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oose/Documents/MSTAR_Code/MSTAR/freezing_chamber/freezing_data/freezing_data_analyzed/"/>
    </mc:Choice>
  </mc:AlternateContent>
  <xr:revisionPtr revIDLastSave="0" documentId="13_ncr:1_{BD637B4B-4D0C-1A4A-9F6A-E320C786050E}" xr6:coauthVersionLast="47" xr6:coauthVersionMax="47" xr10:uidLastSave="{00000000-0000-0000-0000-000000000000}"/>
  <bookViews>
    <workbookView xWindow="0" yWindow="740" windowWidth="29400" windowHeight="18380" xr2:uid="{8EA17262-7F25-2B43-93CF-51CE04CB4DE5}"/>
  </bookViews>
  <sheets>
    <sheet name="(BAD)Data analyized" sheetId="5" r:id="rId1"/>
    <sheet name="avg-data-analyized" sheetId="6" r:id="rId2"/>
    <sheet name="Matrix - All" sheetId="1" r:id="rId3"/>
    <sheet name="Power On - 45%, 40%, 35%, 30%" sheetId="2" r:id="rId4"/>
    <sheet name="from first .1 onward" sheetId="3" r:id="rId5"/>
    <sheet name="raw data 25%-5%" sheetId="4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6" i="6" l="1"/>
  <c r="AA6" i="6"/>
  <c r="W6" i="6"/>
  <c r="AI6" i="6"/>
  <c r="AE6" i="6"/>
  <c r="AM6" i="6"/>
  <c r="K6" i="6"/>
  <c r="O6" i="6"/>
  <c r="G6" i="6"/>
  <c r="D7" i="6"/>
  <c r="D6" i="6"/>
  <c r="AU37" i="1"/>
  <c r="AQ37" i="1"/>
  <c r="AM37" i="1"/>
  <c r="AU36" i="1"/>
  <c r="AQ36" i="1"/>
  <c r="AM36" i="1"/>
  <c r="AU35" i="1"/>
  <c r="AQ35" i="1"/>
  <c r="AM35" i="1"/>
  <c r="AU34" i="1"/>
  <c r="AQ34" i="1"/>
  <c r="AM34" i="1"/>
  <c r="BC33" i="1"/>
  <c r="AY33" i="1"/>
  <c r="AU33" i="1"/>
  <c r="AQ33" i="1"/>
  <c r="AM33" i="1"/>
  <c r="AU32" i="1"/>
  <c r="AQ32" i="1"/>
  <c r="AM32" i="1"/>
  <c r="BC31" i="1"/>
  <c r="AY31" i="1"/>
  <c r="AU31" i="1"/>
  <c r="AQ31" i="1"/>
  <c r="AM31" i="1"/>
  <c r="BC30" i="1"/>
  <c r="AY30" i="1"/>
  <c r="AU30" i="1"/>
  <c r="AQ30" i="1"/>
  <c r="AM30" i="1"/>
  <c r="BC29" i="1"/>
  <c r="AY29" i="1"/>
  <c r="AU29" i="1"/>
  <c r="AQ29" i="1"/>
  <c r="AM29" i="1"/>
  <c r="BC28" i="1"/>
  <c r="AY28" i="1"/>
  <c r="AU28" i="1"/>
  <c r="AQ28" i="1"/>
  <c r="AM28" i="1"/>
  <c r="BC27" i="1"/>
  <c r="AY27" i="1"/>
  <c r="AU27" i="1"/>
  <c r="AQ27" i="1"/>
  <c r="AM27" i="1"/>
  <c r="BC26" i="1"/>
  <c r="AY26" i="1"/>
  <c r="AU26" i="1"/>
  <c r="AQ26" i="1"/>
  <c r="AM26" i="1"/>
  <c r="BC25" i="1"/>
  <c r="AY25" i="1"/>
  <c r="AU25" i="1"/>
  <c r="AQ25" i="1"/>
  <c r="AM25" i="1"/>
  <c r="BC24" i="1"/>
  <c r="AY24" i="1"/>
  <c r="AU24" i="1"/>
  <c r="AQ24" i="1"/>
  <c r="AM24" i="1"/>
  <c r="AY23" i="1"/>
  <c r="AU23" i="1"/>
  <c r="AQ23" i="1"/>
  <c r="AM23" i="1"/>
  <c r="BC22" i="1"/>
  <c r="AY22" i="1"/>
  <c r="AU22" i="1"/>
  <c r="AQ22" i="1"/>
  <c r="AM22" i="1"/>
  <c r="BC21" i="1"/>
  <c r="AY21" i="1"/>
  <c r="AQ21" i="1"/>
  <c r="AM21" i="1"/>
  <c r="BC20" i="1"/>
  <c r="AY20" i="1"/>
  <c r="AQ20" i="1"/>
  <c r="AM20" i="1"/>
  <c r="BC19" i="1"/>
  <c r="AY19" i="1"/>
  <c r="AU19" i="1"/>
  <c r="AQ19" i="1"/>
  <c r="AM19" i="1"/>
  <c r="BC18" i="1"/>
  <c r="AY18" i="1"/>
  <c r="AU18" i="1"/>
  <c r="AQ18" i="1"/>
  <c r="AM18" i="1"/>
  <c r="BC17" i="1"/>
  <c r="AY17" i="1"/>
  <c r="AU17" i="1"/>
  <c r="AQ17" i="1"/>
  <c r="AM17" i="1"/>
  <c r="BC16" i="1"/>
  <c r="AY16" i="1"/>
  <c r="AU16" i="1"/>
  <c r="AQ16" i="1"/>
  <c r="AM16" i="1"/>
  <c r="BC15" i="1"/>
  <c r="AY15" i="1"/>
  <c r="AU15" i="1"/>
  <c r="AQ15" i="1"/>
  <c r="AM15" i="1"/>
  <c r="BC14" i="1"/>
  <c r="AY14" i="1"/>
  <c r="AU14" i="1"/>
  <c r="AQ14" i="1"/>
  <c r="AM14" i="1"/>
  <c r="BC13" i="1"/>
  <c r="AY13" i="1"/>
  <c r="AU13" i="1"/>
  <c r="AQ13" i="1"/>
  <c r="AM13" i="1"/>
  <c r="BC12" i="1"/>
  <c r="AY12" i="1"/>
  <c r="AU12" i="1"/>
  <c r="AQ12" i="1"/>
  <c r="AM12" i="1"/>
  <c r="BC11" i="1"/>
  <c r="AY11" i="1"/>
  <c r="AU11" i="1"/>
  <c r="AQ11" i="1"/>
  <c r="AM11" i="1"/>
  <c r="BC10" i="1"/>
  <c r="AY10" i="1"/>
  <c r="AU10" i="1"/>
  <c r="AQ10" i="1"/>
  <c r="AM10" i="1"/>
  <c r="BC9" i="1"/>
  <c r="AY9" i="1"/>
  <c r="AU9" i="1"/>
  <c r="AQ9" i="1"/>
  <c r="AM9" i="1"/>
  <c r="BC8" i="1"/>
  <c r="AY8" i="1"/>
  <c r="AU8" i="1"/>
  <c r="AQ8" i="1"/>
  <c r="AM8" i="1"/>
  <c r="BC7" i="1"/>
  <c r="AY7" i="1"/>
  <c r="AU7" i="1"/>
  <c r="AQ7" i="1"/>
  <c r="AM7" i="1"/>
  <c r="BC6" i="1"/>
  <c r="AY6" i="1"/>
  <c r="AU6" i="1"/>
  <c r="AQ6" i="1"/>
  <c r="AM6" i="1"/>
  <c r="BC5" i="1"/>
  <c r="AY5" i="1"/>
  <c r="AU5" i="1"/>
  <c r="AQ5" i="1"/>
  <c r="AM5" i="1"/>
  <c r="BC4" i="1"/>
  <c r="AY4" i="1"/>
  <c r="AU4" i="1"/>
  <c r="AQ4" i="1"/>
  <c r="AM4" i="1"/>
  <c r="BC3" i="1"/>
  <c r="AY3" i="1"/>
  <c r="AU3" i="1"/>
  <c r="AQ3" i="1"/>
  <c r="AM3" i="1"/>
  <c r="AG44" i="1"/>
  <c r="AC44" i="1"/>
  <c r="Y44" i="1"/>
  <c r="U44" i="1"/>
  <c r="Q44" i="1"/>
  <c r="M44" i="1"/>
  <c r="I44" i="1"/>
  <c r="E44" i="1"/>
  <c r="AG43" i="1"/>
  <c r="AC43" i="1"/>
  <c r="Y43" i="1"/>
  <c r="U43" i="1"/>
  <c r="Q43" i="1"/>
  <c r="M43" i="1"/>
  <c r="I43" i="1"/>
  <c r="E43" i="1"/>
  <c r="AG42" i="1"/>
  <c r="AC42" i="1"/>
  <c r="Y42" i="1"/>
  <c r="U42" i="1"/>
  <c r="Q42" i="1"/>
  <c r="M42" i="1"/>
  <c r="I42" i="1"/>
  <c r="E42" i="1"/>
  <c r="AG41" i="1"/>
  <c r="AC41" i="1"/>
  <c r="Y41" i="1"/>
  <c r="U41" i="1"/>
  <c r="Q41" i="1"/>
  <c r="M41" i="1"/>
  <c r="I41" i="1"/>
  <c r="E41" i="1"/>
  <c r="AG40" i="1"/>
  <c r="AC40" i="1"/>
  <c r="Y40" i="1"/>
  <c r="U40" i="1"/>
  <c r="Q40" i="1"/>
  <c r="M40" i="1"/>
  <c r="I40" i="1"/>
  <c r="E40" i="1"/>
  <c r="AG39" i="1"/>
  <c r="AC39" i="1"/>
  <c r="Y39" i="1"/>
  <c r="U39" i="1"/>
  <c r="Q39" i="1"/>
  <c r="M39" i="1"/>
  <c r="I39" i="1"/>
  <c r="E39" i="1"/>
  <c r="AG38" i="1"/>
  <c r="AC38" i="1"/>
  <c r="Y38" i="1"/>
  <c r="U38" i="1"/>
  <c r="Q38" i="1"/>
  <c r="M38" i="1"/>
  <c r="I38" i="1"/>
  <c r="E38" i="1"/>
  <c r="AG37" i="1"/>
  <c r="AC37" i="1"/>
  <c r="Y37" i="1"/>
  <c r="U37" i="1"/>
  <c r="Q37" i="1"/>
  <c r="M37" i="1"/>
  <c r="I37" i="1"/>
  <c r="E37" i="1"/>
  <c r="AG36" i="1"/>
  <c r="AC36" i="1"/>
  <c r="Y36" i="1"/>
  <c r="U36" i="1"/>
  <c r="Q36" i="1"/>
  <c r="M36" i="1"/>
  <c r="I36" i="1"/>
  <c r="E36" i="1"/>
  <c r="AG35" i="1"/>
  <c r="AC35" i="1"/>
  <c r="Y35" i="1"/>
  <c r="U35" i="1"/>
  <c r="Q35" i="1"/>
  <c r="M35" i="1"/>
  <c r="I35" i="1"/>
  <c r="E35" i="1"/>
  <c r="AG34" i="1"/>
  <c r="AC34" i="1"/>
  <c r="Y34" i="1"/>
  <c r="U34" i="1"/>
  <c r="Q34" i="1"/>
  <c r="M34" i="1"/>
  <c r="I34" i="1"/>
  <c r="E34" i="1"/>
  <c r="AG33" i="1"/>
  <c r="AC33" i="1"/>
  <c r="Y33" i="1"/>
  <c r="U33" i="1"/>
  <c r="Q33" i="1"/>
  <c r="M33" i="1"/>
  <c r="I33" i="1"/>
  <c r="E33" i="1"/>
  <c r="AG32" i="1"/>
  <c r="AC32" i="1"/>
  <c r="Y32" i="1"/>
  <c r="U32" i="1"/>
  <c r="Q32" i="1"/>
  <c r="M32" i="1"/>
  <c r="I32" i="1"/>
  <c r="E32" i="1"/>
  <c r="AG31" i="1"/>
  <c r="AC31" i="1"/>
  <c r="Y31" i="1"/>
  <c r="U31" i="1"/>
  <c r="Q31" i="1"/>
  <c r="M31" i="1"/>
  <c r="I31" i="1"/>
  <c r="E31" i="1"/>
  <c r="AG30" i="1"/>
  <c r="AC30" i="1"/>
  <c r="Y30" i="1"/>
  <c r="U30" i="1"/>
  <c r="Q30" i="1"/>
  <c r="M30" i="1"/>
  <c r="I30" i="1"/>
  <c r="E30" i="1"/>
  <c r="AG29" i="1"/>
  <c r="AC29" i="1"/>
  <c r="Y29" i="1"/>
  <c r="U29" i="1"/>
  <c r="Q29" i="1"/>
  <c r="M29" i="1"/>
  <c r="I29" i="1"/>
  <c r="E29" i="1"/>
  <c r="AG28" i="1"/>
  <c r="AC28" i="1"/>
  <c r="Y28" i="1"/>
  <c r="U28" i="1"/>
  <c r="Q28" i="1"/>
  <c r="M28" i="1"/>
  <c r="I28" i="1"/>
  <c r="E28" i="1"/>
  <c r="AG27" i="1"/>
  <c r="AC27" i="1"/>
  <c r="Y27" i="1"/>
  <c r="U27" i="1"/>
  <c r="Q27" i="1"/>
  <c r="M27" i="1"/>
  <c r="I27" i="1"/>
  <c r="E27" i="1"/>
  <c r="AG26" i="1"/>
  <c r="AC26" i="1"/>
  <c r="Y26" i="1"/>
  <c r="U26" i="1"/>
  <c r="Q26" i="1"/>
  <c r="M26" i="1"/>
  <c r="I26" i="1"/>
  <c r="E26" i="1"/>
  <c r="AG25" i="1"/>
  <c r="AC25" i="1"/>
  <c r="Y25" i="1"/>
  <c r="U25" i="1"/>
  <c r="Q25" i="1"/>
  <c r="M25" i="1"/>
  <c r="I25" i="1"/>
  <c r="E25" i="1"/>
  <c r="AG24" i="1"/>
  <c r="AC24" i="1"/>
  <c r="Y24" i="1"/>
  <c r="U24" i="1"/>
  <c r="Q24" i="1"/>
  <c r="M24" i="1"/>
  <c r="I24" i="1"/>
  <c r="E24" i="1"/>
  <c r="AG23" i="1"/>
  <c r="AC23" i="1"/>
  <c r="Y23" i="1"/>
  <c r="U23" i="1"/>
  <c r="Q23" i="1"/>
  <c r="M23" i="1"/>
  <c r="I23" i="1"/>
  <c r="E23" i="1"/>
  <c r="AG22" i="1"/>
  <c r="AC22" i="1"/>
  <c r="Y22" i="1"/>
  <c r="U22" i="1"/>
  <c r="Q22" i="1"/>
  <c r="M22" i="1"/>
  <c r="I22" i="1"/>
  <c r="E22" i="1"/>
  <c r="AG21" i="1"/>
  <c r="AC21" i="1"/>
  <c r="Y21" i="1"/>
  <c r="U21" i="1"/>
  <c r="Q21" i="1"/>
  <c r="M21" i="1"/>
  <c r="I21" i="1"/>
  <c r="E21" i="1"/>
  <c r="AG20" i="1"/>
  <c r="AC20" i="1"/>
  <c r="Y20" i="1"/>
  <c r="U20" i="1"/>
  <c r="Q20" i="1"/>
  <c r="M20" i="1"/>
  <c r="I20" i="1"/>
  <c r="E20" i="1"/>
  <c r="AG19" i="1"/>
  <c r="AC19" i="1"/>
  <c r="Y19" i="1"/>
  <c r="U19" i="1"/>
  <c r="Q19" i="1"/>
  <c r="M19" i="1"/>
  <c r="I19" i="1"/>
  <c r="E19" i="1"/>
  <c r="AG18" i="1"/>
  <c r="AC18" i="1"/>
  <c r="Y18" i="1"/>
  <c r="U18" i="1"/>
  <c r="Q18" i="1"/>
  <c r="M18" i="1"/>
  <c r="I18" i="1"/>
  <c r="E18" i="1"/>
  <c r="AG17" i="1"/>
  <c r="AC17" i="1"/>
  <c r="Y17" i="1"/>
  <c r="U17" i="1"/>
  <c r="Q17" i="1"/>
  <c r="M17" i="1"/>
  <c r="I17" i="1"/>
  <c r="E17" i="1"/>
  <c r="AG16" i="1"/>
  <c r="AC16" i="1"/>
  <c r="Y16" i="1"/>
  <c r="U16" i="1"/>
  <c r="Q16" i="1"/>
  <c r="M16" i="1"/>
  <c r="I16" i="1"/>
  <c r="E16" i="1"/>
  <c r="AG15" i="1"/>
  <c r="AC15" i="1"/>
  <c r="Y15" i="1"/>
  <c r="U15" i="1"/>
  <c r="Q15" i="1"/>
  <c r="M15" i="1"/>
  <c r="I15" i="1"/>
  <c r="E15" i="1"/>
  <c r="AG14" i="1"/>
  <c r="AC14" i="1"/>
  <c r="Y14" i="1"/>
  <c r="U14" i="1"/>
  <c r="Q14" i="1"/>
  <c r="M14" i="1"/>
  <c r="I14" i="1"/>
  <c r="E14" i="1"/>
  <c r="AG13" i="1"/>
  <c r="AC13" i="1"/>
  <c r="Y13" i="1"/>
  <c r="U13" i="1"/>
  <c r="Q13" i="1"/>
  <c r="M13" i="1"/>
  <c r="I13" i="1"/>
  <c r="E13" i="1"/>
  <c r="AG12" i="1"/>
  <c r="AC12" i="1"/>
  <c r="Y12" i="1"/>
  <c r="U12" i="1"/>
  <c r="Q12" i="1"/>
  <c r="M12" i="1"/>
  <c r="I12" i="1"/>
  <c r="E12" i="1"/>
  <c r="AG11" i="1"/>
  <c r="AC11" i="1"/>
  <c r="Y11" i="1"/>
  <c r="U11" i="1"/>
  <c r="Q11" i="1"/>
  <c r="M11" i="1"/>
  <c r="I11" i="1"/>
  <c r="E11" i="1"/>
  <c r="AG10" i="1"/>
  <c r="AC10" i="1"/>
  <c r="Y10" i="1"/>
  <c r="U10" i="1"/>
  <c r="Q10" i="1"/>
  <c r="M10" i="1"/>
  <c r="I10" i="1"/>
  <c r="E10" i="1"/>
  <c r="AG9" i="1"/>
  <c r="AC9" i="1"/>
  <c r="Y9" i="1"/>
  <c r="U9" i="1"/>
  <c r="Q9" i="1"/>
  <c r="M9" i="1"/>
  <c r="I9" i="1"/>
  <c r="E9" i="1"/>
  <c r="AG8" i="1"/>
  <c r="AC8" i="1"/>
  <c r="Y8" i="1"/>
  <c r="U8" i="1"/>
  <c r="Q8" i="1"/>
  <c r="M8" i="1"/>
  <c r="I8" i="1"/>
  <c r="E8" i="1"/>
  <c r="AG7" i="1"/>
  <c r="AC7" i="1"/>
  <c r="Y7" i="1"/>
  <c r="U7" i="1"/>
  <c r="Q7" i="1"/>
  <c r="M7" i="1"/>
  <c r="I7" i="1"/>
  <c r="E7" i="1"/>
  <c r="AG6" i="1"/>
  <c r="AC6" i="1"/>
  <c r="Y6" i="1"/>
  <c r="U6" i="1"/>
  <c r="Q6" i="1"/>
  <c r="M6" i="1"/>
  <c r="I6" i="1"/>
  <c r="E6" i="1"/>
  <c r="AG5" i="1"/>
  <c r="AC5" i="1"/>
  <c r="Y5" i="1"/>
  <c r="U5" i="1"/>
  <c r="Q5" i="1"/>
  <c r="M5" i="1"/>
  <c r="I5" i="1"/>
  <c r="E5" i="1"/>
  <c r="AG4" i="1"/>
  <c r="AC4" i="1"/>
  <c r="Y4" i="1"/>
  <c r="U4" i="1"/>
  <c r="Q4" i="1"/>
  <c r="M4" i="1"/>
  <c r="I4" i="1"/>
  <c r="E4" i="1"/>
  <c r="AX658" i="2"/>
  <c r="AR658" i="2"/>
  <c r="AL658" i="2"/>
  <c r="AF658" i="2"/>
  <c r="W658" i="2"/>
  <c r="Q658" i="2"/>
  <c r="K658" i="2"/>
  <c r="E658" i="2"/>
  <c r="AX657" i="2"/>
  <c r="AR657" i="2"/>
  <c r="AL657" i="2"/>
  <c r="AF657" i="2"/>
  <c r="W657" i="2"/>
  <c r="Q657" i="2"/>
  <c r="K657" i="2"/>
  <c r="E657" i="2"/>
  <c r="AX656" i="2"/>
  <c r="AR656" i="2"/>
  <c r="AL656" i="2"/>
  <c r="AF656" i="2"/>
  <c r="W656" i="2"/>
  <c r="Q656" i="2"/>
  <c r="K656" i="2"/>
  <c r="E656" i="2"/>
  <c r="AX655" i="2"/>
  <c r="AR655" i="2"/>
  <c r="AL655" i="2"/>
  <c r="AF655" i="2"/>
  <c r="W655" i="2"/>
  <c r="Q655" i="2"/>
  <c r="K655" i="2"/>
  <c r="E655" i="2"/>
  <c r="AX654" i="2"/>
  <c r="AR654" i="2"/>
  <c r="AL654" i="2"/>
  <c r="AF654" i="2"/>
  <c r="W654" i="2"/>
  <c r="Q654" i="2"/>
  <c r="K654" i="2"/>
  <c r="E654" i="2"/>
  <c r="AX653" i="2"/>
  <c r="AR653" i="2"/>
  <c r="AL653" i="2"/>
  <c r="AF653" i="2"/>
  <c r="W653" i="2"/>
  <c r="Q653" i="2"/>
  <c r="K653" i="2"/>
  <c r="E653" i="2"/>
  <c r="AX652" i="2"/>
  <c r="AR652" i="2"/>
  <c r="AL652" i="2"/>
  <c r="AF652" i="2"/>
  <c r="W652" i="2"/>
  <c r="Q652" i="2"/>
  <c r="K652" i="2"/>
  <c r="E652" i="2"/>
  <c r="AX651" i="2"/>
  <c r="AR651" i="2"/>
  <c r="AL651" i="2"/>
  <c r="AF651" i="2"/>
  <c r="W651" i="2"/>
  <c r="Q651" i="2"/>
  <c r="K651" i="2"/>
  <c r="E651" i="2"/>
  <c r="AX650" i="2"/>
  <c r="AR650" i="2"/>
  <c r="AL650" i="2"/>
  <c r="AF650" i="2"/>
  <c r="W650" i="2"/>
  <c r="Q650" i="2"/>
  <c r="K650" i="2"/>
  <c r="E650" i="2"/>
  <c r="AX649" i="2"/>
  <c r="AR649" i="2"/>
  <c r="AL649" i="2"/>
  <c r="AF649" i="2"/>
  <c r="W649" i="2"/>
  <c r="Q649" i="2"/>
  <c r="K649" i="2"/>
  <c r="E649" i="2"/>
  <c r="AX648" i="2"/>
  <c r="AR648" i="2"/>
  <c r="AL648" i="2"/>
  <c r="AF648" i="2"/>
  <c r="W648" i="2"/>
  <c r="Q648" i="2"/>
  <c r="K648" i="2"/>
  <c r="E648" i="2"/>
  <c r="AX647" i="2"/>
  <c r="AR647" i="2"/>
  <c r="AL647" i="2"/>
  <c r="AF647" i="2"/>
  <c r="W647" i="2"/>
  <c r="Q647" i="2"/>
  <c r="K647" i="2"/>
  <c r="E647" i="2"/>
  <c r="AX646" i="2"/>
  <c r="AR646" i="2"/>
  <c r="AL646" i="2"/>
  <c r="AF646" i="2"/>
  <c r="W646" i="2"/>
  <c r="Q646" i="2"/>
  <c r="K646" i="2"/>
  <c r="E646" i="2"/>
  <c r="AX645" i="2"/>
  <c r="AR645" i="2"/>
  <c r="AL645" i="2"/>
  <c r="AF645" i="2"/>
  <c r="W645" i="2"/>
  <c r="Q645" i="2"/>
  <c r="K645" i="2"/>
  <c r="E645" i="2"/>
  <c r="AX644" i="2"/>
  <c r="AR644" i="2"/>
  <c r="AL644" i="2"/>
  <c r="AF644" i="2"/>
  <c r="W644" i="2"/>
  <c r="Q644" i="2"/>
  <c r="K644" i="2"/>
  <c r="E644" i="2"/>
  <c r="AX643" i="2"/>
  <c r="AR643" i="2"/>
  <c r="AL643" i="2"/>
  <c r="AF643" i="2"/>
  <c r="W643" i="2"/>
  <c r="Q643" i="2"/>
  <c r="K643" i="2"/>
  <c r="E643" i="2"/>
  <c r="AX642" i="2"/>
  <c r="AR642" i="2"/>
  <c r="AL642" i="2"/>
  <c r="AF642" i="2"/>
  <c r="W642" i="2"/>
  <c r="Q642" i="2"/>
  <c r="K642" i="2"/>
  <c r="E642" i="2"/>
  <c r="AX641" i="2"/>
  <c r="AR641" i="2"/>
  <c r="AL641" i="2"/>
  <c r="AF641" i="2"/>
  <c r="W641" i="2"/>
  <c r="Q641" i="2"/>
  <c r="K641" i="2"/>
  <c r="E641" i="2"/>
  <c r="AX640" i="2"/>
  <c r="AR640" i="2"/>
  <c r="AL640" i="2"/>
  <c r="AF640" i="2"/>
  <c r="W640" i="2"/>
  <c r="Q640" i="2"/>
  <c r="K640" i="2"/>
  <c r="E640" i="2"/>
  <c r="AX639" i="2"/>
  <c r="AR639" i="2"/>
  <c r="AL639" i="2"/>
  <c r="AF639" i="2"/>
  <c r="W639" i="2"/>
  <c r="Q639" i="2"/>
  <c r="K639" i="2"/>
  <c r="E639" i="2"/>
  <c r="AX638" i="2"/>
  <c r="AR638" i="2"/>
  <c r="AL638" i="2"/>
  <c r="AF638" i="2"/>
  <c r="W638" i="2"/>
  <c r="Q638" i="2"/>
  <c r="K638" i="2"/>
  <c r="E638" i="2"/>
  <c r="AX637" i="2"/>
  <c r="AR637" i="2"/>
  <c r="AL637" i="2"/>
  <c r="AF637" i="2"/>
  <c r="W637" i="2"/>
  <c r="Q637" i="2"/>
  <c r="K637" i="2"/>
  <c r="E637" i="2"/>
  <c r="AX636" i="2"/>
  <c r="AR636" i="2"/>
  <c r="AL636" i="2"/>
  <c r="AF636" i="2"/>
  <c r="W636" i="2"/>
  <c r="Q636" i="2"/>
  <c r="K636" i="2"/>
  <c r="E636" i="2"/>
  <c r="AX635" i="2"/>
  <c r="AR635" i="2"/>
  <c r="AL635" i="2"/>
  <c r="AF635" i="2"/>
  <c r="W635" i="2"/>
  <c r="Q635" i="2"/>
  <c r="K635" i="2"/>
  <c r="E635" i="2"/>
  <c r="AX634" i="2"/>
  <c r="AR634" i="2"/>
  <c r="AL634" i="2"/>
  <c r="AF634" i="2"/>
  <c r="W634" i="2"/>
  <c r="Q634" i="2"/>
  <c r="K634" i="2"/>
  <c r="E634" i="2"/>
  <c r="AX633" i="2"/>
  <c r="AR633" i="2"/>
  <c r="AL633" i="2"/>
  <c r="AF633" i="2"/>
  <c r="W633" i="2"/>
  <c r="Q633" i="2"/>
  <c r="K633" i="2"/>
  <c r="E633" i="2"/>
  <c r="AX632" i="2"/>
  <c r="AR632" i="2"/>
  <c r="AL632" i="2"/>
  <c r="AF632" i="2"/>
  <c r="W632" i="2"/>
  <c r="Q632" i="2"/>
  <c r="K632" i="2"/>
  <c r="E632" i="2"/>
  <c r="AX631" i="2"/>
  <c r="AR631" i="2"/>
  <c r="AL631" i="2"/>
  <c r="AF631" i="2"/>
  <c r="W631" i="2"/>
  <c r="Q631" i="2"/>
  <c r="K631" i="2"/>
  <c r="E631" i="2"/>
  <c r="AX630" i="2"/>
  <c r="AR630" i="2"/>
  <c r="AL630" i="2"/>
  <c r="AF630" i="2"/>
  <c r="W630" i="2"/>
  <c r="Q630" i="2"/>
  <c r="K630" i="2"/>
  <c r="E630" i="2"/>
  <c r="AX629" i="2"/>
  <c r="AR629" i="2"/>
  <c r="AL629" i="2"/>
  <c r="AF629" i="2"/>
  <c r="W629" i="2"/>
  <c r="Q629" i="2"/>
  <c r="K629" i="2"/>
  <c r="E629" i="2"/>
  <c r="AX628" i="2"/>
  <c r="AR628" i="2"/>
  <c r="AL628" i="2"/>
  <c r="AF628" i="2"/>
  <c r="W628" i="2"/>
  <c r="Q628" i="2"/>
  <c r="K628" i="2"/>
  <c r="E628" i="2"/>
  <c r="AX627" i="2"/>
  <c r="AR627" i="2"/>
  <c r="AL627" i="2"/>
  <c r="AF627" i="2"/>
  <c r="W627" i="2"/>
  <c r="Q627" i="2"/>
  <c r="K627" i="2"/>
  <c r="E627" i="2"/>
  <c r="AX626" i="2"/>
  <c r="AR626" i="2"/>
  <c r="AL626" i="2"/>
  <c r="AF626" i="2"/>
  <c r="W626" i="2"/>
  <c r="Q626" i="2"/>
  <c r="K626" i="2"/>
  <c r="E626" i="2"/>
  <c r="AX625" i="2"/>
  <c r="AR625" i="2"/>
  <c r="AL625" i="2"/>
  <c r="AF625" i="2"/>
  <c r="W625" i="2"/>
  <c r="Q625" i="2"/>
  <c r="K625" i="2"/>
  <c r="E625" i="2"/>
  <c r="AX624" i="2"/>
  <c r="AR624" i="2"/>
  <c r="AL624" i="2"/>
  <c r="AF624" i="2"/>
  <c r="W624" i="2"/>
  <c r="Q624" i="2"/>
  <c r="K624" i="2"/>
  <c r="E624" i="2"/>
  <c r="AX623" i="2"/>
  <c r="AR623" i="2"/>
  <c r="AL623" i="2"/>
  <c r="AF623" i="2"/>
  <c r="W623" i="2"/>
  <c r="Q623" i="2"/>
  <c r="K623" i="2"/>
  <c r="E623" i="2"/>
  <c r="AX622" i="2"/>
  <c r="AR622" i="2"/>
  <c r="AL622" i="2"/>
  <c r="AF622" i="2"/>
  <c r="W622" i="2"/>
  <c r="Q622" i="2"/>
  <c r="K622" i="2"/>
  <c r="E622" i="2"/>
  <c r="AX621" i="2"/>
  <c r="AR621" i="2"/>
  <c r="AL621" i="2"/>
  <c r="AF621" i="2"/>
  <c r="W621" i="2"/>
  <c r="Q621" i="2"/>
  <c r="K621" i="2"/>
  <c r="E621" i="2"/>
  <c r="AX620" i="2"/>
  <c r="AR620" i="2"/>
  <c r="AL620" i="2"/>
  <c r="AF620" i="2"/>
  <c r="W620" i="2"/>
  <c r="Q620" i="2"/>
  <c r="K620" i="2"/>
  <c r="E620" i="2"/>
  <c r="AX619" i="2"/>
  <c r="AR619" i="2"/>
  <c r="AL619" i="2"/>
  <c r="AF619" i="2"/>
  <c r="W619" i="2"/>
  <c r="Q619" i="2"/>
  <c r="K619" i="2"/>
  <c r="E619" i="2"/>
  <c r="AX618" i="2"/>
  <c r="AR618" i="2"/>
  <c r="AL618" i="2"/>
  <c r="AF618" i="2"/>
  <c r="W618" i="2"/>
  <c r="Q618" i="2"/>
  <c r="K618" i="2"/>
  <c r="E618" i="2"/>
  <c r="AX617" i="2"/>
  <c r="AR617" i="2"/>
  <c r="AL617" i="2"/>
  <c r="AF617" i="2"/>
  <c r="W617" i="2"/>
  <c r="Q617" i="2"/>
  <c r="K617" i="2"/>
  <c r="E617" i="2"/>
  <c r="AX616" i="2"/>
  <c r="AR616" i="2"/>
  <c r="AL616" i="2"/>
  <c r="AF616" i="2"/>
  <c r="W616" i="2"/>
  <c r="Q616" i="2"/>
  <c r="K616" i="2"/>
  <c r="E616" i="2"/>
  <c r="AX615" i="2"/>
  <c r="AR615" i="2"/>
  <c r="AL615" i="2"/>
  <c r="AF615" i="2"/>
  <c r="W615" i="2"/>
  <c r="Q615" i="2"/>
  <c r="K615" i="2"/>
  <c r="E615" i="2"/>
  <c r="AX614" i="2"/>
  <c r="AR614" i="2"/>
  <c r="AL614" i="2"/>
  <c r="AF614" i="2"/>
  <c r="W614" i="2"/>
  <c r="Q614" i="2"/>
  <c r="K614" i="2"/>
  <c r="E614" i="2"/>
  <c r="AX613" i="2"/>
  <c r="AR613" i="2"/>
  <c r="AL613" i="2"/>
  <c r="AF613" i="2"/>
  <c r="W613" i="2"/>
  <c r="Q613" i="2"/>
  <c r="K613" i="2"/>
  <c r="E613" i="2"/>
  <c r="AX612" i="2"/>
  <c r="AR612" i="2"/>
  <c r="AL612" i="2"/>
  <c r="AF612" i="2"/>
  <c r="W612" i="2"/>
  <c r="Q612" i="2"/>
  <c r="K612" i="2"/>
  <c r="E612" i="2"/>
  <c r="AX611" i="2"/>
  <c r="AR611" i="2"/>
  <c r="AL611" i="2"/>
  <c r="AF611" i="2"/>
  <c r="W611" i="2"/>
  <c r="Q611" i="2"/>
  <c r="K611" i="2"/>
  <c r="E611" i="2"/>
  <c r="AX610" i="2"/>
  <c r="AR610" i="2"/>
  <c r="AL610" i="2"/>
  <c r="AF610" i="2"/>
  <c r="W610" i="2"/>
  <c r="Q610" i="2"/>
  <c r="K610" i="2"/>
  <c r="E610" i="2"/>
  <c r="AX609" i="2"/>
  <c r="AR609" i="2"/>
  <c r="AL609" i="2"/>
  <c r="AF609" i="2"/>
  <c r="W609" i="2"/>
  <c r="Q609" i="2"/>
  <c r="K609" i="2"/>
  <c r="E609" i="2"/>
  <c r="AX608" i="2"/>
  <c r="AR608" i="2"/>
  <c r="AL608" i="2"/>
  <c r="AF608" i="2"/>
  <c r="W608" i="2"/>
  <c r="Q608" i="2"/>
  <c r="K608" i="2"/>
  <c r="E608" i="2"/>
  <c r="AX607" i="2"/>
  <c r="AR607" i="2"/>
  <c r="AL607" i="2"/>
  <c r="AF607" i="2"/>
  <c r="W607" i="2"/>
  <c r="Q607" i="2"/>
  <c r="K607" i="2"/>
  <c r="E607" i="2"/>
  <c r="AX606" i="2"/>
  <c r="AR606" i="2"/>
  <c r="AL606" i="2"/>
  <c r="AF606" i="2"/>
  <c r="W606" i="2"/>
  <c r="Q606" i="2"/>
  <c r="K606" i="2"/>
  <c r="E606" i="2"/>
  <c r="AX605" i="2"/>
  <c r="AR605" i="2"/>
  <c r="AL605" i="2"/>
  <c r="AF605" i="2"/>
  <c r="W605" i="2"/>
  <c r="Q605" i="2"/>
  <c r="K605" i="2"/>
  <c r="E605" i="2"/>
  <c r="AX604" i="2"/>
  <c r="AR604" i="2"/>
  <c r="AL604" i="2"/>
  <c r="AF604" i="2"/>
  <c r="W604" i="2"/>
  <c r="Q604" i="2"/>
  <c r="K604" i="2"/>
  <c r="E604" i="2"/>
  <c r="AX603" i="2"/>
  <c r="AR603" i="2"/>
  <c r="AL603" i="2"/>
  <c r="AF603" i="2"/>
  <c r="W603" i="2"/>
  <c r="Q603" i="2"/>
  <c r="K603" i="2"/>
  <c r="E603" i="2"/>
  <c r="AX602" i="2"/>
  <c r="AR602" i="2"/>
  <c r="AL602" i="2"/>
  <c r="AF602" i="2"/>
  <c r="W602" i="2"/>
  <c r="Q602" i="2"/>
  <c r="K602" i="2"/>
  <c r="E602" i="2"/>
  <c r="AX601" i="2"/>
  <c r="AR601" i="2"/>
  <c r="AL601" i="2"/>
  <c r="AF601" i="2"/>
  <c r="W601" i="2"/>
  <c r="Q601" i="2"/>
  <c r="K601" i="2"/>
  <c r="E601" i="2"/>
  <c r="AX600" i="2"/>
  <c r="AR600" i="2"/>
  <c r="AL600" i="2"/>
  <c r="AF600" i="2"/>
  <c r="W600" i="2"/>
  <c r="Q600" i="2"/>
  <c r="K600" i="2"/>
  <c r="E600" i="2"/>
  <c r="AX599" i="2"/>
  <c r="AR599" i="2"/>
  <c r="AL599" i="2"/>
  <c r="AF599" i="2"/>
  <c r="W599" i="2"/>
  <c r="Q599" i="2"/>
  <c r="K599" i="2"/>
  <c r="E599" i="2"/>
  <c r="AX598" i="2"/>
  <c r="AR598" i="2"/>
  <c r="AL598" i="2"/>
  <c r="AF598" i="2"/>
  <c r="W598" i="2"/>
  <c r="Q598" i="2"/>
  <c r="K598" i="2"/>
  <c r="E598" i="2"/>
  <c r="AX597" i="2"/>
  <c r="AR597" i="2"/>
  <c r="AL597" i="2"/>
  <c r="AF597" i="2"/>
  <c r="W597" i="2"/>
  <c r="Q597" i="2"/>
  <c r="K597" i="2"/>
  <c r="E597" i="2"/>
  <c r="AX596" i="2"/>
  <c r="AR596" i="2"/>
  <c r="AL596" i="2"/>
  <c r="AF596" i="2"/>
  <c r="W596" i="2"/>
  <c r="Q596" i="2"/>
  <c r="K596" i="2"/>
  <c r="E596" i="2"/>
  <c r="AX595" i="2"/>
  <c r="AR595" i="2"/>
  <c r="AL595" i="2"/>
  <c r="AF595" i="2"/>
  <c r="W595" i="2"/>
  <c r="Q595" i="2"/>
  <c r="K595" i="2"/>
  <c r="E595" i="2"/>
  <c r="AX594" i="2"/>
  <c r="AR594" i="2"/>
  <c r="AL594" i="2"/>
  <c r="AF594" i="2"/>
  <c r="W594" i="2"/>
  <c r="Q594" i="2"/>
  <c r="K594" i="2"/>
  <c r="E594" i="2"/>
  <c r="AX593" i="2"/>
  <c r="AR593" i="2"/>
  <c r="AL593" i="2"/>
  <c r="AF593" i="2"/>
  <c r="W593" i="2"/>
  <c r="Q593" i="2"/>
  <c r="K593" i="2"/>
  <c r="E593" i="2"/>
  <c r="AX592" i="2"/>
  <c r="AR592" i="2"/>
  <c r="AL592" i="2"/>
  <c r="AF592" i="2"/>
  <c r="W592" i="2"/>
  <c r="Q592" i="2"/>
  <c r="K592" i="2"/>
  <c r="E592" i="2"/>
  <c r="AX591" i="2"/>
  <c r="AR591" i="2"/>
  <c r="AL591" i="2"/>
  <c r="AF591" i="2"/>
  <c r="W591" i="2"/>
  <c r="Q591" i="2"/>
  <c r="K591" i="2"/>
  <c r="E591" i="2"/>
  <c r="AX590" i="2"/>
  <c r="AR590" i="2"/>
  <c r="AL590" i="2"/>
  <c r="AF590" i="2"/>
  <c r="W590" i="2"/>
  <c r="Q590" i="2"/>
  <c r="K590" i="2"/>
  <c r="E590" i="2"/>
  <c r="AX589" i="2"/>
  <c r="AR589" i="2"/>
  <c r="AL589" i="2"/>
  <c r="AF589" i="2"/>
  <c r="W589" i="2"/>
  <c r="Q589" i="2"/>
  <c r="K589" i="2"/>
  <c r="E589" i="2"/>
  <c r="AX588" i="2"/>
  <c r="AR588" i="2"/>
  <c r="AL588" i="2"/>
  <c r="AF588" i="2"/>
  <c r="W588" i="2"/>
  <c r="Q588" i="2"/>
  <c r="K588" i="2"/>
  <c r="E588" i="2"/>
  <c r="AX587" i="2"/>
  <c r="AR587" i="2"/>
  <c r="AL587" i="2"/>
  <c r="AF587" i="2"/>
  <c r="W587" i="2"/>
  <c r="Q587" i="2"/>
  <c r="K587" i="2"/>
  <c r="E587" i="2"/>
  <c r="AX586" i="2"/>
  <c r="AR586" i="2"/>
  <c r="AL586" i="2"/>
  <c r="AF586" i="2"/>
  <c r="W586" i="2"/>
  <c r="Q586" i="2"/>
  <c r="K586" i="2"/>
  <c r="E586" i="2"/>
  <c r="AX585" i="2"/>
  <c r="AR585" i="2"/>
  <c r="AL585" i="2"/>
  <c r="AF585" i="2"/>
  <c r="W585" i="2"/>
  <c r="Q585" i="2"/>
  <c r="K585" i="2"/>
  <c r="E585" i="2"/>
  <c r="AX584" i="2"/>
  <c r="AR584" i="2"/>
  <c r="AL584" i="2"/>
  <c r="AF584" i="2"/>
  <c r="W584" i="2"/>
  <c r="Q584" i="2"/>
  <c r="K584" i="2"/>
  <c r="E584" i="2"/>
  <c r="AX583" i="2"/>
  <c r="AR583" i="2"/>
  <c r="AL583" i="2"/>
  <c r="AF583" i="2"/>
  <c r="W583" i="2"/>
  <c r="Q583" i="2"/>
  <c r="K583" i="2"/>
  <c r="E583" i="2"/>
  <c r="AX582" i="2"/>
  <c r="AR582" i="2"/>
  <c r="AL582" i="2"/>
  <c r="AF582" i="2"/>
  <c r="W582" i="2"/>
  <c r="Q582" i="2"/>
  <c r="K582" i="2"/>
  <c r="E582" i="2"/>
  <c r="AX581" i="2"/>
  <c r="AR581" i="2"/>
  <c r="AL581" i="2"/>
  <c r="AF581" i="2"/>
  <c r="W581" i="2"/>
  <c r="Q581" i="2"/>
  <c r="K581" i="2"/>
  <c r="E581" i="2"/>
  <c r="AX580" i="2"/>
  <c r="AR580" i="2"/>
  <c r="AL580" i="2"/>
  <c r="AF580" i="2"/>
  <c r="W580" i="2"/>
  <c r="Q580" i="2"/>
  <c r="K580" i="2"/>
  <c r="E580" i="2"/>
  <c r="AX579" i="2"/>
  <c r="AR579" i="2"/>
  <c r="AL579" i="2"/>
  <c r="AF579" i="2"/>
  <c r="W579" i="2"/>
  <c r="Q579" i="2"/>
  <c r="K579" i="2"/>
  <c r="E579" i="2"/>
  <c r="AX578" i="2"/>
  <c r="AR578" i="2"/>
  <c r="AL578" i="2"/>
  <c r="AF578" i="2"/>
  <c r="W578" i="2"/>
  <c r="Q578" i="2"/>
  <c r="K578" i="2"/>
  <c r="E578" i="2"/>
  <c r="AX577" i="2"/>
  <c r="AR577" i="2"/>
  <c r="AL577" i="2"/>
  <c r="AF577" i="2"/>
  <c r="W577" i="2"/>
  <c r="Q577" i="2"/>
  <c r="K577" i="2"/>
  <c r="E577" i="2"/>
  <c r="AX576" i="2"/>
  <c r="AR576" i="2"/>
  <c r="AL576" i="2"/>
  <c r="AF576" i="2"/>
  <c r="W576" i="2"/>
  <c r="Q576" i="2"/>
  <c r="K576" i="2"/>
  <c r="E576" i="2"/>
  <c r="AX575" i="2"/>
  <c r="AR575" i="2"/>
  <c r="AL575" i="2"/>
  <c r="AF575" i="2"/>
  <c r="W575" i="2"/>
  <c r="Q575" i="2"/>
  <c r="K575" i="2"/>
  <c r="E575" i="2"/>
  <c r="AX574" i="2"/>
  <c r="AR574" i="2"/>
  <c r="AL574" i="2"/>
  <c r="AF574" i="2"/>
  <c r="W574" i="2"/>
  <c r="Q574" i="2"/>
  <c r="K574" i="2"/>
  <c r="E574" i="2"/>
  <c r="AX573" i="2"/>
  <c r="AR573" i="2"/>
  <c r="AL573" i="2"/>
  <c r="AF573" i="2"/>
  <c r="W573" i="2"/>
  <c r="Q573" i="2"/>
  <c r="K573" i="2"/>
  <c r="E573" i="2"/>
  <c r="AX572" i="2"/>
  <c r="AR572" i="2"/>
  <c r="AL572" i="2"/>
  <c r="AF572" i="2"/>
  <c r="W572" i="2"/>
  <c r="Q572" i="2"/>
  <c r="K572" i="2"/>
  <c r="E572" i="2"/>
  <c r="AX571" i="2"/>
  <c r="AR571" i="2"/>
  <c r="AL571" i="2"/>
  <c r="AF571" i="2"/>
  <c r="W571" i="2"/>
  <c r="Q571" i="2"/>
  <c r="K571" i="2"/>
  <c r="E571" i="2"/>
  <c r="AX570" i="2"/>
  <c r="AR570" i="2"/>
  <c r="AL570" i="2"/>
  <c r="AF570" i="2"/>
  <c r="W570" i="2"/>
  <c r="Q570" i="2"/>
  <c r="K570" i="2"/>
  <c r="E570" i="2"/>
  <c r="AX569" i="2"/>
  <c r="AR569" i="2"/>
  <c r="AL569" i="2"/>
  <c r="AF569" i="2"/>
  <c r="W569" i="2"/>
  <c r="Q569" i="2"/>
  <c r="K569" i="2"/>
  <c r="E569" i="2"/>
  <c r="AX568" i="2"/>
  <c r="AR568" i="2"/>
  <c r="AL568" i="2"/>
  <c r="AF568" i="2"/>
  <c r="W568" i="2"/>
  <c r="Q568" i="2"/>
  <c r="K568" i="2"/>
  <c r="E568" i="2"/>
  <c r="AX567" i="2"/>
  <c r="AR567" i="2"/>
  <c r="AL567" i="2"/>
  <c r="AF567" i="2"/>
  <c r="W567" i="2"/>
  <c r="Q567" i="2"/>
  <c r="K567" i="2"/>
  <c r="E567" i="2"/>
  <c r="AX566" i="2"/>
  <c r="AR566" i="2"/>
  <c r="AL566" i="2"/>
  <c r="AF566" i="2"/>
  <c r="W566" i="2"/>
  <c r="Q566" i="2"/>
  <c r="K566" i="2"/>
  <c r="E566" i="2"/>
  <c r="AX565" i="2"/>
  <c r="AR565" i="2"/>
  <c r="AL565" i="2"/>
  <c r="AF565" i="2"/>
  <c r="W565" i="2"/>
  <c r="Q565" i="2"/>
  <c r="K565" i="2"/>
  <c r="E565" i="2"/>
  <c r="AX564" i="2"/>
  <c r="AR564" i="2"/>
  <c r="AL564" i="2"/>
  <c r="AF564" i="2"/>
  <c r="W564" i="2"/>
  <c r="Q564" i="2"/>
  <c r="K564" i="2"/>
  <c r="E564" i="2"/>
  <c r="AX563" i="2"/>
  <c r="AR563" i="2"/>
  <c r="AL563" i="2"/>
  <c r="AF563" i="2"/>
  <c r="W563" i="2"/>
  <c r="Q563" i="2"/>
  <c r="K563" i="2"/>
  <c r="E563" i="2"/>
  <c r="AX562" i="2"/>
  <c r="AR562" i="2"/>
  <c r="AL562" i="2"/>
  <c r="AF562" i="2"/>
  <c r="W562" i="2"/>
  <c r="Q562" i="2"/>
  <c r="K562" i="2"/>
  <c r="E562" i="2"/>
  <c r="AX561" i="2"/>
  <c r="AR561" i="2"/>
  <c r="AL561" i="2"/>
  <c r="AF561" i="2"/>
  <c r="W561" i="2"/>
  <c r="Q561" i="2"/>
  <c r="K561" i="2"/>
  <c r="E561" i="2"/>
  <c r="AX560" i="2"/>
  <c r="AR560" i="2"/>
  <c r="AL560" i="2"/>
  <c r="AF560" i="2"/>
  <c r="W560" i="2"/>
  <c r="Q560" i="2"/>
  <c r="K560" i="2"/>
  <c r="E560" i="2"/>
  <c r="AX559" i="2"/>
  <c r="AR559" i="2"/>
  <c r="AL559" i="2"/>
  <c r="AF559" i="2"/>
  <c r="W559" i="2"/>
  <c r="Q559" i="2"/>
  <c r="K559" i="2"/>
  <c r="E559" i="2"/>
  <c r="AX558" i="2"/>
  <c r="AR558" i="2"/>
  <c r="AL558" i="2"/>
  <c r="AF558" i="2"/>
  <c r="W558" i="2"/>
  <c r="Q558" i="2"/>
  <c r="K558" i="2"/>
  <c r="E558" i="2"/>
  <c r="AX557" i="2"/>
  <c r="AR557" i="2"/>
  <c r="AL557" i="2"/>
  <c r="AF557" i="2"/>
  <c r="W557" i="2"/>
  <c r="Q557" i="2"/>
  <c r="K557" i="2"/>
  <c r="E557" i="2"/>
  <c r="AX556" i="2"/>
  <c r="AR556" i="2"/>
  <c r="AL556" i="2"/>
  <c r="AF556" i="2"/>
  <c r="W556" i="2"/>
  <c r="Q556" i="2"/>
  <c r="K556" i="2"/>
  <c r="E556" i="2"/>
  <c r="AX555" i="2"/>
  <c r="AR555" i="2"/>
  <c r="AL555" i="2"/>
  <c r="AF555" i="2"/>
  <c r="W555" i="2"/>
  <c r="Q555" i="2"/>
  <c r="K555" i="2"/>
  <c r="E555" i="2"/>
  <c r="AX554" i="2"/>
  <c r="AR554" i="2"/>
  <c r="AL554" i="2"/>
  <c r="AF554" i="2"/>
  <c r="W554" i="2"/>
  <c r="Q554" i="2"/>
  <c r="K554" i="2"/>
  <c r="E554" i="2"/>
  <c r="AX553" i="2"/>
  <c r="AR553" i="2"/>
  <c r="AL553" i="2"/>
  <c r="AF553" i="2"/>
  <c r="W553" i="2"/>
  <c r="Q553" i="2"/>
  <c r="K553" i="2"/>
  <c r="E553" i="2"/>
  <c r="AX552" i="2"/>
  <c r="AR552" i="2"/>
  <c r="AL552" i="2"/>
  <c r="AF552" i="2"/>
  <c r="W552" i="2"/>
  <c r="Q552" i="2"/>
  <c r="K552" i="2"/>
  <c r="E552" i="2"/>
  <c r="AX551" i="2"/>
  <c r="AR551" i="2"/>
  <c r="AL551" i="2"/>
  <c r="AF551" i="2"/>
  <c r="W551" i="2"/>
  <c r="Q551" i="2"/>
  <c r="K551" i="2"/>
  <c r="E551" i="2"/>
  <c r="AX550" i="2"/>
  <c r="AR550" i="2"/>
  <c r="AL550" i="2"/>
  <c r="AF550" i="2"/>
  <c r="W550" i="2"/>
  <c r="Q550" i="2"/>
  <c r="K550" i="2"/>
  <c r="E550" i="2"/>
  <c r="AX549" i="2"/>
  <c r="AR549" i="2"/>
  <c r="AL549" i="2"/>
  <c r="AF549" i="2"/>
  <c r="W549" i="2"/>
  <c r="Q549" i="2"/>
  <c r="K549" i="2"/>
  <c r="E549" i="2"/>
  <c r="AX548" i="2"/>
  <c r="AR548" i="2"/>
  <c r="AL548" i="2"/>
  <c r="AF548" i="2"/>
  <c r="W548" i="2"/>
  <c r="Q548" i="2"/>
  <c r="K548" i="2"/>
  <c r="E548" i="2"/>
  <c r="AX547" i="2"/>
  <c r="AR547" i="2"/>
  <c r="AL547" i="2"/>
  <c r="AF547" i="2"/>
  <c r="W547" i="2"/>
  <c r="Q547" i="2"/>
  <c r="K547" i="2"/>
  <c r="E547" i="2"/>
  <c r="AX546" i="2"/>
  <c r="AR546" i="2"/>
  <c r="AL546" i="2"/>
  <c r="AF546" i="2"/>
  <c r="W546" i="2"/>
  <c r="Q546" i="2"/>
  <c r="K546" i="2"/>
  <c r="E546" i="2"/>
  <c r="AX545" i="2"/>
  <c r="AR545" i="2"/>
  <c r="AL545" i="2"/>
  <c r="AF545" i="2"/>
  <c r="W545" i="2"/>
  <c r="Q545" i="2"/>
  <c r="K545" i="2"/>
  <c r="E545" i="2"/>
  <c r="AX544" i="2"/>
  <c r="AR544" i="2"/>
  <c r="AL544" i="2"/>
  <c r="AF544" i="2"/>
  <c r="W544" i="2"/>
  <c r="Q544" i="2"/>
  <c r="K544" i="2"/>
  <c r="E544" i="2"/>
  <c r="AX543" i="2"/>
  <c r="AR543" i="2"/>
  <c r="AL543" i="2"/>
  <c r="AF543" i="2"/>
  <c r="W543" i="2"/>
  <c r="Q543" i="2"/>
  <c r="K543" i="2"/>
  <c r="E543" i="2"/>
  <c r="AX542" i="2"/>
  <c r="AR542" i="2"/>
  <c r="AL542" i="2"/>
  <c r="AF542" i="2"/>
  <c r="W542" i="2"/>
  <c r="Q542" i="2"/>
  <c r="K542" i="2"/>
  <c r="E542" i="2"/>
  <c r="AX541" i="2"/>
  <c r="AR541" i="2"/>
  <c r="AL541" i="2"/>
  <c r="AF541" i="2"/>
  <c r="W541" i="2"/>
  <c r="Q541" i="2"/>
  <c r="K541" i="2"/>
  <c r="E541" i="2"/>
  <c r="AX540" i="2"/>
  <c r="AR540" i="2"/>
  <c r="AL540" i="2"/>
  <c r="AF540" i="2"/>
  <c r="W540" i="2"/>
  <c r="Q540" i="2"/>
  <c r="K540" i="2"/>
  <c r="E540" i="2"/>
  <c r="AX539" i="2"/>
  <c r="AR539" i="2"/>
  <c r="AL539" i="2"/>
  <c r="AF539" i="2"/>
  <c r="W539" i="2"/>
  <c r="Q539" i="2"/>
  <c r="K539" i="2"/>
  <c r="E539" i="2"/>
  <c r="AX538" i="2"/>
  <c r="AR538" i="2"/>
  <c r="AL538" i="2"/>
  <c r="AF538" i="2"/>
  <c r="W538" i="2"/>
  <c r="Q538" i="2"/>
  <c r="K538" i="2"/>
  <c r="E538" i="2"/>
  <c r="AX537" i="2"/>
  <c r="AR537" i="2"/>
  <c r="AL537" i="2"/>
  <c r="AF537" i="2"/>
  <c r="W537" i="2"/>
  <c r="Q537" i="2"/>
  <c r="K537" i="2"/>
  <c r="E537" i="2"/>
  <c r="AX536" i="2"/>
  <c r="AR536" i="2"/>
  <c r="AL536" i="2"/>
  <c r="AF536" i="2"/>
  <c r="W536" i="2"/>
  <c r="Q536" i="2"/>
  <c r="K536" i="2"/>
  <c r="E536" i="2"/>
  <c r="AX535" i="2"/>
  <c r="AR535" i="2"/>
  <c r="AL535" i="2"/>
  <c r="AF535" i="2"/>
  <c r="W535" i="2"/>
  <c r="Q535" i="2"/>
  <c r="K535" i="2"/>
  <c r="E535" i="2"/>
  <c r="AX534" i="2"/>
  <c r="AR534" i="2"/>
  <c r="AL534" i="2"/>
  <c r="AF534" i="2"/>
  <c r="W534" i="2"/>
  <c r="Q534" i="2"/>
  <c r="K534" i="2"/>
  <c r="E534" i="2"/>
  <c r="AX533" i="2"/>
  <c r="AR533" i="2"/>
  <c r="AL533" i="2"/>
  <c r="AF533" i="2"/>
  <c r="W533" i="2"/>
  <c r="Q533" i="2"/>
  <c r="K533" i="2"/>
  <c r="E533" i="2"/>
  <c r="AX532" i="2"/>
  <c r="AR532" i="2"/>
  <c r="AL532" i="2"/>
  <c r="AF532" i="2"/>
  <c r="W532" i="2"/>
  <c r="Q532" i="2"/>
  <c r="K532" i="2"/>
  <c r="E532" i="2"/>
  <c r="AX531" i="2"/>
  <c r="AR531" i="2"/>
  <c r="AL531" i="2"/>
  <c r="AF531" i="2"/>
  <c r="W531" i="2"/>
  <c r="Q531" i="2"/>
  <c r="K531" i="2"/>
  <c r="E531" i="2"/>
  <c r="AX530" i="2"/>
  <c r="AR530" i="2"/>
  <c r="AL530" i="2"/>
  <c r="AF530" i="2"/>
  <c r="W530" i="2"/>
  <c r="Q530" i="2"/>
  <c r="K530" i="2"/>
  <c r="E530" i="2"/>
  <c r="AX529" i="2"/>
  <c r="AR529" i="2"/>
  <c r="AL529" i="2"/>
  <c r="AF529" i="2"/>
  <c r="W529" i="2"/>
  <c r="Q529" i="2"/>
  <c r="K529" i="2"/>
  <c r="E529" i="2"/>
  <c r="AX528" i="2"/>
  <c r="AR528" i="2"/>
  <c r="AL528" i="2"/>
  <c r="AF528" i="2"/>
  <c r="W528" i="2"/>
  <c r="Q528" i="2"/>
  <c r="K528" i="2"/>
  <c r="E528" i="2"/>
  <c r="AX527" i="2"/>
  <c r="AR527" i="2"/>
  <c r="AL527" i="2"/>
  <c r="AF527" i="2"/>
  <c r="W527" i="2"/>
  <c r="Q527" i="2"/>
  <c r="K527" i="2"/>
  <c r="E527" i="2"/>
  <c r="AX526" i="2"/>
  <c r="AR526" i="2"/>
  <c r="AL526" i="2"/>
  <c r="AF526" i="2"/>
  <c r="W526" i="2"/>
  <c r="Q526" i="2"/>
  <c r="K526" i="2"/>
  <c r="E526" i="2"/>
  <c r="AX525" i="2"/>
  <c r="AR525" i="2"/>
  <c r="AL525" i="2"/>
  <c r="AF525" i="2"/>
  <c r="W525" i="2"/>
  <c r="Q525" i="2"/>
  <c r="K525" i="2"/>
  <c r="E525" i="2"/>
  <c r="AX524" i="2"/>
  <c r="AR524" i="2"/>
  <c r="AL524" i="2"/>
  <c r="AF524" i="2"/>
  <c r="W524" i="2"/>
  <c r="Q524" i="2"/>
  <c r="K524" i="2"/>
  <c r="E524" i="2"/>
  <c r="AX523" i="2"/>
  <c r="AR523" i="2"/>
  <c r="AL523" i="2"/>
  <c r="AF523" i="2"/>
  <c r="W523" i="2"/>
  <c r="Q523" i="2"/>
  <c r="K523" i="2"/>
  <c r="E523" i="2"/>
  <c r="AX522" i="2"/>
  <c r="AR522" i="2"/>
  <c r="AL522" i="2"/>
  <c r="AF522" i="2"/>
  <c r="W522" i="2"/>
  <c r="Q522" i="2"/>
  <c r="K522" i="2"/>
  <c r="E522" i="2"/>
  <c r="AX521" i="2"/>
  <c r="AR521" i="2"/>
  <c r="AL521" i="2"/>
  <c r="AF521" i="2"/>
  <c r="W521" i="2"/>
  <c r="Q521" i="2"/>
  <c r="K521" i="2"/>
  <c r="E521" i="2"/>
  <c r="AX520" i="2"/>
  <c r="AR520" i="2"/>
  <c r="AL520" i="2"/>
  <c r="AF520" i="2"/>
  <c r="W520" i="2"/>
  <c r="Q520" i="2"/>
  <c r="K520" i="2"/>
  <c r="E520" i="2"/>
  <c r="AX519" i="2"/>
  <c r="AR519" i="2"/>
  <c r="AL519" i="2"/>
  <c r="AF519" i="2"/>
  <c r="W519" i="2"/>
  <c r="Q519" i="2"/>
  <c r="K519" i="2"/>
  <c r="E519" i="2"/>
  <c r="AX518" i="2"/>
  <c r="AR518" i="2"/>
  <c r="AL518" i="2"/>
  <c r="AF518" i="2"/>
  <c r="W518" i="2"/>
  <c r="Q518" i="2"/>
  <c r="K518" i="2"/>
  <c r="E518" i="2"/>
  <c r="AX517" i="2"/>
  <c r="AR517" i="2"/>
  <c r="AL517" i="2"/>
  <c r="AF517" i="2"/>
  <c r="W517" i="2"/>
  <c r="Q517" i="2"/>
  <c r="K517" i="2"/>
  <c r="E517" i="2"/>
  <c r="AX516" i="2"/>
  <c r="AR516" i="2"/>
  <c r="AL516" i="2"/>
  <c r="AF516" i="2"/>
  <c r="W516" i="2"/>
  <c r="Q516" i="2"/>
  <c r="K516" i="2"/>
  <c r="E516" i="2"/>
  <c r="AX515" i="2"/>
  <c r="AR515" i="2"/>
  <c r="AL515" i="2"/>
  <c r="AF515" i="2"/>
  <c r="W515" i="2"/>
  <c r="Q515" i="2"/>
  <c r="K515" i="2"/>
  <c r="E515" i="2"/>
  <c r="AX514" i="2"/>
  <c r="AR514" i="2"/>
  <c r="AL514" i="2"/>
  <c r="AF514" i="2"/>
  <c r="W514" i="2"/>
  <c r="Q514" i="2"/>
  <c r="K514" i="2"/>
  <c r="E514" i="2"/>
  <c r="AX513" i="2"/>
  <c r="AR513" i="2"/>
  <c r="AL513" i="2"/>
  <c r="AF513" i="2"/>
  <c r="W513" i="2"/>
  <c r="Q513" i="2"/>
  <c r="K513" i="2"/>
  <c r="E513" i="2"/>
  <c r="AX512" i="2"/>
  <c r="AR512" i="2"/>
  <c r="AL512" i="2"/>
  <c r="AF512" i="2"/>
  <c r="W512" i="2"/>
  <c r="Q512" i="2"/>
  <c r="K512" i="2"/>
  <c r="E512" i="2"/>
  <c r="AX511" i="2"/>
  <c r="AR511" i="2"/>
  <c r="AL511" i="2"/>
  <c r="AF511" i="2"/>
  <c r="W511" i="2"/>
  <c r="Q511" i="2"/>
  <c r="K511" i="2"/>
  <c r="E511" i="2"/>
  <c r="AX510" i="2"/>
  <c r="AR510" i="2"/>
  <c r="AL510" i="2"/>
  <c r="AF510" i="2"/>
  <c r="W510" i="2"/>
  <c r="Q510" i="2"/>
  <c r="K510" i="2"/>
  <c r="E510" i="2"/>
  <c r="AX509" i="2"/>
  <c r="AR509" i="2"/>
  <c r="AL509" i="2"/>
  <c r="AF509" i="2"/>
  <c r="W509" i="2"/>
  <c r="Q509" i="2"/>
  <c r="K509" i="2"/>
  <c r="E509" i="2"/>
  <c r="AX508" i="2"/>
  <c r="AR508" i="2"/>
  <c r="AL508" i="2"/>
  <c r="AF508" i="2"/>
  <c r="W508" i="2"/>
  <c r="Q508" i="2"/>
  <c r="K508" i="2"/>
  <c r="E508" i="2"/>
  <c r="AX507" i="2"/>
  <c r="AR507" i="2"/>
  <c r="AL507" i="2"/>
  <c r="AF507" i="2"/>
  <c r="W507" i="2"/>
  <c r="Q507" i="2"/>
  <c r="K507" i="2"/>
  <c r="E507" i="2"/>
  <c r="AX506" i="2"/>
  <c r="AR506" i="2"/>
  <c r="AL506" i="2"/>
  <c r="AF506" i="2"/>
  <c r="W506" i="2"/>
  <c r="Q506" i="2"/>
  <c r="K506" i="2"/>
  <c r="E506" i="2"/>
  <c r="AX505" i="2"/>
  <c r="AR505" i="2"/>
  <c r="AL505" i="2"/>
  <c r="AF505" i="2"/>
  <c r="W505" i="2"/>
  <c r="Q505" i="2"/>
  <c r="K505" i="2"/>
  <c r="E505" i="2"/>
  <c r="AX504" i="2"/>
  <c r="AR504" i="2"/>
  <c r="AL504" i="2"/>
  <c r="AF504" i="2"/>
  <c r="W504" i="2"/>
  <c r="Q504" i="2"/>
  <c r="K504" i="2"/>
  <c r="E504" i="2"/>
  <c r="AX503" i="2"/>
  <c r="AR503" i="2"/>
  <c r="AL503" i="2"/>
  <c r="AF503" i="2"/>
  <c r="W503" i="2"/>
  <c r="Q503" i="2"/>
  <c r="K503" i="2"/>
  <c r="E503" i="2"/>
  <c r="AX502" i="2"/>
  <c r="AR502" i="2"/>
  <c r="AL502" i="2"/>
  <c r="AF502" i="2"/>
  <c r="W502" i="2"/>
  <c r="Q502" i="2"/>
  <c r="K502" i="2"/>
  <c r="E502" i="2"/>
  <c r="AX501" i="2"/>
  <c r="AR501" i="2"/>
  <c r="AL501" i="2"/>
  <c r="AF501" i="2"/>
  <c r="W501" i="2"/>
  <c r="Q501" i="2"/>
  <c r="K501" i="2"/>
  <c r="E501" i="2"/>
  <c r="AX500" i="2"/>
  <c r="AR500" i="2"/>
  <c r="AL500" i="2"/>
  <c r="AF500" i="2"/>
  <c r="W500" i="2"/>
  <c r="Q500" i="2"/>
  <c r="K500" i="2"/>
  <c r="E500" i="2"/>
  <c r="AX499" i="2"/>
  <c r="AR499" i="2"/>
  <c r="AL499" i="2"/>
  <c r="AF499" i="2"/>
  <c r="W499" i="2"/>
  <c r="Q499" i="2"/>
  <c r="K499" i="2"/>
  <c r="E499" i="2"/>
  <c r="AX498" i="2"/>
  <c r="AR498" i="2"/>
  <c r="AL498" i="2"/>
  <c r="AF498" i="2"/>
  <c r="W498" i="2"/>
  <c r="Q498" i="2"/>
  <c r="K498" i="2"/>
  <c r="E498" i="2"/>
  <c r="AX497" i="2"/>
  <c r="AR497" i="2"/>
  <c r="AL497" i="2"/>
  <c r="AF497" i="2"/>
  <c r="W497" i="2"/>
  <c r="Q497" i="2"/>
  <c r="K497" i="2"/>
  <c r="E497" i="2"/>
  <c r="AX496" i="2"/>
  <c r="AR496" i="2"/>
  <c r="AL496" i="2"/>
  <c r="AF496" i="2"/>
  <c r="W496" i="2"/>
  <c r="Q496" i="2"/>
  <c r="K496" i="2"/>
  <c r="E496" i="2"/>
  <c r="AX495" i="2"/>
  <c r="AR495" i="2"/>
  <c r="AL495" i="2"/>
  <c r="AF495" i="2"/>
  <c r="W495" i="2"/>
  <c r="Q495" i="2"/>
  <c r="K495" i="2"/>
  <c r="E495" i="2"/>
  <c r="AX494" i="2"/>
  <c r="AR494" i="2"/>
  <c r="AL494" i="2"/>
  <c r="AF494" i="2"/>
  <c r="W494" i="2"/>
  <c r="Q494" i="2"/>
  <c r="K494" i="2"/>
  <c r="E494" i="2"/>
  <c r="AX493" i="2"/>
  <c r="AR493" i="2"/>
  <c r="AL493" i="2"/>
  <c r="AF493" i="2"/>
  <c r="W493" i="2"/>
  <c r="Q493" i="2"/>
  <c r="K493" i="2"/>
  <c r="E493" i="2"/>
  <c r="AX492" i="2"/>
  <c r="AR492" i="2"/>
  <c r="AL492" i="2"/>
  <c r="AF492" i="2"/>
  <c r="W492" i="2"/>
  <c r="Q492" i="2"/>
  <c r="K492" i="2"/>
  <c r="E492" i="2"/>
  <c r="AX491" i="2"/>
  <c r="AR491" i="2"/>
  <c r="AL491" i="2"/>
  <c r="AF491" i="2"/>
  <c r="W491" i="2"/>
  <c r="Q491" i="2"/>
  <c r="K491" i="2"/>
  <c r="E491" i="2"/>
  <c r="AX490" i="2"/>
  <c r="AR490" i="2"/>
  <c r="AL490" i="2"/>
  <c r="AF490" i="2"/>
  <c r="W490" i="2"/>
  <c r="Q490" i="2"/>
  <c r="K490" i="2"/>
  <c r="E490" i="2"/>
  <c r="AX489" i="2"/>
  <c r="AR489" i="2"/>
  <c r="AL489" i="2"/>
  <c r="AF489" i="2"/>
  <c r="W489" i="2"/>
  <c r="Q489" i="2"/>
  <c r="K489" i="2"/>
  <c r="E489" i="2"/>
  <c r="AX488" i="2"/>
  <c r="AR488" i="2"/>
  <c r="AL488" i="2"/>
  <c r="AF488" i="2"/>
  <c r="W488" i="2"/>
  <c r="Q488" i="2"/>
  <c r="K488" i="2"/>
  <c r="E488" i="2"/>
  <c r="AX487" i="2"/>
  <c r="AR487" i="2"/>
  <c r="AL487" i="2"/>
  <c r="AF487" i="2"/>
  <c r="W487" i="2"/>
  <c r="Q487" i="2"/>
  <c r="K487" i="2"/>
  <c r="E487" i="2"/>
  <c r="AX486" i="2"/>
  <c r="AR486" i="2"/>
  <c r="AL486" i="2"/>
  <c r="AF486" i="2"/>
  <c r="W486" i="2"/>
  <c r="Q486" i="2"/>
  <c r="K486" i="2"/>
  <c r="E486" i="2"/>
  <c r="AX485" i="2"/>
  <c r="AR485" i="2"/>
  <c r="AL485" i="2"/>
  <c r="AF485" i="2"/>
  <c r="W485" i="2"/>
  <c r="Q485" i="2"/>
  <c r="K485" i="2"/>
  <c r="E485" i="2"/>
  <c r="AX484" i="2"/>
  <c r="AR484" i="2"/>
  <c r="AL484" i="2"/>
  <c r="AF484" i="2"/>
  <c r="W484" i="2"/>
  <c r="Q484" i="2"/>
  <c r="K484" i="2"/>
  <c r="E484" i="2"/>
  <c r="AX483" i="2"/>
  <c r="AR483" i="2"/>
  <c r="AL483" i="2"/>
  <c r="AF483" i="2"/>
  <c r="W483" i="2"/>
  <c r="Q483" i="2"/>
  <c r="K483" i="2"/>
  <c r="E483" i="2"/>
  <c r="AX482" i="2"/>
  <c r="AR482" i="2"/>
  <c r="AL482" i="2"/>
  <c r="AF482" i="2"/>
  <c r="W482" i="2"/>
  <c r="Q482" i="2"/>
  <c r="K482" i="2"/>
  <c r="E482" i="2"/>
  <c r="AX481" i="2"/>
  <c r="AR481" i="2"/>
  <c r="AL481" i="2"/>
  <c r="AF481" i="2"/>
  <c r="W481" i="2"/>
  <c r="Q481" i="2"/>
  <c r="K481" i="2"/>
  <c r="E481" i="2"/>
  <c r="AX480" i="2"/>
  <c r="AR480" i="2"/>
  <c r="AL480" i="2"/>
  <c r="AF480" i="2"/>
  <c r="W480" i="2"/>
  <c r="Q480" i="2"/>
  <c r="K480" i="2"/>
  <c r="E480" i="2"/>
  <c r="AX479" i="2"/>
  <c r="AR479" i="2"/>
  <c r="AL479" i="2"/>
  <c r="AF479" i="2"/>
  <c r="W479" i="2"/>
  <c r="Q479" i="2"/>
  <c r="K479" i="2"/>
  <c r="E479" i="2"/>
  <c r="AX478" i="2"/>
  <c r="AR478" i="2"/>
  <c r="AL478" i="2"/>
  <c r="AF478" i="2"/>
  <c r="W478" i="2"/>
  <c r="Q478" i="2"/>
  <c r="K478" i="2"/>
  <c r="E478" i="2"/>
  <c r="AX477" i="2"/>
  <c r="AR477" i="2"/>
  <c r="AL477" i="2"/>
  <c r="AF477" i="2"/>
  <c r="W477" i="2"/>
  <c r="Q477" i="2"/>
  <c r="K477" i="2"/>
  <c r="E477" i="2"/>
  <c r="AX476" i="2"/>
  <c r="AR476" i="2"/>
  <c r="AL476" i="2"/>
  <c r="AF476" i="2"/>
  <c r="W476" i="2"/>
  <c r="Q476" i="2"/>
  <c r="K476" i="2"/>
  <c r="E476" i="2"/>
  <c r="AX475" i="2"/>
  <c r="AR475" i="2"/>
  <c r="AL475" i="2"/>
  <c r="AF475" i="2"/>
  <c r="W475" i="2"/>
  <c r="Q475" i="2"/>
  <c r="K475" i="2"/>
  <c r="E475" i="2"/>
  <c r="AX474" i="2"/>
  <c r="AR474" i="2"/>
  <c r="AL474" i="2"/>
  <c r="AF474" i="2"/>
  <c r="W474" i="2"/>
  <c r="Q474" i="2"/>
  <c r="K474" i="2"/>
  <c r="E474" i="2"/>
  <c r="AX473" i="2"/>
  <c r="AR473" i="2"/>
  <c r="AL473" i="2"/>
  <c r="AF473" i="2"/>
  <c r="W473" i="2"/>
  <c r="Q473" i="2"/>
  <c r="K473" i="2"/>
  <c r="E473" i="2"/>
  <c r="AX472" i="2"/>
  <c r="AR472" i="2"/>
  <c r="AL472" i="2"/>
  <c r="AF472" i="2"/>
  <c r="W472" i="2"/>
  <c r="Q472" i="2"/>
  <c r="K472" i="2"/>
  <c r="E472" i="2"/>
  <c r="AX471" i="2"/>
  <c r="AR471" i="2"/>
  <c r="AL471" i="2"/>
  <c r="AF471" i="2"/>
  <c r="W471" i="2"/>
  <c r="Q471" i="2"/>
  <c r="K471" i="2"/>
  <c r="E471" i="2"/>
  <c r="AX470" i="2"/>
  <c r="AR470" i="2"/>
  <c r="AL470" i="2"/>
  <c r="AF470" i="2"/>
  <c r="W470" i="2"/>
  <c r="Q470" i="2"/>
  <c r="K470" i="2"/>
  <c r="E470" i="2"/>
  <c r="AX469" i="2"/>
  <c r="AR469" i="2"/>
  <c r="AL469" i="2"/>
  <c r="AF469" i="2"/>
  <c r="W469" i="2"/>
  <c r="Q469" i="2"/>
  <c r="K469" i="2"/>
  <c r="E469" i="2"/>
  <c r="AX468" i="2"/>
  <c r="AR468" i="2"/>
  <c r="AL468" i="2"/>
  <c r="AF468" i="2"/>
  <c r="W468" i="2"/>
  <c r="Q468" i="2"/>
  <c r="K468" i="2"/>
  <c r="E468" i="2"/>
  <c r="AX467" i="2"/>
  <c r="AR467" i="2"/>
  <c r="AL467" i="2"/>
  <c r="AF467" i="2"/>
  <c r="W467" i="2"/>
  <c r="Q467" i="2"/>
  <c r="K467" i="2"/>
  <c r="E467" i="2"/>
  <c r="AX466" i="2"/>
  <c r="AR466" i="2"/>
  <c r="AL466" i="2"/>
  <c r="AF466" i="2"/>
  <c r="W466" i="2"/>
  <c r="Q466" i="2"/>
  <c r="K466" i="2"/>
  <c r="E466" i="2"/>
  <c r="AX465" i="2"/>
  <c r="AR465" i="2"/>
  <c r="AL465" i="2"/>
  <c r="AF465" i="2"/>
  <c r="W465" i="2"/>
  <c r="Q465" i="2"/>
  <c r="K465" i="2"/>
  <c r="E465" i="2"/>
  <c r="AX464" i="2"/>
  <c r="AR464" i="2"/>
  <c r="AL464" i="2"/>
  <c r="AF464" i="2"/>
  <c r="W464" i="2"/>
  <c r="Q464" i="2"/>
  <c r="K464" i="2"/>
  <c r="E464" i="2"/>
  <c r="AX463" i="2"/>
  <c r="AR463" i="2"/>
  <c r="AL463" i="2"/>
  <c r="AF463" i="2"/>
  <c r="W463" i="2"/>
  <c r="Q463" i="2"/>
  <c r="K463" i="2"/>
  <c r="E463" i="2"/>
  <c r="AX462" i="2"/>
  <c r="AR462" i="2"/>
  <c r="AL462" i="2"/>
  <c r="AF462" i="2"/>
  <c r="W462" i="2"/>
  <c r="Q462" i="2"/>
  <c r="K462" i="2"/>
  <c r="E462" i="2"/>
  <c r="AX461" i="2"/>
  <c r="AR461" i="2"/>
  <c r="AL461" i="2"/>
  <c r="AF461" i="2"/>
  <c r="W461" i="2"/>
  <c r="Q461" i="2"/>
  <c r="K461" i="2"/>
  <c r="E461" i="2"/>
  <c r="AX460" i="2"/>
  <c r="AR460" i="2"/>
  <c r="AL460" i="2"/>
  <c r="AF460" i="2"/>
  <c r="W460" i="2"/>
  <c r="Q460" i="2"/>
  <c r="K460" i="2"/>
  <c r="E460" i="2"/>
  <c r="AX459" i="2"/>
  <c r="AR459" i="2"/>
  <c r="AL459" i="2"/>
  <c r="AF459" i="2"/>
  <c r="W459" i="2"/>
  <c r="Q459" i="2"/>
  <c r="K459" i="2"/>
  <c r="E459" i="2"/>
  <c r="AX458" i="2"/>
  <c r="AR458" i="2"/>
  <c r="AL458" i="2"/>
  <c r="AF458" i="2"/>
  <c r="W458" i="2"/>
  <c r="Q458" i="2"/>
  <c r="K458" i="2"/>
  <c r="E458" i="2"/>
  <c r="AX457" i="2"/>
  <c r="AR457" i="2"/>
  <c r="AL457" i="2"/>
  <c r="AF457" i="2"/>
  <c r="W457" i="2"/>
  <c r="Q457" i="2"/>
  <c r="K457" i="2"/>
  <c r="E457" i="2"/>
  <c r="AX456" i="2"/>
  <c r="AR456" i="2"/>
  <c r="AL456" i="2"/>
  <c r="AF456" i="2"/>
  <c r="W456" i="2"/>
  <c r="Q456" i="2"/>
  <c r="K456" i="2"/>
  <c r="E456" i="2"/>
  <c r="AX455" i="2"/>
  <c r="AR455" i="2"/>
  <c r="AL455" i="2"/>
  <c r="AF455" i="2"/>
  <c r="W455" i="2"/>
  <c r="Q455" i="2"/>
  <c r="K455" i="2"/>
  <c r="E455" i="2"/>
  <c r="AX454" i="2"/>
  <c r="AR454" i="2"/>
  <c r="AL454" i="2"/>
  <c r="AF454" i="2"/>
  <c r="W454" i="2"/>
  <c r="Q454" i="2"/>
  <c r="K454" i="2"/>
  <c r="E454" i="2"/>
  <c r="AX453" i="2"/>
  <c r="AR453" i="2"/>
  <c r="AL453" i="2"/>
  <c r="AF453" i="2"/>
  <c r="W453" i="2"/>
  <c r="Q453" i="2"/>
  <c r="K453" i="2"/>
  <c r="E453" i="2"/>
  <c r="AX452" i="2"/>
  <c r="AR452" i="2"/>
  <c r="AL452" i="2"/>
  <c r="AF452" i="2"/>
  <c r="W452" i="2"/>
  <c r="Q452" i="2"/>
  <c r="K452" i="2"/>
  <c r="E452" i="2"/>
  <c r="AX451" i="2"/>
  <c r="AR451" i="2"/>
  <c r="AL451" i="2"/>
  <c r="AF451" i="2"/>
  <c r="W451" i="2"/>
  <c r="Q451" i="2"/>
  <c r="K451" i="2"/>
  <c r="E451" i="2"/>
  <c r="AX450" i="2"/>
  <c r="AR450" i="2"/>
  <c r="AL450" i="2"/>
  <c r="AF450" i="2"/>
  <c r="W450" i="2"/>
  <c r="Q450" i="2"/>
  <c r="K450" i="2"/>
  <c r="E450" i="2"/>
  <c r="AX449" i="2"/>
  <c r="AR449" i="2"/>
  <c r="AL449" i="2"/>
  <c r="AF449" i="2"/>
  <c r="W449" i="2"/>
  <c r="Q449" i="2"/>
  <c r="K449" i="2"/>
  <c r="E449" i="2"/>
  <c r="AX448" i="2"/>
  <c r="AR448" i="2"/>
  <c r="AL448" i="2"/>
  <c r="AF448" i="2"/>
  <c r="W448" i="2"/>
  <c r="Q448" i="2"/>
  <c r="K448" i="2"/>
  <c r="E448" i="2"/>
  <c r="AX447" i="2"/>
  <c r="AR447" i="2"/>
  <c r="AL447" i="2"/>
  <c r="AF447" i="2"/>
  <c r="W447" i="2"/>
  <c r="Q447" i="2"/>
  <c r="K447" i="2"/>
  <c r="E447" i="2"/>
  <c r="AX446" i="2"/>
  <c r="AR446" i="2"/>
  <c r="AL446" i="2"/>
  <c r="AF446" i="2"/>
  <c r="W446" i="2"/>
  <c r="Q446" i="2"/>
  <c r="K446" i="2"/>
  <c r="E446" i="2"/>
  <c r="AX445" i="2"/>
  <c r="AR445" i="2"/>
  <c r="AL445" i="2"/>
  <c r="AF445" i="2"/>
  <c r="W445" i="2"/>
  <c r="Q445" i="2"/>
  <c r="K445" i="2"/>
  <c r="E445" i="2"/>
  <c r="AX444" i="2"/>
  <c r="AR444" i="2"/>
  <c r="AL444" i="2"/>
  <c r="AF444" i="2"/>
  <c r="W444" i="2"/>
  <c r="Q444" i="2"/>
  <c r="K444" i="2"/>
  <c r="E444" i="2"/>
  <c r="AX443" i="2"/>
  <c r="AR443" i="2"/>
  <c r="AL443" i="2"/>
  <c r="AF443" i="2"/>
  <c r="W443" i="2"/>
  <c r="Q443" i="2"/>
  <c r="K443" i="2"/>
  <c r="E443" i="2"/>
  <c r="AX442" i="2"/>
  <c r="AR442" i="2"/>
  <c r="AL442" i="2"/>
  <c r="AF442" i="2"/>
  <c r="W442" i="2"/>
  <c r="Q442" i="2"/>
  <c r="K442" i="2"/>
  <c r="E442" i="2"/>
  <c r="AX441" i="2"/>
  <c r="AR441" i="2"/>
  <c r="AL441" i="2"/>
  <c r="AF441" i="2"/>
  <c r="W441" i="2"/>
  <c r="Q441" i="2"/>
  <c r="K441" i="2"/>
  <c r="E441" i="2"/>
  <c r="AX440" i="2"/>
  <c r="AR440" i="2"/>
  <c r="AL440" i="2"/>
  <c r="AF440" i="2"/>
  <c r="W440" i="2"/>
  <c r="Q440" i="2"/>
  <c r="K440" i="2"/>
  <c r="E440" i="2"/>
  <c r="AX439" i="2"/>
  <c r="AR439" i="2"/>
  <c r="AL439" i="2"/>
  <c r="AF439" i="2"/>
  <c r="W439" i="2"/>
  <c r="Q439" i="2"/>
  <c r="K439" i="2"/>
  <c r="E439" i="2"/>
  <c r="AX438" i="2"/>
  <c r="AR438" i="2"/>
  <c r="AL438" i="2"/>
  <c r="AF438" i="2"/>
  <c r="W438" i="2"/>
  <c r="Q438" i="2"/>
  <c r="K438" i="2"/>
  <c r="E438" i="2"/>
  <c r="AX437" i="2"/>
  <c r="AR437" i="2"/>
  <c r="AL437" i="2"/>
  <c r="AF437" i="2"/>
  <c r="W437" i="2"/>
  <c r="Q437" i="2"/>
  <c r="K437" i="2"/>
  <c r="E437" i="2"/>
  <c r="AX436" i="2"/>
  <c r="AR436" i="2"/>
  <c r="AL436" i="2"/>
  <c r="AF436" i="2"/>
  <c r="W436" i="2"/>
  <c r="Q436" i="2"/>
  <c r="K436" i="2"/>
  <c r="E436" i="2"/>
  <c r="AX435" i="2"/>
  <c r="AR435" i="2"/>
  <c r="AL435" i="2"/>
  <c r="AF435" i="2"/>
  <c r="W435" i="2"/>
  <c r="Q435" i="2"/>
  <c r="K435" i="2"/>
  <c r="E435" i="2"/>
  <c r="AX434" i="2"/>
  <c r="AR434" i="2"/>
  <c r="AL434" i="2"/>
  <c r="AF434" i="2"/>
  <c r="W434" i="2"/>
  <c r="Q434" i="2"/>
  <c r="K434" i="2"/>
  <c r="E434" i="2"/>
  <c r="AX433" i="2"/>
  <c r="AR433" i="2"/>
  <c r="AL433" i="2"/>
  <c r="AF433" i="2"/>
  <c r="W433" i="2"/>
  <c r="Q433" i="2"/>
  <c r="K433" i="2"/>
  <c r="E433" i="2"/>
  <c r="AX432" i="2"/>
  <c r="AR432" i="2"/>
  <c r="AL432" i="2"/>
  <c r="AF432" i="2"/>
  <c r="W432" i="2"/>
  <c r="Q432" i="2"/>
  <c r="K432" i="2"/>
  <c r="E432" i="2"/>
  <c r="AX431" i="2"/>
  <c r="AR431" i="2"/>
  <c r="AL431" i="2"/>
  <c r="AF431" i="2"/>
  <c r="W431" i="2"/>
  <c r="Q431" i="2"/>
  <c r="K431" i="2"/>
  <c r="E431" i="2"/>
  <c r="AX430" i="2"/>
  <c r="AR430" i="2"/>
  <c r="AL430" i="2"/>
  <c r="AF430" i="2"/>
  <c r="W430" i="2"/>
  <c r="Q430" i="2"/>
  <c r="K430" i="2"/>
  <c r="E430" i="2"/>
  <c r="AX429" i="2"/>
  <c r="AR429" i="2"/>
  <c r="AL429" i="2"/>
  <c r="AF429" i="2"/>
  <c r="W429" i="2"/>
  <c r="Q429" i="2"/>
  <c r="K429" i="2"/>
  <c r="E429" i="2"/>
  <c r="AX428" i="2"/>
  <c r="AR428" i="2"/>
  <c r="AL428" i="2"/>
  <c r="AF428" i="2"/>
  <c r="W428" i="2"/>
  <c r="Q428" i="2"/>
  <c r="K428" i="2"/>
  <c r="E428" i="2"/>
  <c r="AX427" i="2"/>
  <c r="AR427" i="2"/>
  <c r="AL427" i="2"/>
  <c r="AF427" i="2"/>
  <c r="W427" i="2"/>
  <c r="Q427" i="2"/>
  <c r="K427" i="2"/>
  <c r="E427" i="2"/>
  <c r="AX426" i="2"/>
  <c r="AR426" i="2"/>
  <c r="AL426" i="2"/>
  <c r="AF426" i="2"/>
  <c r="W426" i="2"/>
  <c r="Q426" i="2"/>
  <c r="K426" i="2"/>
  <c r="E426" i="2"/>
  <c r="AX425" i="2"/>
  <c r="AR425" i="2"/>
  <c r="AL425" i="2"/>
  <c r="AF425" i="2"/>
  <c r="W425" i="2"/>
  <c r="Q425" i="2"/>
  <c r="K425" i="2"/>
  <c r="E425" i="2"/>
  <c r="AX424" i="2"/>
  <c r="AR424" i="2"/>
  <c r="AL424" i="2"/>
  <c r="AF424" i="2"/>
  <c r="W424" i="2"/>
  <c r="Q424" i="2"/>
  <c r="K424" i="2"/>
  <c r="E424" i="2"/>
  <c r="AX423" i="2"/>
  <c r="AR423" i="2"/>
  <c r="AL423" i="2"/>
  <c r="AF423" i="2"/>
  <c r="W423" i="2"/>
  <c r="Q423" i="2"/>
  <c r="K423" i="2"/>
  <c r="E423" i="2"/>
  <c r="AX422" i="2"/>
  <c r="AR422" i="2"/>
  <c r="AL422" i="2"/>
  <c r="AF422" i="2"/>
  <c r="W422" i="2"/>
  <c r="Q422" i="2"/>
  <c r="K422" i="2"/>
  <c r="E422" i="2"/>
  <c r="AX421" i="2"/>
  <c r="AR421" i="2"/>
  <c r="AL421" i="2"/>
  <c r="AF421" i="2"/>
  <c r="W421" i="2"/>
  <c r="Q421" i="2"/>
  <c r="K421" i="2"/>
  <c r="E421" i="2"/>
  <c r="AX420" i="2"/>
  <c r="AR420" i="2"/>
  <c r="AL420" i="2"/>
  <c r="AF420" i="2"/>
  <c r="W420" i="2"/>
  <c r="Q420" i="2"/>
  <c r="K420" i="2"/>
  <c r="E420" i="2"/>
  <c r="AX419" i="2"/>
  <c r="AR419" i="2"/>
  <c r="AL419" i="2"/>
  <c r="AF419" i="2"/>
  <c r="W419" i="2"/>
  <c r="Q419" i="2"/>
  <c r="K419" i="2"/>
  <c r="E419" i="2"/>
  <c r="AX418" i="2"/>
  <c r="AR418" i="2"/>
  <c r="AL418" i="2"/>
  <c r="AF418" i="2"/>
  <c r="W418" i="2"/>
  <c r="Q418" i="2"/>
  <c r="K418" i="2"/>
  <c r="E418" i="2"/>
  <c r="AX417" i="2"/>
  <c r="AR417" i="2"/>
  <c r="AL417" i="2"/>
  <c r="AF417" i="2"/>
  <c r="W417" i="2"/>
  <c r="Q417" i="2"/>
  <c r="K417" i="2"/>
  <c r="E417" i="2"/>
  <c r="AX416" i="2"/>
  <c r="AR416" i="2"/>
  <c r="AL416" i="2"/>
  <c r="AF416" i="2"/>
  <c r="W416" i="2"/>
  <c r="Q416" i="2"/>
  <c r="K416" i="2"/>
  <c r="E416" i="2"/>
  <c r="AX415" i="2"/>
  <c r="AR415" i="2"/>
  <c r="AL415" i="2"/>
  <c r="AF415" i="2"/>
  <c r="W415" i="2"/>
  <c r="Q415" i="2"/>
  <c r="K415" i="2"/>
  <c r="E415" i="2"/>
  <c r="AX414" i="2"/>
  <c r="AR414" i="2"/>
  <c r="AL414" i="2"/>
  <c r="AF414" i="2"/>
  <c r="W414" i="2"/>
  <c r="Q414" i="2"/>
  <c r="K414" i="2"/>
  <c r="E414" i="2"/>
  <c r="AX413" i="2"/>
  <c r="AR413" i="2"/>
  <c r="AL413" i="2"/>
  <c r="AF413" i="2"/>
  <c r="W413" i="2"/>
  <c r="Q413" i="2"/>
  <c r="K413" i="2"/>
  <c r="E413" i="2"/>
  <c r="AX412" i="2"/>
  <c r="AR412" i="2"/>
  <c r="AL412" i="2"/>
  <c r="AF412" i="2"/>
  <c r="W412" i="2"/>
  <c r="Q412" i="2"/>
  <c r="K412" i="2"/>
  <c r="E412" i="2"/>
  <c r="AX411" i="2"/>
  <c r="AR411" i="2"/>
  <c r="AL411" i="2"/>
  <c r="AF411" i="2"/>
  <c r="W411" i="2"/>
  <c r="Q411" i="2"/>
  <c r="K411" i="2"/>
  <c r="E411" i="2"/>
  <c r="AX410" i="2"/>
  <c r="AR410" i="2"/>
  <c r="AL410" i="2"/>
  <c r="AF410" i="2"/>
  <c r="W410" i="2"/>
  <c r="Q410" i="2"/>
  <c r="K410" i="2"/>
  <c r="E410" i="2"/>
  <c r="AX409" i="2"/>
  <c r="AR409" i="2"/>
  <c r="AL409" i="2"/>
  <c r="AF409" i="2"/>
  <c r="W409" i="2"/>
  <c r="Q409" i="2"/>
  <c r="K409" i="2"/>
  <c r="E409" i="2"/>
  <c r="AX408" i="2"/>
  <c r="AR408" i="2"/>
  <c r="AL408" i="2"/>
  <c r="AF408" i="2"/>
  <c r="W408" i="2"/>
  <c r="Q408" i="2"/>
  <c r="K408" i="2"/>
  <c r="E408" i="2"/>
  <c r="AX407" i="2"/>
  <c r="AR407" i="2"/>
  <c r="AL407" i="2"/>
  <c r="AF407" i="2"/>
  <c r="W407" i="2"/>
  <c r="Q407" i="2"/>
  <c r="K407" i="2"/>
  <c r="E407" i="2"/>
  <c r="AX406" i="2"/>
  <c r="AR406" i="2"/>
  <c r="AL406" i="2"/>
  <c r="AF406" i="2"/>
  <c r="W406" i="2"/>
  <c r="Q406" i="2"/>
  <c r="K406" i="2"/>
  <c r="E406" i="2"/>
  <c r="AX405" i="2"/>
  <c r="AR405" i="2"/>
  <c r="AL405" i="2"/>
  <c r="AF405" i="2"/>
  <c r="W405" i="2"/>
  <c r="Q405" i="2"/>
  <c r="K405" i="2"/>
  <c r="E405" i="2"/>
  <c r="AX404" i="2"/>
  <c r="AR404" i="2"/>
  <c r="AL404" i="2"/>
  <c r="AF404" i="2"/>
  <c r="W404" i="2"/>
  <c r="Q404" i="2"/>
  <c r="K404" i="2"/>
  <c r="E404" i="2"/>
  <c r="AX403" i="2"/>
  <c r="AR403" i="2"/>
  <c r="AL403" i="2"/>
  <c r="AF403" i="2"/>
  <c r="W403" i="2"/>
  <c r="Q403" i="2"/>
  <c r="K403" i="2"/>
  <c r="E403" i="2"/>
  <c r="AX402" i="2"/>
  <c r="AR402" i="2"/>
  <c r="AL402" i="2"/>
  <c r="AF402" i="2"/>
  <c r="W402" i="2"/>
  <c r="Q402" i="2"/>
  <c r="K402" i="2"/>
  <c r="E402" i="2"/>
  <c r="AX401" i="2"/>
  <c r="AR401" i="2"/>
  <c r="AL401" i="2"/>
  <c r="AF401" i="2"/>
  <c r="W401" i="2"/>
  <c r="Q401" i="2"/>
  <c r="K401" i="2"/>
  <c r="E401" i="2"/>
  <c r="AX400" i="2"/>
  <c r="AR400" i="2"/>
  <c r="AL400" i="2"/>
  <c r="AF400" i="2"/>
  <c r="W400" i="2"/>
  <c r="Q400" i="2"/>
  <c r="K400" i="2"/>
  <c r="E400" i="2"/>
  <c r="AX399" i="2"/>
  <c r="AR399" i="2"/>
  <c r="AL399" i="2"/>
  <c r="AF399" i="2"/>
  <c r="W399" i="2"/>
  <c r="Q399" i="2"/>
  <c r="K399" i="2"/>
  <c r="E399" i="2"/>
  <c r="AX398" i="2"/>
  <c r="AR398" i="2"/>
  <c r="AL398" i="2"/>
  <c r="AF398" i="2"/>
  <c r="W398" i="2"/>
  <c r="Q398" i="2"/>
  <c r="K398" i="2"/>
  <c r="E398" i="2"/>
  <c r="AX397" i="2"/>
  <c r="AR397" i="2"/>
  <c r="AL397" i="2"/>
  <c r="AF397" i="2"/>
  <c r="W397" i="2"/>
  <c r="Q397" i="2"/>
  <c r="K397" i="2"/>
  <c r="E397" i="2"/>
  <c r="AX396" i="2"/>
  <c r="AR396" i="2"/>
  <c r="AL396" i="2"/>
  <c r="AF396" i="2"/>
  <c r="W396" i="2"/>
  <c r="Q396" i="2"/>
  <c r="K396" i="2"/>
  <c r="E396" i="2"/>
  <c r="AX395" i="2"/>
  <c r="AR395" i="2"/>
  <c r="AL395" i="2"/>
  <c r="AF395" i="2"/>
  <c r="W395" i="2"/>
  <c r="Q395" i="2"/>
  <c r="K395" i="2"/>
  <c r="E395" i="2"/>
  <c r="AX394" i="2"/>
  <c r="AR394" i="2"/>
  <c r="AL394" i="2"/>
  <c r="AF394" i="2"/>
  <c r="W394" i="2"/>
  <c r="Q394" i="2"/>
  <c r="K394" i="2"/>
  <c r="E394" i="2"/>
  <c r="AX393" i="2"/>
  <c r="AR393" i="2"/>
  <c r="AL393" i="2"/>
  <c r="AF393" i="2"/>
  <c r="W393" i="2"/>
  <c r="Q393" i="2"/>
  <c r="K393" i="2"/>
  <c r="E393" i="2"/>
  <c r="AX392" i="2"/>
  <c r="AR392" i="2"/>
  <c r="AL392" i="2"/>
  <c r="AF392" i="2"/>
  <c r="W392" i="2"/>
  <c r="Q392" i="2"/>
  <c r="K392" i="2"/>
  <c r="E392" i="2"/>
  <c r="AX391" i="2"/>
  <c r="AR391" i="2"/>
  <c r="AL391" i="2"/>
  <c r="AF391" i="2"/>
  <c r="W391" i="2"/>
  <c r="Q391" i="2"/>
  <c r="K391" i="2"/>
  <c r="E391" i="2"/>
  <c r="AX390" i="2"/>
  <c r="AR390" i="2"/>
  <c r="AL390" i="2"/>
  <c r="AF390" i="2"/>
  <c r="W390" i="2"/>
  <c r="Q390" i="2"/>
  <c r="K390" i="2"/>
  <c r="E390" i="2"/>
  <c r="AX389" i="2"/>
  <c r="AR389" i="2"/>
  <c r="AL389" i="2"/>
  <c r="AF389" i="2"/>
  <c r="W389" i="2"/>
  <c r="Q389" i="2"/>
  <c r="K389" i="2"/>
  <c r="E389" i="2"/>
  <c r="AX388" i="2"/>
  <c r="AR388" i="2"/>
  <c r="AL388" i="2"/>
  <c r="AF388" i="2"/>
  <c r="W388" i="2"/>
  <c r="Q388" i="2"/>
  <c r="K388" i="2"/>
  <c r="E388" i="2"/>
  <c r="AX387" i="2"/>
  <c r="AR387" i="2"/>
  <c r="AL387" i="2"/>
  <c r="AF387" i="2"/>
  <c r="W387" i="2"/>
  <c r="Q387" i="2"/>
  <c r="K387" i="2"/>
  <c r="E387" i="2"/>
  <c r="AX386" i="2"/>
  <c r="AR386" i="2"/>
  <c r="AL386" i="2"/>
  <c r="AF386" i="2"/>
  <c r="W386" i="2"/>
  <c r="Q386" i="2"/>
  <c r="K386" i="2"/>
  <c r="E386" i="2"/>
  <c r="AX385" i="2"/>
  <c r="AR385" i="2"/>
  <c r="AL385" i="2"/>
  <c r="AF385" i="2"/>
  <c r="W385" i="2"/>
  <c r="Q385" i="2"/>
  <c r="K385" i="2"/>
  <c r="E385" i="2"/>
  <c r="AX384" i="2"/>
  <c r="AR384" i="2"/>
  <c r="AL384" i="2"/>
  <c r="AF384" i="2"/>
  <c r="W384" i="2"/>
  <c r="Q384" i="2"/>
  <c r="K384" i="2"/>
  <c r="E384" i="2"/>
  <c r="AX383" i="2"/>
  <c r="AR383" i="2"/>
  <c r="AL383" i="2"/>
  <c r="AF383" i="2"/>
  <c r="W383" i="2"/>
  <c r="Q383" i="2"/>
  <c r="K383" i="2"/>
  <c r="E383" i="2"/>
  <c r="AX382" i="2"/>
  <c r="AR382" i="2"/>
  <c r="AL382" i="2"/>
  <c r="AF382" i="2"/>
  <c r="W382" i="2"/>
  <c r="Q382" i="2"/>
  <c r="K382" i="2"/>
  <c r="E382" i="2"/>
  <c r="AX381" i="2"/>
  <c r="AR381" i="2"/>
  <c r="AL381" i="2"/>
  <c r="AF381" i="2"/>
  <c r="W381" i="2"/>
  <c r="Q381" i="2"/>
  <c r="K381" i="2"/>
  <c r="E381" i="2"/>
  <c r="AX380" i="2"/>
  <c r="AR380" i="2"/>
  <c r="AL380" i="2"/>
  <c r="AF380" i="2"/>
  <c r="W380" i="2"/>
  <c r="Q380" i="2"/>
  <c r="K380" i="2"/>
  <c r="E380" i="2"/>
  <c r="AX379" i="2"/>
  <c r="AR379" i="2"/>
  <c r="AL379" i="2"/>
  <c r="AF379" i="2"/>
  <c r="W379" i="2"/>
  <c r="Q379" i="2"/>
  <c r="K379" i="2"/>
  <c r="E379" i="2"/>
  <c r="AX378" i="2"/>
  <c r="AR378" i="2"/>
  <c r="AL378" i="2"/>
  <c r="AF378" i="2"/>
  <c r="W378" i="2"/>
  <c r="Q378" i="2"/>
  <c r="K378" i="2"/>
  <c r="E378" i="2"/>
  <c r="AX377" i="2"/>
  <c r="AR377" i="2"/>
  <c r="AL377" i="2"/>
  <c r="AF377" i="2"/>
  <c r="W377" i="2"/>
  <c r="Q377" i="2"/>
  <c r="K377" i="2"/>
  <c r="E377" i="2"/>
  <c r="AX376" i="2"/>
  <c r="AR376" i="2"/>
  <c r="AL376" i="2"/>
  <c r="AF376" i="2"/>
  <c r="W376" i="2"/>
  <c r="Q376" i="2"/>
  <c r="K376" i="2"/>
  <c r="E376" i="2"/>
  <c r="AX375" i="2"/>
  <c r="AR375" i="2"/>
  <c r="AL375" i="2"/>
  <c r="AF375" i="2"/>
  <c r="W375" i="2"/>
  <c r="Q375" i="2"/>
  <c r="K375" i="2"/>
  <c r="E375" i="2"/>
  <c r="AX374" i="2"/>
  <c r="AR374" i="2"/>
  <c r="AL374" i="2"/>
  <c r="AF374" i="2"/>
  <c r="W374" i="2"/>
  <c r="Q374" i="2"/>
  <c r="K374" i="2"/>
  <c r="E374" i="2"/>
  <c r="AX373" i="2"/>
  <c r="AR373" i="2"/>
  <c r="AL373" i="2"/>
  <c r="AF373" i="2"/>
  <c r="W373" i="2"/>
  <c r="Q373" i="2"/>
  <c r="K373" i="2"/>
  <c r="E373" i="2"/>
  <c r="AX372" i="2"/>
  <c r="AR372" i="2"/>
  <c r="AL372" i="2"/>
  <c r="AF372" i="2"/>
  <c r="W372" i="2"/>
  <c r="Q372" i="2"/>
  <c r="K372" i="2"/>
  <c r="E372" i="2"/>
  <c r="AX371" i="2"/>
  <c r="AR371" i="2"/>
  <c r="AL371" i="2"/>
  <c r="AF371" i="2"/>
  <c r="W371" i="2"/>
  <c r="Q371" i="2"/>
  <c r="K371" i="2"/>
  <c r="E371" i="2"/>
  <c r="AX370" i="2"/>
  <c r="AR370" i="2"/>
  <c r="AL370" i="2"/>
  <c r="AF370" i="2"/>
  <c r="W370" i="2"/>
  <c r="Q370" i="2"/>
  <c r="K370" i="2"/>
  <c r="E370" i="2"/>
  <c r="AX369" i="2"/>
  <c r="AR369" i="2"/>
  <c r="AL369" i="2"/>
  <c r="AF369" i="2"/>
  <c r="W369" i="2"/>
  <c r="Q369" i="2"/>
  <c r="K369" i="2"/>
  <c r="E369" i="2"/>
  <c r="AX368" i="2"/>
  <c r="AR368" i="2"/>
  <c r="AL368" i="2"/>
  <c r="AF368" i="2"/>
  <c r="W368" i="2"/>
  <c r="Q368" i="2"/>
  <c r="K368" i="2"/>
  <c r="E368" i="2"/>
  <c r="AX367" i="2"/>
  <c r="AR367" i="2"/>
  <c r="AL367" i="2"/>
  <c r="AF367" i="2"/>
  <c r="W367" i="2"/>
  <c r="Q367" i="2"/>
  <c r="K367" i="2"/>
  <c r="E367" i="2"/>
  <c r="AX366" i="2"/>
  <c r="AR366" i="2"/>
  <c r="AL366" i="2"/>
  <c r="AF366" i="2"/>
  <c r="W366" i="2"/>
  <c r="Q366" i="2"/>
  <c r="K366" i="2"/>
  <c r="E366" i="2"/>
  <c r="AX365" i="2"/>
  <c r="AR365" i="2"/>
  <c r="AL365" i="2"/>
  <c r="AF365" i="2"/>
  <c r="W365" i="2"/>
  <c r="Q365" i="2"/>
  <c r="K365" i="2"/>
  <c r="E365" i="2"/>
  <c r="AX364" i="2"/>
  <c r="AR364" i="2"/>
  <c r="AL364" i="2"/>
  <c r="AF364" i="2"/>
  <c r="W364" i="2"/>
  <c r="Q364" i="2"/>
  <c r="K364" i="2"/>
  <c r="E364" i="2"/>
  <c r="AX363" i="2"/>
  <c r="AR363" i="2"/>
  <c r="AL363" i="2"/>
  <c r="AF363" i="2"/>
  <c r="W363" i="2"/>
  <c r="Q363" i="2"/>
  <c r="K363" i="2"/>
  <c r="E363" i="2"/>
  <c r="AX362" i="2"/>
  <c r="AR362" i="2"/>
  <c r="AL362" i="2"/>
  <c r="AF362" i="2"/>
  <c r="W362" i="2"/>
  <c r="Q362" i="2"/>
  <c r="K362" i="2"/>
  <c r="E362" i="2"/>
  <c r="AX361" i="2"/>
  <c r="AR361" i="2"/>
  <c r="AL361" i="2"/>
  <c r="AF361" i="2"/>
  <c r="W361" i="2"/>
  <c r="Q361" i="2"/>
  <c r="K361" i="2"/>
  <c r="E361" i="2"/>
  <c r="AX360" i="2"/>
  <c r="AR360" i="2"/>
  <c r="AL360" i="2"/>
  <c r="AF360" i="2"/>
  <c r="W360" i="2"/>
  <c r="Q360" i="2"/>
  <c r="K360" i="2"/>
  <c r="E360" i="2"/>
  <c r="AX359" i="2"/>
  <c r="AR359" i="2"/>
  <c r="AL359" i="2"/>
  <c r="AF359" i="2"/>
  <c r="W359" i="2"/>
  <c r="Q359" i="2"/>
  <c r="K359" i="2"/>
  <c r="E359" i="2"/>
  <c r="AX358" i="2"/>
  <c r="AR358" i="2"/>
  <c r="AL358" i="2"/>
  <c r="AF358" i="2"/>
  <c r="W358" i="2"/>
  <c r="Q358" i="2"/>
  <c r="K358" i="2"/>
  <c r="E358" i="2"/>
  <c r="AX357" i="2"/>
  <c r="AR357" i="2"/>
  <c r="AL357" i="2"/>
  <c r="AF357" i="2"/>
  <c r="W357" i="2"/>
  <c r="Q357" i="2"/>
  <c r="K357" i="2"/>
  <c r="E357" i="2"/>
  <c r="AX356" i="2"/>
  <c r="AR356" i="2"/>
  <c r="AL356" i="2"/>
  <c r="AF356" i="2"/>
  <c r="W356" i="2"/>
  <c r="Q356" i="2"/>
  <c r="K356" i="2"/>
  <c r="E356" i="2"/>
  <c r="AX355" i="2"/>
  <c r="AR355" i="2"/>
  <c r="AL355" i="2"/>
  <c r="AF355" i="2"/>
  <c r="W355" i="2"/>
  <c r="Q355" i="2"/>
  <c r="K355" i="2"/>
  <c r="E355" i="2"/>
  <c r="AX354" i="2"/>
  <c r="AR354" i="2"/>
  <c r="AL354" i="2"/>
  <c r="AF354" i="2"/>
  <c r="W354" i="2"/>
  <c r="Q354" i="2"/>
  <c r="K354" i="2"/>
  <c r="E354" i="2"/>
  <c r="AX353" i="2"/>
  <c r="AR353" i="2"/>
  <c r="AL353" i="2"/>
  <c r="AF353" i="2"/>
  <c r="W353" i="2"/>
  <c r="Q353" i="2"/>
  <c r="K353" i="2"/>
  <c r="E353" i="2"/>
  <c r="AX352" i="2"/>
  <c r="AR352" i="2"/>
  <c r="AL352" i="2"/>
  <c r="AF352" i="2"/>
  <c r="W352" i="2"/>
  <c r="Q352" i="2"/>
  <c r="K352" i="2"/>
  <c r="E352" i="2"/>
  <c r="AX351" i="2"/>
  <c r="AR351" i="2"/>
  <c r="AL351" i="2"/>
  <c r="AF351" i="2"/>
  <c r="W351" i="2"/>
  <c r="Q351" i="2"/>
  <c r="K351" i="2"/>
  <c r="E351" i="2"/>
  <c r="AX350" i="2"/>
  <c r="AR350" i="2"/>
  <c r="AL350" i="2"/>
  <c r="AF350" i="2"/>
  <c r="W350" i="2"/>
  <c r="Q350" i="2"/>
  <c r="K350" i="2"/>
  <c r="E350" i="2"/>
  <c r="AX349" i="2"/>
  <c r="AR349" i="2"/>
  <c r="AL349" i="2"/>
  <c r="AF349" i="2"/>
  <c r="W349" i="2"/>
  <c r="Q349" i="2"/>
  <c r="K349" i="2"/>
  <c r="E349" i="2"/>
  <c r="AX348" i="2"/>
  <c r="AR348" i="2"/>
  <c r="AL348" i="2"/>
  <c r="AF348" i="2"/>
  <c r="W348" i="2"/>
  <c r="Q348" i="2"/>
  <c r="K348" i="2"/>
  <c r="E348" i="2"/>
  <c r="AX347" i="2"/>
  <c r="AR347" i="2"/>
  <c r="AL347" i="2"/>
  <c r="AF347" i="2"/>
  <c r="W347" i="2"/>
  <c r="Q347" i="2"/>
  <c r="K347" i="2"/>
  <c r="E347" i="2"/>
  <c r="AX346" i="2"/>
  <c r="AR346" i="2"/>
  <c r="AL346" i="2"/>
  <c r="AF346" i="2"/>
  <c r="W346" i="2"/>
  <c r="Q346" i="2"/>
  <c r="K346" i="2"/>
  <c r="E346" i="2"/>
  <c r="AX345" i="2"/>
  <c r="AR345" i="2"/>
  <c r="AL345" i="2"/>
  <c r="AF345" i="2"/>
  <c r="W345" i="2"/>
  <c r="Q345" i="2"/>
  <c r="K345" i="2"/>
  <c r="E345" i="2"/>
  <c r="AX344" i="2"/>
  <c r="AR344" i="2"/>
  <c r="AL344" i="2"/>
  <c r="AF344" i="2"/>
  <c r="W344" i="2"/>
  <c r="Q344" i="2"/>
  <c r="K344" i="2"/>
  <c r="E344" i="2"/>
  <c r="AX343" i="2"/>
  <c r="AR343" i="2"/>
  <c r="AL343" i="2"/>
  <c r="AF343" i="2"/>
  <c r="W343" i="2"/>
  <c r="Q343" i="2"/>
  <c r="K343" i="2"/>
  <c r="E343" i="2"/>
  <c r="AX342" i="2"/>
  <c r="AR342" i="2"/>
  <c r="AL342" i="2"/>
  <c r="AF342" i="2"/>
  <c r="W342" i="2"/>
  <c r="Q342" i="2"/>
  <c r="K342" i="2"/>
  <c r="E342" i="2"/>
  <c r="AX341" i="2"/>
  <c r="AR341" i="2"/>
  <c r="AL341" i="2"/>
  <c r="AF341" i="2"/>
  <c r="W341" i="2"/>
  <c r="Q341" i="2"/>
  <c r="K341" i="2"/>
  <c r="E341" i="2"/>
  <c r="AX340" i="2"/>
  <c r="AR340" i="2"/>
  <c r="AL340" i="2"/>
  <c r="AF340" i="2"/>
  <c r="W340" i="2"/>
  <c r="Q340" i="2"/>
  <c r="K340" i="2"/>
  <c r="E340" i="2"/>
  <c r="AX339" i="2"/>
  <c r="AR339" i="2"/>
  <c r="AL339" i="2"/>
  <c r="AF339" i="2"/>
  <c r="W339" i="2"/>
  <c r="Q339" i="2"/>
  <c r="K339" i="2"/>
  <c r="E339" i="2"/>
  <c r="AX338" i="2"/>
  <c r="AR338" i="2"/>
  <c r="AL338" i="2"/>
  <c r="AF338" i="2"/>
  <c r="W338" i="2"/>
  <c r="Q338" i="2"/>
  <c r="K338" i="2"/>
  <c r="E338" i="2"/>
  <c r="AX337" i="2"/>
  <c r="AR337" i="2"/>
  <c r="AL337" i="2"/>
  <c r="AF337" i="2"/>
  <c r="W337" i="2"/>
  <c r="Q337" i="2"/>
  <c r="K337" i="2"/>
  <c r="E337" i="2"/>
  <c r="AX336" i="2"/>
  <c r="AR336" i="2"/>
  <c r="AL336" i="2"/>
  <c r="AF336" i="2"/>
  <c r="W336" i="2"/>
  <c r="Q336" i="2"/>
  <c r="K336" i="2"/>
  <c r="E336" i="2"/>
  <c r="AX335" i="2"/>
  <c r="AR335" i="2"/>
  <c r="AL335" i="2"/>
  <c r="AF335" i="2"/>
  <c r="W335" i="2"/>
  <c r="Q335" i="2"/>
  <c r="K335" i="2"/>
  <c r="E335" i="2"/>
  <c r="AX334" i="2"/>
  <c r="AR334" i="2"/>
  <c r="AL334" i="2"/>
  <c r="AF334" i="2"/>
  <c r="W334" i="2"/>
  <c r="Q334" i="2"/>
  <c r="K334" i="2"/>
  <c r="E334" i="2"/>
  <c r="AX333" i="2"/>
  <c r="AR333" i="2"/>
  <c r="AL333" i="2"/>
  <c r="AF333" i="2"/>
  <c r="W333" i="2"/>
  <c r="Q333" i="2"/>
  <c r="K333" i="2"/>
  <c r="E333" i="2"/>
  <c r="AX332" i="2"/>
  <c r="AR332" i="2"/>
  <c r="AL332" i="2"/>
  <c r="AF332" i="2"/>
  <c r="W332" i="2"/>
  <c r="Q332" i="2"/>
  <c r="K332" i="2"/>
  <c r="E332" i="2"/>
  <c r="AX331" i="2"/>
  <c r="AR331" i="2"/>
  <c r="AL331" i="2"/>
  <c r="AF331" i="2"/>
  <c r="W331" i="2"/>
  <c r="Q331" i="2"/>
  <c r="K331" i="2"/>
  <c r="E331" i="2"/>
  <c r="AX330" i="2"/>
  <c r="AR330" i="2"/>
  <c r="AL330" i="2"/>
  <c r="AF330" i="2"/>
  <c r="W330" i="2"/>
  <c r="Q330" i="2"/>
  <c r="K330" i="2"/>
  <c r="E330" i="2"/>
  <c r="AX329" i="2"/>
  <c r="AR329" i="2"/>
  <c r="AL329" i="2"/>
  <c r="AF329" i="2"/>
  <c r="W329" i="2"/>
  <c r="Q329" i="2"/>
  <c r="K329" i="2"/>
  <c r="E329" i="2"/>
  <c r="AX328" i="2"/>
  <c r="AR328" i="2"/>
  <c r="AL328" i="2"/>
  <c r="AF328" i="2"/>
  <c r="W328" i="2"/>
  <c r="Q328" i="2"/>
  <c r="K328" i="2"/>
  <c r="E328" i="2"/>
  <c r="AX327" i="2"/>
  <c r="AR327" i="2"/>
  <c r="AL327" i="2"/>
  <c r="AF327" i="2"/>
  <c r="W327" i="2"/>
  <c r="Q327" i="2"/>
  <c r="K327" i="2"/>
  <c r="E327" i="2"/>
  <c r="AX326" i="2"/>
  <c r="AR326" i="2"/>
  <c r="AL326" i="2"/>
  <c r="AF326" i="2"/>
  <c r="W326" i="2"/>
  <c r="Q326" i="2"/>
  <c r="K326" i="2"/>
  <c r="E326" i="2"/>
  <c r="AX325" i="2"/>
  <c r="AR325" i="2"/>
  <c r="AL325" i="2"/>
  <c r="AF325" i="2"/>
  <c r="W325" i="2"/>
  <c r="Q325" i="2"/>
  <c r="K325" i="2"/>
  <c r="E325" i="2"/>
  <c r="AX324" i="2"/>
  <c r="AR324" i="2"/>
  <c r="AL324" i="2"/>
  <c r="AF324" i="2"/>
  <c r="W324" i="2"/>
  <c r="Q324" i="2"/>
  <c r="K324" i="2"/>
  <c r="E324" i="2"/>
  <c r="AX323" i="2"/>
  <c r="AR323" i="2"/>
  <c r="AL323" i="2"/>
  <c r="AF323" i="2"/>
  <c r="W323" i="2"/>
  <c r="Q323" i="2"/>
  <c r="K323" i="2"/>
  <c r="E323" i="2"/>
  <c r="AX322" i="2"/>
  <c r="AR322" i="2"/>
  <c r="AL322" i="2"/>
  <c r="AF322" i="2"/>
  <c r="W322" i="2"/>
  <c r="Q322" i="2"/>
  <c r="K322" i="2"/>
  <c r="E322" i="2"/>
  <c r="AX321" i="2"/>
  <c r="AR321" i="2"/>
  <c r="AL321" i="2"/>
  <c r="AF321" i="2"/>
  <c r="W321" i="2"/>
  <c r="Q321" i="2"/>
  <c r="K321" i="2"/>
  <c r="E321" i="2"/>
  <c r="AX320" i="2"/>
  <c r="AR320" i="2"/>
  <c r="AL320" i="2"/>
  <c r="AF320" i="2"/>
  <c r="W320" i="2"/>
  <c r="Q320" i="2"/>
  <c r="K320" i="2"/>
  <c r="E320" i="2"/>
  <c r="AX319" i="2"/>
  <c r="AR319" i="2"/>
  <c r="AL319" i="2"/>
  <c r="AF319" i="2"/>
  <c r="W319" i="2"/>
  <c r="Q319" i="2"/>
  <c r="K319" i="2"/>
  <c r="E319" i="2"/>
  <c r="AX318" i="2"/>
  <c r="AR318" i="2"/>
  <c r="AL318" i="2"/>
  <c r="AF318" i="2"/>
  <c r="W318" i="2"/>
  <c r="Q318" i="2"/>
  <c r="K318" i="2"/>
  <c r="E318" i="2"/>
  <c r="AX317" i="2"/>
  <c r="AR317" i="2"/>
  <c r="AL317" i="2"/>
  <c r="AF317" i="2"/>
  <c r="W317" i="2"/>
  <c r="Q317" i="2"/>
  <c r="K317" i="2"/>
  <c r="E317" i="2"/>
  <c r="AX316" i="2"/>
  <c r="AR316" i="2"/>
  <c r="AL316" i="2"/>
  <c r="AF316" i="2"/>
  <c r="W316" i="2"/>
  <c r="Q316" i="2"/>
  <c r="K316" i="2"/>
  <c r="E316" i="2"/>
  <c r="AX315" i="2"/>
  <c r="AR315" i="2"/>
  <c r="AL315" i="2"/>
  <c r="AF315" i="2"/>
  <c r="W315" i="2"/>
  <c r="Q315" i="2"/>
  <c r="K315" i="2"/>
  <c r="E315" i="2"/>
  <c r="AX314" i="2"/>
  <c r="AR314" i="2"/>
  <c r="AL314" i="2"/>
  <c r="AF314" i="2"/>
  <c r="W314" i="2"/>
  <c r="Q314" i="2"/>
  <c r="K314" i="2"/>
  <c r="E314" i="2"/>
  <c r="AX313" i="2"/>
  <c r="AR313" i="2"/>
  <c r="AL313" i="2"/>
  <c r="AF313" i="2"/>
  <c r="W313" i="2"/>
  <c r="Q313" i="2"/>
  <c r="K313" i="2"/>
  <c r="E313" i="2"/>
  <c r="AX312" i="2"/>
  <c r="AR312" i="2"/>
  <c r="AL312" i="2"/>
  <c r="AF312" i="2"/>
  <c r="W312" i="2"/>
  <c r="Q312" i="2"/>
  <c r="K312" i="2"/>
  <c r="E312" i="2"/>
  <c r="AX311" i="2"/>
  <c r="AR311" i="2"/>
  <c r="AL311" i="2"/>
  <c r="AF311" i="2"/>
  <c r="W311" i="2"/>
  <c r="Q311" i="2"/>
  <c r="K311" i="2"/>
  <c r="E311" i="2"/>
  <c r="AX310" i="2"/>
  <c r="AR310" i="2"/>
  <c r="AL310" i="2"/>
  <c r="AF310" i="2"/>
  <c r="W310" i="2"/>
  <c r="Q310" i="2"/>
  <c r="K310" i="2"/>
  <c r="E310" i="2"/>
  <c r="AX309" i="2"/>
  <c r="AR309" i="2"/>
  <c r="AL309" i="2"/>
  <c r="AF309" i="2"/>
  <c r="W309" i="2"/>
  <c r="Q309" i="2"/>
  <c r="K309" i="2"/>
  <c r="E309" i="2"/>
  <c r="AX308" i="2"/>
  <c r="AR308" i="2"/>
  <c r="AL308" i="2"/>
  <c r="AF308" i="2"/>
  <c r="W308" i="2"/>
  <c r="Q308" i="2"/>
  <c r="K308" i="2"/>
  <c r="E308" i="2"/>
  <c r="AX307" i="2"/>
  <c r="AR307" i="2"/>
  <c r="AL307" i="2"/>
  <c r="AF307" i="2"/>
  <c r="W307" i="2"/>
  <c r="Q307" i="2"/>
  <c r="K307" i="2"/>
  <c r="E307" i="2"/>
  <c r="AX306" i="2"/>
  <c r="AR306" i="2"/>
  <c r="AL306" i="2"/>
  <c r="AF306" i="2"/>
  <c r="W306" i="2"/>
  <c r="Q306" i="2"/>
  <c r="K306" i="2"/>
  <c r="E306" i="2"/>
  <c r="AX305" i="2"/>
  <c r="AR305" i="2"/>
  <c r="AL305" i="2"/>
  <c r="AF305" i="2"/>
  <c r="W305" i="2"/>
  <c r="Q305" i="2"/>
  <c r="K305" i="2"/>
  <c r="E305" i="2"/>
  <c r="AX304" i="2"/>
  <c r="AR304" i="2"/>
  <c r="AL304" i="2"/>
  <c r="AF304" i="2"/>
  <c r="W304" i="2"/>
  <c r="Q304" i="2"/>
  <c r="K304" i="2"/>
  <c r="E304" i="2"/>
  <c r="AX303" i="2"/>
  <c r="AR303" i="2"/>
  <c r="AL303" i="2"/>
  <c r="AF303" i="2"/>
  <c r="W303" i="2"/>
  <c r="Q303" i="2"/>
  <c r="K303" i="2"/>
  <c r="E303" i="2"/>
  <c r="AX302" i="2"/>
  <c r="AR302" i="2"/>
  <c r="AL302" i="2"/>
  <c r="AF302" i="2"/>
  <c r="W302" i="2"/>
  <c r="Q302" i="2"/>
  <c r="K302" i="2"/>
  <c r="E302" i="2"/>
  <c r="AX301" i="2"/>
  <c r="AR301" i="2"/>
  <c r="AL301" i="2"/>
  <c r="AF301" i="2"/>
  <c r="W301" i="2"/>
  <c r="Q301" i="2"/>
  <c r="K301" i="2"/>
  <c r="E301" i="2"/>
  <c r="AX300" i="2"/>
  <c r="AR300" i="2"/>
  <c r="AL300" i="2"/>
  <c r="AF300" i="2"/>
  <c r="W300" i="2"/>
  <c r="Q300" i="2"/>
  <c r="K300" i="2"/>
  <c r="E300" i="2"/>
  <c r="AX299" i="2"/>
  <c r="AR299" i="2"/>
  <c r="AL299" i="2"/>
  <c r="AF299" i="2"/>
  <c r="W299" i="2"/>
  <c r="Q299" i="2"/>
  <c r="K299" i="2"/>
  <c r="E299" i="2"/>
  <c r="AX298" i="2"/>
  <c r="AR298" i="2"/>
  <c r="AL298" i="2"/>
  <c r="AF298" i="2"/>
  <c r="W298" i="2"/>
  <c r="Q298" i="2"/>
  <c r="K298" i="2"/>
  <c r="E298" i="2"/>
  <c r="AX297" i="2"/>
  <c r="AR297" i="2"/>
  <c r="AL297" i="2"/>
  <c r="AF297" i="2"/>
  <c r="W297" i="2"/>
  <c r="Q297" i="2"/>
  <c r="K297" i="2"/>
  <c r="E297" i="2"/>
  <c r="AX296" i="2"/>
  <c r="AR296" i="2"/>
  <c r="AL296" i="2"/>
  <c r="AF296" i="2"/>
  <c r="W296" i="2"/>
  <c r="Q296" i="2"/>
  <c r="K296" i="2"/>
  <c r="E296" i="2"/>
  <c r="AX295" i="2"/>
  <c r="AR295" i="2"/>
  <c r="AL295" i="2"/>
  <c r="AF295" i="2"/>
  <c r="W295" i="2"/>
  <c r="Q295" i="2"/>
  <c r="K295" i="2"/>
  <c r="E295" i="2"/>
  <c r="AX294" i="2"/>
  <c r="AR294" i="2"/>
  <c r="AL294" i="2"/>
  <c r="AF294" i="2"/>
  <c r="W294" i="2"/>
  <c r="Q294" i="2"/>
  <c r="K294" i="2"/>
  <c r="E294" i="2"/>
  <c r="AX293" i="2"/>
  <c r="AR293" i="2"/>
  <c r="AL293" i="2"/>
  <c r="AF293" i="2"/>
  <c r="W293" i="2"/>
  <c r="Q293" i="2"/>
  <c r="K293" i="2"/>
  <c r="E293" i="2"/>
  <c r="AX292" i="2"/>
  <c r="AR292" i="2"/>
  <c r="AL292" i="2"/>
  <c r="AF292" i="2"/>
  <c r="W292" i="2"/>
  <c r="Q292" i="2"/>
  <c r="K292" i="2"/>
  <c r="E292" i="2"/>
  <c r="AX291" i="2"/>
  <c r="AR291" i="2"/>
  <c r="AL291" i="2"/>
  <c r="AF291" i="2"/>
  <c r="W291" i="2"/>
  <c r="Q291" i="2"/>
  <c r="K291" i="2"/>
  <c r="E291" i="2"/>
  <c r="AX290" i="2"/>
  <c r="AR290" i="2"/>
  <c r="AL290" i="2"/>
  <c r="AF290" i="2"/>
  <c r="W290" i="2"/>
  <c r="Q290" i="2"/>
  <c r="K290" i="2"/>
  <c r="E290" i="2"/>
  <c r="AX289" i="2"/>
  <c r="AR289" i="2"/>
  <c r="AL289" i="2"/>
  <c r="AF289" i="2"/>
  <c r="W289" i="2"/>
  <c r="Q289" i="2"/>
  <c r="K289" i="2"/>
  <c r="E289" i="2"/>
  <c r="AX288" i="2"/>
  <c r="AR288" i="2"/>
  <c r="AL288" i="2"/>
  <c r="AF288" i="2"/>
  <c r="W288" i="2"/>
  <c r="Q288" i="2"/>
  <c r="K288" i="2"/>
  <c r="E288" i="2"/>
  <c r="AX287" i="2"/>
  <c r="AR287" i="2"/>
  <c r="AL287" i="2"/>
  <c r="AF287" i="2"/>
  <c r="W287" i="2"/>
  <c r="Q287" i="2"/>
  <c r="K287" i="2"/>
  <c r="E287" i="2"/>
  <c r="AX286" i="2"/>
  <c r="AR286" i="2"/>
  <c r="AL286" i="2"/>
  <c r="AF286" i="2"/>
  <c r="W286" i="2"/>
  <c r="Q286" i="2"/>
  <c r="K286" i="2"/>
  <c r="E286" i="2"/>
  <c r="AX285" i="2"/>
  <c r="AR285" i="2"/>
  <c r="AL285" i="2"/>
  <c r="AF285" i="2"/>
  <c r="W285" i="2"/>
  <c r="Q285" i="2"/>
  <c r="K285" i="2"/>
  <c r="E285" i="2"/>
  <c r="AX284" i="2"/>
  <c r="AR284" i="2"/>
  <c r="AL284" i="2"/>
  <c r="AF284" i="2"/>
  <c r="W284" i="2"/>
  <c r="Q284" i="2"/>
  <c r="K284" i="2"/>
  <c r="E284" i="2"/>
  <c r="AX283" i="2"/>
  <c r="AR283" i="2"/>
  <c r="AL283" i="2"/>
  <c r="AF283" i="2"/>
  <c r="W283" i="2"/>
  <c r="Q283" i="2"/>
  <c r="K283" i="2"/>
  <c r="E283" i="2"/>
  <c r="AX282" i="2"/>
  <c r="AR282" i="2"/>
  <c r="AL282" i="2"/>
  <c r="AF282" i="2"/>
  <c r="W282" i="2"/>
  <c r="Q282" i="2"/>
  <c r="K282" i="2"/>
  <c r="E282" i="2"/>
  <c r="AX281" i="2"/>
  <c r="AR281" i="2"/>
  <c r="AL281" i="2"/>
  <c r="AF281" i="2"/>
  <c r="W281" i="2"/>
  <c r="Q281" i="2"/>
  <c r="K281" i="2"/>
  <c r="E281" i="2"/>
  <c r="AX280" i="2"/>
  <c r="AR280" i="2"/>
  <c r="AL280" i="2"/>
  <c r="AF280" i="2"/>
  <c r="W280" i="2"/>
  <c r="Q280" i="2"/>
  <c r="K280" i="2"/>
  <c r="E280" i="2"/>
  <c r="AX279" i="2"/>
  <c r="AR279" i="2"/>
  <c r="AL279" i="2"/>
  <c r="AF279" i="2"/>
  <c r="W279" i="2"/>
  <c r="Q279" i="2"/>
  <c r="K279" i="2"/>
  <c r="E279" i="2"/>
  <c r="AX278" i="2"/>
  <c r="AR278" i="2"/>
  <c r="AL278" i="2"/>
  <c r="AF278" i="2"/>
  <c r="W278" i="2"/>
  <c r="Q278" i="2"/>
  <c r="K278" i="2"/>
  <c r="E278" i="2"/>
  <c r="AX277" i="2"/>
  <c r="AR277" i="2"/>
  <c r="AL277" i="2"/>
  <c r="AF277" i="2"/>
  <c r="W277" i="2"/>
  <c r="Q277" i="2"/>
  <c r="K277" i="2"/>
  <c r="E277" i="2"/>
  <c r="AX276" i="2"/>
  <c r="AR276" i="2"/>
  <c r="AL276" i="2"/>
  <c r="AF276" i="2"/>
  <c r="W276" i="2"/>
  <c r="Q276" i="2"/>
  <c r="K276" i="2"/>
  <c r="E276" i="2"/>
  <c r="AX275" i="2"/>
  <c r="AR275" i="2"/>
  <c r="AL275" i="2"/>
  <c r="AF275" i="2"/>
  <c r="W275" i="2"/>
  <c r="Q275" i="2"/>
  <c r="K275" i="2"/>
  <c r="E275" i="2"/>
  <c r="AX274" i="2"/>
  <c r="AR274" i="2"/>
  <c r="AL274" i="2"/>
  <c r="AF274" i="2"/>
  <c r="W274" i="2"/>
  <c r="Q274" i="2"/>
  <c r="K274" i="2"/>
  <c r="E274" i="2"/>
  <c r="AX273" i="2"/>
  <c r="AR273" i="2"/>
  <c r="AL273" i="2"/>
  <c r="AF273" i="2"/>
  <c r="W273" i="2"/>
  <c r="Q273" i="2"/>
  <c r="K273" i="2"/>
  <c r="E273" i="2"/>
  <c r="AX272" i="2"/>
  <c r="AR272" i="2"/>
  <c r="AL272" i="2"/>
  <c r="AF272" i="2"/>
  <c r="W272" i="2"/>
  <c r="Q272" i="2"/>
  <c r="K272" i="2"/>
  <c r="E272" i="2"/>
  <c r="AX271" i="2"/>
  <c r="AR271" i="2"/>
  <c r="AL271" i="2"/>
  <c r="AF271" i="2"/>
  <c r="W271" i="2"/>
  <c r="Q271" i="2"/>
  <c r="K271" i="2"/>
  <c r="E271" i="2"/>
  <c r="AX270" i="2"/>
  <c r="AR270" i="2"/>
  <c r="AL270" i="2"/>
  <c r="AF270" i="2"/>
  <c r="W270" i="2"/>
  <c r="Q270" i="2"/>
  <c r="K270" i="2"/>
  <c r="E270" i="2"/>
  <c r="AX269" i="2"/>
  <c r="AR269" i="2"/>
  <c r="AL269" i="2"/>
  <c r="AF269" i="2"/>
  <c r="W269" i="2"/>
  <c r="Q269" i="2"/>
  <c r="K269" i="2"/>
  <c r="E269" i="2"/>
  <c r="AX268" i="2"/>
  <c r="AR268" i="2"/>
  <c r="AL268" i="2"/>
  <c r="AF268" i="2"/>
  <c r="W268" i="2"/>
  <c r="Q268" i="2"/>
  <c r="K268" i="2"/>
  <c r="E268" i="2"/>
  <c r="AX267" i="2"/>
  <c r="AR267" i="2"/>
  <c r="AL267" i="2"/>
  <c r="AF267" i="2"/>
  <c r="W267" i="2"/>
  <c r="Q267" i="2"/>
  <c r="K267" i="2"/>
  <c r="E267" i="2"/>
  <c r="AX266" i="2"/>
  <c r="AR266" i="2"/>
  <c r="AL266" i="2"/>
  <c r="AF266" i="2"/>
  <c r="W266" i="2"/>
  <c r="Q266" i="2"/>
  <c r="K266" i="2"/>
  <c r="E266" i="2"/>
  <c r="AX265" i="2"/>
  <c r="AR265" i="2"/>
  <c r="AL265" i="2"/>
  <c r="AF265" i="2"/>
  <c r="W265" i="2"/>
  <c r="Q265" i="2"/>
  <c r="K265" i="2"/>
  <c r="E265" i="2"/>
  <c r="AX264" i="2"/>
  <c r="AR264" i="2"/>
  <c r="AL264" i="2"/>
  <c r="AF264" i="2"/>
  <c r="W264" i="2"/>
  <c r="Q264" i="2"/>
  <c r="K264" i="2"/>
  <c r="E264" i="2"/>
  <c r="AX263" i="2"/>
  <c r="AR263" i="2"/>
  <c r="AL263" i="2"/>
  <c r="AF263" i="2"/>
  <c r="W263" i="2"/>
  <c r="Q263" i="2"/>
  <c r="K263" i="2"/>
  <c r="E263" i="2"/>
  <c r="AX262" i="2"/>
  <c r="AR262" i="2"/>
  <c r="AL262" i="2"/>
  <c r="AF262" i="2"/>
  <c r="W262" i="2"/>
  <c r="Q262" i="2"/>
  <c r="K262" i="2"/>
  <c r="E262" i="2"/>
  <c r="AX261" i="2"/>
  <c r="AR261" i="2"/>
  <c r="AL261" i="2"/>
  <c r="AF261" i="2"/>
  <c r="W261" i="2"/>
  <c r="Q261" i="2"/>
  <c r="K261" i="2"/>
  <c r="E261" i="2"/>
  <c r="AX260" i="2"/>
  <c r="AR260" i="2"/>
  <c r="AL260" i="2"/>
  <c r="AF260" i="2"/>
  <c r="W260" i="2"/>
  <c r="Q260" i="2"/>
  <c r="K260" i="2"/>
  <c r="E260" i="2"/>
  <c r="AX259" i="2"/>
  <c r="AR259" i="2"/>
  <c r="AL259" i="2"/>
  <c r="AF259" i="2"/>
  <c r="W259" i="2"/>
  <c r="Q259" i="2"/>
  <c r="K259" i="2"/>
  <c r="E259" i="2"/>
  <c r="AX258" i="2"/>
  <c r="AR258" i="2"/>
  <c r="AL258" i="2"/>
  <c r="AF258" i="2"/>
  <c r="W258" i="2"/>
  <c r="Q258" i="2"/>
  <c r="K258" i="2"/>
  <c r="E258" i="2"/>
  <c r="AX257" i="2"/>
  <c r="AR257" i="2"/>
  <c r="AL257" i="2"/>
  <c r="AF257" i="2"/>
  <c r="W257" i="2"/>
  <c r="Q257" i="2"/>
  <c r="K257" i="2"/>
  <c r="E257" i="2"/>
  <c r="AX256" i="2"/>
  <c r="AR256" i="2"/>
  <c r="AL256" i="2"/>
  <c r="AF256" i="2"/>
  <c r="W256" i="2"/>
  <c r="Q256" i="2"/>
  <c r="K256" i="2"/>
  <c r="E256" i="2"/>
  <c r="AX255" i="2"/>
  <c r="AR255" i="2"/>
  <c r="AL255" i="2"/>
  <c r="AF255" i="2"/>
  <c r="W255" i="2"/>
  <c r="Q255" i="2"/>
  <c r="K255" i="2"/>
  <c r="E255" i="2"/>
  <c r="AX254" i="2"/>
  <c r="AR254" i="2"/>
  <c r="AL254" i="2"/>
  <c r="AF254" i="2"/>
  <c r="W254" i="2"/>
  <c r="Q254" i="2"/>
  <c r="K254" i="2"/>
  <c r="E254" i="2"/>
  <c r="AX253" i="2"/>
  <c r="AR253" i="2"/>
  <c r="AL253" i="2"/>
  <c r="AF253" i="2"/>
  <c r="W253" i="2"/>
  <c r="Q253" i="2"/>
  <c r="K253" i="2"/>
  <c r="E253" i="2"/>
  <c r="AX252" i="2"/>
  <c r="AR252" i="2"/>
  <c r="AL252" i="2"/>
  <c r="AF252" i="2"/>
  <c r="W252" i="2"/>
  <c r="Q252" i="2"/>
  <c r="K252" i="2"/>
  <c r="E252" i="2"/>
  <c r="AX251" i="2"/>
  <c r="AR251" i="2"/>
  <c r="AL251" i="2"/>
  <c r="AF251" i="2"/>
  <c r="W251" i="2"/>
  <c r="Q251" i="2"/>
  <c r="K251" i="2"/>
  <c r="E251" i="2"/>
  <c r="AX250" i="2"/>
  <c r="AR250" i="2"/>
  <c r="AL250" i="2"/>
  <c r="AF250" i="2"/>
  <c r="W250" i="2"/>
  <c r="Q250" i="2"/>
  <c r="K250" i="2"/>
  <c r="E250" i="2"/>
  <c r="AX249" i="2"/>
  <c r="AR249" i="2"/>
  <c r="AL249" i="2"/>
  <c r="AF249" i="2"/>
  <c r="W249" i="2"/>
  <c r="Q249" i="2"/>
  <c r="K249" i="2"/>
  <c r="E249" i="2"/>
  <c r="AX248" i="2"/>
  <c r="AR248" i="2"/>
  <c r="AL248" i="2"/>
  <c r="AF248" i="2"/>
  <c r="W248" i="2"/>
  <c r="Q248" i="2"/>
  <c r="K248" i="2"/>
  <c r="E248" i="2"/>
  <c r="AX247" i="2"/>
  <c r="AR247" i="2"/>
  <c r="AL247" i="2"/>
  <c r="AF247" i="2"/>
  <c r="W247" i="2"/>
  <c r="Q247" i="2"/>
  <c r="K247" i="2"/>
  <c r="E247" i="2"/>
  <c r="AX246" i="2"/>
  <c r="AR246" i="2"/>
  <c r="AL246" i="2"/>
  <c r="AF246" i="2"/>
  <c r="W246" i="2"/>
  <c r="Q246" i="2"/>
  <c r="K246" i="2"/>
  <c r="E246" i="2"/>
  <c r="AX245" i="2"/>
  <c r="AR245" i="2"/>
  <c r="AL245" i="2"/>
  <c r="AF245" i="2"/>
  <c r="W245" i="2"/>
  <c r="Q245" i="2"/>
  <c r="K245" i="2"/>
  <c r="E245" i="2"/>
  <c r="AX244" i="2"/>
  <c r="AR244" i="2"/>
  <c r="AL244" i="2"/>
  <c r="AF244" i="2"/>
  <c r="W244" i="2"/>
  <c r="Q244" i="2"/>
  <c r="K244" i="2"/>
  <c r="E244" i="2"/>
  <c r="AX243" i="2"/>
  <c r="AR243" i="2"/>
  <c r="AL243" i="2"/>
  <c r="AF243" i="2"/>
  <c r="W243" i="2"/>
  <c r="Q243" i="2"/>
  <c r="K243" i="2"/>
  <c r="E243" i="2"/>
  <c r="AX242" i="2"/>
  <c r="AR242" i="2"/>
  <c r="AL242" i="2"/>
  <c r="AF242" i="2"/>
  <c r="W242" i="2"/>
  <c r="Q242" i="2"/>
  <c r="K242" i="2"/>
  <c r="E242" i="2"/>
  <c r="AX241" i="2"/>
  <c r="AR241" i="2"/>
  <c r="AL241" i="2"/>
  <c r="AF241" i="2"/>
  <c r="W241" i="2"/>
  <c r="Q241" i="2"/>
  <c r="K241" i="2"/>
  <c r="E241" i="2"/>
  <c r="AX240" i="2"/>
  <c r="AR240" i="2"/>
  <c r="AL240" i="2"/>
  <c r="AF240" i="2"/>
  <c r="W240" i="2"/>
  <c r="Q240" i="2"/>
  <c r="K240" i="2"/>
  <c r="E240" i="2"/>
  <c r="AX239" i="2"/>
  <c r="AR239" i="2"/>
  <c r="AL239" i="2"/>
  <c r="AF239" i="2"/>
  <c r="W239" i="2"/>
  <c r="Q239" i="2"/>
  <c r="K239" i="2"/>
  <c r="E239" i="2"/>
  <c r="AX238" i="2"/>
  <c r="AR238" i="2"/>
  <c r="AL238" i="2"/>
  <c r="AF238" i="2"/>
  <c r="W238" i="2"/>
  <c r="Q238" i="2"/>
  <c r="K238" i="2"/>
  <c r="E238" i="2"/>
  <c r="AX237" i="2"/>
  <c r="AR237" i="2"/>
  <c r="AL237" i="2"/>
  <c r="AF237" i="2"/>
  <c r="W237" i="2"/>
  <c r="Q237" i="2"/>
  <c r="K237" i="2"/>
  <c r="E237" i="2"/>
  <c r="AX236" i="2"/>
  <c r="AR236" i="2"/>
  <c r="AL236" i="2"/>
  <c r="AF236" i="2"/>
  <c r="W236" i="2"/>
  <c r="Q236" i="2"/>
  <c r="K236" i="2"/>
  <c r="E236" i="2"/>
  <c r="AX235" i="2"/>
  <c r="AR235" i="2"/>
  <c r="AL235" i="2"/>
  <c r="AF235" i="2"/>
  <c r="W235" i="2"/>
  <c r="Q235" i="2"/>
  <c r="K235" i="2"/>
  <c r="E235" i="2"/>
  <c r="AX234" i="2"/>
  <c r="AR234" i="2"/>
  <c r="AL234" i="2"/>
  <c r="AF234" i="2"/>
  <c r="W234" i="2"/>
  <c r="Q234" i="2"/>
  <c r="K234" i="2"/>
  <c r="E234" i="2"/>
  <c r="AX233" i="2"/>
  <c r="AR233" i="2"/>
  <c r="AL233" i="2"/>
  <c r="AF233" i="2"/>
  <c r="W233" i="2"/>
  <c r="Q233" i="2"/>
  <c r="K233" i="2"/>
  <c r="E233" i="2"/>
  <c r="AX232" i="2"/>
  <c r="AR232" i="2"/>
  <c r="AL232" i="2"/>
  <c r="AF232" i="2"/>
  <c r="W232" i="2"/>
  <c r="Q232" i="2"/>
  <c r="K232" i="2"/>
  <c r="E232" i="2"/>
  <c r="AX231" i="2"/>
  <c r="AR231" i="2"/>
  <c r="AL231" i="2"/>
  <c r="AF231" i="2"/>
  <c r="W231" i="2"/>
  <c r="Q231" i="2"/>
  <c r="K231" i="2"/>
  <c r="E231" i="2"/>
  <c r="AX230" i="2"/>
  <c r="AR230" i="2"/>
  <c r="AL230" i="2"/>
  <c r="AF230" i="2"/>
  <c r="W230" i="2"/>
  <c r="Q230" i="2"/>
  <c r="K230" i="2"/>
  <c r="E230" i="2"/>
  <c r="AX229" i="2"/>
  <c r="AR229" i="2"/>
  <c r="AL229" i="2"/>
  <c r="AF229" i="2"/>
  <c r="W229" i="2"/>
  <c r="Q229" i="2"/>
  <c r="K229" i="2"/>
  <c r="E229" i="2"/>
  <c r="AX228" i="2"/>
  <c r="AR228" i="2"/>
  <c r="AL228" i="2"/>
  <c r="AF228" i="2"/>
  <c r="W228" i="2"/>
  <c r="Q228" i="2"/>
  <c r="K228" i="2"/>
  <c r="E228" i="2"/>
  <c r="AX227" i="2"/>
  <c r="AR227" i="2"/>
  <c r="AL227" i="2"/>
  <c r="AF227" i="2"/>
  <c r="W227" i="2"/>
  <c r="Q227" i="2"/>
  <c r="K227" i="2"/>
  <c r="E227" i="2"/>
  <c r="AX226" i="2"/>
  <c r="AR226" i="2"/>
  <c r="AL226" i="2"/>
  <c r="AF226" i="2"/>
  <c r="W226" i="2"/>
  <c r="Q226" i="2"/>
  <c r="K226" i="2"/>
  <c r="E226" i="2"/>
  <c r="AX225" i="2"/>
  <c r="AR225" i="2"/>
  <c r="AL225" i="2"/>
  <c r="AF225" i="2"/>
  <c r="W225" i="2"/>
  <c r="Q225" i="2"/>
  <c r="K225" i="2"/>
  <c r="E225" i="2"/>
  <c r="AX224" i="2"/>
  <c r="AR224" i="2"/>
  <c r="AL224" i="2"/>
  <c r="AF224" i="2"/>
  <c r="W224" i="2"/>
  <c r="Q224" i="2"/>
  <c r="K224" i="2"/>
  <c r="E224" i="2"/>
  <c r="AX223" i="2"/>
  <c r="AR223" i="2"/>
  <c r="AL223" i="2"/>
  <c r="AF223" i="2"/>
  <c r="W223" i="2"/>
  <c r="Q223" i="2"/>
  <c r="K223" i="2"/>
  <c r="E223" i="2"/>
  <c r="AX222" i="2"/>
  <c r="AR222" i="2"/>
  <c r="AL222" i="2"/>
  <c r="AF222" i="2"/>
  <c r="W222" i="2"/>
  <c r="Q222" i="2"/>
  <c r="K222" i="2"/>
  <c r="E222" i="2"/>
  <c r="AX221" i="2"/>
  <c r="AR221" i="2"/>
  <c r="AL221" i="2"/>
  <c r="AF221" i="2"/>
  <c r="W221" i="2"/>
  <c r="Q221" i="2"/>
  <c r="K221" i="2"/>
  <c r="E221" i="2"/>
  <c r="AX220" i="2"/>
  <c r="AR220" i="2"/>
  <c r="AL220" i="2"/>
  <c r="AF220" i="2"/>
  <c r="W220" i="2"/>
  <c r="Q220" i="2"/>
  <c r="K220" i="2"/>
  <c r="E220" i="2"/>
  <c r="AX219" i="2"/>
  <c r="AR219" i="2"/>
  <c r="AL219" i="2"/>
  <c r="AF219" i="2"/>
  <c r="W219" i="2"/>
  <c r="Q219" i="2"/>
  <c r="K219" i="2"/>
  <c r="E219" i="2"/>
  <c r="AX218" i="2"/>
  <c r="AR218" i="2"/>
  <c r="AL218" i="2"/>
  <c r="AF218" i="2"/>
  <c r="W218" i="2"/>
  <c r="Q218" i="2"/>
  <c r="K218" i="2"/>
  <c r="E218" i="2"/>
  <c r="AX217" i="2"/>
  <c r="AR217" i="2"/>
  <c r="AL217" i="2"/>
  <c r="AF217" i="2"/>
  <c r="W217" i="2"/>
  <c r="Q217" i="2"/>
  <c r="K217" i="2"/>
  <c r="E217" i="2"/>
  <c r="AX216" i="2"/>
  <c r="AR216" i="2"/>
  <c r="AL216" i="2"/>
  <c r="AF216" i="2"/>
  <c r="W216" i="2"/>
  <c r="Q216" i="2"/>
  <c r="K216" i="2"/>
  <c r="E216" i="2"/>
  <c r="AX215" i="2"/>
  <c r="AR215" i="2"/>
  <c r="AL215" i="2"/>
  <c r="AF215" i="2"/>
  <c r="W215" i="2"/>
  <c r="Q215" i="2"/>
  <c r="K215" i="2"/>
  <c r="E215" i="2"/>
  <c r="AX214" i="2"/>
  <c r="AR214" i="2"/>
  <c r="AL214" i="2"/>
  <c r="AF214" i="2"/>
  <c r="W214" i="2"/>
  <c r="Q214" i="2"/>
  <c r="K214" i="2"/>
  <c r="E214" i="2"/>
  <c r="AX213" i="2"/>
  <c r="AR213" i="2"/>
  <c r="AL213" i="2"/>
  <c r="AF213" i="2"/>
  <c r="W213" i="2"/>
  <c r="Q213" i="2"/>
  <c r="K213" i="2"/>
  <c r="E213" i="2"/>
  <c r="AX212" i="2"/>
  <c r="AR212" i="2"/>
  <c r="AL212" i="2"/>
  <c r="AF212" i="2"/>
  <c r="W212" i="2"/>
  <c r="Q212" i="2"/>
  <c r="K212" i="2"/>
  <c r="E212" i="2"/>
  <c r="AX211" i="2"/>
  <c r="AR211" i="2"/>
  <c r="AL211" i="2"/>
  <c r="AF211" i="2"/>
  <c r="W211" i="2"/>
  <c r="Q211" i="2"/>
  <c r="K211" i="2"/>
  <c r="E211" i="2"/>
  <c r="AX210" i="2"/>
  <c r="AR210" i="2"/>
  <c r="AL210" i="2"/>
  <c r="AF210" i="2"/>
  <c r="W210" i="2"/>
  <c r="Q210" i="2"/>
  <c r="K210" i="2"/>
  <c r="E210" i="2"/>
  <c r="AX209" i="2"/>
  <c r="AR209" i="2"/>
  <c r="AL209" i="2"/>
  <c r="AF209" i="2"/>
  <c r="W209" i="2"/>
  <c r="Q209" i="2"/>
  <c r="K209" i="2"/>
  <c r="E209" i="2"/>
  <c r="AX208" i="2"/>
  <c r="AR208" i="2"/>
  <c r="AL208" i="2"/>
  <c r="AF208" i="2"/>
  <c r="W208" i="2"/>
  <c r="Q208" i="2"/>
  <c r="K208" i="2"/>
  <c r="E208" i="2"/>
  <c r="AX207" i="2"/>
  <c r="AR207" i="2"/>
  <c r="AL207" i="2"/>
  <c r="AF207" i="2"/>
  <c r="W207" i="2"/>
  <c r="Q207" i="2"/>
  <c r="K207" i="2"/>
  <c r="E207" i="2"/>
  <c r="AX206" i="2"/>
  <c r="AR206" i="2"/>
  <c r="AL206" i="2"/>
  <c r="AF206" i="2"/>
  <c r="W206" i="2"/>
  <c r="Q206" i="2"/>
  <c r="K206" i="2"/>
  <c r="E206" i="2"/>
  <c r="AX205" i="2"/>
  <c r="AR205" i="2"/>
  <c r="AL205" i="2"/>
  <c r="AF205" i="2"/>
  <c r="W205" i="2"/>
  <c r="Q205" i="2"/>
  <c r="K205" i="2"/>
  <c r="E205" i="2"/>
  <c r="AX204" i="2"/>
  <c r="AR204" i="2"/>
  <c r="AL204" i="2"/>
  <c r="AF204" i="2"/>
  <c r="W204" i="2"/>
  <c r="Q204" i="2"/>
  <c r="K204" i="2"/>
  <c r="E204" i="2"/>
  <c r="AX203" i="2"/>
  <c r="AR203" i="2"/>
  <c r="AL203" i="2"/>
  <c r="AF203" i="2"/>
  <c r="W203" i="2"/>
  <c r="Q203" i="2"/>
  <c r="K203" i="2"/>
  <c r="E203" i="2"/>
  <c r="AX202" i="2"/>
  <c r="AR202" i="2"/>
  <c r="AL202" i="2"/>
  <c r="AF202" i="2"/>
  <c r="W202" i="2"/>
  <c r="Q202" i="2"/>
  <c r="K202" i="2"/>
  <c r="E202" i="2"/>
  <c r="AX201" i="2"/>
  <c r="AR201" i="2"/>
  <c r="AL201" i="2"/>
  <c r="AF201" i="2"/>
  <c r="W201" i="2"/>
  <c r="Q201" i="2"/>
  <c r="K201" i="2"/>
  <c r="E201" i="2"/>
  <c r="AX200" i="2"/>
  <c r="AR200" i="2"/>
  <c r="AL200" i="2"/>
  <c r="AF200" i="2"/>
  <c r="W200" i="2"/>
  <c r="Q200" i="2"/>
  <c r="K200" i="2"/>
  <c r="E200" i="2"/>
  <c r="AX199" i="2"/>
  <c r="AR199" i="2"/>
  <c r="AL199" i="2"/>
  <c r="AF199" i="2"/>
  <c r="W199" i="2"/>
  <c r="Q199" i="2"/>
  <c r="K199" i="2"/>
  <c r="E199" i="2"/>
  <c r="AX198" i="2"/>
  <c r="AR198" i="2"/>
  <c r="AL198" i="2"/>
  <c r="AF198" i="2"/>
  <c r="W198" i="2"/>
  <c r="Q198" i="2"/>
  <c r="K198" i="2"/>
  <c r="E198" i="2"/>
  <c r="AX197" i="2"/>
  <c r="AR197" i="2"/>
  <c r="AL197" i="2"/>
  <c r="AF197" i="2"/>
  <c r="W197" i="2"/>
  <c r="Q197" i="2"/>
  <c r="K197" i="2"/>
  <c r="E197" i="2"/>
  <c r="AX196" i="2"/>
  <c r="AR196" i="2"/>
  <c r="AL196" i="2"/>
  <c r="AF196" i="2"/>
  <c r="W196" i="2"/>
  <c r="Q196" i="2"/>
  <c r="K196" i="2"/>
  <c r="E196" i="2"/>
  <c r="AX195" i="2"/>
  <c r="AR195" i="2"/>
  <c r="AL195" i="2"/>
  <c r="AF195" i="2"/>
  <c r="W195" i="2"/>
  <c r="Q195" i="2"/>
  <c r="K195" i="2"/>
  <c r="E195" i="2"/>
  <c r="AX194" i="2"/>
  <c r="AR194" i="2"/>
  <c r="AL194" i="2"/>
  <c r="AF194" i="2"/>
  <c r="W194" i="2"/>
  <c r="Q194" i="2"/>
  <c r="K194" i="2"/>
  <c r="E194" i="2"/>
  <c r="AX193" i="2"/>
  <c r="AR193" i="2"/>
  <c r="AL193" i="2"/>
  <c r="AF193" i="2"/>
  <c r="W193" i="2"/>
  <c r="Q193" i="2"/>
  <c r="K193" i="2"/>
  <c r="E193" i="2"/>
  <c r="AX192" i="2"/>
  <c r="AR192" i="2"/>
  <c r="AL192" i="2"/>
  <c r="AF192" i="2"/>
  <c r="W192" i="2"/>
  <c r="Q192" i="2"/>
  <c r="K192" i="2"/>
  <c r="E192" i="2"/>
  <c r="AX191" i="2"/>
  <c r="AR191" i="2"/>
  <c r="AL191" i="2"/>
  <c r="AF191" i="2"/>
  <c r="W191" i="2"/>
  <c r="Q191" i="2"/>
  <c r="K191" i="2"/>
  <c r="E191" i="2"/>
  <c r="AX190" i="2"/>
  <c r="AR190" i="2"/>
  <c r="AL190" i="2"/>
  <c r="AF190" i="2"/>
  <c r="W190" i="2"/>
  <c r="Q190" i="2"/>
  <c r="K190" i="2"/>
  <c r="E190" i="2"/>
  <c r="AX189" i="2"/>
  <c r="AR189" i="2"/>
  <c r="AL189" i="2"/>
  <c r="AF189" i="2"/>
  <c r="W189" i="2"/>
  <c r="Q189" i="2"/>
  <c r="K189" i="2"/>
  <c r="E189" i="2"/>
  <c r="AX188" i="2"/>
  <c r="AR188" i="2"/>
  <c r="AL188" i="2"/>
  <c r="AF188" i="2"/>
  <c r="W188" i="2"/>
  <c r="Q188" i="2"/>
  <c r="K188" i="2"/>
  <c r="E188" i="2"/>
  <c r="AX187" i="2"/>
  <c r="AR187" i="2"/>
  <c r="AL187" i="2"/>
  <c r="AF187" i="2"/>
  <c r="W187" i="2"/>
  <c r="Q187" i="2"/>
  <c r="K187" i="2"/>
  <c r="E187" i="2"/>
  <c r="AX186" i="2"/>
  <c r="AR186" i="2"/>
  <c r="AL186" i="2"/>
  <c r="AF186" i="2"/>
  <c r="W186" i="2"/>
  <c r="Q186" i="2"/>
  <c r="K186" i="2"/>
  <c r="E186" i="2"/>
  <c r="AX185" i="2"/>
  <c r="AR185" i="2"/>
  <c r="AL185" i="2"/>
  <c r="AF185" i="2"/>
  <c r="W185" i="2"/>
  <c r="Q185" i="2"/>
  <c r="K185" i="2"/>
  <c r="E185" i="2"/>
  <c r="AX184" i="2"/>
  <c r="AR184" i="2"/>
  <c r="AL184" i="2"/>
  <c r="AF184" i="2"/>
  <c r="W184" i="2"/>
  <c r="Q184" i="2"/>
  <c r="K184" i="2"/>
  <c r="E184" i="2"/>
  <c r="AX183" i="2"/>
  <c r="AR183" i="2"/>
  <c r="AL183" i="2"/>
  <c r="AF183" i="2"/>
  <c r="W183" i="2"/>
  <c r="Q183" i="2"/>
  <c r="K183" i="2"/>
  <c r="E183" i="2"/>
  <c r="AX182" i="2"/>
  <c r="AR182" i="2"/>
  <c r="AL182" i="2"/>
  <c r="AF182" i="2"/>
  <c r="W182" i="2"/>
  <c r="Q182" i="2"/>
  <c r="K182" i="2"/>
  <c r="E182" i="2"/>
  <c r="AX181" i="2"/>
  <c r="AR181" i="2"/>
  <c r="AL181" i="2"/>
  <c r="AF181" i="2"/>
  <c r="W181" i="2"/>
  <c r="Q181" i="2"/>
  <c r="K181" i="2"/>
  <c r="E181" i="2"/>
  <c r="AX180" i="2"/>
  <c r="AR180" i="2"/>
  <c r="AL180" i="2"/>
  <c r="AF180" i="2"/>
  <c r="W180" i="2"/>
  <c r="Q180" i="2"/>
  <c r="K180" i="2"/>
  <c r="E180" i="2"/>
  <c r="AX179" i="2"/>
  <c r="AR179" i="2"/>
  <c r="AL179" i="2"/>
  <c r="AF179" i="2"/>
  <c r="W179" i="2"/>
  <c r="Q179" i="2"/>
  <c r="K179" i="2"/>
  <c r="E179" i="2"/>
  <c r="AX178" i="2"/>
  <c r="AR178" i="2"/>
  <c r="AL178" i="2"/>
  <c r="AF178" i="2"/>
  <c r="W178" i="2"/>
  <c r="Q178" i="2"/>
  <c r="K178" i="2"/>
  <c r="E178" i="2"/>
  <c r="AX177" i="2"/>
  <c r="AR177" i="2"/>
  <c r="AL177" i="2"/>
  <c r="AF177" i="2"/>
  <c r="W177" i="2"/>
  <c r="Q177" i="2"/>
  <c r="K177" i="2"/>
  <c r="E177" i="2"/>
  <c r="AX176" i="2"/>
  <c r="AR176" i="2"/>
  <c r="AL176" i="2"/>
  <c r="AF176" i="2"/>
  <c r="W176" i="2"/>
  <c r="Q176" i="2"/>
  <c r="K176" i="2"/>
  <c r="E176" i="2"/>
  <c r="AX175" i="2"/>
  <c r="AR175" i="2"/>
  <c r="AL175" i="2"/>
  <c r="AF175" i="2"/>
  <c r="W175" i="2"/>
  <c r="Q175" i="2"/>
  <c r="K175" i="2"/>
  <c r="E175" i="2"/>
  <c r="AX174" i="2"/>
  <c r="AR174" i="2"/>
  <c r="AL174" i="2"/>
  <c r="AF174" i="2"/>
  <c r="W174" i="2"/>
  <c r="Q174" i="2"/>
  <c r="K174" i="2"/>
  <c r="E174" i="2"/>
  <c r="AX173" i="2"/>
  <c r="AR173" i="2"/>
  <c r="AL173" i="2"/>
  <c r="AF173" i="2"/>
  <c r="W173" i="2"/>
  <c r="Q173" i="2"/>
  <c r="K173" i="2"/>
  <c r="E173" i="2"/>
  <c r="AX172" i="2"/>
  <c r="AR172" i="2"/>
  <c r="AL172" i="2"/>
  <c r="AF172" i="2"/>
  <c r="W172" i="2"/>
  <c r="Q172" i="2"/>
  <c r="K172" i="2"/>
  <c r="E172" i="2"/>
  <c r="AX171" i="2"/>
  <c r="AR171" i="2"/>
  <c r="AL171" i="2"/>
  <c r="AF171" i="2"/>
  <c r="W171" i="2"/>
  <c r="Q171" i="2"/>
  <c r="K171" i="2"/>
  <c r="E171" i="2"/>
  <c r="AX170" i="2"/>
  <c r="AR170" i="2"/>
  <c r="AL170" i="2"/>
  <c r="AF170" i="2"/>
  <c r="W170" i="2"/>
  <c r="Q170" i="2"/>
  <c r="K170" i="2"/>
  <c r="E170" i="2"/>
  <c r="AX169" i="2"/>
  <c r="AR169" i="2"/>
  <c r="AL169" i="2"/>
  <c r="AF169" i="2"/>
  <c r="W169" i="2"/>
  <c r="Q169" i="2"/>
  <c r="K169" i="2"/>
  <c r="E169" i="2"/>
  <c r="AX168" i="2"/>
  <c r="AR168" i="2"/>
  <c r="AL168" i="2"/>
  <c r="AF168" i="2"/>
  <c r="W168" i="2"/>
  <c r="Q168" i="2"/>
  <c r="K168" i="2"/>
  <c r="E168" i="2"/>
  <c r="AX167" i="2"/>
  <c r="AR167" i="2"/>
  <c r="AL167" i="2"/>
  <c r="AF167" i="2"/>
  <c r="W167" i="2"/>
  <c r="Q167" i="2"/>
  <c r="K167" i="2"/>
  <c r="E167" i="2"/>
  <c r="AX166" i="2"/>
  <c r="AR166" i="2"/>
  <c r="AL166" i="2"/>
  <c r="AF166" i="2"/>
  <c r="W166" i="2"/>
  <c r="Q166" i="2"/>
  <c r="K166" i="2"/>
  <c r="E166" i="2"/>
  <c r="AX165" i="2"/>
  <c r="AR165" i="2"/>
  <c r="AL165" i="2"/>
  <c r="AF165" i="2"/>
  <c r="W165" i="2"/>
  <c r="Q165" i="2"/>
  <c r="K165" i="2"/>
  <c r="E165" i="2"/>
  <c r="AX164" i="2"/>
  <c r="AR164" i="2"/>
  <c r="AL164" i="2"/>
  <c r="AF164" i="2"/>
  <c r="W164" i="2"/>
  <c r="Q164" i="2"/>
  <c r="K164" i="2"/>
  <c r="E164" i="2"/>
  <c r="AX163" i="2"/>
  <c r="AR163" i="2"/>
  <c r="AL163" i="2"/>
  <c r="AF163" i="2"/>
  <c r="W163" i="2"/>
  <c r="Q163" i="2"/>
  <c r="K163" i="2"/>
  <c r="E163" i="2"/>
  <c r="AX162" i="2"/>
  <c r="AR162" i="2"/>
  <c r="AL162" i="2"/>
  <c r="AF162" i="2"/>
  <c r="W162" i="2"/>
  <c r="Q162" i="2"/>
  <c r="K162" i="2"/>
  <c r="E162" i="2"/>
  <c r="AX161" i="2"/>
  <c r="AR161" i="2"/>
  <c r="AL161" i="2"/>
  <c r="AF161" i="2"/>
  <c r="W161" i="2"/>
  <c r="Q161" i="2"/>
  <c r="K161" i="2"/>
  <c r="E161" i="2"/>
  <c r="AX160" i="2"/>
  <c r="AR160" i="2"/>
  <c r="AL160" i="2"/>
  <c r="AF160" i="2"/>
  <c r="W160" i="2"/>
  <c r="Q160" i="2"/>
  <c r="K160" i="2"/>
  <c r="E160" i="2"/>
  <c r="AX159" i="2"/>
  <c r="AR159" i="2"/>
  <c r="AL159" i="2"/>
  <c r="AF159" i="2"/>
  <c r="W159" i="2"/>
  <c r="Q159" i="2"/>
  <c r="K159" i="2"/>
  <c r="E159" i="2"/>
  <c r="AX158" i="2"/>
  <c r="AR158" i="2"/>
  <c r="AL158" i="2"/>
  <c r="AF158" i="2"/>
  <c r="W158" i="2"/>
  <c r="Q158" i="2"/>
  <c r="K158" i="2"/>
  <c r="E158" i="2"/>
  <c r="AX157" i="2"/>
  <c r="AR157" i="2"/>
  <c r="AL157" i="2"/>
  <c r="AF157" i="2"/>
  <c r="W157" i="2"/>
  <c r="Q157" i="2"/>
  <c r="K157" i="2"/>
  <c r="E157" i="2"/>
  <c r="AX156" i="2"/>
  <c r="AR156" i="2"/>
  <c r="AL156" i="2"/>
  <c r="AF156" i="2"/>
  <c r="W156" i="2"/>
  <c r="Q156" i="2"/>
  <c r="K156" i="2"/>
  <c r="E156" i="2"/>
  <c r="AX155" i="2"/>
  <c r="AR155" i="2"/>
  <c r="AL155" i="2"/>
  <c r="AF155" i="2"/>
  <c r="W155" i="2"/>
  <c r="Q155" i="2"/>
  <c r="K155" i="2"/>
  <c r="E155" i="2"/>
  <c r="AX154" i="2"/>
  <c r="AR154" i="2"/>
  <c r="AL154" i="2"/>
  <c r="AF154" i="2"/>
  <c r="W154" i="2"/>
  <c r="Q154" i="2"/>
  <c r="K154" i="2"/>
  <c r="E154" i="2"/>
  <c r="AX153" i="2"/>
  <c r="AR153" i="2"/>
  <c r="AL153" i="2"/>
  <c r="AF153" i="2"/>
  <c r="W153" i="2"/>
  <c r="Q153" i="2"/>
  <c r="K153" i="2"/>
  <c r="E153" i="2"/>
  <c r="AX152" i="2"/>
  <c r="AR152" i="2"/>
  <c r="AL152" i="2"/>
  <c r="AF152" i="2"/>
  <c r="W152" i="2"/>
  <c r="Q152" i="2"/>
  <c r="K152" i="2"/>
  <c r="E152" i="2"/>
  <c r="AX151" i="2"/>
  <c r="AR151" i="2"/>
  <c r="AL151" i="2"/>
  <c r="AF151" i="2"/>
  <c r="W151" i="2"/>
  <c r="Q151" i="2"/>
  <c r="K151" i="2"/>
  <c r="E151" i="2"/>
  <c r="AX150" i="2"/>
  <c r="AR150" i="2"/>
  <c r="AL150" i="2"/>
  <c r="AF150" i="2"/>
  <c r="W150" i="2"/>
  <c r="Q150" i="2"/>
  <c r="K150" i="2"/>
  <c r="E150" i="2"/>
  <c r="AX149" i="2"/>
  <c r="AR149" i="2"/>
  <c r="AL149" i="2"/>
  <c r="AF149" i="2"/>
  <c r="W149" i="2"/>
  <c r="Q149" i="2"/>
  <c r="K149" i="2"/>
  <c r="E149" i="2"/>
  <c r="AX148" i="2"/>
  <c r="AR148" i="2"/>
  <c r="AL148" i="2"/>
  <c r="AF148" i="2"/>
  <c r="W148" i="2"/>
  <c r="Q148" i="2"/>
  <c r="K148" i="2"/>
  <c r="E148" i="2"/>
  <c r="AX147" i="2"/>
  <c r="AR147" i="2"/>
  <c r="AL147" i="2"/>
  <c r="AF147" i="2"/>
  <c r="W147" i="2"/>
  <c r="Q147" i="2"/>
  <c r="K147" i="2"/>
  <c r="E147" i="2"/>
  <c r="AX146" i="2"/>
  <c r="AR146" i="2"/>
  <c r="AL146" i="2"/>
  <c r="AF146" i="2"/>
  <c r="W146" i="2"/>
  <c r="Q146" i="2"/>
  <c r="K146" i="2"/>
  <c r="E146" i="2"/>
  <c r="AX145" i="2"/>
  <c r="AR145" i="2"/>
  <c r="AL145" i="2"/>
  <c r="AF145" i="2"/>
  <c r="W145" i="2"/>
  <c r="Q145" i="2"/>
  <c r="K145" i="2"/>
  <c r="E145" i="2"/>
  <c r="AX144" i="2"/>
  <c r="AR144" i="2"/>
  <c r="AL144" i="2"/>
  <c r="AF144" i="2"/>
  <c r="W144" i="2"/>
  <c r="Q144" i="2"/>
  <c r="K144" i="2"/>
  <c r="E144" i="2"/>
  <c r="AX143" i="2"/>
  <c r="AR143" i="2"/>
  <c r="AL143" i="2"/>
  <c r="AF143" i="2"/>
  <c r="W143" i="2"/>
  <c r="Q143" i="2"/>
  <c r="K143" i="2"/>
  <c r="E143" i="2"/>
  <c r="AX142" i="2"/>
  <c r="AR142" i="2"/>
  <c r="AL142" i="2"/>
  <c r="AF142" i="2"/>
  <c r="W142" i="2"/>
  <c r="Q142" i="2"/>
  <c r="K142" i="2"/>
  <c r="E142" i="2"/>
  <c r="AX141" i="2"/>
  <c r="AR141" i="2"/>
  <c r="AL141" i="2"/>
  <c r="AF141" i="2"/>
  <c r="W141" i="2"/>
  <c r="Q141" i="2"/>
  <c r="K141" i="2"/>
  <c r="E141" i="2"/>
  <c r="AX140" i="2"/>
  <c r="AR140" i="2"/>
  <c r="AL140" i="2"/>
  <c r="AF140" i="2"/>
  <c r="W140" i="2"/>
  <c r="Q140" i="2"/>
  <c r="K140" i="2"/>
  <c r="E140" i="2"/>
  <c r="AX139" i="2"/>
  <c r="AR139" i="2"/>
  <c r="AL139" i="2"/>
  <c r="AF139" i="2"/>
  <c r="W139" i="2"/>
  <c r="Q139" i="2"/>
  <c r="K139" i="2"/>
  <c r="E139" i="2"/>
  <c r="AX138" i="2"/>
  <c r="AR138" i="2"/>
  <c r="AL138" i="2"/>
  <c r="AF138" i="2"/>
  <c r="W138" i="2"/>
  <c r="Q138" i="2"/>
  <c r="K138" i="2"/>
  <c r="E138" i="2"/>
  <c r="AX137" i="2"/>
  <c r="AR137" i="2"/>
  <c r="AL137" i="2"/>
  <c r="AF137" i="2"/>
  <c r="W137" i="2"/>
  <c r="Q137" i="2"/>
  <c r="K137" i="2"/>
  <c r="E137" i="2"/>
  <c r="AX136" i="2"/>
  <c r="AR136" i="2"/>
  <c r="AL136" i="2"/>
  <c r="AF136" i="2"/>
  <c r="W136" i="2"/>
  <c r="Q136" i="2"/>
  <c r="K136" i="2"/>
  <c r="E136" i="2"/>
  <c r="AX135" i="2"/>
  <c r="AR135" i="2"/>
  <c r="AL135" i="2"/>
  <c r="AF135" i="2"/>
  <c r="W135" i="2"/>
  <c r="Q135" i="2"/>
  <c r="K135" i="2"/>
  <c r="E135" i="2"/>
  <c r="AX134" i="2"/>
  <c r="AR134" i="2"/>
  <c r="AL134" i="2"/>
  <c r="AF134" i="2"/>
  <c r="W134" i="2"/>
  <c r="Q134" i="2"/>
  <c r="K134" i="2"/>
  <c r="E134" i="2"/>
  <c r="AX133" i="2"/>
  <c r="AR133" i="2"/>
  <c r="AL133" i="2"/>
  <c r="AF133" i="2"/>
  <c r="W133" i="2"/>
  <c r="Q133" i="2"/>
  <c r="K133" i="2"/>
  <c r="E133" i="2"/>
  <c r="AX132" i="2"/>
  <c r="AR132" i="2"/>
  <c r="AL132" i="2"/>
  <c r="AF132" i="2"/>
  <c r="W132" i="2"/>
  <c r="Q132" i="2"/>
  <c r="K132" i="2"/>
  <c r="E132" i="2"/>
  <c r="AX131" i="2"/>
  <c r="AR131" i="2"/>
  <c r="AL131" i="2"/>
  <c r="AF131" i="2"/>
  <c r="W131" i="2"/>
  <c r="Q131" i="2"/>
  <c r="K131" i="2"/>
  <c r="E131" i="2"/>
  <c r="AX130" i="2"/>
  <c r="AR130" i="2"/>
  <c r="AL130" i="2"/>
  <c r="AF130" i="2"/>
  <c r="W130" i="2"/>
  <c r="Q130" i="2"/>
  <c r="K130" i="2"/>
  <c r="E130" i="2"/>
  <c r="AX129" i="2"/>
  <c r="AR129" i="2"/>
  <c r="AL129" i="2"/>
  <c r="AF129" i="2"/>
  <c r="W129" i="2"/>
  <c r="Q129" i="2"/>
  <c r="K129" i="2"/>
  <c r="E129" i="2"/>
  <c r="AX128" i="2"/>
  <c r="AR128" i="2"/>
  <c r="AL128" i="2"/>
  <c r="AF128" i="2"/>
  <c r="W128" i="2"/>
  <c r="Q128" i="2"/>
  <c r="K128" i="2"/>
  <c r="E128" i="2"/>
  <c r="AX127" i="2"/>
  <c r="AR127" i="2"/>
  <c r="AL127" i="2"/>
  <c r="AF127" i="2"/>
  <c r="W127" i="2"/>
  <c r="Q127" i="2"/>
  <c r="K127" i="2"/>
  <c r="E127" i="2"/>
  <c r="AX126" i="2"/>
  <c r="AR126" i="2"/>
  <c r="AL126" i="2"/>
  <c r="AF126" i="2"/>
  <c r="W126" i="2"/>
  <c r="Q126" i="2"/>
  <c r="K126" i="2"/>
  <c r="E126" i="2"/>
  <c r="AX125" i="2"/>
  <c r="AR125" i="2"/>
  <c r="AL125" i="2"/>
  <c r="AF125" i="2"/>
  <c r="W125" i="2"/>
  <c r="Q125" i="2"/>
  <c r="K125" i="2"/>
  <c r="E125" i="2"/>
  <c r="AX124" i="2"/>
  <c r="AR124" i="2"/>
  <c r="AL124" i="2"/>
  <c r="AF124" i="2"/>
  <c r="W124" i="2"/>
  <c r="Q124" i="2"/>
  <c r="K124" i="2"/>
  <c r="E124" i="2"/>
  <c r="AX123" i="2"/>
  <c r="AR123" i="2"/>
  <c r="AL123" i="2"/>
  <c r="AF123" i="2"/>
  <c r="W123" i="2"/>
  <c r="Q123" i="2"/>
  <c r="K123" i="2"/>
  <c r="E123" i="2"/>
  <c r="AX122" i="2"/>
  <c r="AR122" i="2"/>
  <c r="AL122" i="2"/>
  <c r="AF122" i="2"/>
  <c r="W122" i="2"/>
  <c r="Q122" i="2"/>
  <c r="K122" i="2"/>
  <c r="E122" i="2"/>
  <c r="AX121" i="2"/>
  <c r="AR121" i="2"/>
  <c r="AL121" i="2"/>
  <c r="AF121" i="2"/>
  <c r="W121" i="2"/>
  <c r="Q121" i="2"/>
  <c r="K121" i="2"/>
  <c r="E121" i="2"/>
  <c r="AX120" i="2"/>
  <c r="AR120" i="2"/>
  <c r="AL120" i="2"/>
  <c r="AF120" i="2"/>
  <c r="W120" i="2"/>
  <c r="Q120" i="2"/>
  <c r="K120" i="2"/>
  <c r="E120" i="2"/>
  <c r="AX119" i="2"/>
  <c r="AR119" i="2"/>
  <c r="AL119" i="2"/>
  <c r="AF119" i="2"/>
  <c r="W119" i="2"/>
  <c r="Q119" i="2"/>
  <c r="K119" i="2"/>
  <c r="E119" i="2"/>
  <c r="AX118" i="2"/>
  <c r="AR118" i="2"/>
  <c r="AL118" i="2"/>
  <c r="AF118" i="2"/>
  <c r="W118" i="2"/>
  <c r="Q118" i="2"/>
  <c r="K118" i="2"/>
  <c r="E118" i="2"/>
  <c r="AX117" i="2"/>
  <c r="AR117" i="2"/>
  <c r="AL117" i="2"/>
  <c r="AF117" i="2"/>
  <c r="W117" i="2"/>
  <c r="Q117" i="2"/>
  <c r="K117" i="2"/>
  <c r="E117" i="2"/>
  <c r="AX116" i="2"/>
  <c r="AR116" i="2"/>
  <c r="AL116" i="2"/>
  <c r="AF116" i="2"/>
  <c r="W116" i="2"/>
  <c r="Q116" i="2"/>
  <c r="K116" i="2"/>
  <c r="E116" i="2"/>
  <c r="AX115" i="2"/>
  <c r="AR115" i="2"/>
  <c r="AL115" i="2"/>
  <c r="AF115" i="2"/>
  <c r="W115" i="2"/>
  <c r="Q115" i="2"/>
  <c r="K115" i="2"/>
  <c r="E115" i="2"/>
  <c r="AX114" i="2"/>
  <c r="AR114" i="2"/>
  <c r="AL114" i="2"/>
  <c r="AF114" i="2"/>
  <c r="W114" i="2"/>
  <c r="Q114" i="2"/>
  <c r="K114" i="2"/>
  <c r="E114" i="2"/>
  <c r="AX113" i="2"/>
  <c r="AR113" i="2"/>
  <c r="AL113" i="2"/>
  <c r="AF113" i="2"/>
  <c r="W113" i="2"/>
  <c r="Q113" i="2"/>
  <c r="K113" i="2"/>
  <c r="E113" i="2"/>
  <c r="AX112" i="2"/>
  <c r="AR112" i="2"/>
  <c r="AL112" i="2"/>
  <c r="AF112" i="2"/>
  <c r="W112" i="2"/>
  <c r="Q112" i="2"/>
  <c r="K112" i="2"/>
  <c r="E112" i="2"/>
  <c r="AX111" i="2"/>
  <c r="AR111" i="2"/>
  <c r="AL111" i="2"/>
  <c r="AF111" i="2"/>
  <c r="W111" i="2"/>
  <c r="Q111" i="2"/>
  <c r="K111" i="2"/>
  <c r="E111" i="2"/>
  <c r="AX110" i="2"/>
  <c r="AR110" i="2"/>
  <c r="AL110" i="2"/>
  <c r="AF110" i="2"/>
  <c r="W110" i="2"/>
  <c r="Q110" i="2"/>
  <c r="K110" i="2"/>
  <c r="E110" i="2"/>
  <c r="AX109" i="2"/>
  <c r="AR109" i="2"/>
  <c r="AL109" i="2"/>
  <c r="AF109" i="2"/>
  <c r="W109" i="2"/>
  <c r="Q109" i="2"/>
  <c r="K109" i="2"/>
  <c r="E109" i="2"/>
  <c r="AX108" i="2"/>
  <c r="AR108" i="2"/>
  <c r="AL108" i="2"/>
  <c r="AF108" i="2"/>
  <c r="W108" i="2"/>
  <c r="Q108" i="2"/>
  <c r="K108" i="2"/>
  <c r="E108" i="2"/>
  <c r="AX107" i="2"/>
  <c r="AR107" i="2"/>
  <c r="AL107" i="2"/>
  <c r="AF107" i="2"/>
  <c r="W107" i="2"/>
  <c r="Q107" i="2"/>
  <c r="K107" i="2"/>
  <c r="E107" i="2"/>
  <c r="AX106" i="2"/>
  <c r="AR106" i="2"/>
  <c r="AL106" i="2"/>
  <c r="AF106" i="2"/>
  <c r="W106" i="2"/>
  <c r="Q106" i="2"/>
  <c r="K106" i="2"/>
  <c r="E106" i="2"/>
  <c r="AX105" i="2"/>
  <c r="AR105" i="2"/>
  <c r="AL105" i="2"/>
  <c r="AF105" i="2"/>
  <c r="W105" i="2"/>
  <c r="Q105" i="2"/>
  <c r="K105" i="2"/>
  <c r="E105" i="2"/>
  <c r="AX104" i="2"/>
  <c r="AR104" i="2"/>
  <c r="AL104" i="2"/>
  <c r="AF104" i="2"/>
  <c r="W104" i="2"/>
  <c r="Q104" i="2"/>
  <c r="K104" i="2"/>
  <c r="E104" i="2"/>
  <c r="AX103" i="2"/>
  <c r="AR103" i="2"/>
  <c r="AL103" i="2"/>
  <c r="AF103" i="2"/>
  <c r="W103" i="2"/>
  <c r="Q103" i="2"/>
  <c r="K103" i="2"/>
  <c r="E103" i="2"/>
  <c r="AX102" i="2"/>
  <c r="AR102" i="2"/>
  <c r="AL102" i="2"/>
  <c r="AF102" i="2"/>
  <c r="W102" i="2"/>
  <c r="Q102" i="2"/>
  <c r="K102" i="2"/>
  <c r="E102" i="2"/>
  <c r="AX101" i="2"/>
  <c r="AR101" i="2"/>
  <c r="AL101" i="2"/>
  <c r="AF101" i="2"/>
  <c r="W101" i="2"/>
  <c r="Q101" i="2"/>
  <c r="K101" i="2"/>
  <c r="E101" i="2"/>
  <c r="AX100" i="2"/>
  <c r="AR100" i="2"/>
  <c r="AL100" i="2"/>
  <c r="AF100" i="2"/>
  <c r="W100" i="2"/>
  <c r="Q100" i="2"/>
  <c r="K100" i="2"/>
  <c r="E100" i="2"/>
  <c r="AX99" i="2"/>
  <c r="AR99" i="2"/>
  <c r="AL99" i="2"/>
  <c r="AF99" i="2"/>
  <c r="W99" i="2"/>
  <c r="Q99" i="2"/>
  <c r="K99" i="2"/>
  <c r="E99" i="2"/>
  <c r="AX98" i="2"/>
  <c r="AR98" i="2"/>
  <c r="AL98" i="2"/>
  <c r="AF98" i="2"/>
  <c r="W98" i="2"/>
  <c r="Q98" i="2"/>
  <c r="K98" i="2"/>
  <c r="E98" i="2"/>
  <c r="AX97" i="2"/>
  <c r="AR97" i="2"/>
  <c r="AL97" i="2"/>
  <c r="AF97" i="2"/>
  <c r="W97" i="2"/>
  <c r="Q97" i="2"/>
  <c r="K97" i="2"/>
  <c r="E97" i="2"/>
  <c r="AX96" i="2"/>
  <c r="AR96" i="2"/>
  <c r="AL96" i="2"/>
  <c r="AF96" i="2"/>
  <c r="W96" i="2"/>
  <c r="Q96" i="2"/>
  <c r="K96" i="2"/>
  <c r="E96" i="2"/>
  <c r="AX95" i="2"/>
  <c r="AR95" i="2"/>
  <c r="AL95" i="2"/>
  <c r="AF95" i="2"/>
  <c r="W95" i="2"/>
  <c r="Q95" i="2"/>
  <c r="K95" i="2"/>
  <c r="E95" i="2"/>
  <c r="AX94" i="2"/>
  <c r="AR94" i="2"/>
  <c r="AL94" i="2"/>
  <c r="AF94" i="2"/>
  <c r="W94" i="2"/>
  <c r="Q94" i="2"/>
  <c r="K94" i="2"/>
  <c r="E94" i="2"/>
  <c r="AX93" i="2"/>
  <c r="AR93" i="2"/>
  <c r="AL93" i="2"/>
  <c r="AF93" i="2"/>
  <c r="W93" i="2"/>
  <c r="Q93" i="2"/>
  <c r="K93" i="2"/>
  <c r="E93" i="2"/>
  <c r="AX92" i="2"/>
  <c r="AR92" i="2"/>
  <c r="AL92" i="2"/>
  <c r="AF92" i="2"/>
  <c r="W92" i="2"/>
  <c r="Q92" i="2"/>
  <c r="K92" i="2"/>
  <c r="E92" i="2"/>
  <c r="AX91" i="2"/>
  <c r="AR91" i="2"/>
  <c r="AL91" i="2"/>
  <c r="AF91" i="2"/>
  <c r="W91" i="2"/>
  <c r="Q91" i="2"/>
  <c r="K91" i="2"/>
  <c r="E91" i="2"/>
  <c r="AX90" i="2"/>
  <c r="AR90" i="2"/>
  <c r="AL90" i="2"/>
  <c r="AF90" i="2"/>
  <c r="W90" i="2"/>
  <c r="Q90" i="2"/>
  <c r="K90" i="2"/>
  <c r="E90" i="2"/>
  <c r="AX89" i="2"/>
  <c r="AR89" i="2"/>
  <c r="AL89" i="2"/>
  <c r="AF89" i="2"/>
  <c r="W89" i="2"/>
  <c r="Q89" i="2"/>
  <c r="K89" i="2"/>
  <c r="E89" i="2"/>
  <c r="AX88" i="2"/>
  <c r="AR88" i="2"/>
  <c r="AL88" i="2"/>
  <c r="AF88" i="2"/>
  <c r="W88" i="2"/>
  <c r="Q88" i="2"/>
  <c r="K88" i="2"/>
  <c r="E88" i="2"/>
  <c r="AX87" i="2"/>
  <c r="AR87" i="2"/>
  <c r="AL87" i="2"/>
  <c r="AF87" i="2"/>
  <c r="W87" i="2"/>
  <c r="Q87" i="2"/>
  <c r="K87" i="2"/>
  <c r="E87" i="2"/>
  <c r="AX86" i="2"/>
  <c r="AR86" i="2"/>
  <c r="AL86" i="2"/>
  <c r="AF86" i="2"/>
  <c r="W86" i="2"/>
  <c r="Q86" i="2"/>
  <c r="K86" i="2"/>
  <c r="E86" i="2"/>
  <c r="AX85" i="2"/>
  <c r="AR85" i="2"/>
  <c r="AL85" i="2"/>
  <c r="AF85" i="2"/>
  <c r="W85" i="2"/>
  <c r="Q85" i="2"/>
  <c r="K85" i="2"/>
  <c r="E85" i="2"/>
  <c r="AX84" i="2"/>
  <c r="AR84" i="2"/>
  <c r="AL84" i="2"/>
  <c r="AF84" i="2"/>
  <c r="W84" i="2"/>
  <c r="Q84" i="2"/>
  <c r="K84" i="2"/>
  <c r="E84" i="2"/>
  <c r="AX83" i="2"/>
  <c r="AR83" i="2"/>
  <c r="AL83" i="2"/>
  <c r="AF83" i="2"/>
  <c r="W83" i="2"/>
  <c r="Q83" i="2"/>
  <c r="K83" i="2"/>
  <c r="E83" i="2"/>
  <c r="AX82" i="2"/>
  <c r="AR82" i="2"/>
  <c r="AL82" i="2"/>
  <c r="AF82" i="2"/>
  <c r="W82" i="2"/>
  <c r="Q82" i="2"/>
  <c r="K82" i="2"/>
  <c r="E82" i="2"/>
  <c r="AX81" i="2"/>
  <c r="AR81" i="2"/>
  <c r="AL81" i="2"/>
  <c r="AF81" i="2"/>
  <c r="W81" i="2"/>
  <c r="Q81" i="2"/>
  <c r="K81" i="2"/>
  <c r="E81" i="2"/>
  <c r="AX80" i="2"/>
  <c r="AR80" i="2"/>
  <c r="AL80" i="2"/>
  <c r="AF80" i="2"/>
  <c r="W80" i="2"/>
  <c r="Q80" i="2"/>
  <c r="K80" i="2"/>
  <c r="E80" i="2"/>
  <c r="AX79" i="2"/>
  <c r="AR79" i="2"/>
  <c r="AL79" i="2"/>
  <c r="AF79" i="2"/>
  <c r="W79" i="2"/>
  <c r="Q79" i="2"/>
  <c r="K79" i="2"/>
  <c r="E79" i="2"/>
  <c r="AX78" i="2"/>
  <c r="AR78" i="2"/>
  <c r="AL78" i="2"/>
  <c r="AF78" i="2"/>
  <c r="W78" i="2"/>
  <c r="Q78" i="2"/>
  <c r="K78" i="2"/>
  <c r="E78" i="2"/>
  <c r="AX77" i="2"/>
  <c r="AR77" i="2"/>
  <c r="AL77" i="2"/>
  <c r="AF77" i="2"/>
  <c r="W77" i="2"/>
  <c r="Q77" i="2"/>
  <c r="K77" i="2"/>
  <c r="E77" i="2"/>
  <c r="AX76" i="2"/>
  <c r="AR76" i="2"/>
  <c r="AL76" i="2"/>
  <c r="AF76" i="2"/>
  <c r="W76" i="2"/>
  <c r="Q76" i="2"/>
  <c r="K76" i="2"/>
  <c r="E76" i="2"/>
  <c r="AX75" i="2"/>
  <c r="AR75" i="2"/>
  <c r="AL75" i="2"/>
  <c r="AF75" i="2"/>
  <c r="W75" i="2"/>
  <c r="Q75" i="2"/>
  <c r="K75" i="2"/>
  <c r="E75" i="2"/>
  <c r="AX74" i="2"/>
  <c r="AR74" i="2"/>
  <c r="AL74" i="2"/>
  <c r="AF74" i="2"/>
  <c r="W74" i="2"/>
  <c r="Q74" i="2"/>
  <c r="K74" i="2"/>
  <c r="E74" i="2"/>
  <c r="AX73" i="2"/>
  <c r="AR73" i="2"/>
  <c r="AL73" i="2"/>
  <c r="AF73" i="2"/>
  <c r="W73" i="2"/>
  <c r="Q73" i="2"/>
  <c r="K73" i="2"/>
  <c r="E73" i="2"/>
  <c r="AX72" i="2"/>
  <c r="AR72" i="2"/>
  <c r="AL72" i="2"/>
  <c r="AF72" i="2"/>
  <c r="W72" i="2"/>
  <c r="Q72" i="2"/>
  <c r="K72" i="2"/>
  <c r="E72" i="2"/>
  <c r="AX71" i="2"/>
  <c r="AR71" i="2"/>
  <c r="AL71" i="2"/>
  <c r="AF71" i="2"/>
  <c r="W71" i="2"/>
  <c r="Q71" i="2"/>
  <c r="K71" i="2"/>
  <c r="E71" i="2"/>
  <c r="AX70" i="2"/>
  <c r="AR70" i="2"/>
  <c r="AL70" i="2"/>
  <c r="AF70" i="2"/>
  <c r="W70" i="2"/>
  <c r="Q70" i="2"/>
  <c r="K70" i="2"/>
  <c r="E70" i="2"/>
  <c r="AX69" i="2"/>
  <c r="AR69" i="2"/>
  <c r="AL69" i="2"/>
  <c r="AF69" i="2"/>
  <c r="W69" i="2"/>
  <c r="Q69" i="2"/>
  <c r="K69" i="2"/>
  <c r="E69" i="2"/>
  <c r="AX68" i="2"/>
  <c r="AR68" i="2"/>
  <c r="AL68" i="2"/>
  <c r="AF68" i="2"/>
  <c r="W68" i="2"/>
  <c r="Q68" i="2"/>
  <c r="K68" i="2"/>
  <c r="E68" i="2"/>
  <c r="AX67" i="2"/>
  <c r="AR67" i="2"/>
  <c r="AL67" i="2"/>
  <c r="AF67" i="2"/>
  <c r="W67" i="2"/>
  <c r="Q67" i="2"/>
  <c r="K67" i="2"/>
  <c r="E67" i="2"/>
  <c r="AX66" i="2"/>
  <c r="AR66" i="2"/>
  <c r="AL66" i="2"/>
  <c r="AF66" i="2"/>
  <c r="W66" i="2"/>
  <c r="Q66" i="2"/>
  <c r="K66" i="2"/>
  <c r="E66" i="2"/>
  <c r="AX65" i="2"/>
  <c r="AR65" i="2"/>
  <c r="AL65" i="2"/>
  <c r="AF65" i="2"/>
  <c r="W65" i="2"/>
  <c r="Q65" i="2"/>
  <c r="K65" i="2"/>
  <c r="E65" i="2"/>
  <c r="AX64" i="2"/>
  <c r="AR64" i="2"/>
  <c r="AL64" i="2"/>
  <c r="AF64" i="2"/>
  <c r="W64" i="2"/>
  <c r="Q64" i="2"/>
  <c r="K64" i="2"/>
  <c r="E64" i="2"/>
  <c r="AX63" i="2"/>
  <c r="AR63" i="2"/>
  <c r="AL63" i="2"/>
  <c r="AF63" i="2"/>
  <c r="W63" i="2"/>
  <c r="Q63" i="2"/>
  <c r="K63" i="2"/>
  <c r="E63" i="2"/>
  <c r="AX62" i="2"/>
  <c r="AR62" i="2"/>
  <c r="AL62" i="2"/>
  <c r="AF62" i="2"/>
  <c r="W62" i="2"/>
  <c r="Q62" i="2"/>
  <c r="K62" i="2"/>
  <c r="E62" i="2"/>
  <c r="AX61" i="2"/>
  <c r="AR61" i="2"/>
  <c r="AL61" i="2"/>
  <c r="AF61" i="2"/>
  <c r="W61" i="2"/>
  <c r="Q61" i="2"/>
  <c r="K61" i="2"/>
  <c r="E61" i="2"/>
  <c r="AX60" i="2"/>
  <c r="AR60" i="2"/>
  <c r="AL60" i="2"/>
  <c r="AF60" i="2"/>
  <c r="W60" i="2"/>
  <c r="Q60" i="2"/>
  <c r="K60" i="2"/>
  <c r="E60" i="2"/>
  <c r="AX59" i="2"/>
  <c r="AR59" i="2"/>
  <c r="AL59" i="2"/>
  <c r="AF59" i="2"/>
  <c r="W59" i="2"/>
  <c r="Q59" i="2"/>
  <c r="K59" i="2"/>
  <c r="E59" i="2"/>
  <c r="AX58" i="2"/>
  <c r="AR58" i="2"/>
  <c r="AL58" i="2"/>
  <c r="AF58" i="2"/>
  <c r="W58" i="2"/>
  <c r="Q58" i="2"/>
  <c r="K58" i="2"/>
  <c r="E58" i="2"/>
  <c r="AX57" i="2"/>
  <c r="AR57" i="2"/>
  <c r="AL57" i="2"/>
  <c r="AF57" i="2"/>
  <c r="W57" i="2"/>
  <c r="Q57" i="2"/>
  <c r="K57" i="2"/>
  <c r="E57" i="2"/>
  <c r="AX56" i="2"/>
  <c r="AR56" i="2"/>
  <c r="AL56" i="2"/>
  <c r="AF56" i="2"/>
  <c r="W56" i="2"/>
  <c r="Q56" i="2"/>
  <c r="K56" i="2"/>
  <c r="E56" i="2"/>
  <c r="AX55" i="2"/>
  <c r="AR55" i="2"/>
  <c r="AL55" i="2"/>
  <c r="AF55" i="2"/>
  <c r="W55" i="2"/>
  <c r="Q55" i="2"/>
  <c r="K55" i="2"/>
  <c r="E55" i="2"/>
  <c r="AX54" i="2"/>
  <c r="AR54" i="2"/>
  <c r="AL54" i="2"/>
  <c r="AF54" i="2"/>
  <c r="W54" i="2"/>
  <c r="Q54" i="2"/>
  <c r="K54" i="2"/>
  <c r="E54" i="2"/>
  <c r="AX53" i="2"/>
  <c r="AR53" i="2"/>
  <c r="AL53" i="2"/>
  <c r="AF53" i="2"/>
  <c r="W53" i="2"/>
  <c r="Q53" i="2"/>
  <c r="K53" i="2"/>
  <c r="E53" i="2"/>
  <c r="AX52" i="2"/>
  <c r="AR52" i="2"/>
  <c r="AL52" i="2"/>
  <c r="AF52" i="2"/>
  <c r="W52" i="2"/>
  <c r="Q52" i="2"/>
  <c r="K52" i="2"/>
  <c r="E52" i="2"/>
  <c r="AX51" i="2"/>
  <c r="AR51" i="2"/>
  <c r="AL51" i="2"/>
  <c r="AF51" i="2"/>
  <c r="W51" i="2"/>
  <c r="Q51" i="2"/>
  <c r="K51" i="2"/>
  <c r="E51" i="2"/>
  <c r="AX50" i="2"/>
  <c r="AR50" i="2"/>
  <c r="AL50" i="2"/>
  <c r="AF50" i="2"/>
  <c r="W50" i="2"/>
  <c r="Q50" i="2"/>
  <c r="K50" i="2"/>
  <c r="E50" i="2"/>
  <c r="AX49" i="2"/>
  <c r="AR49" i="2"/>
  <c r="AL49" i="2"/>
  <c r="AF49" i="2"/>
  <c r="W49" i="2"/>
  <c r="Q49" i="2"/>
  <c r="K49" i="2"/>
  <c r="E49" i="2"/>
  <c r="AX48" i="2"/>
  <c r="AR48" i="2"/>
  <c r="AL48" i="2"/>
  <c r="AF48" i="2"/>
  <c r="W48" i="2"/>
  <c r="Q48" i="2"/>
  <c r="K48" i="2"/>
  <c r="E48" i="2"/>
  <c r="AX47" i="2"/>
  <c r="AR47" i="2"/>
  <c r="AL47" i="2"/>
  <c r="AF47" i="2"/>
  <c r="W47" i="2"/>
  <c r="Q47" i="2"/>
  <c r="K47" i="2"/>
  <c r="E47" i="2"/>
  <c r="AX46" i="2"/>
  <c r="AR46" i="2"/>
  <c r="AL46" i="2"/>
  <c r="AF46" i="2"/>
  <c r="W46" i="2"/>
  <c r="Q46" i="2"/>
  <c r="K46" i="2"/>
  <c r="E46" i="2"/>
  <c r="AX45" i="2"/>
  <c r="AR45" i="2"/>
  <c r="AL45" i="2"/>
  <c r="AF45" i="2"/>
  <c r="W45" i="2"/>
  <c r="Q45" i="2"/>
  <c r="K45" i="2"/>
  <c r="E45" i="2"/>
  <c r="AX44" i="2"/>
  <c r="AR44" i="2"/>
  <c r="AL44" i="2"/>
  <c r="AF44" i="2"/>
  <c r="W44" i="2"/>
  <c r="Q44" i="2"/>
  <c r="K44" i="2"/>
  <c r="E44" i="2"/>
  <c r="AX43" i="2"/>
  <c r="AR43" i="2"/>
  <c r="AL43" i="2"/>
  <c r="AF43" i="2"/>
  <c r="W43" i="2"/>
  <c r="Q43" i="2"/>
  <c r="K43" i="2"/>
  <c r="E43" i="2"/>
  <c r="AX42" i="2"/>
  <c r="AR42" i="2"/>
  <c r="AL42" i="2"/>
  <c r="AF42" i="2"/>
  <c r="W42" i="2"/>
  <c r="Q42" i="2"/>
  <c r="K42" i="2"/>
  <c r="E42" i="2"/>
  <c r="AX41" i="2"/>
  <c r="AR41" i="2"/>
  <c r="AL41" i="2"/>
  <c r="AF41" i="2"/>
  <c r="W41" i="2"/>
  <c r="Q41" i="2"/>
  <c r="K41" i="2"/>
  <c r="E41" i="2"/>
  <c r="AX40" i="2"/>
  <c r="AR40" i="2"/>
  <c r="AL40" i="2"/>
  <c r="AF40" i="2"/>
  <c r="W40" i="2"/>
  <c r="Q40" i="2"/>
  <c r="K40" i="2"/>
  <c r="E40" i="2"/>
  <c r="AX39" i="2"/>
  <c r="AR39" i="2"/>
  <c r="AL39" i="2"/>
  <c r="AF39" i="2"/>
  <c r="W39" i="2"/>
  <c r="Q39" i="2"/>
  <c r="K39" i="2"/>
  <c r="E39" i="2"/>
  <c r="AX38" i="2"/>
  <c r="AR38" i="2"/>
  <c r="AL38" i="2"/>
  <c r="AF38" i="2"/>
  <c r="W38" i="2"/>
  <c r="Q38" i="2"/>
  <c r="K38" i="2"/>
  <c r="E38" i="2"/>
  <c r="AX37" i="2"/>
  <c r="AR37" i="2"/>
  <c r="AL37" i="2"/>
  <c r="AF37" i="2"/>
  <c r="W37" i="2"/>
  <c r="Q37" i="2"/>
  <c r="K37" i="2"/>
  <c r="E37" i="2"/>
  <c r="AX36" i="2"/>
  <c r="AR36" i="2"/>
  <c r="AL36" i="2"/>
  <c r="AF36" i="2"/>
  <c r="W36" i="2"/>
  <c r="Q36" i="2"/>
  <c r="K36" i="2"/>
  <c r="E36" i="2"/>
  <c r="AX35" i="2"/>
  <c r="AR35" i="2"/>
  <c r="AL35" i="2"/>
  <c r="AF35" i="2"/>
  <c r="W35" i="2"/>
  <c r="Q35" i="2"/>
  <c r="K35" i="2"/>
  <c r="E35" i="2"/>
  <c r="AX34" i="2"/>
  <c r="AR34" i="2"/>
  <c r="AL34" i="2"/>
  <c r="AF34" i="2"/>
  <c r="W34" i="2"/>
  <c r="Q34" i="2"/>
  <c r="K34" i="2"/>
  <c r="E34" i="2"/>
  <c r="AX33" i="2"/>
  <c r="AR33" i="2"/>
  <c r="AL33" i="2"/>
  <c r="AF33" i="2"/>
  <c r="W33" i="2"/>
  <c r="Q33" i="2"/>
  <c r="K33" i="2"/>
  <c r="E33" i="2"/>
  <c r="AX32" i="2"/>
  <c r="AR32" i="2"/>
  <c r="AL32" i="2"/>
  <c r="AF32" i="2"/>
  <c r="W32" i="2"/>
  <c r="Q32" i="2"/>
  <c r="K32" i="2"/>
  <c r="E32" i="2"/>
  <c r="AX31" i="2"/>
  <c r="AR31" i="2"/>
  <c r="AL31" i="2"/>
  <c r="AF31" i="2"/>
  <c r="W31" i="2"/>
  <c r="Q31" i="2"/>
  <c r="K31" i="2"/>
  <c r="E31" i="2"/>
  <c r="AX30" i="2"/>
  <c r="AR30" i="2"/>
  <c r="AL30" i="2"/>
  <c r="AF30" i="2"/>
  <c r="W30" i="2"/>
  <c r="Q30" i="2"/>
  <c r="K30" i="2"/>
  <c r="E30" i="2"/>
  <c r="AX29" i="2"/>
  <c r="AR29" i="2"/>
  <c r="AL29" i="2"/>
  <c r="AF29" i="2"/>
  <c r="W29" i="2"/>
  <c r="Q29" i="2"/>
  <c r="K29" i="2"/>
  <c r="E29" i="2"/>
  <c r="AX28" i="2"/>
  <c r="AR28" i="2"/>
  <c r="AL28" i="2"/>
  <c r="AF28" i="2"/>
  <c r="W28" i="2"/>
  <c r="Q28" i="2"/>
  <c r="K28" i="2"/>
  <c r="E28" i="2"/>
  <c r="AX27" i="2"/>
  <c r="AR27" i="2"/>
  <c r="AL27" i="2"/>
  <c r="AF27" i="2"/>
  <c r="W27" i="2"/>
  <c r="Q27" i="2"/>
  <c r="K27" i="2"/>
  <c r="E27" i="2"/>
  <c r="AX26" i="2"/>
  <c r="AR26" i="2"/>
  <c r="AL26" i="2"/>
  <c r="AF26" i="2"/>
  <c r="W26" i="2"/>
  <c r="Q26" i="2"/>
  <c r="K26" i="2"/>
  <c r="E26" i="2"/>
  <c r="AX25" i="2"/>
  <c r="AR25" i="2"/>
  <c r="AL25" i="2"/>
  <c r="AF25" i="2"/>
  <c r="W25" i="2"/>
  <c r="Q25" i="2"/>
  <c r="K25" i="2"/>
  <c r="E25" i="2"/>
  <c r="AX24" i="2"/>
  <c r="AR24" i="2"/>
  <c r="AL24" i="2"/>
  <c r="AF24" i="2"/>
  <c r="W24" i="2"/>
  <c r="Q24" i="2"/>
  <c r="K24" i="2"/>
  <c r="E24" i="2"/>
  <c r="AX23" i="2"/>
  <c r="AR23" i="2"/>
  <c r="AL23" i="2"/>
  <c r="AF23" i="2"/>
  <c r="W23" i="2"/>
  <c r="Q23" i="2"/>
  <c r="K23" i="2"/>
  <c r="E23" i="2"/>
  <c r="AX22" i="2"/>
  <c r="AR22" i="2"/>
  <c r="AL22" i="2"/>
  <c r="AF22" i="2"/>
  <c r="W22" i="2"/>
  <c r="Q22" i="2"/>
  <c r="K22" i="2"/>
  <c r="E22" i="2"/>
  <c r="AX21" i="2"/>
  <c r="AR21" i="2"/>
  <c r="AL21" i="2"/>
  <c r="AF21" i="2"/>
  <c r="W21" i="2"/>
  <c r="Q21" i="2"/>
  <c r="K21" i="2"/>
  <c r="E21" i="2"/>
  <c r="AX20" i="2"/>
  <c r="AR20" i="2"/>
  <c r="AL20" i="2"/>
  <c r="AF20" i="2"/>
  <c r="W20" i="2"/>
  <c r="Q20" i="2"/>
  <c r="K20" i="2"/>
  <c r="E20" i="2"/>
  <c r="AX19" i="2"/>
  <c r="AR19" i="2"/>
  <c r="AL19" i="2"/>
  <c r="AF19" i="2"/>
  <c r="W19" i="2"/>
  <c r="Q19" i="2"/>
  <c r="K19" i="2"/>
  <c r="E19" i="2"/>
  <c r="AX18" i="2"/>
  <c r="AR18" i="2"/>
  <c r="AL18" i="2"/>
  <c r="AF18" i="2"/>
  <c r="W18" i="2"/>
  <c r="Q18" i="2"/>
  <c r="K18" i="2"/>
  <c r="E18" i="2"/>
  <c r="AX17" i="2"/>
  <c r="AR17" i="2"/>
  <c r="AL17" i="2"/>
  <c r="AF17" i="2"/>
  <c r="W17" i="2"/>
  <c r="Q17" i="2"/>
  <c r="K17" i="2"/>
  <c r="E17" i="2"/>
  <c r="AX16" i="2"/>
  <c r="AR16" i="2"/>
  <c r="AL16" i="2"/>
  <c r="AF16" i="2"/>
  <c r="W16" i="2"/>
  <c r="Q16" i="2"/>
  <c r="K16" i="2"/>
  <c r="E16" i="2"/>
  <c r="AX15" i="2"/>
  <c r="AR15" i="2"/>
  <c r="AL15" i="2"/>
  <c r="AF15" i="2"/>
  <c r="W15" i="2"/>
  <c r="Q15" i="2"/>
  <c r="K15" i="2"/>
  <c r="E15" i="2"/>
  <c r="AX14" i="2"/>
  <c r="AR14" i="2"/>
  <c r="AL14" i="2"/>
  <c r="AF14" i="2"/>
  <c r="W14" i="2"/>
  <c r="Q14" i="2"/>
  <c r="K14" i="2"/>
  <c r="E14" i="2"/>
  <c r="AX13" i="2"/>
  <c r="AR13" i="2"/>
  <c r="AL13" i="2"/>
  <c r="AF13" i="2"/>
  <c r="W13" i="2"/>
  <c r="Q13" i="2"/>
  <c r="K13" i="2"/>
  <c r="E13" i="2"/>
  <c r="AX12" i="2"/>
  <c r="AR12" i="2"/>
  <c r="AL12" i="2"/>
  <c r="AF12" i="2"/>
  <c r="W12" i="2"/>
  <c r="Q12" i="2"/>
  <c r="K12" i="2"/>
  <c r="E12" i="2"/>
  <c r="AX11" i="2"/>
  <c r="AR11" i="2"/>
  <c r="AL11" i="2"/>
  <c r="AF11" i="2"/>
  <c r="W11" i="2"/>
  <c r="Q11" i="2"/>
  <c r="K11" i="2"/>
  <c r="E11" i="2"/>
  <c r="AX10" i="2"/>
  <c r="AR10" i="2"/>
  <c r="AL10" i="2"/>
  <c r="AF10" i="2"/>
  <c r="W10" i="2"/>
  <c r="Q10" i="2"/>
  <c r="K10" i="2"/>
  <c r="E10" i="2"/>
  <c r="AX9" i="2"/>
  <c r="AR9" i="2"/>
  <c r="AL9" i="2"/>
  <c r="AF9" i="2"/>
  <c r="W9" i="2"/>
  <c r="Q9" i="2"/>
  <c r="K9" i="2"/>
  <c r="E9" i="2"/>
  <c r="AX8" i="2"/>
  <c r="AR8" i="2"/>
  <c r="AL8" i="2"/>
  <c r="AF8" i="2"/>
  <c r="W8" i="2"/>
  <c r="Q8" i="2"/>
  <c r="K8" i="2"/>
  <c r="E8" i="2"/>
  <c r="AX7" i="2"/>
  <c r="AR7" i="2"/>
  <c r="AL7" i="2"/>
  <c r="AF7" i="2"/>
  <c r="W7" i="2"/>
  <c r="Q7" i="2"/>
  <c r="K7" i="2"/>
  <c r="E7" i="2"/>
  <c r="AX6" i="2"/>
  <c r="AR6" i="2"/>
  <c r="AL6" i="2"/>
  <c r="AF6" i="2"/>
  <c r="W6" i="2"/>
  <c r="Q6" i="2"/>
  <c r="K6" i="2"/>
  <c r="E6" i="2"/>
  <c r="AX5" i="2"/>
  <c r="AR5" i="2"/>
  <c r="AL5" i="2"/>
  <c r="AF5" i="2"/>
  <c r="W5" i="2"/>
  <c r="Q5" i="2"/>
  <c r="K5" i="2"/>
  <c r="E5" i="2"/>
  <c r="AX4" i="2"/>
  <c r="AR4" i="2"/>
  <c r="AL4" i="2"/>
  <c r="AF4" i="2"/>
  <c r="W4" i="2"/>
  <c r="Q4" i="2"/>
  <c r="K4" i="2"/>
  <c r="E4" i="2"/>
  <c r="AX3" i="2"/>
  <c r="AR3" i="2"/>
  <c r="AL3" i="2"/>
  <c r="AF3" i="2"/>
  <c r="W3" i="2"/>
  <c r="Q3" i="2"/>
  <c r="K3" i="2"/>
  <c r="E3" i="2"/>
  <c r="AX2" i="2"/>
  <c r="AR2" i="2"/>
  <c r="AL2" i="2"/>
  <c r="AF2" i="2"/>
  <c r="W2" i="2"/>
  <c r="Q2" i="2"/>
  <c r="K2" i="2"/>
  <c r="E2" i="2"/>
</calcChain>
</file>

<file path=xl/sharedStrings.xml><?xml version="1.0" encoding="utf-8"?>
<sst xmlns="http://schemas.openxmlformats.org/spreadsheetml/2006/main" count="19521" uniqueCount="2970">
  <si>
    <t>Timestamp</t>
  </si>
  <si>
    <t>Cell 1 Current</t>
  </si>
  <si>
    <t>Cell 1 current</t>
  </si>
  <si>
    <t>Cell 1 Voltage</t>
  </si>
  <si>
    <t>Cell 1 Temperature (Extrapolated)</t>
  </si>
  <si>
    <t>Cell 2 Current</t>
  </si>
  <si>
    <t>Cell 2 Voltage</t>
  </si>
  <si>
    <t>Cell 2 Temperature</t>
  </si>
  <si>
    <t>Cell 3 Current</t>
  </si>
  <si>
    <t>Cell 3 Voltage</t>
  </si>
  <si>
    <t>Cell 3 Temperature (Extrapolated)</t>
  </si>
  <si>
    <t>Cell 4 Current</t>
  </si>
  <si>
    <t>Cell 4 Voltage</t>
  </si>
  <si>
    <t>Cell 4 Temperature</t>
  </si>
  <si>
    <t>Cell 5 Current</t>
  </si>
  <si>
    <t>Cell 5 Voltage</t>
  </si>
  <si>
    <t>Cell 5 Temperature (Extrapolated)</t>
  </si>
  <si>
    <t>Cell 6 Current</t>
  </si>
  <si>
    <t>Cell 6 Voltage</t>
  </si>
  <si>
    <t>Cell 6 Temperature</t>
  </si>
  <si>
    <t>Cell 7 Current</t>
  </si>
  <si>
    <t>Cell 7 Voltage</t>
  </si>
  <si>
    <t>Cell 7 Temperature (Extrapolated)</t>
  </si>
  <si>
    <t>Cell 8 Current</t>
  </si>
  <si>
    <t>Cell 8 Voltage</t>
  </si>
  <si>
    <t>Cell 8 Temperature</t>
  </si>
  <si>
    <t>Cell 9 Current</t>
  </si>
  <si>
    <t>Cell 9 Voltage</t>
  </si>
  <si>
    <t>Cell 9 Temperature</t>
  </si>
  <si>
    <t>Cell 10 Current</t>
  </si>
  <si>
    <t>Cell 10 Voltage</t>
  </si>
  <si>
    <t>Cell 10 Temperature (Extrapolated)</t>
  </si>
  <si>
    <t>Cell 11 Current</t>
  </si>
  <si>
    <t>Cell 11 Voltage</t>
  </si>
  <si>
    <t>Cell 11 Temperature</t>
  </si>
  <si>
    <t>Cell 12 Current</t>
  </si>
  <si>
    <t>Cell 12 Voltage</t>
  </si>
  <si>
    <t>Cell 12 Temperature (Extrapolated)</t>
  </si>
  <si>
    <t>Cell 13 Current</t>
  </si>
  <si>
    <t>Cell 13 Voltage</t>
  </si>
  <si>
    <t>Cell 13 Temperature</t>
  </si>
  <si>
    <t>Cell 14 Current</t>
  </si>
  <si>
    <t>Cell 14 Voltage</t>
  </si>
  <si>
    <t>Cell 14 Temperature (Extrapolated)</t>
  </si>
  <si>
    <t>Cell 15 Current</t>
  </si>
  <si>
    <t>Cell 15 Voltage</t>
  </si>
  <si>
    <t>Cell 15 Temperature</t>
  </si>
  <si>
    <t>Cell 16 Current</t>
  </si>
  <si>
    <t>Cell 16 Voltage</t>
  </si>
  <si>
    <t>Cell 16 Temperature (Extrapolated)</t>
  </si>
  <si>
    <t>09-05-2025-Fri 16-34-43-PM</t>
  </si>
  <si>
    <t>106.8</t>
  </si>
  <si>
    <t>09-05-2025-Fri 16-34-45-PM</t>
  </si>
  <si>
    <t>103.7</t>
  </si>
  <si>
    <t>09-05-2025-Fri 16-34-48-PM</t>
  </si>
  <si>
    <t>103.6</t>
  </si>
  <si>
    <t>09-05-2025-Fri 16-34-50-PM</t>
  </si>
  <si>
    <t>102.9</t>
  </si>
  <si>
    <t>09-05-2025-Fri 16-34-53-PM</t>
  </si>
  <si>
    <t>09-05-2025-Fri 16-34-55-PM</t>
  </si>
  <si>
    <t>102.3</t>
  </si>
  <si>
    <t>09-05-2025-Fri 16-34-57-PM</t>
  </si>
  <si>
    <t>102.2</t>
  </si>
  <si>
    <t>09-05-2025-Fri 16-35-29-PM</t>
  </si>
  <si>
    <t>105.9</t>
  </si>
  <si>
    <t>09-05-2025-Fri 16-35-31-PM</t>
  </si>
  <si>
    <t>101.7</t>
  </si>
  <si>
    <t>09-05-2025-Fri 16-35-33-PM</t>
  </si>
  <si>
    <t>101.3</t>
  </si>
  <si>
    <t>09-05-2025-Fri 16-35-36-PM</t>
  </si>
  <si>
    <t>101.2</t>
  </si>
  <si>
    <t>09-05-2025-Fri 16-35-38-PM</t>
  </si>
  <si>
    <t>09-05-2025-Fri 16-35-41-PM</t>
  </si>
  <si>
    <t>101</t>
  </si>
  <si>
    <t>09-05-2025-Fri 16-35-43-PM</t>
  </si>
  <si>
    <t>101.1</t>
  </si>
  <si>
    <t>09-05-2025-Fri 16-35-45-PM</t>
  </si>
  <si>
    <t>09-05-2025-Fri 16-35-48-PM</t>
  </si>
  <si>
    <t>09-05-2025-Fri 16-35-50-PM</t>
  </si>
  <si>
    <t>09-05-2025-Fri 16-40-26-PM</t>
  </si>
  <si>
    <t>90.7</t>
  </si>
  <si>
    <t>09-05-2025-Fri 16-40-28-PM</t>
  </si>
  <si>
    <t>88.4</t>
  </si>
  <si>
    <t>09-05-2025-Fri 16-40-31-PM</t>
  </si>
  <si>
    <t>87.4</t>
  </si>
  <si>
    <t>09-05-2025-Fri 16-40-33-PM</t>
  </si>
  <si>
    <t>86.6</t>
  </si>
  <si>
    <t>09-05-2025-Fri 16-40-36-PM</t>
  </si>
  <si>
    <t>85.9</t>
  </si>
  <si>
    <t>09-05-2025-Fri 16-41-07-PM</t>
  </si>
  <si>
    <t>84.8</t>
  </si>
  <si>
    <t>09-05-2025-Fri 16-41-09-PM</t>
  </si>
  <si>
    <t>83.6</t>
  </si>
  <si>
    <t>09-05-2025-Fri 16-41-11-PM</t>
  </si>
  <si>
    <t>83.1</t>
  </si>
  <si>
    <t>09-05-2025-Fri 16-42-02-PM</t>
  </si>
  <si>
    <t>83.4</t>
  </si>
  <si>
    <t>09-05-2025-Fri 16-42-05-PM</t>
  </si>
  <si>
    <t>81.6</t>
  </si>
  <si>
    <t>09-05-2025-Fri 16-42-07-PM</t>
  </si>
  <si>
    <t>81</t>
  </si>
  <si>
    <t>09-05-2025-Fri 16-43-09-PM</t>
  </si>
  <si>
    <t>81.7</t>
  </si>
  <si>
    <t>09-05-2025-Fri 16-43-12-PM</t>
  </si>
  <si>
    <t>80.4</t>
  </si>
  <si>
    <t>09-05-2025-Fri 16-46-13-PM</t>
  </si>
  <si>
    <t>80.2</t>
  </si>
  <si>
    <t>09-05-2025-Fri 16-47-02-PM</t>
  </si>
  <si>
    <t>78.5</t>
  </si>
  <si>
    <t>09-05-2025-Fri 16-47-05-PM</t>
  </si>
  <si>
    <t>77.5</t>
  </si>
  <si>
    <t>09-05-2025-Fri 16-47-07-PM</t>
  </si>
  <si>
    <t>76.8</t>
  </si>
  <si>
    <t>09-05-2025-Fri 16-47-09-PM</t>
  </si>
  <si>
    <t>76</t>
  </si>
  <si>
    <t>09-05-2025-Fri 16-47-12-PM</t>
  </si>
  <si>
    <t>75.8</t>
  </si>
  <si>
    <t>09-05-2025-Fri 16-48-40-PM</t>
  </si>
  <si>
    <t>76.3</t>
  </si>
  <si>
    <t>09-05-2025-Fri 16-51-31-PM</t>
  </si>
  <si>
    <t>77.9</t>
  </si>
  <si>
    <t>09-05-2025-Fri 16-51-33-PM</t>
  </si>
  <si>
    <t>76.6</t>
  </si>
  <si>
    <t>09-05-2025-Fri 16-54-38-PM</t>
  </si>
  <si>
    <t>77.8</t>
  </si>
  <si>
    <t>09-05-2025-Fri 16-54-41-PM</t>
  </si>
  <si>
    <t>09-05-2025-Fri 16-54-43-PM</t>
  </si>
  <si>
    <t>75.3</t>
  </si>
  <si>
    <t>09-05-2025-Fri 16-54-46-PM</t>
  </si>
  <si>
    <t>74.8</t>
  </si>
  <si>
    <t>09-05-2025-Fri 17-01-56-PM</t>
  </si>
  <si>
    <t>09-05-2025-Fri 17-01-58-PM</t>
  </si>
  <si>
    <t>09-05-2025-Fri 17-02-01-PM</t>
  </si>
  <si>
    <t>76.9</t>
  </si>
  <si>
    <t>09-05-2025-Fri 17-06-12-PM</t>
  </si>
  <si>
    <t>75.6</t>
  </si>
  <si>
    <t>09-05-2025-Fri 17-06-14-PM</t>
  </si>
  <si>
    <t>74</t>
  </si>
  <si>
    <t>09-05-2025-Fri 17-07-25-PM</t>
  </si>
  <si>
    <t>72.1</t>
  </si>
  <si>
    <t>09-05-2025-Fri 17-07-27-PM</t>
  </si>
  <si>
    <t>71.2</t>
  </si>
  <si>
    <t>09-05-2025-Fri 17-08-13-PM</t>
  </si>
  <si>
    <t>70.1</t>
  </si>
  <si>
    <t>09-05-2025-Fri 17-08-15-PM</t>
  </si>
  <si>
    <t>69.4</t>
  </si>
  <si>
    <t>09-05-2025-Fri 17-08-18-PM</t>
  </si>
  <si>
    <t>09-05-2025-Fri 17-09-47-PM</t>
  </si>
  <si>
    <t>69.2</t>
  </si>
  <si>
    <t>09-05-2025-Fri 17-09-49-PM</t>
  </si>
  <si>
    <t>68.1</t>
  </si>
  <si>
    <t>09-05-2025-Fri 17-09-52-PM</t>
  </si>
  <si>
    <t>68.3</t>
  </si>
  <si>
    <t>09-05-2025-Fri 17-12-27-PM</t>
  </si>
  <si>
    <t>65.6</t>
  </si>
  <si>
    <t>09-05-2025-Fri 17-12-29-PM</t>
  </si>
  <si>
    <t>64.4</t>
  </si>
  <si>
    <t>09-05-2025-Fri 17-12-32-PM</t>
  </si>
  <si>
    <t>63.4</t>
  </si>
  <si>
    <t>09-05-2025-Fri 17-12-34-PM</t>
  </si>
  <si>
    <t>62.8</t>
  </si>
  <si>
    <t>09-05-2025-Fri 17-12-37-PM</t>
  </si>
  <si>
    <t>63.2</t>
  </si>
  <si>
    <t>09-05-2025-Fri 17-13-01-PM</t>
  </si>
  <si>
    <t>61.7</t>
  </si>
  <si>
    <t>09-05-2025-Fri 17-13-04-PM</t>
  </si>
  <si>
    <t>61</t>
  </si>
  <si>
    <t>09-05-2025-Fri 17-13-06-PM</t>
  </si>
  <si>
    <t>61.2</t>
  </si>
  <si>
    <t>09-05-2025-Fri 17-13-09-PM</t>
  </si>
  <si>
    <t>60.7</t>
  </si>
  <si>
    <t>09-05-2025-Fri 17-13-11-PM</t>
  </si>
  <si>
    <t>09-05-2025-Fri 17-14-15-PM</t>
  </si>
  <si>
    <t>09-05-2025-Fri 17-14-18-PM</t>
  </si>
  <si>
    <t>60.2</t>
  </si>
  <si>
    <t>09-05-2025-Fri 17-14-20-PM</t>
  </si>
  <si>
    <t>59.8</t>
  </si>
  <si>
    <t>09-05-2025-Fri 17-16-53-PM</t>
  </si>
  <si>
    <t>60.8</t>
  </si>
  <si>
    <t>09-05-2025-Fri 17-16-55-PM</t>
  </si>
  <si>
    <t>59.9</t>
  </si>
  <si>
    <t>09-05-2025-Fri 17-18-05-PM</t>
  </si>
  <si>
    <t>59.2</t>
  </si>
  <si>
    <t>09-05-2025-Fri 17-18-08-PM</t>
  </si>
  <si>
    <t>57.7</t>
  </si>
  <si>
    <t>09-05-2025-Fri 17-18-10-PM</t>
  </si>
  <si>
    <t>57.5</t>
  </si>
  <si>
    <t>09-05-2025-Fri 17-19-12-PM</t>
  </si>
  <si>
    <t>58</t>
  </si>
  <si>
    <t>09-05-2025-Fri 17-19-14-PM</t>
  </si>
  <si>
    <t>56.7</t>
  </si>
  <si>
    <t>09-05-2025-Fri 17-19-17-PM</t>
  </si>
  <si>
    <t>56.2</t>
  </si>
  <si>
    <t>09-05-2025-Fri 17-20-47-PM</t>
  </si>
  <si>
    <t>58.5</t>
  </si>
  <si>
    <t>09-05-2025-Fri 17-20-49-PM</t>
  </si>
  <si>
    <t>56.9</t>
  </si>
  <si>
    <t>09-05-2025-Fri 17-20-51-PM</t>
  </si>
  <si>
    <t>09-05-2025-Fri 17-20-54-PM</t>
  </si>
  <si>
    <t>55.6</t>
  </si>
  <si>
    <t>09-05-2025-Fri 17-20-56-PM</t>
  </si>
  <si>
    <t>55.5</t>
  </si>
  <si>
    <t>09-05-2025-Fri 17-25-20-PM</t>
  </si>
  <si>
    <t>58.9</t>
  </si>
  <si>
    <t>09-05-2025-Fri 17-25-22-PM</t>
  </si>
  <si>
    <t>58.2</t>
  </si>
  <si>
    <t>09-05-2025-Fri 17-25-25-PM</t>
  </si>
  <si>
    <t>57.4</t>
  </si>
  <si>
    <t>09-05-2025-Fri 17-25-27-PM</t>
  </si>
  <si>
    <t>57.1</t>
  </si>
  <si>
    <t>09-05-2025-Fri 17-28-48-PM</t>
  </si>
  <si>
    <t>57.3</t>
  </si>
  <si>
    <t>09-05-2025-Fri 17-28-50-PM</t>
  </si>
  <si>
    <t>09-05-2025-Fri 17-28-52-PM</t>
  </si>
  <si>
    <t>09-05-2025-Fri 17-30-33-PM</t>
  </si>
  <si>
    <t>50.5</t>
  </si>
  <si>
    <t>09-05-2025-Fri 17-32-52-PM</t>
  </si>
  <si>
    <t>50.3</t>
  </si>
  <si>
    <t>09-05-2025-Fri 17-33-49-PM</t>
  </si>
  <si>
    <t>49.9</t>
  </si>
  <si>
    <t>09-05-2025-Fri 17-33-52-PM</t>
  </si>
  <si>
    <t>48.8</t>
  </si>
  <si>
    <t>09-05-2025-Fri 17-33-54-PM</t>
  </si>
  <si>
    <t>48.2</t>
  </si>
  <si>
    <t>09-05-2025-Fri 17-35-52-PM</t>
  </si>
  <si>
    <t>09-05-2025-Fri 17-35-54-PM</t>
  </si>
  <si>
    <t>48.7</t>
  </si>
  <si>
    <t>09-05-2025-Fri 17-35-57-PM</t>
  </si>
  <si>
    <t>48</t>
  </si>
  <si>
    <t>09-05-2025-Fri 17-35-59-PM</t>
  </si>
  <si>
    <t>47.1</t>
  </si>
  <si>
    <t>09-05-2025-Fri 17-36-01-PM</t>
  </si>
  <si>
    <t>47.2</t>
  </si>
  <si>
    <t>09-05-2025-Fri 17-36-04-PM</t>
  </si>
  <si>
    <t>09-05-2025-Fri 17-38-34-PM</t>
  </si>
  <si>
    <t>46.8</t>
  </si>
  <si>
    <t>09-05-2025-Fri 17-38-37-PM</t>
  </si>
  <si>
    <t>45.7</t>
  </si>
  <si>
    <t>09-05-2025-Fri 17-39-00-PM</t>
  </si>
  <si>
    <t>44.1</t>
  </si>
  <si>
    <t>09-05-2025-Fri 17-39-03-PM</t>
  </si>
  <si>
    <t>43.8</t>
  </si>
  <si>
    <t>09-05-2025-Fri 17-39-05-PM</t>
  </si>
  <si>
    <t>43.2</t>
  </si>
  <si>
    <t>09-05-2025-Fri 17-39-08-PM</t>
  </si>
  <si>
    <t>43.3</t>
  </si>
  <si>
    <t>09-05-2025-Fri 17-40-17-PM</t>
  </si>
  <si>
    <t>44.2</t>
  </si>
  <si>
    <t>09-05-2025-Fri 17-40-20-PM</t>
  </si>
  <si>
    <t>42.7</t>
  </si>
  <si>
    <t>09-05-2025-Fri 17-40-22-PM</t>
  </si>
  <si>
    <t>42.5</t>
  </si>
  <si>
    <t>09-05-2025-Fri 17-40-24-PM</t>
  </si>
  <si>
    <t>42</t>
  </si>
  <si>
    <t>09-05-2025-Fri 17-42-56-PM</t>
  </si>
  <si>
    <t>43.6</t>
  </si>
  <si>
    <t>09-05-2025-Fri 17-42-58-PM</t>
  </si>
  <si>
    <t>42.2</t>
  </si>
  <si>
    <t>09-05-2025-Fri 17-43-00-PM</t>
  </si>
  <si>
    <t>41.3</t>
  </si>
  <si>
    <t>09-05-2025-Fri 17-43-03-PM</t>
  </si>
  <si>
    <t>41</t>
  </si>
  <si>
    <t>09-05-2025-Fri 17-43-05-PM</t>
  </si>
  <si>
    <t>40.7</t>
  </si>
  <si>
    <t>09-05-2025-Fri 17-43-07-PM</t>
  </si>
  <si>
    <t>40.6</t>
  </si>
  <si>
    <t>09-05-2025-Fri 17-43-10-PM</t>
  </si>
  <si>
    <t>40.4</t>
  </si>
  <si>
    <t>09-05-2025-Fri 17-43-12-PM</t>
  </si>
  <si>
    <t>09-05-2025-Fri 17-43-15-PM</t>
  </si>
  <si>
    <t>09-05-2025-Fri 17-43-17-PM</t>
  </si>
  <si>
    <t>40.5</t>
  </si>
  <si>
    <t>09-05-2025-Fri 17-43-20-PM</t>
  </si>
  <si>
    <t>09-05-2025-Fri 17-44-06-PM</t>
  </si>
  <si>
    <t>41.5</t>
  </si>
  <si>
    <t>09-05-2025-Fri 17-44-08-PM</t>
  </si>
  <si>
    <t>40.8</t>
  </si>
  <si>
    <t>09-05-2025-Fri 17-44-10-PM</t>
  </si>
  <si>
    <t>40.1</t>
  </si>
  <si>
    <t>09-05-2025-Fri 17-45-16-PM</t>
  </si>
  <si>
    <t>41.6</t>
  </si>
  <si>
    <t>09-05-2025-Fri 17-45-18-PM</t>
  </si>
  <si>
    <t>40.2</t>
  </si>
  <si>
    <t>09-05-2025-Fri 17-45-21-PM</t>
  </si>
  <si>
    <t>39.9</t>
  </si>
  <si>
    <t>09-05-2025-Fri 17-45-23-PM</t>
  </si>
  <si>
    <t>09-05-2025-Fri 17-45-25-PM</t>
  </si>
  <si>
    <t>39.8</t>
  </si>
  <si>
    <t>09-05-2025-Fri 17-45-49-PM</t>
  </si>
  <si>
    <t>09-05-2025-Fri 17-45-51-PM</t>
  </si>
  <si>
    <t>39.7</t>
  </si>
  <si>
    <t>09-05-2025-Fri 17-45-54-PM</t>
  </si>
  <si>
    <t>39.5</t>
  </si>
  <si>
    <t>09-05-2025-Fri 17-45-56-PM</t>
  </si>
  <si>
    <t>09-05-2025-Fri 17-45-58-PM</t>
  </si>
  <si>
    <t>09-05-2025-Fri 17-47-57-PM</t>
  </si>
  <si>
    <t>09-05-2025-Fri 17-48-00-PM</t>
  </si>
  <si>
    <t>09-05-2025-Fri 17-48-02-PM</t>
  </si>
  <si>
    <t>09-05-2025-Fri 17-49-19-PM</t>
  </si>
  <si>
    <t>38.3</t>
  </si>
  <si>
    <t>09-05-2025-Fri 17-49-22-PM</t>
  </si>
  <si>
    <t>37</t>
  </si>
  <si>
    <t>09-05-2025-Fri 17-49-24-PM</t>
  </si>
  <si>
    <t>36.6</t>
  </si>
  <si>
    <t>09-05-2025-Fri 17-50-22-PM</t>
  </si>
  <si>
    <t>36.7</t>
  </si>
  <si>
    <t>09-05-2025-Fri 17-50-25-PM</t>
  </si>
  <si>
    <t>35.4</t>
  </si>
  <si>
    <t>09-05-2025-Fri 17-51-03-PM</t>
  </si>
  <si>
    <t>35.6</t>
  </si>
  <si>
    <t>09-05-2025-Fri 17-51-05-PM</t>
  </si>
  <si>
    <t>34.8</t>
  </si>
  <si>
    <t>09-05-2025-Fri 17-53-52-PM</t>
  </si>
  <si>
    <t>35.8</t>
  </si>
  <si>
    <t>09-05-2025-Fri 17-53-54-PM</t>
  </si>
  <si>
    <t>34.6</t>
  </si>
  <si>
    <t>09-05-2025-Fri 17-53-57-PM</t>
  </si>
  <si>
    <t>34.1</t>
  </si>
  <si>
    <t>09-05-2025-Fri 17-53-59-PM</t>
  </si>
  <si>
    <t>33.7</t>
  </si>
  <si>
    <t>09-05-2025-Fri 17-54-37-PM</t>
  </si>
  <si>
    <t>34</t>
  </si>
  <si>
    <t>09-05-2025-Fri 17-54-40-PM</t>
  </si>
  <si>
    <t>33</t>
  </si>
  <si>
    <t>09-05-2025-Fri 17-54-42-PM</t>
  </si>
  <si>
    <t>09-05-2025-Fri 17-54-44-PM</t>
  </si>
  <si>
    <t>33.4</t>
  </si>
  <si>
    <t>09-05-2025-Fri 17-54-47-PM</t>
  </si>
  <si>
    <t>33.3</t>
  </si>
  <si>
    <t>09-05-2025-Fri 17-54-49-PM</t>
  </si>
  <si>
    <t>09-05-2025-Fri 17-54-51-PM</t>
  </si>
  <si>
    <t>33.2</t>
  </si>
  <si>
    <t>09-05-2025-Fri 17-56-21-PM</t>
  </si>
  <si>
    <t>09-05-2025-Fri 17-56-23-PM</t>
  </si>
  <si>
    <t>09-05-2025-Fri 17-56-25-PM</t>
  </si>
  <si>
    <t>32.5</t>
  </si>
  <si>
    <t>09-05-2025-Fri 17-56-28-PM</t>
  </si>
  <si>
    <t>32.9</t>
  </si>
  <si>
    <t>09-05-2025-Fri 17-56-30-PM</t>
  </si>
  <si>
    <t>32.7</t>
  </si>
  <si>
    <t>09-05-2025-Fri 17-56-32-PM</t>
  </si>
  <si>
    <t>32.8</t>
  </si>
  <si>
    <t>09-05-2025-Fri 17-56-35-PM</t>
  </si>
  <si>
    <t>09-05-2025-Fri 18-04-43-PM</t>
  </si>
  <si>
    <t>34.4</t>
  </si>
  <si>
    <t>09-05-2025-Fri 18-04-45-PM</t>
  </si>
  <si>
    <t>33.5</t>
  </si>
  <si>
    <t>09-05-2025-Fri 18-04-47-PM</t>
  </si>
  <si>
    <t>09-05-2025-Fri 18-04-50-PM</t>
  </si>
  <si>
    <t>32.6</t>
  </si>
  <si>
    <t>09-05-2025-Fri 18-05-28-PM</t>
  </si>
  <si>
    <t>30.8</t>
  </si>
  <si>
    <t>09-05-2025-Fri 18-05-30-PM</t>
  </si>
  <si>
    <t>30.2</t>
  </si>
  <si>
    <t>09-05-2025-Fri 18-07-18-PM</t>
  </si>
  <si>
    <t>30.4</t>
  </si>
  <si>
    <t>09-05-2025-Fri 18-07-21-PM</t>
  </si>
  <si>
    <t>29.6</t>
  </si>
  <si>
    <t>09-05-2025-Fri 18-08-34-PM</t>
  </si>
  <si>
    <t>29.4</t>
  </si>
  <si>
    <t>09-05-2025-Fri 18-08-37-PM</t>
  </si>
  <si>
    <t>28.4</t>
  </si>
  <si>
    <t>09-05-2025-Fri 18-08-39-PM</t>
  </si>
  <si>
    <t>28.2</t>
  </si>
  <si>
    <t>09-05-2025-Fri 18-10-53-PM</t>
  </si>
  <si>
    <t>29</t>
  </si>
  <si>
    <t>09-05-2025-Fri 18-10-55-PM</t>
  </si>
  <si>
    <t>27.9</t>
  </si>
  <si>
    <t>09-05-2025-Fri 18-10-58-PM</t>
  </si>
  <si>
    <t>27.7</t>
  </si>
  <si>
    <t>09-05-2025-Fri 18-11-00-PM</t>
  </si>
  <si>
    <t>27.3</t>
  </si>
  <si>
    <t>09-05-2025-Fri 18-11-07-PM</t>
  </si>
  <si>
    <t>09-05-2025-Fri 18-27-18-PM</t>
  </si>
  <si>
    <t>09-05-2025-Fri 18-27-21-PM</t>
  </si>
  <si>
    <t>29.1</t>
  </si>
  <si>
    <t>09-05-2025-Fri 18-27-23-PM</t>
  </si>
  <si>
    <t>28.8</t>
  </si>
  <si>
    <t>09-05-2025-Fri 18-29-03-PM</t>
  </si>
  <si>
    <t>26.4</t>
  </si>
  <si>
    <t>09-05-2025-Fri 18-29-05-PM</t>
  </si>
  <si>
    <t>25.7</t>
  </si>
  <si>
    <t>09-05-2025-Fri 18-29-08-PM</t>
  </si>
  <si>
    <t>25.3</t>
  </si>
  <si>
    <t>09-05-2025-Fri 18-29-10-PM</t>
  </si>
  <si>
    <t>25.1</t>
  </si>
  <si>
    <t>09-05-2025-Fri 18-29-55-PM</t>
  </si>
  <si>
    <t>24.2</t>
  </si>
  <si>
    <t>09-05-2025-Fri 18-29-58-PM</t>
  </si>
  <si>
    <t>23.7</t>
  </si>
  <si>
    <t>09-05-2025-Fri 18-30-00-PM</t>
  </si>
  <si>
    <t>23.4</t>
  </si>
  <si>
    <t>09-05-2025-Fri 18-30-02-PM</t>
  </si>
  <si>
    <t>09-05-2025-Fri 18-30-05-PM</t>
  </si>
  <si>
    <t>23.3</t>
  </si>
  <si>
    <t>09-05-2025-Fri 18-30-07-PM</t>
  </si>
  <si>
    <t>23</t>
  </si>
  <si>
    <t>09-05-2025-Fri 18-30-10-PM</t>
  </si>
  <si>
    <t>09-05-2025-Fri 18-30-12-PM</t>
  </si>
  <si>
    <t>22.9</t>
  </si>
  <si>
    <t>09-05-2025-Fri 18-30-14-PM</t>
  </si>
  <si>
    <t>22.8</t>
  </si>
  <si>
    <t>09-05-2025-Fri 18-30-59-PM</t>
  </si>
  <si>
    <t>22.7</t>
  </si>
  <si>
    <t>09-05-2025-Fri 18-31-02-PM</t>
  </si>
  <si>
    <t>22.3</t>
  </si>
  <si>
    <t>09-05-2025-Fri 18-31-04-PM</t>
  </si>
  <si>
    <t>22</t>
  </si>
  <si>
    <t>09-05-2025-Fri 18-32-21-PM</t>
  </si>
  <si>
    <t>21.9</t>
  </si>
  <si>
    <t>09-05-2025-Fri 18-32-23-PM</t>
  </si>
  <si>
    <t>21.2</t>
  </si>
  <si>
    <t>09-05-2025-Fri 18-32-26-PM</t>
  </si>
  <si>
    <t>21.1</t>
  </si>
  <si>
    <t>09-05-2025-Fri 18-32-28-PM</t>
  </si>
  <si>
    <t>20.9</t>
  </si>
  <si>
    <t>09-05-2025-Fri 18-32-31-PM</t>
  </si>
  <si>
    <t>20.8</t>
  </si>
  <si>
    <t>09-05-2025-Fri 18-34-48-PM</t>
  </si>
  <si>
    <t>20.4</t>
  </si>
  <si>
    <t>09-05-2025-Fri 18-34-51-PM</t>
  </si>
  <si>
    <t>19.6</t>
  </si>
  <si>
    <t>09-05-2025-Fri 18-34-53-PM</t>
  </si>
  <si>
    <t>19.3</t>
  </si>
  <si>
    <t>09-05-2025-Fri 18-34-56-PM</t>
  </si>
  <si>
    <t>19.1</t>
  </si>
  <si>
    <t>09-05-2025-Fri 18-34-58-PM</t>
  </si>
  <si>
    <t>18.7</t>
  </si>
  <si>
    <t>09-05-2025-Fri 18-39-43-PM</t>
  </si>
  <si>
    <t>15.9</t>
  </si>
  <si>
    <t>09-05-2025-Fri 18-39-45-PM</t>
  </si>
  <si>
    <t>15.1</t>
  </si>
  <si>
    <t>09-05-2025-Fri 18-42-28-PM</t>
  </si>
  <si>
    <t>13.4</t>
  </si>
  <si>
    <t>09-05-2025-Fri 18-42-30-PM</t>
  </si>
  <si>
    <t>12.6</t>
  </si>
  <si>
    <t>09-05-2025-Fri 18-42-33-PM</t>
  </si>
  <si>
    <t>12.4</t>
  </si>
  <si>
    <t>09-05-2025-Fri 18-42-35-PM</t>
  </si>
  <si>
    <t>12.2</t>
  </si>
  <si>
    <t>09-05-2025-Fri 18-42-37-PM</t>
  </si>
  <si>
    <t>12</t>
  </si>
  <si>
    <t>09-05-2025-Fri 18-44-15-PM</t>
  </si>
  <si>
    <t>11.9</t>
  </si>
  <si>
    <t>09-05-2025-Fri 18-44-17-PM</t>
  </si>
  <si>
    <t>11.5</t>
  </si>
  <si>
    <t>09-05-2025-Fri 18-44-20-PM</t>
  </si>
  <si>
    <t>11</t>
  </si>
  <si>
    <t>09-05-2025-Fri 18-44-22-PM</t>
  </si>
  <si>
    <t>11.1</t>
  </si>
  <si>
    <t>09-05-2025-Fri 18-46-21-PM</t>
  </si>
  <si>
    <t>10.6</t>
  </si>
  <si>
    <t>09-05-2025-Fri 18-46-23-PM</t>
  </si>
  <si>
    <t>10.2</t>
  </si>
  <si>
    <t>09-05-2025-Fri 18-46-26-PM</t>
  </si>
  <si>
    <t>10.4</t>
  </si>
  <si>
    <t>09-05-2025-Fri 18-46-28-PM</t>
  </si>
  <si>
    <t>9.9</t>
  </si>
  <si>
    <t>09-05-2025-Fri 18-46-31-PM</t>
  </si>
  <si>
    <t>10.1</t>
  </si>
  <si>
    <t>09-05-2025-Fri 18-46-33-PM</t>
  </si>
  <si>
    <t>9.8</t>
  </si>
  <si>
    <t>09-05-2025-Fri 18-46-35-PM</t>
  </si>
  <si>
    <t>10.3</t>
  </si>
  <si>
    <t>09-05-2025-Fri 18-52-28-PM</t>
  </si>
  <si>
    <t>09-05-2025-Fri 18-52-30-PM</t>
  </si>
  <si>
    <t>9.5</t>
  </si>
  <si>
    <t>09-05-2025-Fri 18-52-33-PM</t>
  </si>
  <si>
    <t>9.2</t>
  </si>
  <si>
    <t>09-05-2025-Fri 18-52-35-PM</t>
  </si>
  <si>
    <t>9.1</t>
  </si>
  <si>
    <t>09-05-2025-Fri 18-54-27-PM</t>
  </si>
  <si>
    <t>09-05-2025-Fri 18-54-29-PM</t>
  </si>
  <si>
    <t>8.9</t>
  </si>
  <si>
    <t>09-05-2025-Fri 18-54-31-PM</t>
  </si>
  <si>
    <t>8.4</t>
  </si>
  <si>
    <t>09-05-2025-Fri 18-54-34-PM</t>
  </si>
  <si>
    <t>09-05-2025-Fri 18-54-36-PM</t>
  </si>
  <si>
    <t>8.5</t>
  </si>
  <si>
    <t>09-05-2025-Fri 18-54-38-PM</t>
  </si>
  <si>
    <t>8.1</t>
  </si>
  <si>
    <t>09-05-2025-Fri 18-55-16-PM</t>
  </si>
  <si>
    <t>09-05-2025-Fri 18-56-41-PM</t>
  </si>
  <si>
    <t>7.7</t>
  </si>
  <si>
    <t>09-05-2025-Fri 18-56-43-PM</t>
  </si>
  <si>
    <t>7.4</t>
  </si>
  <si>
    <t>09-05-2025-Fri 18-56-45-PM</t>
  </si>
  <si>
    <t>09-05-2025-Fri 18-56-48-PM</t>
  </si>
  <si>
    <t>7</t>
  </si>
  <si>
    <t>09-05-2025-Fri 18-56-50-PM</t>
  </si>
  <si>
    <t>6.9</t>
  </si>
  <si>
    <t>09-05-2025-Fri 18-58-43-PM</t>
  </si>
  <si>
    <t>09-05-2025-Fri 18-58-45-PM</t>
  </si>
  <si>
    <t>6.7</t>
  </si>
  <si>
    <t>09-05-2025-Fri 18-58-48-PM</t>
  </si>
  <si>
    <t>6.5</t>
  </si>
  <si>
    <t>09-05-2025-Fri 19-00-38-PM</t>
  </si>
  <si>
    <t>6.4</t>
  </si>
  <si>
    <t>09-05-2025-Fri 19-00-40-PM</t>
  </si>
  <si>
    <t>6.3</t>
  </si>
  <si>
    <t>09-05-2025-Fri 19-00-43-PM</t>
  </si>
  <si>
    <t>6.2</t>
  </si>
  <si>
    <t>09-05-2025-Fri 19-00-45-PM</t>
  </si>
  <si>
    <t>5.6</t>
  </si>
  <si>
    <t>09-05-2025-Fri 19-00-48-PM</t>
  </si>
  <si>
    <t>6</t>
  </si>
  <si>
    <t>09-05-2025-Fri 19-00-50-PM</t>
  </si>
  <si>
    <t>5.7</t>
  </si>
  <si>
    <t>09-05-2025-Fri 19-00-53-PM</t>
  </si>
  <si>
    <t>09-05-2025-Fri 19-01-26-PM</t>
  </si>
  <si>
    <t>09-05-2025-Fri 19-01-28-PM</t>
  </si>
  <si>
    <t>09-05-2025-Fri 19-01-31-PM</t>
  </si>
  <si>
    <t>09-05-2025-Fri 19-04-45-PM</t>
  </si>
  <si>
    <t>09-05-2025-Fri 19-04-48-PM</t>
  </si>
  <si>
    <t>09-05-2025-Fri 19-04-50-PM</t>
  </si>
  <si>
    <t>5.3</t>
  </si>
  <si>
    <t>09-05-2025-Fri 19-04-52-PM</t>
  </si>
  <si>
    <t>09-05-2025-Fri 19-06-07-PM</t>
  </si>
  <si>
    <t>09-05-2025-Fri 19-06-09-PM</t>
  </si>
  <si>
    <t>5.2</t>
  </si>
  <si>
    <t>09-05-2025-Fri 19-06-12-PM</t>
  </si>
  <si>
    <t>09-05-2025-Fri 19-06-14-PM</t>
  </si>
  <si>
    <t>5</t>
  </si>
  <si>
    <t>09-05-2025-Fri 19-06-17-PM</t>
  </si>
  <si>
    <t>09-05-2025-Fri 19-13-15-PM</t>
  </si>
  <si>
    <t>5.4</t>
  </si>
  <si>
    <t>09-05-2025-Fri 19-14-44-PM</t>
  </si>
  <si>
    <t>4.8</t>
  </si>
  <si>
    <t>09-05-2025-Fri 19-14-47-PM</t>
  </si>
  <si>
    <t>4.7</t>
  </si>
  <si>
    <t>09-05-2025-Fri 19-14-49-PM</t>
  </si>
  <si>
    <t>4.6</t>
  </si>
  <si>
    <t>09-05-2025-Fri 19-14-51-PM</t>
  </si>
  <si>
    <t>4.4</t>
  </si>
  <si>
    <t>09-05-2025-Fri 19-14-54-PM</t>
  </si>
  <si>
    <t>09-05-2025-Fri 19-14-56-PM</t>
  </si>
  <si>
    <t>4</t>
  </si>
  <si>
    <t>09-05-2025-Fri 19-16-27-PM</t>
  </si>
  <si>
    <t>4.3</t>
  </si>
  <si>
    <t>09-05-2025-Fri 19-16-29-PM</t>
  </si>
  <si>
    <t>09-05-2025-Fri 19-16-31-PM</t>
  </si>
  <si>
    <t>4.2</t>
  </si>
  <si>
    <t>09-05-2025-Fri 19-17-24-PM</t>
  </si>
  <si>
    <t>09-05-2025-Fri 19-17-26-PM</t>
  </si>
  <si>
    <t>3.8</t>
  </si>
  <si>
    <t>09-05-2025-Fri 19-17-28-PM</t>
  </si>
  <si>
    <t>09-05-2025-Fri 19-19-32-PM</t>
  </si>
  <si>
    <t>09-05-2025-Fri 19-19-35-PM</t>
  </si>
  <si>
    <t>09-05-2025-Fri 19-19-37-PM</t>
  </si>
  <si>
    <t>3.4</t>
  </si>
  <si>
    <t>09-05-2025-Fri 19-19-39-PM</t>
  </si>
  <si>
    <t>3.5</t>
  </si>
  <si>
    <t>09-05-2025-Fri 19-20-17-PM</t>
  </si>
  <si>
    <t>09-05-2025-Fri 19-20-19-PM</t>
  </si>
  <si>
    <t>3.2</t>
  </si>
  <si>
    <t>09-05-2025-Fri 19-20-22-PM</t>
  </si>
  <si>
    <t>3</t>
  </si>
  <si>
    <t>09-05-2025-Fri 19-20-24-PM</t>
  </si>
  <si>
    <t>3.3</t>
  </si>
  <si>
    <t>09-05-2025-Fri 19-20-27-PM</t>
  </si>
  <si>
    <t>09-05-2025-Fri 19-20-29-PM</t>
  </si>
  <si>
    <t>09-05-2025-Fri 19-20-32-PM</t>
  </si>
  <si>
    <t>09-05-2025-Fri 19-21-41-PM</t>
  </si>
  <si>
    <t>09-05-2025-Fri 19-21-43-PM</t>
  </si>
  <si>
    <t>09-05-2025-Fri 19-23-48-PM</t>
  </si>
  <si>
    <t>09-05-2025-Fri 19-23-51-PM</t>
  </si>
  <si>
    <t>3.1</t>
  </si>
  <si>
    <t>09-05-2025-Fri 19-25-02-PM</t>
  </si>
  <si>
    <t>2.6</t>
  </si>
  <si>
    <t>09-05-2025-Fri 19-25-04-PM</t>
  </si>
  <si>
    <t>2.7</t>
  </si>
  <si>
    <t>09-05-2025-Fri 19-25-07-PM</t>
  </si>
  <si>
    <t>2.8</t>
  </si>
  <si>
    <t>09-05-2025-Fri 19-25-09-PM</t>
  </si>
  <si>
    <t>09-05-2025-Fri 19-26-23-PM</t>
  </si>
  <si>
    <t>2.5</t>
  </si>
  <si>
    <t>09-05-2025-Fri 19-28-28-PM</t>
  </si>
  <si>
    <t>2.2</t>
  </si>
  <si>
    <t>09-05-2025-Fri 19-28-30-PM</t>
  </si>
  <si>
    <t>09-05-2025-Fri 19-28-32-PM</t>
  </si>
  <si>
    <t>2</t>
  </si>
  <si>
    <t>09-05-2025-Fri 19-28-35-PM</t>
  </si>
  <si>
    <t>09-05-2025-Fri 19-30-51-PM</t>
  </si>
  <si>
    <t>2.1</t>
  </si>
  <si>
    <t>09-05-2025-Fri 19-30-53-PM</t>
  </si>
  <si>
    <t>09-05-2025-Fri 19-30-56-PM</t>
  </si>
  <si>
    <t>09-05-2025-Fri 19-30-58-PM</t>
  </si>
  <si>
    <t>09-05-2025-Fri 19-31-00-PM</t>
  </si>
  <si>
    <t>09-05-2025-Fri 19-34-32-PM</t>
  </si>
  <si>
    <t>09-05-2025-Fri 19-34-35-PM</t>
  </si>
  <si>
    <t>09-05-2025-Fri 19-34-37-PM</t>
  </si>
  <si>
    <t>1.7</t>
  </si>
  <si>
    <t>09-05-2025-Fri 19-34-39-PM</t>
  </si>
  <si>
    <t>09-05-2025-Fri 19-34-41-PM</t>
  </si>
  <si>
    <t>1.8</t>
  </si>
  <si>
    <t>09-05-2025-Fri 19-34-44-PM</t>
  </si>
  <si>
    <t>1.9</t>
  </si>
  <si>
    <t>09-05-2025-Fri 19-36-27-PM</t>
  </si>
  <si>
    <t>09-05-2025-Fri 19-36-29-PM</t>
  </si>
  <si>
    <t>09-05-2025-Fri 19-36-32-PM</t>
  </si>
  <si>
    <t>09-05-2025-Fri 19-39-15-PM</t>
  </si>
  <si>
    <t>09-05-2025-Fri 19-39-17-PM</t>
  </si>
  <si>
    <t>09-05-2025-Fri 19-39-19-PM</t>
  </si>
  <si>
    <t>09-05-2025-Fri 19-39-22-PM</t>
  </si>
  <si>
    <t>09-05-2025-Fri 19-39-24-PM</t>
  </si>
  <si>
    <t>1.6</t>
  </si>
  <si>
    <t>09-05-2025-Fri 19-41-51-PM</t>
  </si>
  <si>
    <t>09-05-2025-Fri 19-41-53-PM</t>
  </si>
  <si>
    <t>09-05-2025-Fri 19-42-41-PM</t>
  </si>
  <si>
    <t>09-05-2025-Fri 19-42-46-PM</t>
  </si>
  <si>
    <t>1.3</t>
  </si>
  <si>
    <t>09-05-2025-Fri 19-44-12-PM</t>
  </si>
  <si>
    <t>1.4</t>
  </si>
  <si>
    <t>09-05-2025-Fri 19-44-14-PM</t>
  </si>
  <si>
    <t>1.5</t>
  </si>
  <si>
    <t>09-05-2025-Fri 19-44-17-PM</t>
  </si>
  <si>
    <t>09-05-2025-Fri 19-44-19-PM</t>
  </si>
  <si>
    <t>09-05-2025-Fri 19-46-33-PM</t>
  </si>
  <si>
    <t>09-05-2025-Fri 19-46-35-PM</t>
  </si>
  <si>
    <t>09-05-2025-Fri 19-48-13-PM</t>
  </si>
  <si>
    <t>1</t>
  </si>
  <si>
    <t>09-05-2025-Fri 19-48-15-PM</t>
  </si>
  <si>
    <t>1.1</t>
  </si>
  <si>
    <t>09-05-2025-Fri 19-48-17-PM</t>
  </si>
  <si>
    <t>1.2</t>
  </si>
  <si>
    <t>09-05-2025-Fri 19-48-39-PM</t>
  </si>
  <si>
    <t>09-05-2025-Fri 19-48-41-PM</t>
  </si>
  <si>
    <t>09-05-2025-Fri 19-49-41-PM</t>
  </si>
  <si>
    <t>09-05-2025-Fri 19-49-43-PM</t>
  </si>
  <si>
    <t>09-05-2025-Fri 19-49-46-PM</t>
  </si>
  <si>
    <t>09-05-2025-Fri 19-51-29-PM</t>
  </si>
  <si>
    <t>09-05-2025-Fri 19-51-31-PM</t>
  </si>
  <si>
    <t>09-05-2025-Fri 19-51-34-PM</t>
  </si>
  <si>
    <t>09-05-2025-Fri 19-52-42-PM</t>
  </si>
  <si>
    <t>09-05-2025-Fri 19-52-45-PM</t>
  </si>
  <si>
    <t>0.9</t>
  </si>
  <si>
    <t>09-05-2025-Fri 19-52-47-PM</t>
  </si>
  <si>
    <t>0.7</t>
  </si>
  <si>
    <t>09-05-2025-Fri 19-52-49-PM</t>
  </si>
  <si>
    <t>09-05-2025-Fri 19-52-52-PM</t>
  </si>
  <si>
    <t>09-05-2025-Fri 19-52-54-PM</t>
  </si>
  <si>
    <t>0.8</t>
  </si>
  <si>
    <t>09-05-2025-Fri 19-52-56-PM</t>
  </si>
  <si>
    <t>09-05-2025-Fri 19-52-59-PM</t>
  </si>
  <si>
    <t>09-05-2025-Fri 19-55-14-PM</t>
  </si>
  <si>
    <t>09-05-2025-Fri 19-55-17-PM</t>
  </si>
  <si>
    <t>0.6</t>
  </si>
  <si>
    <t>09-05-2025-Fri 19-55-21-PM</t>
  </si>
  <si>
    <t>09-05-2025-Fri 19-57-14-PM</t>
  </si>
  <si>
    <t>09-05-2025-Fri 19-57-16-PM</t>
  </si>
  <si>
    <t>09-05-2025-Fri 19-57-18-PM</t>
  </si>
  <si>
    <t>09-05-2025-Fri 19-57-20-PM</t>
  </si>
  <si>
    <t>09-05-2025-Fri 19-58-42-PM</t>
  </si>
  <si>
    <t>09-05-2025-Fri 19-58-44-PM</t>
  </si>
  <si>
    <t>09-05-2025-Fri 19-58-47-PM</t>
  </si>
  <si>
    <t>09-05-2025-Fri 19-58-49-PM</t>
  </si>
  <si>
    <t>0.4</t>
  </si>
  <si>
    <t>09-05-2025-Fri 19-59-27-PM</t>
  </si>
  <si>
    <t>09-05-2025-Fri 19-59-29-PM</t>
  </si>
  <si>
    <t>09-05-2025-Fri 19-59-32-PM</t>
  </si>
  <si>
    <t>09-05-2025-Fri 19-59-34-PM</t>
  </si>
  <si>
    <t>09-05-2025-Fri 20-02-07-PM</t>
  </si>
  <si>
    <t>0.5</t>
  </si>
  <si>
    <t>09-05-2025-Fri 20-02-09-PM</t>
  </si>
  <si>
    <t>09-05-2025-Fri 20-02-11-PM</t>
  </si>
  <si>
    <t>09-05-2025-Fri 20-02-14-PM</t>
  </si>
  <si>
    <t>09-05-2025-Fri 20-03-11-PM</t>
  </si>
  <si>
    <t>09-05-2025-Fri 20-03-13-PM</t>
  </si>
  <si>
    <t>09-05-2025-Fri 20-03-15-PM</t>
  </si>
  <si>
    <t>09-05-2025-Fri 20-03-18-PM</t>
  </si>
  <si>
    <t>09-05-2025-Fri 20-03-37-PM</t>
  </si>
  <si>
    <t>09-05-2025-Fri 20-03-39-PM</t>
  </si>
  <si>
    <t>09-05-2025-Fri 20-03-42-PM</t>
  </si>
  <si>
    <t>09-05-2025-Fri 20-05-56-PM</t>
  </si>
  <si>
    <t>0.3</t>
  </si>
  <si>
    <t>09-05-2025-Fri 20-05-58-PM</t>
  </si>
  <si>
    <t>09-05-2025-Fri 20-06-01-PM</t>
  </si>
  <si>
    <t>09-05-2025-Fri 20-08-16-PM</t>
  </si>
  <si>
    <t>09-05-2025-Fri 20-08-19-PM</t>
  </si>
  <si>
    <t>09-05-2025-Fri 20-08-21-PM</t>
  </si>
  <si>
    <t>0.2</t>
  </si>
  <si>
    <t>09-05-2025-Fri 20-08-23-PM</t>
  </si>
  <si>
    <t>09-05-2025-Fri 20-08-26-PM</t>
  </si>
  <si>
    <t>09-05-2025-Fri 20-08-28-PM</t>
  </si>
  <si>
    <t>09-05-2025-Fri 20-09-35-PM</t>
  </si>
  <si>
    <t>09-05-2025-Fri 20-09-38-PM</t>
  </si>
  <si>
    <t>09-05-2025-Fri 20-09-40-PM</t>
  </si>
  <si>
    <t>09-05-2025-Fri 20-09-42-PM</t>
  </si>
  <si>
    <t>09-05-2025-Fri 20-09-45-PM</t>
  </si>
  <si>
    <t>09-05-2025-Fri 20-09-47-PM</t>
  </si>
  <si>
    <t>09-05-2025-Fri 20-09-49-PM</t>
  </si>
  <si>
    <t>09-05-2025-Fri 20-11-18-PM</t>
  </si>
  <si>
    <t>09-05-2025-Fri 20-11-20-PM</t>
  </si>
  <si>
    <t>09-05-2025-Fri 20-11-22-PM</t>
  </si>
  <si>
    <t>09-05-2025-Fri 20-11-24-PM</t>
  </si>
  <si>
    <t>09-05-2025-Fri 20-11-27-PM</t>
  </si>
  <si>
    <t>09-05-2025-Fri 20-11-29-PM</t>
  </si>
  <si>
    <t>09-05-2025-Fri 20-11-31-PM</t>
  </si>
  <si>
    <t>09-05-2025-Fri 20-12-11-PM</t>
  </si>
  <si>
    <t>09-05-2025-Fri 20-12-16-PM</t>
  </si>
  <si>
    <t>09-05-2025-Fri 20-12-21-PM</t>
  </si>
  <si>
    <t>09-05-2025-Fri 20-12-25-PM</t>
  </si>
  <si>
    <t>09-05-2025-Fri 20-13-34-PM</t>
  </si>
  <si>
    <t>09-05-2025-Fri 20-13-36-PM</t>
  </si>
  <si>
    <t>09-05-2025-Fri 20-13-38-PM</t>
  </si>
  <si>
    <t>09-05-2025-Fri 20-13-41-PM</t>
  </si>
  <si>
    <t>09-05-2025-Fri 20-13-43-PM</t>
  </si>
  <si>
    <t>0.1</t>
  </si>
  <si>
    <t>09-05-2025-Fri 20-14-23-PM</t>
  </si>
  <si>
    <t>09-05-2025-Fri 20-14-25-PM</t>
  </si>
  <si>
    <t>0</t>
  </si>
  <si>
    <t>09-05-2025-Fri 20-14-28-PM</t>
  </si>
  <si>
    <t>09-05-2025-Fri 20-15-22-PM</t>
  </si>
  <si>
    <t>09-05-2025-Fri 20-15-25-PM</t>
  </si>
  <si>
    <t>09-05-2025-Fri 20-15-27-PM</t>
  </si>
  <si>
    <t>09-05-2025-Fri 20-16-10-PM</t>
  </si>
  <si>
    <t>09-05-2025-Fri 20-16-12-PM</t>
  </si>
  <si>
    <t>09-05-2025-Fri 20-16-15-PM</t>
  </si>
  <si>
    <t>09-05-2025-Fri 20-16-17-PM</t>
  </si>
  <si>
    <t>09-05-2025-Fri 20-16-19-PM</t>
  </si>
  <si>
    <t>09-05-2025-Fri 20-16-22-PM</t>
  </si>
  <si>
    <t>09-05-2025-Fri 20-17-35-PM</t>
  </si>
  <si>
    <t>09-05-2025-Fri 20-18-13-PM</t>
  </si>
  <si>
    <t>09-05-2025-Fri 20-18-15-PM</t>
  </si>
  <si>
    <t>09-05-2025-Fri 20-18-17-PM</t>
  </si>
  <si>
    <t>09-05-2025-Fri 20-18-20-PM</t>
  </si>
  <si>
    <t>09-05-2025-Fri 20-18-22-PM</t>
  </si>
  <si>
    <t>09-05-2025-Fri 20-18-24-PM</t>
  </si>
  <si>
    <t>09-05-2025-Fri 20-19-36-PM</t>
  </si>
  <si>
    <t>09-05-2025-Fri 20-19-39-PM</t>
  </si>
  <si>
    <t>09-05-2025-Fri 20-19-41-PM</t>
  </si>
  <si>
    <t>09-05-2025-Fri 20-19-43-PM</t>
  </si>
  <si>
    <t>09-05-2025-Fri 20-19-46-PM</t>
  </si>
  <si>
    <t>09-05-2025-Fri 20-20-19-PM</t>
  </si>
  <si>
    <t>09-05-2025-Fri 20-20-22-PM</t>
  </si>
  <si>
    <t>09-05-2025-Fri 20-20-24-PM</t>
  </si>
  <si>
    <t>09-05-2025-Fri 20-20-26-PM</t>
  </si>
  <si>
    <t>09-05-2025-Fri 20-20-29-PM</t>
  </si>
  <si>
    <t>09-05-2025-Fri 20-20-31-PM</t>
  </si>
  <si>
    <t>09-05-2025-Fri 20-21-36-PM</t>
  </si>
  <si>
    <t>09-05-2025-Fri 20-21-39-PM</t>
  </si>
  <si>
    <t>09-05-2025-Fri 20-21-41-PM</t>
  </si>
  <si>
    <t>09-05-2025-Fri 20-21-43-PM</t>
  </si>
  <si>
    <t>09-05-2025-Fri 20-21-46-PM</t>
  </si>
  <si>
    <t>09-05-2025-Fri 20-22-43-PM</t>
  </si>
  <si>
    <t>09-05-2025-Fri 20-22-45-PM</t>
  </si>
  <si>
    <t>09-05-2025-Fri 20-22-48-PM</t>
  </si>
  <si>
    <t>09-05-2025-Fri 20-22-50-PM</t>
  </si>
  <si>
    <t>-0.1</t>
  </si>
  <si>
    <t>09-05-2025-Fri 20-22-52-PM</t>
  </si>
  <si>
    <t>09-05-2025-Fri 20-23-09-PM</t>
  </si>
  <si>
    <t>09-05-2025-Fri 20-23-11-PM</t>
  </si>
  <si>
    <t>09-05-2025-Fri 20-23-13-PM</t>
  </si>
  <si>
    <t>09-05-2025-Fri 20-23-16-PM</t>
  </si>
  <si>
    <t>09-05-2025-Fri 20-23-18-PM</t>
  </si>
  <si>
    <t>09-05-2025-Fri 20-23-20-PM</t>
  </si>
  <si>
    <t>09-05-2025-Fri 20-23-23-PM</t>
  </si>
  <si>
    <t>09-05-2025-Fri 20-24-13-PM</t>
  </si>
  <si>
    <t>09-05-2025-Fri 20-24-15-PM</t>
  </si>
  <si>
    <t>09-05-2025-Fri 20-24-17-PM</t>
  </si>
  <si>
    <t>09-05-2025-Fri 20-24-20-PM</t>
  </si>
  <si>
    <t>09-05-2025-Fri 20-24-22-PM</t>
  </si>
  <si>
    <t>09-05-2025-Fri 20-24-24-PM</t>
  </si>
  <si>
    <t>09-05-2025-Fri 20-24-27-PM</t>
  </si>
  <si>
    <t>09-05-2025-Fri 20-24-29-PM</t>
  </si>
  <si>
    <t>09-05-2025-Fri 20-25-38-PM</t>
  </si>
  <si>
    <t>09-05-2025-Fri 20-25-41-PM</t>
  </si>
  <si>
    <t>09-05-2025-Fri 20-25-43-PM</t>
  </si>
  <si>
    <t>09-05-2025-Fri 20-27-10-PM</t>
  </si>
  <si>
    <t>09-05-2025-Fri 20-27-12-PM</t>
  </si>
  <si>
    <t>09-05-2025-Fri 20-27-15-PM</t>
  </si>
  <si>
    <t>09-05-2025-Fri 20-27-17-PM</t>
  </si>
  <si>
    <t>09-05-2025-Fri 20-27-20-PM</t>
  </si>
  <si>
    <t>09-05-2025-Fri 20-29-17-PM</t>
  </si>
  <si>
    <t>09-05-2025-Fri 20-29-19-PM</t>
  </si>
  <si>
    <t>09-05-2025-Fri 20-29-22-PM</t>
  </si>
  <si>
    <t>09-05-2025-Fri 20-29-24-PM</t>
  </si>
  <si>
    <t>09-05-2025-Fri 20-29-45-PM</t>
  </si>
  <si>
    <t>09-05-2025-Fri 20-29-48-PM</t>
  </si>
  <si>
    <t>09-05-2025-Fri 20-29-50-PM</t>
  </si>
  <si>
    <t>09-05-2025-Fri 20-30-35-PM</t>
  </si>
  <si>
    <t>09-05-2025-Fri 20-30-37-PM</t>
  </si>
  <si>
    <t>09-05-2025-Fri 20-30-40-PM</t>
  </si>
  <si>
    <t>09-05-2025-Fri 20-30-42-PM</t>
  </si>
  <si>
    <t>09-05-2025-Fri 20-33-06-PM</t>
  </si>
  <si>
    <t>09-05-2025-Fri 20-33-08-PM</t>
  </si>
  <si>
    <t>09-05-2025-Fri 20-33-53-PM</t>
  </si>
  <si>
    <t>09-05-2025-Fri 20-33-56-PM</t>
  </si>
  <si>
    <t>09-05-2025-Fri 20-33-58-PM</t>
  </si>
  <si>
    <t>09-05-2025-Fri 20-34-00-PM</t>
  </si>
  <si>
    <t>09-05-2025-Fri 20-34-03-PM</t>
  </si>
  <si>
    <t>09-05-2025-Fri 20-35-36-PM</t>
  </si>
  <si>
    <t>09-05-2025-Fri 20-35-38-PM</t>
  </si>
  <si>
    <t>09-05-2025-Fri 20-35-41-PM</t>
  </si>
  <si>
    <t>09-05-2025-Fri 20-35-43-PM</t>
  </si>
  <si>
    <t>09-05-2025-Fri 20-35-45-PM</t>
  </si>
  <si>
    <t>09-05-2025-Fri 20-35-48-PM</t>
  </si>
  <si>
    <t>09-05-2025-Fri 20-35-50-PM</t>
  </si>
  <si>
    <t>09-05-2025-Fri 20-35-53-PM</t>
  </si>
  <si>
    <t>09-05-2025-Fri 20-37-00-PM</t>
  </si>
  <si>
    <t>09-05-2025-Fri 20-37-02-PM</t>
  </si>
  <si>
    <t>09-05-2025-Fri 20-37-05-PM</t>
  </si>
  <si>
    <t>09-05-2025-Fri 20-37-07-PM</t>
  </si>
  <si>
    <t>09-05-2025-Fri 20-37-10-PM</t>
  </si>
  <si>
    <t>09-05-2025-Fri 20-38-00-PM</t>
  </si>
  <si>
    <t>09-05-2025-Fri 20-38-03-PM</t>
  </si>
  <si>
    <t>09-05-2025-Fri 20-38-05-PM</t>
  </si>
  <si>
    <t>09-05-2025-Fri 20-38-07-PM</t>
  </si>
  <si>
    <t>09-05-2025-Fri 20-38-10-PM</t>
  </si>
  <si>
    <t>09-05-2025-Fri 20-38-12-PM</t>
  </si>
  <si>
    <t>09-05-2025-Fri 20-38-14-PM</t>
  </si>
  <si>
    <t>09-05-2025-Fri 20-38-17-PM</t>
  </si>
  <si>
    <t>09-05-2025-Fri 20-38-19-PM</t>
  </si>
  <si>
    <t>-0.3</t>
  </si>
  <si>
    <t>09-05-2025-Fri 20-39-50-PM</t>
  </si>
  <si>
    <t>09-05-2025-Fri 20-39-52-PM</t>
  </si>
  <si>
    <t>09-05-2025-Fri 20-39-55-PM</t>
  </si>
  <si>
    <t>09-05-2025-Fri 20-39-57-PM</t>
  </si>
  <si>
    <t>09-05-2025-Fri 20-39-59-PM</t>
  </si>
  <si>
    <t>09-05-2025-Fri 20-41-27-PM</t>
  </si>
  <si>
    <t>09-05-2025-Fri 20-41-30-PM</t>
  </si>
  <si>
    <t>09-05-2025-Fri 20-43-36-PM</t>
  </si>
  <si>
    <t>09-05-2025-Fri 20-43-39-PM</t>
  </si>
  <si>
    <t>09-05-2025-Fri 20-43-41-PM</t>
  </si>
  <si>
    <t>09-05-2025-Fri 20-43-43-PM</t>
  </si>
  <si>
    <t>09-05-2025-Fri 20-43-46-PM</t>
  </si>
  <si>
    <t>09-05-2025-Fri 20-44-53-PM</t>
  </si>
  <si>
    <t>09-05-2025-Fri 20-44-55-PM</t>
  </si>
  <si>
    <t>09-05-2025-Fri 20-44-58-PM</t>
  </si>
  <si>
    <t>09-05-2025-Fri 20-45-00-PM</t>
  </si>
  <si>
    <t>09-05-2025-Fri 20-46-08-PM</t>
  </si>
  <si>
    <t>09-05-2025-Fri 20-46-10-PM</t>
  </si>
  <si>
    <t>09-05-2025-Fri 20-46-13-PM</t>
  </si>
  <si>
    <t>09-05-2025-Fri 20-46-15-PM</t>
  </si>
  <si>
    <t>09-05-2025-Fri 20-46-17-PM</t>
  </si>
  <si>
    <t>09-05-2025-Fri 20-47-46-PM</t>
  </si>
  <si>
    <t>09-05-2025-Fri 20-47-48-PM</t>
  </si>
  <si>
    <t>09-05-2025-Fri 20-48-34-PM</t>
  </si>
  <si>
    <t>09-05-2025-Fri 20-48-36-PM</t>
  </si>
  <si>
    <t>09-05-2025-Fri 20-48-39-PM</t>
  </si>
  <si>
    <t>09-05-2025-Fri 20-48-41-PM</t>
  </si>
  <si>
    <t>09-05-2025-Fri 20-50-00-PM</t>
  </si>
  <si>
    <t>09-05-2025-Fri 20-50-03-PM</t>
  </si>
  <si>
    <t>09-05-2025-Fri 20-50-05-PM</t>
  </si>
  <si>
    <t>09-05-2025-Fri 20-50-08-PM</t>
  </si>
  <si>
    <t>09-05-2025-Fri 20-51-03-PM</t>
  </si>
  <si>
    <t>09-05-2025-Fri 20-51-05-PM</t>
  </si>
  <si>
    <t>09-05-2025-Fri 20-51-08-PM</t>
  </si>
  <si>
    <t>09-05-2025-Fri 20-52-03-PM</t>
  </si>
  <si>
    <t>09-05-2025-Fri 20-52-05-PM</t>
  </si>
  <si>
    <t>09-05-2025-Fri 20-52-07-PM</t>
  </si>
  <si>
    <t>09-05-2025-Fri 20-53-02-PM</t>
  </si>
  <si>
    <t>09-05-2025-Fri 20-53-04-PM</t>
  </si>
  <si>
    <t>09-05-2025-Fri 20-53-06-PM</t>
  </si>
  <si>
    <t>09-05-2025-Fri 20-53-09-PM</t>
  </si>
  <si>
    <t>09-05-2025-Fri 20-53-12-PM</t>
  </si>
  <si>
    <t>09-05-2025-Fri 20-53-14-PM</t>
  </si>
  <si>
    <t>09-05-2025-Fri 20-54-45-PM</t>
  </si>
  <si>
    <t>09-05-2025-Fri 20-54-47-PM</t>
  </si>
  <si>
    <t>09-05-2025-Fri 20-54-49-PM</t>
  </si>
  <si>
    <t>09-05-2025-Fri 20-54-52-PM</t>
  </si>
  <si>
    <t>09-05-2025-Fri 20-54-54-PM</t>
  </si>
  <si>
    <t>09-05-2025-Fri 20-56-04-PM</t>
  </si>
  <si>
    <t>09-05-2025-Fri 20-56-06-PM</t>
  </si>
  <si>
    <t>09-05-2025-Fri 20-56-08-PM</t>
  </si>
  <si>
    <t>09-05-2025-Fri 20-56-11-PM</t>
  </si>
  <si>
    <t>09-05-2025-Fri 20-56-13-PM</t>
  </si>
  <si>
    <t>09-05-2025-Fri 20-56-15-PM</t>
  </si>
  <si>
    <t>09-05-2025-Fri 20-56-49-PM</t>
  </si>
  <si>
    <t>09-05-2025-Fri 20-56-51-PM</t>
  </si>
  <si>
    <t>09-05-2025-Fri 20-56-53-PM</t>
  </si>
  <si>
    <t>09-05-2025-Fri 20-56-56-PM</t>
  </si>
  <si>
    <t>09-05-2025-Fri 20-56-58-PM</t>
  </si>
  <si>
    <t>09-05-2025-Fri 20-57-00-PM</t>
  </si>
  <si>
    <t>09-05-2025-Fri 20-57-03-PM</t>
  </si>
  <si>
    <t>09-05-2025-Fri 20-57-05-PM</t>
  </si>
  <si>
    <t>09-05-2025-Fri 20-57-07-PM</t>
  </si>
  <si>
    <t>09-05-2025-Fri 20-57-10-PM</t>
  </si>
  <si>
    <t>09-05-2025-Fri 20-57-12-PM</t>
  </si>
  <si>
    <t>09-05-2025-Fri 20-58-27-PM</t>
  </si>
  <si>
    <t>09-05-2025-Fri 20-58-30-PM</t>
  </si>
  <si>
    <t>09-05-2025-Fri 20-58-32-PM</t>
  </si>
  <si>
    <t>09-05-2025-Fri 20-58-35-PM</t>
  </si>
  <si>
    <t>09-05-2025-Fri 20-58-37-PM</t>
  </si>
  <si>
    <t>09-05-2025-Fri 20-58-39-PM</t>
  </si>
  <si>
    <t>09-05-2025-Fri 20-58-42-PM</t>
  </si>
  <si>
    <t>09-05-2025-Fri 20-58-44-PM</t>
  </si>
  <si>
    <t>09-05-2025-Fri 20-58-46-PM</t>
  </si>
  <si>
    <t>09-05-2025-Fri 20-58-49-PM</t>
  </si>
  <si>
    <t>09-05-2025-Fri 20-58-51-PM</t>
  </si>
  <si>
    <t>09-05-2025-Fri 20-59-48-PM</t>
  </si>
  <si>
    <t>09-05-2025-Fri 20-59-51-PM</t>
  </si>
  <si>
    <t>09-05-2025-Fri 20-59-53-PM</t>
  </si>
  <si>
    <t>09-05-2025-Fri 20-59-55-PM</t>
  </si>
  <si>
    <t>09-05-2025-Fri 20-59-58-PM</t>
  </si>
  <si>
    <t>09-05-2025-Fri 21-00-00-PM</t>
  </si>
  <si>
    <t>09-05-2025-Fri 21-00-02-PM</t>
  </si>
  <si>
    <t>09-05-2025-Fri 21-00-05-PM</t>
  </si>
  <si>
    <t>09-05-2025-Fri 21-00-33-PM</t>
  </si>
  <si>
    <t>-0.2</t>
  </si>
  <si>
    <t>09-05-2025-Fri 21-00-36-PM</t>
  </si>
  <si>
    <t>09-05-2025-Fri 21-00-39-PM</t>
  </si>
  <si>
    <t>09-05-2025-Fri 21-00-41-PM</t>
  </si>
  <si>
    <t>09-05-2025-Fri 21-00-43-PM</t>
  </si>
  <si>
    <t>09-05-2025-Fri 21-00-46-PM</t>
  </si>
  <si>
    <t>09-05-2025-Fri 21-00-48-PM</t>
  </si>
  <si>
    <t>09-05-2025-Fri 21-00-51-PM</t>
  </si>
  <si>
    <t>09-05-2025-Fri 21-01-19-PM</t>
  </si>
  <si>
    <t>09-05-2025-Fri 21-01-22-PM</t>
  </si>
  <si>
    <t>09-05-2025-Fri 21-01-24-PM</t>
  </si>
  <si>
    <t>09-05-2025-Fri 21-01-26-PM</t>
  </si>
  <si>
    <t>09-05-2025-Fri 21-01-29-PM</t>
  </si>
  <si>
    <t>09-05-2025-Fri 21-01-31-PM</t>
  </si>
  <si>
    <t>09-05-2025-Fri 21-01-33-PM</t>
  </si>
  <si>
    <t>09-05-2025-Fri 21-02-21-PM</t>
  </si>
  <si>
    <t>09-05-2025-Fri 21-02-28-PM</t>
  </si>
  <si>
    <t>09-05-2025-Fri 21-03-16-PM</t>
  </si>
  <si>
    <t>09-05-2025-Fri 21-03-18-PM</t>
  </si>
  <si>
    <t>09-05-2025-Fri 21-03-20-PM</t>
  </si>
  <si>
    <t>09-05-2025-Fri 21-03-23-PM</t>
  </si>
  <si>
    <t>09-05-2025-Fri 21-03-25-PM</t>
  </si>
  <si>
    <t>09-05-2025-Fri 21-03-28-PM</t>
  </si>
  <si>
    <t>09-05-2025-Fri 21-05-22-PM</t>
  </si>
  <si>
    <t>09-05-2025-Fri 21-05-25-PM</t>
  </si>
  <si>
    <t>09-05-2025-Fri 21-05-27-PM</t>
  </si>
  <si>
    <t>09-05-2025-Fri 21-05-29-PM</t>
  </si>
  <si>
    <t>09-05-2025-Fri 21-05-32-PM</t>
  </si>
  <si>
    <t>09-05-2025-Fri 21-05-34-PM</t>
  </si>
  <si>
    <t>09-05-2025-Fri 21-05-37-PM</t>
  </si>
  <si>
    <t>09-05-2025-Fri 21-05-39-PM</t>
  </si>
  <si>
    <t>09-05-2025-Fri 21-05-42-PM</t>
  </si>
  <si>
    <t>09-05-2025-Fri 21-05-44-PM</t>
  </si>
  <si>
    <t>09-05-2025-Fri 21-06-08-PM</t>
  </si>
  <si>
    <t>09-05-2025-Fri 21-06-10-PM</t>
  </si>
  <si>
    <t>09-05-2025-Fri 21-06-13-PM</t>
  </si>
  <si>
    <t>09-05-2025-Fri 21-06-15-PM</t>
  </si>
  <si>
    <t>09-05-2025-Fri 21-06-17-PM</t>
  </si>
  <si>
    <t>09-05-2025-Fri 21-06-20-PM</t>
  </si>
  <si>
    <t>09-05-2025-Fri 21-06-22-PM</t>
  </si>
  <si>
    <t>09-05-2025-Fri 21-06-25-PM</t>
  </si>
  <si>
    <t>09-05-2025-Fri 21-06-28-PM</t>
  </si>
  <si>
    <t>09-05-2025-Fri 21-06-35-PM</t>
  </si>
  <si>
    <t>09-05-2025-Fri 21-06-37-PM</t>
  </si>
  <si>
    <t>09-05-2025-Fri 21-06-39-PM</t>
  </si>
  <si>
    <t>09-05-2025-Fri 21-06-42-PM</t>
  </si>
  <si>
    <t>09-05-2025-Fri 21-06-44-PM</t>
  </si>
  <si>
    <t>09-05-2025-Fri 21-06-46-PM</t>
  </si>
  <si>
    <t>09-05-2025-Fri 21-06-49-PM</t>
  </si>
  <si>
    <t>09-05-2025-Fri 21-06-51-PM</t>
  </si>
  <si>
    <t>09-05-2025-Fri 21-06-54-PM</t>
  </si>
  <si>
    <t>09-05-2025-Fri 21-06-56-PM</t>
  </si>
  <si>
    <t>09-05-2025-Fri 21-06-59-PM</t>
  </si>
  <si>
    <t>09-05-2025-Fri 21-07-01-PM</t>
  </si>
  <si>
    <t>09-05-2025-Fri 21-07-03-PM</t>
  </si>
  <si>
    <t>09-05-2025-Fri 21-07-06-PM</t>
  </si>
  <si>
    <t>09-05-2025-Fri 21-07-08-PM</t>
  </si>
  <si>
    <t>09-05-2025-Fri 21-07-10-PM</t>
  </si>
  <si>
    <t>09-05-2025-Fri 21-07-13-PM</t>
  </si>
  <si>
    <t>09-05-2025-Fri 21-07-15-PM</t>
  </si>
  <si>
    <t>09-05-2025-Fri 21-07-17-PM</t>
  </si>
  <si>
    <t>09-05-2025-Fri 21-07-20-PM</t>
  </si>
  <si>
    <t>09-05-2025-Fri 21-07-22-PM</t>
  </si>
  <si>
    <t>09-05-2025-Fri 21-07-24-PM</t>
  </si>
  <si>
    <t>Temperature (°C)</t>
  </si>
  <si>
    <t>Current (mA)</t>
  </si>
  <si>
    <t>Voltage (V)</t>
  </si>
  <si>
    <t>Resistance (Ω)</t>
  </si>
  <si>
    <t>Cell 1 - 45% NaCaMg</t>
  </si>
  <si>
    <t>Cell 2 - 45% NaCaMg</t>
  </si>
  <si>
    <t>Cell 3 - 45% NaCaMg</t>
  </si>
  <si>
    <t>Cell 4 - 45% NaCaMg</t>
  </si>
  <si>
    <t>Cell 5 - 40% NaCaMg</t>
  </si>
  <si>
    <t>Cell 6 - 40% NaCaMg</t>
  </si>
  <si>
    <t>Cell 7 - 40% NaCaMg</t>
  </si>
  <si>
    <t>Cell 8 - 40% NaCaMg</t>
  </si>
  <si>
    <t>Cell 9 - 35% NaCaMg</t>
  </si>
  <si>
    <t>Cell 10 - 35% NaCaMg</t>
  </si>
  <si>
    <t>Cell 11 - 35% NaCaMg</t>
  </si>
  <si>
    <t>Cell 12 - 35% NaCaMg</t>
  </si>
  <si>
    <t>Cell 13 - 30% NaCaMg</t>
  </si>
  <si>
    <t>Cell 14 - 30% NaCaMg</t>
  </si>
  <si>
    <t>Cell 15 - 30% NaCaMg</t>
  </si>
  <si>
    <t>Cell 16 - 30% NaCaMg</t>
  </si>
  <si>
    <t>Target Temp (°C)</t>
  </si>
  <si>
    <t>Cell 1 | Temperature (°C)</t>
  </si>
  <si>
    <t>Cell 1 | Current (mA)</t>
  </si>
  <si>
    <t>Cell 1 | Voltage (V)</t>
  </si>
  <si>
    <t>Cell 1 | Resistance (Ω)</t>
  </si>
  <si>
    <t>Cell 2 | Temperature (°C)</t>
  </si>
  <si>
    <t>Cell 2 | Current (mA)</t>
  </si>
  <si>
    <t>Cell 2 | Voltage (V)</t>
  </si>
  <si>
    <t>Cell 2 | Resistance (Ω)</t>
  </si>
  <si>
    <t>Cell 3 | Temperature (°C)</t>
  </si>
  <si>
    <t>Cell 3 | Current (mA)</t>
  </si>
  <si>
    <t>Cell 3 | Voltage (V)</t>
  </si>
  <si>
    <t>Cell 3 | Resistance (Ω)</t>
  </si>
  <si>
    <t>Cell 4 | Temperature (°C)</t>
  </si>
  <si>
    <t>Cell 4 | Current (mA)</t>
  </si>
  <si>
    <t>Cell 4 | Voltage (V)</t>
  </si>
  <si>
    <t>Cell 4 | Resistance (Ω)</t>
  </si>
  <si>
    <t>Cell 5 | Temperature (°C)</t>
  </si>
  <si>
    <t>Cell 5 | Current (mA)</t>
  </si>
  <si>
    <t>Cell 5 | Voltage (V)</t>
  </si>
  <si>
    <t>Cell 5 | Resistance (Ω)</t>
  </si>
  <si>
    <t>Cell 6 | Temperature (°C)</t>
  </si>
  <si>
    <t>Cell 6 | Current (mA)</t>
  </si>
  <si>
    <t>Cell 6 | Voltage (V)</t>
  </si>
  <si>
    <t>Cell 6 | Resistance (Ω)</t>
  </si>
  <si>
    <t>Cell 7 | Temperature (°C)</t>
  </si>
  <si>
    <t>Cell 7 | Current (mA)</t>
  </si>
  <si>
    <t>Cell 7 | Voltage (V)</t>
  </si>
  <si>
    <t>Cell 7 | Resistance (Ω)</t>
  </si>
  <si>
    <t>Cell 8 | Temperature (°C)</t>
  </si>
  <si>
    <t>Cell 8 | Current (mA)</t>
  </si>
  <si>
    <t>Cell 8 | Voltage (V)</t>
  </si>
  <si>
    <t>Cell 8 | Resistance (Ω)</t>
  </si>
  <si>
    <t>Cell 9 | Temperature (°C)</t>
  </si>
  <si>
    <t>Cell 9 | Current (mA)</t>
  </si>
  <si>
    <t>Cell 9 | Voltage (V)</t>
  </si>
  <si>
    <t>Cell 9 | Resistance (Ω)</t>
  </si>
  <si>
    <t>Cell 10 | Temperature (°C)</t>
  </si>
  <si>
    <t>Cell 10 | Current (mA)</t>
  </si>
  <si>
    <t>Cell 10 | Voltage (V)</t>
  </si>
  <si>
    <t>Cell 10 | Resistance (Ω)</t>
  </si>
  <si>
    <t>Cell 11 | Temperature (°C)</t>
  </si>
  <si>
    <t>Cell 11 | Current (mA)</t>
  </si>
  <si>
    <t>Cell 11 | Voltage (V)</t>
  </si>
  <si>
    <t>Cell 11 | Resistance (Ω)</t>
  </si>
  <si>
    <t>Cell 12 | Temperature (°C)</t>
  </si>
  <si>
    <t>Cell 12 | Current (mA)</t>
  </si>
  <si>
    <t>Cell 12 | Voltage (V)</t>
  </si>
  <si>
    <t>Cell 12 | Resistance (Ω)</t>
  </si>
  <si>
    <t>Cell 13 | Temperature (°C)</t>
  </si>
  <si>
    <t>Cell 13 | Current (mA)</t>
  </si>
  <si>
    <t>Cell 13 | Voltage (V)</t>
  </si>
  <si>
    <t>Cell 13 | Resistance (Ω)</t>
  </si>
  <si>
    <t>Cell 14 | Temperature (°C)</t>
  </si>
  <si>
    <t>Cell 14 | Current (mA)</t>
  </si>
  <si>
    <t>Cell 14 | Voltage (V)</t>
  </si>
  <si>
    <t>Cell 14 | Resistance (Ω)</t>
  </si>
  <si>
    <t>Cell 15 | Temperature (°C)</t>
  </si>
  <si>
    <t>Cell 15 | Current (mA)</t>
  </si>
  <si>
    <t>Cell 15 | Voltage (V)</t>
  </si>
  <si>
    <t>Cell 15 | Resistance (Ω)</t>
  </si>
  <si>
    <t>Cell 16 | Temperature (°C)</t>
  </si>
  <si>
    <t>Cell 16 | Current (mA)</t>
  </si>
  <si>
    <t>Cell 16 | Voltage (V)</t>
  </si>
  <si>
    <t>Cell 16 | Resistance (Ω)</t>
  </si>
  <si>
    <t>Notes:</t>
  </si>
  <si>
    <t>due to the boards resolution any value belowe around 0.2mA should be considered as zero current(i.e frozed)</t>
  </si>
  <si>
    <t>Cell 1 Temp</t>
  </si>
  <si>
    <t>Cell 2 Temp</t>
  </si>
  <si>
    <t>Cell 3 Temp</t>
  </si>
  <si>
    <t>Cell 4 Temp</t>
  </si>
  <si>
    <t>Cell 5 Temp</t>
  </si>
  <si>
    <t>Cell 6 Temp</t>
  </si>
  <si>
    <t>Cell 7 Temp</t>
  </si>
  <si>
    <t>Cell 8 Temp</t>
  </si>
  <si>
    <t>Cell 9 Temp</t>
  </si>
  <si>
    <t>Cell 10 Temp</t>
  </si>
  <si>
    <t>Cell 11 Temp</t>
  </si>
  <si>
    <t>Cell 12 Temp</t>
  </si>
  <si>
    <t>Cell 13 Temp</t>
  </si>
  <si>
    <t>Cell 14 Temp</t>
  </si>
  <si>
    <t>Cell 15 Temp</t>
  </si>
  <si>
    <t>Cell 16 Temp</t>
  </si>
  <si>
    <t>25% (1) Current</t>
  </si>
  <si>
    <t>25% (1) Voltage</t>
  </si>
  <si>
    <t>25% (2) Current</t>
  </si>
  <si>
    <t>25% (2) Voltage</t>
  </si>
  <si>
    <t>25% (4) Temp</t>
  </si>
  <si>
    <t>25% (2) Temp</t>
  </si>
  <si>
    <t>25% (4) Voltage</t>
  </si>
  <si>
    <t>25% (3) Voltage</t>
  </si>
  <si>
    <t>25% (3) Current</t>
  </si>
  <si>
    <t>25% (4) Current</t>
  </si>
  <si>
    <t>25% (1) Temp (Extrapolated)</t>
  </si>
  <si>
    <t>25% (3) Temp (Extrapolated)</t>
  </si>
  <si>
    <t>20% (1) Current</t>
  </si>
  <si>
    <t>20% (1) Voltage</t>
  </si>
  <si>
    <t>15% (2) Current</t>
  </si>
  <si>
    <t>15% (1) Current</t>
  </si>
  <si>
    <t>15% (1) Voltage</t>
  </si>
  <si>
    <t>15% (2) Voltage</t>
  </si>
  <si>
    <t>15% (2) Temp (Extrapolated)</t>
  </si>
  <si>
    <t>15% (1) Temp</t>
  </si>
  <si>
    <t>20% (2) Temp</t>
  </si>
  <si>
    <t>20% (4) Voltage</t>
  </si>
  <si>
    <t>20% (4) Current</t>
  </si>
  <si>
    <t>20% (4) Temp</t>
  </si>
  <si>
    <t>20% (3) Current</t>
  </si>
  <si>
    <t>20% (3) Voltage</t>
  </si>
  <si>
    <t>20% (3) Temp (Extrapolated)</t>
  </si>
  <si>
    <t>20% (2) Voltage</t>
  </si>
  <si>
    <t>20% (2) Current</t>
  </si>
  <si>
    <t>Cell 5 Temp (Extrapolated)</t>
  </si>
  <si>
    <t>10% (2) Temp (Extrapolated)</t>
  </si>
  <si>
    <t>10% (1) Temp</t>
  </si>
  <si>
    <t>10% (2) Voltage</t>
  </si>
  <si>
    <t>10% (1) Voltage</t>
  </si>
  <si>
    <t>10% (1) Current</t>
  </si>
  <si>
    <t>10% (2) Current</t>
  </si>
  <si>
    <t>5% (2) Temp (Extrapolated)</t>
  </si>
  <si>
    <t>5% (4) Temp (Extrapolated)</t>
  </si>
  <si>
    <t>5% (1) Temp</t>
  </si>
  <si>
    <t>5% (3) Temp</t>
  </si>
  <si>
    <t>5% (1) Voltage</t>
  </si>
  <si>
    <t>5% (2) Voltage</t>
  </si>
  <si>
    <t>5% (3) Voltage</t>
  </si>
  <si>
    <t>5% (4) Voltage</t>
  </si>
  <si>
    <t>5% (2) Current</t>
  </si>
  <si>
    <t>5% (1) Current</t>
  </si>
  <si>
    <t>5% (3) Current</t>
  </si>
  <si>
    <t>10-24-2025-Fri 17-25-31-PM</t>
  </si>
  <si>
    <t>10-24-2025-Fri 17-25-34-PM</t>
  </si>
  <si>
    <t>10-24-2025-Fri 17-25-36-PM</t>
  </si>
  <si>
    <t>10-24-2025-Fri 17-25-39-PM</t>
  </si>
  <si>
    <t>10-24-2025-Fri 17-25-41-PM</t>
  </si>
  <si>
    <t>10-24-2025-Fri 17-25-44-PM</t>
  </si>
  <si>
    <t>10-24-2025-Fri 17-34-58-PM</t>
  </si>
  <si>
    <t>10-24-2025-Fri 17-35-01-PM</t>
  </si>
  <si>
    <t>10-24-2025-Fri 17-35-03-PM</t>
  </si>
  <si>
    <t>10-24-2025-Fri 17-35-06-PM</t>
  </si>
  <si>
    <t>10-24-2025-Fri 17-35-08-PM</t>
  </si>
  <si>
    <t>10-24-2025-Fri 17-36-42-PM</t>
  </si>
  <si>
    <t>10-24-2025-Fri 17-36-44-PM</t>
  </si>
  <si>
    <t>10-24-2025-Fri 17-36-46-PM</t>
  </si>
  <si>
    <t>10-24-2025-Fri 17-36-49-PM</t>
  </si>
  <si>
    <t>10-24-2025-Fri 17-36-51-PM</t>
  </si>
  <si>
    <t>10-24-2025-Fri 17-36-53-PM</t>
  </si>
  <si>
    <t>10-24-2025-Fri 17-36-56-PM</t>
  </si>
  <si>
    <t>10-24-2025-Fri 17-36-58-PM</t>
  </si>
  <si>
    <t>10-24-2025-Fri 17-37-01-PM</t>
  </si>
  <si>
    <t>10-24-2025-Fri 17-37-03-PM</t>
  </si>
  <si>
    <t>10-24-2025-Fri 17-37-31-PM</t>
  </si>
  <si>
    <t>10-24-2025-Fri 17-37-34-PM</t>
  </si>
  <si>
    <t>10-24-2025-Fri 17-37-36-PM</t>
  </si>
  <si>
    <t>10-24-2025-Fri 17-37-39-PM</t>
  </si>
  <si>
    <t>10-24-2025-Fri 17-38-34-PM</t>
  </si>
  <si>
    <t>10-24-2025-Fri 17-38-36-PM</t>
  </si>
  <si>
    <t>10-24-2025-Fri 17-40-00-PM</t>
  </si>
  <si>
    <t>10-24-2025-Fri 17-40-02-PM</t>
  </si>
  <si>
    <t>10-24-2025-Fri 17-40-05-PM</t>
  </si>
  <si>
    <t>10-24-2025-Fri 17-40-07-PM</t>
  </si>
  <si>
    <t>10-24-2025-Fri 17-40-09-PM</t>
  </si>
  <si>
    <t>10-24-2025-Fri 17-40-12-PM</t>
  </si>
  <si>
    <t>10-24-2025-Fri 17-40-14-PM</t>
  </si>
  <si>
    <t>10-24-2025-Fri 17-40-24-PM</t>
  </si>
  <si>
    <t>10-24-2025-Fri 17-40-57-PM</t>
  </si>
  <si>
    <t>10-24-2025-Fri 17-41-00-PM</t>
  </si>
  <si>
    <t>10-24-2025-Fri 17-41-02-PM</t>
  </si>
  <si>
    <t>10-24-2025-Fri 17-41-04-PM</t>
  </si>
  <si>
    <t>10-24-2025-Fri 17-41-07-PM</t>
  </si>
  <si>
    <t>10-24-2025-Fri 17-41-09-PM</t>
  </si>
  <si>
    <t>10-24-2025-Fri 17-41-12-PM</t>
  </si>
  <si>
    <t>10-24-2025-Fri 17-42-12-PM</t>
  </si>
  <si>
    <t>10-24-2025-Fri 17-42-14-PM</t>
  </si>
  <si>
    <t>10-24-2025-Fri 17-42-17-PM</t>
  </si>
  <si>
    <t>10-24-2025-Fri 17-42-19-PM</t>
  </si>
  <si>
    <t>10-24-2025-Fri 17-42-21-PM</t>
  </si>
  <si>
    <t>10-24-2025-Fri 17-42-24-PM</t>
  </si>
  <si>
    <t>10-24-2025-Fri 17-43-13-PM</t>
  </si>
  <si>
    <t>10-24-2025-Fri 17-43-16-PM</t>
  </si>
  <si>
    <t>10-24-2025-Fri 17-43-18-PM</t>
  </si>
  <si>
    <t>10-24-2025-Fri 17-43-21-PM</t>
  </si>
  <si>
    <t>10-24-2025-Fri 17-43-23-PM</t>
  </si>
  <si>
    <t>10-24-2025-Fri 17-43-25-PM</t>
  </si>
  <si>
    <t>10-24-2025-Fri 17-43-32-PM</t>
  </si>
  <si>
    <t>10-24-2025-Fri 17-43-35-PM</t>
  </si>
  <si>
    <t>10-24-2025-Fri 17-43-37-PM</t>
  </si>
  <si>
    <t>10-24-2025-Fri 17-43-40-PM</t>
  </si>
  <si>
    <t>10-24-2025-Fri 17-44-35-PM</t>
  </si>
  <si>
    <t>10-24-2025-Fri 17-44-38-PM</t>
  </si>
  <si>
    <t>10-24-2025-Fri 17-44-40-PM</t>
  </si>
  <si>
    <t>10-24-2025-Fri 17-44-43-PM</t>
  </si>
  <si>
    <t>10-24-2025-Fri 17-44-45-PM</t>
  </si>
  <si>
    <t>10-24-2025-Fri 17-46-02-PM</t>
  </si>
  <si>
    <t>10-24-2025-Fri 17-46-04-PM</t>
  </si>
  <si>
    <t>10-24-2025-Fri 17-46-07-PM</t>
  </si>
  <si>
    <t>10-24-2025-Fri 17-46-09-PM</t>
  </si>
  <si>
    <t>10-24-2025-Fri 17-46-11-PM</t>
  </si>
  <si>
    <t>10-24-2025-Fri 17-46-14-PM</t>
  </si>
  <si>
    <t>10-24-2025-Fri 17-46-16-PM</t>
  </si>
  <si>
    <t>10-24-2025-Fri 17-46-19-PM</t>
  </si>
  <si>
    <t>10-24-2025-Fri 17-46-21-PM</t>
  </si>
  <si>
    <t>10-24-2025-Fri 17-46-23-PM</t>
  </si>
  <si>
    <t>10-24-2025-Fri 17-46-26-PM</t>
  </si>
  <si>
    <t>10-24-2025-Fri 17-46-28-PM</t>
  </si>
  <si>
    <t>10-24-2025-Fri 17-46-30-PM</t>
  </si>
  <si>
    <t>10-24-2025-Fri 17-47-02-PM</t>
  </si>
  <si>
    <t>10-24-2025-Fri 17-47-04-PM</t>
  </si>
  <si>
    <t>10-24-2025-Fri 17-47-07-PM</t>
  </si>
  <si>
    <t>10-24-2025-Fri 17-47-09-PM</t>
  </si>
  <si>
    <t>10-24-2025-Fri 17-47-12-PM</t>
  </si>
  <si>
    <t>10-24-2025-Fri 17-47-14-PM</t>
  </si>
  <si>
    <t>10-24-2025-Fri 17-47-16-PM</t>
  </si>
  <si>
    <t>10-24-2025-Fri 17-47-19-PM</t>
  </si>
  <si>
    <t>10-24-2025-Fri 17-47-21-PM</t>
  </si>
  <si>
    <t>10-24-2025-Fri 17-47-23-PM</t>
  </si>
  <si>
    <t>10-24-2025-Fri 17-47-26-PM</t>
  </si>
  <si>
    <t>10-24-2025-Fri 17-47-28-PM</t>
  </si>
  <si>
    <t>10-24-2025-Fri 17-47-31-PM</t>
  </si>
  <si>
    <t>10-24-2025-Fri 17-48-14-PM</t>
  </si>
  <si>
    <t>10-24-2025-Fri 17-48-16-PM</t>
  </si>
  <si>
    <t>10-24-2025-Fri 17-48-18-PM</t>
  </si>
  <si>
    <t>10-24-2025-Fri 17-48-21-PM</t>
  </si>
  <si>
    <t>10-24-2025-Fri 17-48-23-PM</t>
  </si>
  <si>
    <t>10-24-2025-Fri 17-48-26-PM</t>
  </si>
  <si>
    <t>10-24-2025-Fri 17-48-28-PM</t>
  </si>
  <si>
    <t>10-24-2025-Fri 17-48-30-PM</t>
  </si>
  <si>
    <t>10-24-2025-Fri 17-48-33-PM</t>
  </si>
  <si>
    <t>10-24-2025-Fri 17-48-35-PM</t>
  </si>
  <si>
    <t>10-24-2025-Fri 17-48-37-PM</t>
  </si>
  <si>
    <t>10-24-2025-Fri 17-49-49-PM</t>
  </si>
  <si>
    <t>10-24-2025-Fri 17-49-52-PM</t>
  </si>
  <si>
    <t>10-24-2025-Fri 17-49-54-PM</t>
  </si>
  <si>
    <t>10-24-2025-Fri 17-49-56-PM</t>
  </si>
  <si>
    <t>10-24-2025-Fri 17-49-59-PM</t>
  </si>
  <si>
    <t>10-24-2025-Fri 17-50-01-PM</t>
  </si>
  <si>
    <t>10-24-2025-Fri 17-50-03-PM</t>
  </si>
  <si>
    <t>10-24-2025-Fri 17-50-06-PM</t>
  </si>
  <si>
    <t>10-24-2025-Fri 17-50-08-PM</t>
  </si>
  <si>
    <t>10-24-2025-Fri 17-50-10-PM</t>
  </si>
  <si>
    <t>10-24-2025-Fri 17-50-13-PM</t>
  </si>
  <si>
    <t>10-24-2025-Fri 17-51-55-PM</t>
  </si>
  <si>
    <t>10-24-2025-Fri 17-51-57-PM</t>
  </si>
  <si>
    <t>10-24-2025-Fri 17-54-34-PM</t>
  </si>
  <si>
    <t>10-24-2025-Fri 17-54-36-PM</t>
  </si>
  <si>
    <t>10-24-2025-Fri 17-54-38-PM</t>
  </si>
  <si>
    <t>10-24-2025-Fri 17-54-40-PM</t>
  </si>
  <si>
    <t>10-24-2025-Fri 17-54-43-PM</t>
  </si>
  <si>
    <t>10-24-2025-Fri 17-54-45-PM</t>
  </si>
  <si>
    <t>10-24-2025-Fri 17-54-47-PM</t>
  </si>
  <si>
    <t>10-24-2025-Fri 17-57-53-PM</t>
  </si>
  <si>
    <t>10-24-2025-Fri 17-57-55-PM</t>
  </si>
  <si>
    <t>10-24-2025-Fri 17-57-58-PM</t>
  </si>
  <si>
    <t>10-24-2025-Fri 17-58-00-PM</t>
  </si>
  <si>
    <t>10-24-2025-Fri 17-58-02-PM</t>
  </si>
  <si>
    <t>10-24-2025-Fri 17-58-05-PM</t>
  </si>
  <si>
    <t>10-24-2025-Fri 17-58-07-PM</t>
  </si>
  <si>
    <t>10-24-2025-Fri 17-58-09-PM</t>
  </si>
  <si>
    <t>10-24-2025-Fri 17-58-12-PM</t>
  </si>
  <si>
    <t>10-24-2025-Fri 17-58-14-PM</t>
  </si>
  <si>
    <t>10-24-2025-Fri 17-59-38-PM</t>
  </si>
  <si>
    <t>10-24-2025-Fri 17-59-40-PM</t>
  </si>
  <si>
    <t>10-24-2025-Fri 17-59-42-PM</t>
  </si>
  <si>
    <t>10-24-2025-Fri 17-59-45-PM</t>
  </si>
  <si>
    <t>10-24-2025-Fri 17-59-47-PM</t>
  </si>
  <si>
    <t>10-24-2025-Fri 17-59-49-PM</t>
  </si>
  <si>
    <t>10-24-2025-Fri 17-59-52-PM</t>
  </si>
  <si>
    <t>10-24-2025-Fri 18-02-58-PM</t>
  </si>
  <si>
    <t>10-24-2025-Fri 18-03-00-PM</t>
  </si>
  <si>
    <t>10-24-2025-Fri 18-03-02-PM</t>
  </si>
  <si>
    <t>10-24-2025-Fri 18-03-05-PM</t>
  </si>
  <si>
    <t>10-24-2025-Fri 18-03-07-PM</t>
  </si>
  <si>
    <t>10-24-2025-Fri 18-08-05-PM</t>
  </si>
  <si>
    <t>10-24-2025-Fri 18-08-08-PM</t>
  </si>
  <si>
    <t>10-24-2025-Fri 18-08-10-PM</t>
  </si>
  <si>
    <t>10-24-2025-Fri 18-12-10-PM</t>
  </si>
  <si>
    <t>10-24-2025-Fri 18-12-12-PM</t>
  </si>
  <si>
    <t>10-24-2025-Fri 18-12-15-PM</t>
  </si>
  <si>
    <t>10-24-2025-Fri 18-13-07-PM</t>
  </si>
  <si>
    <t>10-24-2025-Fri 18-13-09-PM</t>
  </si>
  <si>
    <t>10-24-2025-Fri 18-13-12-PM</t>
  </si>
  <si>
    <t>10-24-2025-Fri 18-13-14-PM</t>
  </si>
  <si>
    <t>10-24-2025-Fri 18-13-16-PM</t>
  </si>
  <si>
    <t>10-24-2025-Fri 18-13-19-PM</t>
  </si>
  <si>
    <t>10-24-2025-Fri 18-13-21-PM</t>
  </si>
  <si>
    <t>10-24-2025-Fri 18-13-24-PM</t>
  </si>
  <si>
    <t>10-24-2025-Fri 18-13-26-PM</t>
  </si>
  <si>
    <t>10-24-2025-Fri 18-13-28-PM</t>
  </si>
  <si>
    <t>10-24-2025-Fri 18-13-31-PM</t>
  </si>
  <si>
    <t>10-24-2025-Fri 18-13-33-PM</t>
  </si>
  <si>
    <t>10-24-2025-Fri 18-13-35-PM</t>
  </si>
  <si>
    <t>10-24-2025-Fri 18-13-38-PM</t>
  </si>
  <si>
    <t>10-24-2025-Fri 18-13-40-PM</t>
  </si>
  <si>
    <t>10-24-2025-Fri 18-13-42-PM</t>
  </si>
  <si>
    <t>10-24-2025-Fri 18-13-44-PM</t>
  </si>
  <si>
    <t>10-24-2025-Fri 18-13-47-PM</t>
  </si>
  <si>
    <t>10-24-2025-Fri 18-13-49-PM</t>
  </si>
  <si>
    <t>10-24-2025-Fri 18-13-51-PM</t>
  </si>
  <si>
    <t>10-24-2025-Fri 18-15-01-PM</t>
  </si>
  <si>
    <t>10-24-2025-Fri 18-15-03-PM</t>
  </si>
  <si>
    <t>10-24-2025-Fri 18-15-05-PM</t>
  </si>
  <si>
    <t>10-24-2025-Fri 18-15-08-PM</t>
  </si>
  <si>
    <t>10-24-2025-Fri 18-16-18-PM</t>
  </si>
  <si>
    <t>10-24-2025-Fri 18-16-20-PM</t>
  </si>
  <si>
    <t>10-24-2025-Fri 18-16-22-PM</t>
  </si>
  <si>
    <t>10-24-2025-Fri 18-16-25-PM</t>
  </si>
  <si>
    <t>10-24-2025-Fri 18-16-27-PM</t>
  </si>
  <si>
    <t>10-24-2025-Fri 18-16-29-PM</t>
  </si>
  <si>
    <t>10-24-2025-Fri 18-16-32-PM</t>
  </si>
  <si>
    <t>10-24-2025-Fri 18-16-34-PM</t>
  </si>
  <si>
    <t>10-24-2025-Fri 18-18-00-PM</t>
  </si>
  <si>
    <t>10-24-2025-Fri 18-18-02-PM</t>
  </si>
  <si>
    <t>10-24-2025-Fri 18-18-04-PM</t>
  </si>
  <si>
    <t>10-24-2025-Fri 18-18-33-PM</t>
  </si>
  <si>
    <t>10-24-2025-Fri 18-18-35-PM</t>
  </si>
  <si>
    <t>10-24-2025-Fri 18-18-38-PM</t>
  </si>
  <si>
    <t>10-24-2025-Fri 18-18-40-PM</t>
  </si>
  <si>
    <t>10-24-2025-Fri 18-18-42-PM</t>
  </si>
  <si>
    <t>10-24-2025-Fri 18-18-45-PM</t>
  </si>
  <si>
    <t>10-24-2025-Fri 18-18-47-PM</t>
  </si>
  <si>
    <t>10-24-2025-Fri 18-18-49-PM</t>
  </si>
  <si>
    <t>10-24-2025-Fri 18-18-52-PM</t>
  </si>
  <si>
    <t>10-24-2025-Fri 18-18-54-PM</t>
  </si>
  <si>
    <t>10-24-2025-Fri 18-19-20-PM</t>
  </si>
  <si>
    <t>10-24-2025-Fri 18-19-23-PM</t>
  </si>
  <si>
    <t>10-24-2025-Fri 18-19-25-PM</t>
  </si>
  <si>
    <t>10-24-2025-Fri 18-19-27-PM</t>
  </si>
  <si>
    <t>10-24-2025-Fri 18-19-30-PM</t>
  </si>
  <si>
    <t>10-24-2025-Fri 18-19-32-PM</t>
  </si>
  <si>
    <t>10-24-2025-Fri 18-19-34-PM</t>
  </si>
  <si>
    <t>10-24-2025-Fri 18-19-37-PM</t>
  </si>
  <si>
    <t>10-24-2025-Fri 18-19-39-PM</t>
  </si>
  <si>
    <t>10-24-2025-Fri 18-20-37-PM</t>
  </si>
  <si>
    <t>10-24-2025-Fri 18-20-39-PM</t>
  </si>
  <si>
    <t>10-24-2025-Fri 18-20-41-PM</t>
  </si>
  <si>
    <t>10-24-2025-Fri 18-20-44-PM</t>
  </si>
  <si>
    <t>10-24-2025-Fri 18-20-46-PM</t>
  </si>
  <si>
    <t>10-24-2025-Fri 18-20-48-PM</t>
  </si>
  <si>
    <t>10-24-2025-Fri 18-20-50-PM</t>
  </si>
  <si>
    <t>10-24-2025-Fri 18-20-53-PM</t>
  </si>
  <si>
    <t>10-24-2025-Fri 18-20-55-PM</t>
  </si>
  <si>
    <t>10-24-2025-Fri 18-20-58-PM</t>
  </si>
  <si>
    <t>10-24-2025-Fri 18-22-10-PM</t>
  </si>
  <si>
    <t>10-24-2025-Fri 18-22-12-PM</t>
  </si>
  <si>
    <t>10-24-2025-Fri 18-22-15-PM</t>
  </si>
  <si>
    <t>10-24-2025-Fri 18-22-17-PM</t>
  </si>
  <si>
    <t>10-24-2025-Fri 18-22-19-PM</t>
  </si>
  <si>
    <t>10-24-2025-Fri 18-23-31-PM</t>
  </si>
  <si>
    <t>10-24-2025-Fri 18-23-33-PM</t>
  </si>
  <si>
    <t>10-24-2025-Fri 18-23-35-PM</t>
  </si>
  <si>
    <t>10-24-2025-Fri 18-23-38-PM</t>
  </si>
  <si>
    <t>10-24-2025-Fri 18-23-40-PM</t>
  </si>
  <si>
    <t>10-24-2025-Fri 18-23-42-PM</t>
  </si>
  <si>
    <t>10-24-2025-Fri 18-23-45-PM</t>
  </si>
  <si>
    <t>10-24-2025-Fri 18-23-47-PM</t>
  </si>
  <si>
    <t>10-24-2025-Fri 18-23-49-PM</t>
  </si>
  <si>
    <t>10-24-2025-Fri 18-23-52-PM</t>
  </si>
  <si>
    <t>10-24-2025-Fri 18-23-54-PM</t>
  </si>
  <si>
    <t>10-24-2025-Fri 18-23-57-PM</t>
  </si>
  <si>
    <t>10-24-2025-Fri 18-23-59-PM</t>
  </si>
  <si>
    <t>10-24-2025-Fri 18-24-01-PM</t>
  </si>
  <si>
    <t>10-24-2025-Fri 18-24-04-PM</t>
  </si>
  <si>
    <t>10-24-2025-Fri 18-24-06-PM</t>
  </si>
  <si>
    <t>10-24-2025-Fri 18-24-08-PM</t>
  </si>
  <si>
    <t>10-24-2025-Fri 18-26-00-PM</t>
  </si>
  <si>
    <t>10-24-2025-Fri 18-26-03-PM</t>
  </si>
  <si>
    <t>10-24-2025-Fri 18-26-05-PM</t>
  </si>
  <si>
    <t>10-24-2025-Fri 18-26-07-PM</t>
  </si>
  <si>
    <t>10-24-2025-Fri 18-26-10-PM</t>
  </si>
  <si>
    <t>10-24-2025-Fri 18-26-12-PM</t>
  </si>
  <si>
    <t>10-24-2025-Fri 18-26-14-PM</t>
  </si>
  <si>
    <t>10-24-2025-Fri 18-26-17-PM</t>
  </si>
  <si>
    <t>10-24-2025-Fri 18-26-19-PM</t>
  </si>
  <si>
    <t>10-24-2025-Fri 18-26-21-PM</t>
  </si>
  <si>
    <t>10-24-2025-Fri 18-26-24-PM</t>
  </si>
  <si>
    <t>10-24-2025-Fri 18-26-26-PM</t>
  </si>
  <si>
    <t>10-24-2025-Fri 18-26-28-PM</t>
  </si>
  <si>
    <t>10-24-2025-Fri 18-26-30-PM</t>
  </si>
  <si>
    <t>10-24-2025-Fri 18-26-33-PM</t>
  </si>
  <si>
    <t>10-24-2025-Fri 18-26-36-PM</t>
  </si>
  <si>
    <t>10-24-2025-Fri 18-30-21-PM</t>
  </si>
  <si>
    <t>10-24-2025-Fri 18-30-23-PM</t>
  </si>
  <si>
    <t>10-24-2025-Fri 18-30-25-PM</t>
  </si>
  <si>
    <t>10-24-2025-Fri 18-30-28-PM</t>
  </si>
  <si>
    <t>10-24-2025-Fri 18-32-00-PM</t>
  </si>
  <si>
    <t>10-24-2025-Fri 18-32-03-PM</t>
  </si>
  <si>
    <t>10-24-2025-Fri 18-32-05-PM</t>
  </si>
  <si>
    <t>10-24-2025-Fri 18-32-08-PM</t>
  </si>
  <si>
    <t>10-24-2025-Fri 18-32-10-PM</t>
  </si>
  <si>
    <t>10-24-2025-Fri 18-32-20-PM</t>
  </si>
  <si>
    <t>10-24-2025-Fri 18-32-22-PM</t>
  </si>
  <si>
    <t>10-24-2025-Fri 18-32-24-PM</t>
  </si>
  <si>
    <t>10-24-2025-Fri 18-32-27-PM</t>
  </si>
  <si>
    <t>10-24-2025-Fri 18-32-29-PM</t>
  </si>
  <si>
    <t>10-24-2025-Fri 18-32-31-PM</t>
  </si>
  <si>
    <t>10-24-2025-Fri 18-32-34-PM</t>
  </si>
  <si>
    <t>10-24-2025-Fri 18-32-36-PM</t>
  </si>
  <si>
    <t>10-24-2025-Fri 18-32-38-PM</t>
  </si>
  <si>
    <t>10-24-2025-Fri 18-32-41-PM</t>
  </si>
  <si>
    <t>10-24-2025-Fri 18-33-54-PM</t>
  </si>
  <si>
    <t>10-24-2025-Fri 18-33-57-PM</t>
  </si>
  <si>
    <t>10-24-2025-Fri 18-33-59-PM</t>
  </si>
  <si>
    <t>10-24-2025-Fri 18-34-01-PM</t>
  </si>
  <si>
    <t>10-24-2025-Fri 18-34-04-PM</t>
  </si>
  <si>
    <t>10-24-2025-Fri 18-34-06-PM</t>
  </si>
  <si>
    <t>10-24-2025-Fri 18-34-08-PM</t>
  </si>
  <si>
    <t>10-24-2025-Fri 18-34-10-PM</t>
  </si>
  <si>
    <t>10-24-2025-Fri 18-35-03-PM</t>
  </si>
  <si>
    <t>10-24-2025-Fri 18-35-05-PM</t>
  </si>
  <si>
    <t>10-24-2025-Fri 18-35-07-PM</t>
  </si>
  <si>
    <t>10-24-2025-Fri 18-35-10-PM</t>
  </si>
  <si>
    <t>10-24-2025-Fri 18-35-12-PM</t>
  </si>
  <si>
    <t>10-24-2025-Fri 18-35-14-PM</t>
  </si>
  <si>
    <t>10-24-2025-Fri 18-35-17-PM</t>
  </si>
  <si>
    <t>10-24-2025-Fri 18-35-19-PM</t>
  </si>
  <si>
    <t>10-24-2025-Fri 18-35-21-PM</t>
  </si>
  <si>
    <t>10-24-2025-Fri 18-35-24-PM</t>
  </si>
  <si>
    <t>10-24-2025-Fri 18-35-26-PM</t>
  </si>
  <si>
    <t>10-24-2025-Fri 18-35-28-PM</t>
  </si>
  <si>
    <t>10-24-2025-Fri 18-35-35-PM</t>
  </si>
  <si>
    <t>10-24-2025-Fri 18-35-38-PM</t>
  </si>
  <si>
    <t>10-24-2025-Fri 18-36-04-PM</t>
  </si>
  <si>
    <t>10-24-2025-Fri 18-36-06-PM</t>
  </si>
  <si>
    <t>10-24-2025-Fri 18-36-08-PM</t>
  </si>
  <si>
    <t>10-24-2025-Fri 18-36-11-PM</t>
  </si>
  <si>
    <t>10-24-2025-Fri 18-36-13-PM</t>
  </si>
  <si>
    <t>10-24-2025-Fri 18-36-15-PM</t>
  </si>
  <si>
    <t>10-24-2025-Fri 18-36-18-PM</t>
  </si>
  <si>
    <t>10-24-2025-Fri 18-36-20-PM</t>
  </si>
  <si>
    <t>10-24-2025-Fri 18-36-22-PM</t>
  </si>
  <si>
    <t>10-24-2025-Fri 18-36-25-PM</t>
  </si>
  <si>
    <t>10-24-2025-Fri 18-36-27-PM</t>
  </si>
  <si>
    <t>10-24-2025-Fri 18-36-30-PM</t>
  </si>
  <si>
    <t>10-24-2025-Fri 18-36-32-PM</t>
  </si>
  <si>
    <t>10-24-2025-Fri 18-36-34-PM</t>
  </si>
  <si>
    <t>10-24-2025-Fri 18-36-46-PM</t>
  </si>
  <si>
    <t>10-24-2025-Fri 18-36-48-PM</t>
  </si>
  <si>
    <t>10-24-2025-Fri 18-37-14-PM</t>
  </si>
  <si>
    <t>10-24-2025-Fri 18-37-16-PM</t>
  </si>
  <si>
    <t>10-24-2025-Fri 18-37-19-PM</t>
  </si>
  <si>
    <t>10-24-2025-Fri 18-37-21-PM</t>
  </si>
  <si>
    <t>10-24-2025-Fri 18-37-24-PM</t>
  </si>
  <si>
    <t>10-24-2025-Fri 18-37-31-PM</t>
  </si>
  <si>
    <t>10-24-2025-Fri 18-37-33-PM</t>
  </si>
  <si>
    <t>10-24-2025-Fri 18-37-36-PM</t>
  </si>
  <si>
    <t>10-24-2025-Fri 18-37-38-PM</t>
  </si>
  <si>
    <t>10-24-2025-Fri 18-37-40-PM</t>
  </si>
  <si>
    <t>10-24-2025-Fri 18-37-43-PM</t>
  </si>
  <si>
    <t>10-24-2025-Fri 18-37-45-PM</t>
  </si>
  <si>
    <t>10-24-2025-Fri 18-38-14-PM</t>
  </si>
  <si>
    <t>10-24-2025-Fri 18-38-16-PM</t>
  </si>
  <si>
    <t>10-24-2025-Fri 18-38-19-PM</t>
  </si>
  <si>
    <t>10-24-2025-Fri 18-38-21-PM</t>
  </si>
  <si>
    <t>10-24-2025-Fri 18-38-23-PM</t>
  </si>
  <si>
    <t>10-24-2025-Fri 18-38-26-PM</t>
  </si>
  <si>
    <t>10-24-2025-Fri 18-38-28-PM</t>
  </si>
  <si>
    <t>10-24-2025-Fri 18-38-31-PM</t>
  </si>
  <si>
    <t>10-24-2025-Fri 18-38-33-PM</t>
  </si>
  <si>
    <t>10-24-2025-Fri 18-38-36-PM</t>
  </si>
  <si>
    <t>10-24-2025-Fri 18-38-38-PM</t>
  </si>
  <si>
    <t>10-24-2025-Fri 18-38-40-PM</t>
  </si>
  <si>
    <t>10-24-2025-Fri 18-38-43-PM</t>
  </si>
  <si>
    <t>10-24-2025-Fri 18-39-09-PM</t>
  </si>
  <si>
    <t>10-24-2025-Fri 18-39-12-PM</t>
  </si>
  <si>
    <t>10-24-2025-Fri 18-39-14-PM</t>
  </si>
  <si>
    <t>10-24-2025-Fri 18-39-16-PM</t>
  </si>
  <si>
    <t>10-24-2025-Fri 18-39-19-PM</t>
  </si>
  <si>
    <t>10-24-2025-Fri 18-39-21-PM</t>
  </si>
  <si>
    <t>10-24-2025-Fri 18-39-23-PM</t>
  </si>
  <si>
    <t>10-24-2025-Fri 18-39-26-PM</t>
  </si>
  <si>
    <t>10-24-2025-Fri 18-39-28-PM</t>
  </si>
  <si>
    <t>10-24-2025-Fri 18-40-06-PM</t>
  </si>
  <si>
    <t>10-24-2025-Fri 18-40-08-PM</t>
  </si>
  <si>
    <t>10-24-2025-Fri 18-40-10-PM</t>
  </si>
  <si>
    <t>10-24-2025-Fri 18-40-13-PM</t>
  </si>
  <si>
    <t>10-24-2025-Fri 18-40-15-PM</t>
  </si>
  <si>
    <t>10-24-2025-Fri 18-40-17-PM</t>
  </si>
  <si>
    <t>10-24-2025-Fri 18-40-20-PM</t>
  </si>
  <si>
    <t>10-24-2025-Fri 18-40-22-PM</t>
  </si>
  <si>
    <t>10-24-2025-Fri 18-40-24-PM</t>
  </si>
  <si>
    <t>10-24-2025-Fri 18-40-27-PM</t>
  </si>
  <si>
    <t>10-24-2025-Fri 18-40-29-PM</t>
  </si>
  <si>
    <t>10-24-2025-Fri 18-40-31-PM</t>
  </si>
  <si>
    <t>10-24-2025-Fri 18-40-34-PM</t>
  </si>
  <si>
    <t>10-24-2025-Fri 18-40-36-PM</t>
  </si>
  <si>
    <t>10-24-2025-Fri 18-40-39-PM</t>
  </si>
  <si>
    <t>10-24-2025-Fri 18-40-41-PM</t>
  </si>
  <si>
    <t>10-24-2025-Fri 18-40-44-PM</t>
  </si>
  <si>
    <t>10-24-2025-Fri 18-40-46-PM</t>
  </si>
  <si>
    <t>10-24-2025-Fri 18-40-48-PM</t>
  </si>
  <si>
    <t>10-24-2025-Fri 18-40-51-PM</t>
  </si>
  <si>
    <t>10-24-2025-Fri 18-41-39-PM</t>
  </si>
  <si>
    <t>10-24-2025-Fri 18-42-24-PM</t>
  </si>
  <si>
    <t>10-24-2025-Fri 18-42-26-PM</t>
  </si>
  <si>
    <t>10-24-2025-Fri 18-42-29-PM</t>
  </si>
  <si>
    <t>10-24-2025-Fri 18-42-31-PM</t>
  </si>
  <si>
    <t>10-24-2025-Fri 18-42-33-PM</t>
  </si>
  <si>
    <t>10-24-2025-Fri 18-42-36-PM</t>
  </si>
  <si>
    <t>10-24-2025-Fri 18-42-38-PM</t>
  </si>
  <si>
    <t>10-24-2025-Fri 18-42-40-PM</t>
  </si>
  <si>
    <t>10-24-2025-Fri 18-42-43-PM</t>
  </si>
  <si>
    <t>10-24-2025-Fri 18-42-45-PM</t>
  </si>
  <si>
    <t>10-24-2025-Fri 18-42-47-PM</t>
  </si>
  <si>
    <t>10-24-2025-Fri 18-42-50-PM</t>
  </si>
  <si>
    <t>10-24-2025-Fri 18-42-52-PM</t>
  </si>
  <si>
    <t>10-24-2025-Fri 18-43-20-PM</t>
  </si>
  <si>
    <t>10-24-2025-Fri 18-43-22-PM</t>
  </si>
  <si>
    <t>10-24-2025-Fri 18-43-25-PM</t>
  </si>
  <si>
    <t>10-24-2025-Fri 18-43-28-PM</t>
  </si>
  <si>
    <t>10-24-2025-Fri 18-43-30-PM</t>
  </si>
  <si>
    <t>10-24-2025-Fri 18-43-32-PM</t>
  </si>
  <si>
    <t>10-24-2025-Fri 18-43-35-PM</t>
  </si>
  <si>
    <t>10-24-2025-Fri 18-43-37-PM</t>
  </si>
  <si>
    <t>10-24-2025-Fri 18-43-39-PM</t>
  </si>
  <si>
    <t>10-24-2025-Fri 18-43-58-PM</t>
  </si>
  <si>
    <t>10-24-2025-Fri 18-44-08-PM</t>
  </si>
  <si>
    <t>10-24-2025-Fri 18-44-10-PM</t>
  </si>
  <si>
    <t>10-24-2025-Fri 18-44-12-PM</t>
  </si>
  <si>
    <t>10-24-2025-Fri 18-44-15-PM</t>
  </si>
  <si>
    <t>10-24-2025-Fri 18-44-17-PM</t>
  </si>
  <si>
    <t>10-24-2025-Fri 18-44-19-PM</t>
  </si>
  <si>
    <t>10-24-2025-Fri 18-44-22-PM</t>
  </si>
  <si>
    <t>10-24-2025-Fri 18-44-24-PM</t>
  </si>
  <si>
    <t>10-24-2025-Fri 18-44-26-PM</t>
  </si>
  <si>
    <t>10-24-2025-Fri 18-44-29-PM</t>
  </si>
  <si>
    <t>10-24-2025-Fri 18-44-53-PM</t>
  </si>
  <si>
    <t>10-24-2025-Fri 18-44-55-PM</t>
  </si>
  <si>
    <t>10-24-2025-Fri 18-44-57-PM</t>
  </si>
  <si>
    <t>10-24-2025-Fri 18-45-00-PM</t>
  </si>
  <si>
    <t>10-24-2025-Fri 18-45-02-PM</t>
  </si>
  <si>
    <t>10-24-2025-Fri 18-45-04-PM</t>
  </si>
  <si>
    <t>10-24-2025-Fri 18-45-07-PM</t>
  </si>
  <si>
    <t>10-24-2025-Fri 18-45-09-PM</t>
  </si>
  <si>
    <t>10-24-2025-Fri 18-45-11-PM</t>
  </si>
  <si>
    <t>10-24-2025-Fri 18-45-14-PM</t>
  </si>
  <si>
    <t>10-24-2025-Fri 18-45-16-PM</t>
  </si>
  <si>
    <t>10-24-2025-Fri 18-45-19-PM</t>
  </si>
  <si>
    <t>10-24-2025-Fri 18-46-26-PM</t>
  </si>
  <si>
    <t>10-24-2025-Fri 18-46-28-PM</t>
  </si>
  <si>
    <t>10-24-2025-Fri 18-46-30-PM</t>
  </si>
  <si>
    <t>10-24-2025-Fri 18-46-33-PM</t>
  </si>
  <si>
    <t>10-24-2025-Fri 18-46-35-PM</t>
  </si>
  <si>
    <t>10-24-2025-Fri 18-46-37-PM</t>
  </si>
  <si>
    <t>10-24-2025-Fri 18-46-40-PM</t>
  </si>
  <si>
    <t>10-24-2025-Fri 18-46-47-PM</t>
  </si>
  <si>
    <t>10-24-2025-Fri 18-46-49-PM</t>
  </si>
  <si>
    <t>10-24-2025-Fri 18-46-52-PM</t>
  </si>
  <si>
    <t>10-24-2025-Fri 18-46-54-PM</t>
  </si>
  <si>
    <t>10-24-2025-Fri 18-46-56-PM</t>
  </si>
  <si>
    <t>10-24-2025-Fri 18-46-59-PM</t>
  </si>
  <si>
    <t>10-24-2025-Fri 18-48-56-PM</t>
  </si>
  <si>
    <t>10-24-2025-Fri 18-48-58-PM</t>
  </si>
  <si>
    <t>10-24-2025-Fri 18-49-00-PM</t>
  </si>
  <si>
    <t>10-24-2025-Fri 18-49-03-PM</t>
  </si>
  <si>
    <t>10-24-2025-Fri 18-49-05-PM</t>
  </si>
  <si>
    <t>10-24-2025-Fri 18-49-07-PM</t>
  </si>
  <si>
    <t>10-24-2025-Fri 18-49-10-PM</t>
  </si>
  <si>
    <t>10-24-2025-Fri 18-49-12-PM</t>
  </si>
  <si>
    <t>10-24-2025-Fri 18-49-15-PM</t>
  </si>
  <si>
    <t>10-24-2025-Fri 18-49-17-PM</t>
  </si>
  <si>
    <t>10-24-2025-Fri 18-50-24-PM</t>
  </si>
  <si>
    <t>10-24-2025-Fri 18-50-26-PM</t>
  </si>
  <si>
    <t>10-24-2025-Fri 18-50-28-PM</t>
  </si>
  <si>
    <t>10-24-2025-Fri 18-50-31-PM</t>
  </si>
  <si>
    <t>10-24-2025-Fri 18-50-33-PM</t>
  </si>
  <si>
    <t>10-24-2025-Fri 18-50-35-PM</t>
  </si>
  <si>
    <t>10-24-2025-Fri 18-50-38-PM</t>
  </si>
  <si>
    <t>10-24-2025-Fri 18-50-40-PM</t>
  </si>
  <si>
    <t>10-24-2025-Fri 18-50-42-PM</t>
  </si>
  <si>
    <t>10-24-2025-Fri 18-52-02-PM</t>
  </si>
  <si>
    <t>10-24-2025-Fri 18-52-04-PM</t>
  </si>
  <si>
    <t>10-24-2025-Fri 18-52-06-PM</t>
  </si>
  <si>
    <t>10-24-2025-Fri 18-52-09-PM</t>
  </si>
  <si>
    <t>10-24-2025-Fri 18-52-11-PM</t>
  </si>
  <si>
    <t>10-24-2025-Fri 18-52-13-PM</t>
  </si>
  <si>
    <t>10-24-2025-Fri 18-52-16-PM</t>
  </si>
  <si>
    <t>10-24-2025-Fri 18-52-18-PM</t>
  </si>
  <si>
    <t>10-24-2025-Fri 18-52-20-PM</t>
  </si>
  <si>
    <t>10-24-2025-Fri 18-52-27-PM</t>
  </si>
  <si>
    <t>10-24-2025-Fri 18-52-30-PM</t>
  </si>
  <si>
    <t>10-24-2025-Fri 18-52-32-PM</t>
  </si>
  <si>
    <t>10-24-2025-Fri 18-52-34-PM</t>
  </si>
  <si>
    <t>10-24-2025-Fri 18-52-37-PM</t>
  </si>
  <si>
    <t>10-24-2025-Fri 18-52-39-PM</t>
  </si>
  <si>
    <t>10-24-2025-Fri 18-52-42-PM</t>
  </si>
  <si>
    <t>10-24-2025-Fri 18-52-44-PM</t>
  </si>
  <si>
    <t>10-24-2025-Fri 18-52-46-PM</t>
  </si>
  <si>
    <t>10-24-2025-Fri 18-52-49-PM</t>
  </si>
  <si>
    <t>10-24-2025-Fri 18-52-51-PM</t>
  </si>
  <si>
    <t>10-24-2025-Fri 18-52-54-PM</t>
  </si>
  <si>
    <t>10-24-2025-Fri 18-52-56-PM</t>
  </si>
  <si>
    <t>10-24-2025-Fri 18-52-58-PM</t>
  </si>
  <si>
    <t>10-24-2025-Fri 18-53-01-PM</t>
  </si>
  <si>
    <t>10-24-2025-Fri 18-53-03-PM</t>
  </si>
  <si>
    <t>10-24-2025-Fri 18-53-06-PM</t>
  </si>
  <si>
    <t>10-24-2025-Fri 18-57-39-PM</t>
  </si>
  <si>
    <t>10-24-2025-Fri 18-57-41-PM</t>
  </si>
  <si>
    <t>10-24-2025-Fri 18-57-43-PM</t>
  </si>
  <si>
    <t>10-24-2025-Fri 18-57-46-PM</t>
  </si>
  <si>
    <t>10-24-2025-Fri 18-57-48-PM</t>
  </si>
  <si>
    <t>10-24-2025-Fri 18-57-55-PM</t>
  </si>
  <si>
    <t>10-24-2025-Fri 18-58-33-PM</t>
  </si>
  <si>
    <t>10-24-2025-Fri 18-58-36-PM</t>
  </si>
  <si>
    <t>10-24-2025-Fri 18-58-38-PM</t>
  </si>
  <si>
    <t>10-24-2025-Fri 18-58-41-PM</t>
  </si>
  <si>
    <t>10-24-2025-Fri 18-58-43-PM</t>
  </si>
  <si>
    <t>10-24-2025-Fri 18-58-45-PM</t>
  </si>
  <si>
    <t>10-24-2025-Fri 18-58-48-PM</t>
  </si>
  <si>
    <t>10-24-2025-Fri 18-58-51-PM</t>
  </si>
  <si>
    <t>10-24-2025-Fri 18-58-53-PM</t>
  </si>
  <si>
    <t>10-24-2025-Fri 18-58-55-PM</t>
  </si>
  <si>
    <t>10-24-2025-Fri 18-58-58-PM</t>
  </si>
  <si>
    <t>10-24-2025-Fri 18-59-00-PM</t>
  </si>
  <si>
    <t>10-24-2025-Fri 18-59-02-PM</t>
  </si>
  <si>
    <t>10-24-2025-Fri 18-59-05-PM</t>
  </si>
  <si>
    <t>10-24-2025-Fri 18-59-07-PM</t>
  </si>
  <si>
    <t>10-24-2025-Fri 18-59-09-PM</t>
  </si>
  <si>
    <t>10-24-2025-Fri 18-59-12-PM</t>
  </si>
  <si>
    <t>10-24-2025-Fri 18-59-14-PM</t>
  </si>
  <si>
    <t>10-24-2025-Fri 18-59-16-PM</t>
  </si>
  <si>
    <t>10-24-2025-Fri 18-59-19-PM</t>
  </si>
  <si>
    <t>10-24-2025-Fri 18-59-21-PM</t>
  </si>
  <si>
    <t>10-24-2025-Fri 18-59-23-PM</t>
  </si>
  <si>
    <t>10-24-2025-Fri 18-59-26-PM</t>
  </si>
  <si>
    <t>10-24-2025-Fri 18-59-28-PM</t>
  </si>
  <si>
    <t>10-24-2025-Fri 18-59-30-PM</t>
  </si>
  <si>
    <t>10-24-2025-Fri 18-59-33-PM</t>
  </si>
  <si>
    <t>10-24-2025-Fri 18-59-35-PM</t>
  </si>
  <si>
    <t>10-24-2025-Fri 18-59-37-PM</t>
  </si>
  <si>
    <t>10-24-2025-Fri 18-59-40-PM</t>
  </si>
  <si>
    <t>10-24-2025-Fri 18-59-42-PM</t>
  </si>
  <si>
    <t>10-24-2025-Fri 18-59-44-PM</t>
  </si>
  <si>
    <t>10-24-2025-Fri 18-59-47-PM</t>
  </si>
  <si>
    <t>10-24-2025-Fri 18-59-49-PM</t>
  </si>
  <si>
    <t>10-24-2025-Fri 18-59-51-PM</t>
  </si>
  <si>
    <t>10-24-2025-Fri 18-59-54-PM</t>
  </si>
  <si>
    <t>10-24-2025-Fri 18-59-56-PM</t>
  </si>
  <si>
    <t>10-24-2025-Fri 18-59-58-PM</t>
  </si>
  <si>
    <t>10-24-2025-Fri 19-00-01-PM</t>
  </si>
  <si>
    <t>10-24-2025-Fri 19-01-02-PM</t>
  </si>
  <si>
    <t>10-24-2025-Fri 19-01-05-PM</t>
  </si>
  <si>
    <t>10-24-2025-Fri 19-01-07-PM</t>
  </si>
  <si>
    <t>10-24-2025-Fri 19-01-09-PM</t>
  </si>
  <si>
    <t>10-24-2025-Fri 19-01-12-PM</t>
  </si>
  <si>
    <t>10-24-2025-Fri 19-01-54-PM</t>
  </si>
  <si>
    <t>10-24-2025-Fri 19-01-57-PM</t>
  </si>
  <si>
    <t>10-24-2025-Fri 19-01-59-PM</t>
  </si>
  <si>
    <t>10-24-2025-Fri 19-02-02-PM</t>
  </si>
  <si>
    <t>10-24-2025-Fri 19-02-04-PM</t>
  </si>
  <si>
    <t>10-24-2025-Fri 19-02-07-PM</t>
  </si>
  <si>
    <t>10-24-2025-Fri 19-02-14-PM</t>
  </si>
  <si>
    <t>10-24-2025-Fri 19-02-16-PM</t>
  </si>
  <si>
    <t>10-24-2025-Fri 19-02-18-PM</t>
  </si>
  <si>
    <t>10-24-2025-Fri 19-02-21-PM</t>
  </si>
  <si>
    <t>10-24-2025-Fri 19-02-23-PM</t>
  </si>
  <si>
    <t>10-24-2025-Fri 19-02-25-PM</t>
  </si>
  <si>
    <t>10-24-2025-Fri 19-02-56-PM</t>
  </si>
  <si>
    <t>10-24-2025-Fri 19-02-58-PM</t>
  </si>
  <si>
    <t>10-24-2025-Fri 19-03-01-PM</t>
  </si>
  <si>
    <t>10-24-2025-Fri 19-03-03-PM</t>
  </si>
  <si>
    <t>10-24-2025-Fri 19-03-05-PM</t>
  </si>
  <si>
    <t>10-24-2025-Fri 19-03-08-PM</t>
  </si>
  <si>
    <t>10-24-2025-Fri 19-03-10-PM</t>
  </si>
  <si>
    <t>10-24-2025-Fri 19-03-12-PM</t>
  </si>
  <si>
    <t>10-24-2025-Fri 19-03-15-PM</t>
  </si>
  <si>
    <t>10-24-2025-Fri 19-03-17-PM</t>
  </si>
  <si>
    <t>10-24-2025-Fri 19-03-19-PM</t>
  </si>
  <si>
    <t>10-24-2025-Fri 19-03-22-PM</t>
  </si>
  <si>
    <t>10-24-2025-Fri 19-03-24-PM</t>
  </si>
  <si>
    <t>10-24-2025-Fri 19-03-27-PM</t>
  </si>
  <si>
    <t>10-24-2025-Fri 19-03-29-PM</t>
  </si>
  <si>
    <t>10-24-2025-Fri 19-03-31-PM</t>
  </si>
  <si>
    <t>10-24-2025-Fri 19-04-11-PM</t>
  </si>
  <si>
    <t>10-24-2025-Fri 19-04-14-PM</t>
  </si>
  <si>
    <t>10-24-2025-Fri 19-04-16-PM</t>
  </si>
  <si>
    <t>10-24-2025-Fri 19-04-18-PM</t>
  </si>
  <si>
    <t>10-24-2025-Fri 19-04-21-PM</t>
  </si>
  <si>
    <t>10-24-2025-Fri 19-04-23-PM</t>
  </si>
  <si>
    <t>10-24-2025-Fri 19-04-26-PM</t>
  </si>
  <si>
    <t>10-24-2025-Fri 19-04-28-PM</t>
  </si>
  <si>
    <t>10-24-2025-Fri 19-04-30-PM</t>
  </si>
  <si>
    <t>10-24-2025-Fri 19-04-33-PM</t>
  </si>
  <si>
    <t>10-24-2025-Fri 19-04-35-PM</t>
  </si>
  <si>
    <t>10-24-2025-Fri 19-04-37-PM</t>
  </si>
  <si>
    <t>10-24-2025-Fri 19-04-40-PM</t>
  </si>
  <si>
    <t>10-24-2025-Fri 19-04-42-PM</t>
  </si>
  <si>
    <t>10-24-2025-Fri 19-05-46-PM</t>
  </si>
  <si>
    <t>10-24-2025-Fri 19-05-48-PM</t>
  </si>
  <si>
    <t>10-24-2025-Fri 19-05-51-PM</t>
  </si>
  <si>
    <t>10-24-2025-Fri 19-05-53-PM</t>
  </si>
  <si>
    <t>10-24-2025-Fri 19-05-55-PM</t>
  </si>
  <si>
    <t>10-24-2025-Fri 19-05-58-PM</t>
  </si>
  <si>
    <t>10-24-2025-Fri 19-06-00-PM</t>
  </si>
  <si>
    <t>10-24-2025-Fri 19-06-55-PM</t>
  </si>
  <si>
    <t>10-24-2025-Fri 19-06-57-PM</t>
  </si>
  <si>
    <t>10-24-2025-Fri 17-36-39-PM</t>
  </si>
  <si>
    <t>10-24-2025-Fri 17-42-26-PM</t>
  </si>
  <si>
    <t>10-24-2025-Fri 17-43-42-PM</t>
  </si>
  <si>
    <t>10-24-2025-Fri 17-46-33-PM</t>
  </si>
  <si>
    <t>10-24-2025-Fri 17-47-33-PM</t>
  </si>
  <si>
    <t>10-24-2025-Fri 17-48-40-PM</t>
  </si>
  <si>
    <t>10-24-2025-Fri 17-50-16-PM</t>
  </si>
  <si>
    <t>10-24-2025-Fri 17-54-31-PM</t>
  </si>
  <si>
    <t>10-24-2025-Fri 18-08-03-PM</t>
  </si>
  <si>
    <t>10-24-2025-Fri 18-13-05-PM</t>
  </si>
  <si>
    <t>10-24-2025-Fri 18-14-54-PM</t>
  </si>
  <si>
    <t>10-24-2025-Fri 18-14-58-PM</t>
  </si>
  <si>
    <t>10-24-2025-Fri 18-16-15-PM</t>
  </si>
  <si>
    <t>10-24-2025-Fri 18-17-58-PM</t>
  </si>
  <si>
    <t>10-24-2025-Fri 18-22-22-PM</t>
  </si>
  <si>
    <t>10-24-2025-Fri 18-30-30-PM</t>
  </si>
  <si>
    <t>10-24-2025-Fri 18-32-13-PM</t>
  </si>
  <si>
    <t>10-24-2025-Fri 18-32-17-PM</t>
  </si>
  <si>
    <t>10-24-2025-Fri 18-34-13-PM</t>
  </si>
  <si>
    <t>10-24-2025-Fri 18-35-33-PM</t>
  </si>
  <si>
    <t>10-24-2025-Fri 18-35-40-PM</t>
  </si>
  <si>
    <t>10-24-2025-Fri 18-36-39-PM</t>
  </si>
  <si>
    <t>10-24-2025-Fri 18-36-44-PM</t>
  </si>
  <si>
    <t>10-24-2025-Fri 18-37-29-PM</t>
  </si>
  <si>
    <t>10-24-2025-Fri 18-38-07-PM</t>
  </si>
  <si>
    <t>10-24-2025-Fri 18-38-12-PM</t>
  </si>
  <si>
    <t>10-24-2025-Fri 18-39-07-PM</t>
  </si>
  <si>
    <t>10-24-2025-Fri 18-40-03-PM</t>
  </si>
  <si>
    <t>10-24-2025-Fri 18-42-22-PM</t>
  </si>
  <si>
    <t>10-24-2025-Fri 18-44-05-PM</t>
  </si>
  <si>
    <t>10-24-2025-Fri 18-47-01-PM</t>
  </si>
  <si>
    <t>10-24-2025-Fri 18-49-19-PM</t>
  </si>
  <si>
    <t>10-24-2025-Fri 18-50-45-PM</t>
  </si>
  <si>
    <t>10-24-2025-Fri 18-57-53-PM</t>
  </si>
  <si>
    <t>10-24-2025-Fri 18-57-57-PM</t>
  </si>
  <si>
    <t>10-24-2025-Fri 18-58-00-PM</t>
  </si>
  <si>
    <t>10-24-2025-Fri 19-00-03-PM</t>
  </si>
  <si>
    <t>10-24-2025-Fri 19-01-16-PM</t>
  </si>
  <si>
    <t>10-24-2025-Fri 19-01-21-PM</t>
  </si>
  <si>
    <t>10-24-2025-Fri 19-02-28-PM</t>
  </si>
  <si>
    <t>10-24-2025-Fri 19-02-30-PM</t>
  </si>
  <si>
    <t>10-24-2025-Fri 19-03-34-PM</t>
  </si>
  <si>
    <t>10-24-2025-Fri 19-04-44-PM</t>
  </si>
  <si>
    <t>10-24-2025-Fri 19-04-47-PM</t>
  </si>
  <si>
    <t>10-24-2025-Fri 19-06-02-PM</t>
  </si>
  <si>
    <t>10-24-2025-Fri 19-06-05-PM</t>
  </si>
  <si>
    <t>10-24-2025-Fri 19-06-59-PM</t>
  </si>
  <si>
    <t>10-24-2025-Fri 19-07-02-PM</t>
  </si>
  <si>
    <t>Cell 1 Timestamp</t>
  </si>
  <si>
    <t>25pct Cell 1 Current</t>
  </si>
  <si>
    <t>25pct Cell 1 Voltage</t>
  </si>
  <si>
    <t>25pct Cell 1 Temp</t>
  </si>
  <si>
    <t>Cell 1 Resistance</t>
  </si>
  <si>
    <t>Cell 2 Timestamp</t>
  </si>
  <si>
    <t>25pct Cell 2 Current</t>
  </si>
  <si>
    <t>25pct Cell 2 Voltage</t>
  </si>
  <si>
    <t>25pct Cell 2 Temp</t>
  </si>
  <si>
    <t>Cell 2 Resistance</t>
  </si>
  <si>
    <t>Cell 3 Timestamp</t>
  </si>
  <si>
    <t>25pct Cell 3 Current</t>
  </si>
  <si>
    <t>25pct Cell 3 Voltage</t>
  </si>
  <si>
    <t>25pct Cell 3 Temp</t>
  </si>
  <si>
    <t>Cell 3 Resistance</t>
  </si>
  <si>
    <t>Cell 4 Timestamp</t>
  </si>
  <si>
    <t>25pct Cell 4 Current</t>
  </si>
  <si>
    <t>25pct Cell 4 Voltage</t>
  </si>
  <si>
    <t>25pct Cell 4 Temp</t>
  </si>
  <si>
    <t>Cell 5 Timestamp</t>
  </si>
  <si>
    <t>20pct Cell 5 Current</t>
  </si>
  <si>
    <t>20pct Cell 5 Voltage</t>
  </si>
  <si>
    <t>20pct Cell 5 Temp</t>
  </si>
  <si>
    <t>Cell 5 Resistance</t>
  </si>
  <si>
    <t>Cell 6 Timestamp</t>
  </si>
  <si>
    <t>20pct Cell 6 Current</t>
  </si>
  <si>
    <t>20pct Cell 6 Voltage</t>
  </si>
  <si>
    <t>20pct Cell 6 Temp</t>
  </si>
  <si>
    <t>Cell 6 Resistance</t>
  </si>
  <si>
    <t>Cell 7 Timestamp</t>
  </si>
  <si>
    <t>20pct Cell 7 Current</t>
  </si>
  <si>
    <t>20pct Cell 7 Voltage</t>
  </si>
  <si>
    <t>20pct Cell 7 Temp</t>
  </si>
  <si>
    <t>Cell 7 Resistance</t>
  </si>
  <si>
    <t>Cell 8 Timestamp</t>
  </si>
  <si>
    <t>20pct Cell 8 Current</t>
  </si>
  <si>
    <t>20pct Cell 8 Voltage</t>
  </si>
  <si>
    <t>20pct Cell 8 Temp</t>
  </si>
  <si>
    <t>Cell 8 Resistance</t>
  </si>
  <si>
    <t>Cell 9 Timestamp</t>
  </si>
  <si>
    <t>15pct Cell 9 Current</t>
  </si>
  <si>
    <t>15pct Cell 9 Voltage</t>
  </si>
  <si>
    <t>15pct Cell 9 Temp</t>
  </si>
  <si>
    <t>Cell 9 Resistance</t>
  </si>
  <si>
    <t>Cell 10 Timestamp</t>
  </si>
  <si>
    <t>15pct Cell 10 Current</t>
  </si>
  <si>
    <t>15pct Cell 10 Voltage</t>
  </si>
  <si>
    <t>15pct Cell 10 Temp</t>
  </si>
  <si>
    <t>Cell 10 Resistance</t>
  </si>
  <si>
    <t>Cell 11 Timestamp</t>
  </si>
  <si>
    <t>10pct Cell 11 Current</t>
  </si>
  <si>
    <t>10pct Cell 11 Voltage</t>
  </si>
  <si>
    <t>10pct Cell 11 Temp</t>
  </si>
  <si>
    <t>Cell 11 Resistance</t>
  </si>
  <si>
    <t>Cell 12 Timestamp</t>
  </si>
  <si>
    <t>10pct Cell 12 Current</t>
  </si>
  <si>
    <t>10pct Cell 12 Voltage</t>
  </si>
  <si>
    <t>10pct Cell 12 Temp</t>
  </si>
  <si>
    <t>Cell 12 Resistance</t>
  </si>
  <si>
    <t>Cell 13 Timestamp</t>
  </si>
  <si>
    <t>5pct Cell 13 Current</t>
  </si>
  <si>
    <t>5pct Cell 13 Voltage</t>
  </si>
  <si>
    <t>5pct Cell 13 Temp</t>
  </si>
  <si>
    <t>Cell 13 Resistance</t>
  </si>
  <si>
    <t>Cell 14 Timestamp</t>
  </si>
  <si>
    <t>5pct Cell 14 Current</t>
  </si>
  <si>
    <t>5pct Cell 14 Voltage</t>
  </si>
  <si>
    <t>5pct Cell 14 Temp</t>
  </si>
  <si>
    <t>Cell 14 Resistance</t>
  </si>
  <si>
    <t>Cell 15 Timestamp</t>
  </si>
  <si>
    <t>5pct Cell 15 Current</t>
  </si>
  <si>
    <t>5pct Cell 15 Voltage</t>
  </si>
  <si>
    <t>5pct Cell 15 Temp</t>
  </si>
  <si>
    <t>Cell 15 Resistance</t>
  </si>
  <si>
    <t>Cell 16 Timestamp</t>
  </si>
  <si>
    <t>5pct Cell 16 Current</t>
  </si>
  <si>
    <t>5pct Cell 16 Voltage</t>
  </si>
  <si>
    <t>5pct Cell 16 Temp</t>
  </si>
  <si>
    <t>Cell 16 Resistance</t>
  </si>
  <si>
    <t>inf</t>
  </si>
  <si>
    <t>30pct Cell 9 Current</t>
  </si>
  <si>
    <t>30pct Cell 9 Voltage</t>
  </si>
  <si>
    <t>30pct Cell 9 Temp</t>
  </si>
  <si>
    <t>30pct Cell 10 Current</t>
  </si>
  <si>
    <t>30pct Cell 10 Voltage</t>
  </si>
  <si>
    <t>30pct Cell 10 Temp</t>
  </si>
  <si>
    <t>30pct Cell 11 Current</t>
  </si>
  <si>
    <t>30pct Cell 11 Voltage</t>
  </si>
  <si>
    <t>30pct Cell 11 Temp</t>
  </si>
  <si>
    <t>30pct Cell 12 Current</t>
  </si>
  <si>
    <t>30pct Cell 12 Voltage</t>
  </si>
  <si>
    <t>30pct Cell 12 Temp</t>
  </si>
  <si>
    <t>25pct Cell 4 Resistance</t>
  </si>
  <si>
    <t>30pct  Cell 9 Timestamp</t>
  </si>
  <si>
    <t>30pct  Cell 9 Resistance</t>
  </si>
  <si>
    <t>45pct Cell 1 Current</t>
  </si>
  <si>
    <t>45pct Cell 1 Voltage</t>
  </si>
  <si>
    <t>45pct Cell 1 Temp</t>
  </si>
  <si>
    <t>45pct Cell 2 Current</t>
  </si>
  <si>
    <t>45pct Cell 2 Voltage</t>
  </si>
  <si>
    <t>45pct Cell 2 Temp</t>
  </si>
  <si>
    <t>45pct Cell 3 Current</t>
  </si>
  <si>
    <t>45pct Cell 3 Voltage</t>
  </si>
  <si>
    <t>45pct Cell 3 Temp</t>
  </si>
  <si>
    <t>45pct Cell 4 Current</t>
  </si>
  <si>
    <t>45pct Cell 4 Voltage</t>
  </si>
  <si>
    <t>45pct Cell 4 Temp</t>
  </si>
  <si>
    <t>40pct Cell 5 Current</t>
  </si>
  <si>
    <t>40pct Cell 5 Voltage</t>
  </si>
  <si>
    <t>40pct Cell 5 Temp</t>
  </si>
  <si>
    <t>40pct Cell 6 Current</t>
  </si>
  <si>
    <t>40pct Cell 6 Voltage</t>
  </si>
  <si>
    <t>40pct Cell 6 Temp</t>
  </si>
  <si>
    <t>40pct Cell 7 Current</t>
  </si>
  <si>
    <t>40pct Cell 7 Voltage</t>
  </si>
  <si>
    <t>40pct Cell 7 Temp</t>
  </si>
  <si>
    <t>40pct Cell 8 Current</t>
  </si>
  <si>
    <t>40pct Cell 8 Voltage</t>
  </si>
  <si>
    <t>40pct Cell 8 Temp</t>
  </si>
  <si>
    <t>35pct Cell 9 Current</t>
  </si>
  <si>
    <t>35pct Cell 9 Voltage</t>
  </si>
  <si>
    <t>35pct Cell 9 Temp</t>
  </si>
  <si>
    <t>35pct Cell 10 Current</t>
  </si>
  <si>
    <t>35pct Cell 10 Voltage</t>
  </si>
  <si>
    <t>35pct Cell 10 Temp</t>
  </si>
  <si>
    <t>35pct Cell 11 Current</t>
  </si>
  <si>
    <t>35pct Cell 11 Voltage</t>
  </si>
  <si>
    <t>35pct Cell 11 Temp</t>
  </si>
  <si>
    <t>35pct Cell 12 Current</t>
  </si>
  <si>
    <t>35pct Cell 12 Voltage</t>
  </si>
  <si>
    <t>35pct Cell 12 Temp</t>
  </si>
  <si>
    <t>30pct Cell 13 Current</t>
  </si>
  <si>
    <t>30pct Cell 13 Voltage</t>
  </si>
  <si>
    <t>30pct Cell 13 Temp</t>
  </si>
  <si>
    <t>30pct Cell 14 Current</t>
  </si>
  <si>
    <t>30pct Cell 14 Voltage</t>
  </si>
  <si>
    <t>30pct Cell 14 Temp</t>
  </si>
  <si>
    <t>30pct Cell 15 Current</t>
  </si>
  <si>
    <t>30pct Cell 15 Voltage</t>
  </si>
  <si>
    <t>30pct Cell 15 Temp</t>
  </si>
  <si>
    <t>30pct Cell 16 Current</t>
  </si>
  <si>
    <t>30pct Cell 16 Voltage</t>
  </si>
  <si>
    <t>30pct Cell 16 Temp</t>
  </si>
  <si>
    <t>09-27-2025-Sat 13-27-36-PM</t>
  </si>
  <si>
    <t>09-27-2025-Sat 13-27-38-PM</t>
  </si>
  <si>
    <t>09-27-2025-Sat 13-27-41-PM</t>
  </si>
  <si>
    <t>09-27-2025-Sat 13-27-43-PM</t>
  </si>
  <si>
    <t>09-27-2025-Sat 13-27-45-PM</t>
  </si>
  <si>
    <t>09-27-2025-Sat 13-27-48-PM</t>
  </si>
  <si>
    <t>09-27-2025-Sat 13-27-50-PM</t>
  </si>
  <si>
    <t>09-27-2025-Sat 13-27-52-PM</t>
  </si>
  <si>
    <t>09-27-2025-Sat 13-28-35-PM</t>
  </si>
  <si>
    <t>09-27-2025-Sat 13-28-37-PM</t>
  </si>
  <si>
    <t>09-27-2025-Sat 13-28-40-PM</t>
  </si>
  <si>
    <t>09-27-2025-Sat 13-28-42-PM</t>
  </si>
  <si>
    <t>09-27-2025-Sat 13-28-44-PM</t>
  </si>
  <si>
    <t>09-27-2025-Sat 13-28-47-PM</t>
  </si>
  <si>
    <t>09-27-2025-Sat 13-28-49-PM</t>
  </si>
  <si>
    <t>09-27-2025-Sat 13-28-51-PM</t>
  </si>
  <si>
    <t>09-27-2025-Sat 13-28-54-PM</t>
  </si>
  <si>
    <t>09-27-2025-Sat 13-28-56-PM</t>
  </si>
  <si>
    <t>09-27-2025-Sat 13-28-58-PM</t>
  </si>
  <si>
    <t>09-27-2025-Sat 13-29-01-PM</t>
  </si>
  <si>
    <t>09-27-2025-Sat 13-29-03-PM</t>
  </si>
  <si>
    <t>09-27-2025-Sat 13-29-06-PM</t>
  </si>
  <si>
    <t>09-27-2025-Sat 13-29-08-PM</t>
  </si>
  <si>
    <t>09-27-2025-Sat 13-29-10-PM</t>
  </si>
  <si>
    <t>09-27-2025-Sat 13-29-13-PM</t>
  </si>
  <si>
    <t>09-27-2025-Sat 13-29-24-PM</t>
  </si>
  <si>
    <t>09-27-2025-Sat 13-29-27-PM</t>
  </si>
  <si>
    <t>09-27-2025-Sat 13-29-29-PM</t>
  </si>
  <si>
    <t>09-27-2025-Sat 13-29-53-PM</t>
  </si>
  <si>
    <t>09-27-2025-Sat 13-29-55-PM</t>
  </si>
  <si>
    <t>09-27-2025-Sat 13-29-58-PM</t>
  </si>
  <si>
    <t>09-27-2025-Sat 13-30-00-PM</t>
  </si>
  <si>
    <t>09-27-2025-Sat 13-30-02-PM</t>
  </si>
  <si>
    <t>09-27-2025-Sat 13-30-38-PM</t>
  </si>
  <si>
    <t>09-27-2025-Sat 13-30-40-PM</t>
  </si>
  <si>
    <t>09-27-2025-Sat 13-30-43-PM</t>
  </si>
  <si>
    <t>09-27-2025-Sat 13-30-45-PM</t>
  </si>
  <si>
    <t>09-27-2025-Sat 13-32-04-PM</t>
  </si>
  <si>
    <t>09-27-2025-Sat 13-32-06-PM</t>
  </si>
  <si>
    <t>09-27-2025-Sat 13-32-08-PM</t>
  </si>
  <si>
    <t>09-27-2025-Sat 13-32-11-PM</t>
  </si>
  <si>
    <t>09-27-2025-Sat 13-32-13-PM</t>
  </si>
  <si>
    <t>09-27-2025-Sat 13-32-15-PM</t>
  </si>
  <si>
    <t>09-27-2025-Sat 13-32-18-PM</t>
  </si>
  <si>
    <t>09-27-2025-Sat 13-32-20-PM</t>
  </si>
  <si>
    <t>09-27-2025-Sat 13-32-22-PM</t>
  </si>
  <si>
    <t>09-27-2025-Sat 13-32-25-PM</t>
  </si>
  <si>
    <t>09-27-2025-Sat 13-32-27-PM</t>
  </si>
  <si>
    <t>09-27-2025-Sat 13-32-30-PM</t>
  </si>
  <si>
    <t>09-27-2025-Sat 13-32-32-PM</t>
  </si>
  <si>
    <t>09-27-2025-Sat 13-32-34-PM</t>
  </si>
  <si>
    <t>09-27-2025-Sat 13-32-37-PM</t>
  </si>
  <si>
    <t>09-27-2025-Sat 13-32-39-PM</t>
  </si>
  <si>
    <t>09-27-2025-Sat 13-32-41-PM</t>
  </si>
  <si>
    <t>09-27-2025-Sat 13-32-44-PM</t>
  </si>
  <si>
    <t>09-27-2025-Sat 13-32-46-PM</t>
  </si>
  <si>
    <t>09-27-2025-Sat 13-32-48-PM</t>
  </si>
  <si>
    <t>09-27-2025-Sat 13-32-51-PM</t>
  </si>
  <si>
    <t>09-27-2025-Sat 13-32-53-PM</t>
  </si>
  <si>
    <t>09-27-2025-Sat 13-33-24-PM</t>
  </si>
  <si>
    <t>09-27-2025-Sat 13-33-26-PM</t>
  </si>
  <si>
    <t>09-27-2025-Sat 13-33-29-PM</t>
  </si>
  <si>
    <t>09-27-2025-Sat 13-33-31-PM</t>
  </si>
  <si>
    <t>09-27-2025-Sat 13-33-33-PM</t>
  </si>
  <si>
    <t>09-27-2025-Sat 13-33-36-PM</t>
  </si>
  <si>
    <t>09-27-2025-Sat 13-33-38-PM</t>
  </si>
  <si>
    <t>09-27-2025-Sat 13-33-40-PM</t>
  </si>
  <si>
    <t>09-27-2025-Sat 13-33-43-PM</t>
  </si>
  <si>
    <t>09-27-2025-Sat 13-33-45-PM</t>
  </si>
  <si>
    <t>09-27-2025-Sat 13-34-21-PM</t>
  </si>
  <si>
    <t>09-27-2025-Sat 13-34-23-PM</t>
  </si>
  <si>
    <t>09-27-2025-Sat 13-34-26-PM</t>
  </si>
  <si>
    <t>09-27-2025-Sat 13-34-28-PM</t>
  </si>
  <si>
    <t>09-27-2025-Sat 13-34-30-PM</t>
  </si>
  <si>
    <t>09-27-2025-Sat 13-34-33-PM</t>
  </si>
  <si>
    <t>09-27-2025-Sat 13-34-35-PM</t>
  </si>
  <si>
    <t>09-27-2025-Sat 13-34-37-PM</t>
  </si>
  <si>
    <t>09-27-2025-Sat 13-35-35-PM</t>
  </si>
  <si>
    <t>09-27-2025-Sat 13-35-38-PM</t>
  </si>
  <si>
    <t>09-27-2025-Sat 13-35-40-PM</t>
  </si>
  <si>
    <t>09-27-2025-Sat 13-35-42-PM</t>
  </si>
  <si>
    <t>09-27-2025-Sat 13-35-45-PM</t>
  </si>
  <si>
    <t>09-27-2025-Sat 13-35-47-PM</t>
  </si>
  <si>
    <t>09-27-2025-Sat 13-35-49-PM</t>
  </si>
  <si>
    <t>09-27-2025-Sat 13-35-52-PM</t>
  </si>
  <si>
    <t>09-27-2025-Sat 13-35-54-PM</t>
  </si>
  <si>
    <t>09-27-2025-Sat 13-35-56-PM</t>
  </si>
  <si>
    <t>09-27-2025-Sat 13-35-59-PM</t>
  </si>
  <si>
    <t>09-27-2025-Sat 13-36-01-PM</t>
  </si>
  <si>
    <t>09-27-2025-Sat 13-36-04-PM</t>
  </si>
  <si>
    <t>09-27-2025-Sat 13-36-06-PM</t>
  </si>
  <si>
    <t>09-27-2025-Sat 13-36-09-PM</t>
  </si>
  <si>
    <t>09-27-2025-Sat 13-38-15-PM</t>
  </si>
  <si>
    <t>09-27-2025-Sat 13-38-17-PM</t>
  </si>
  <si>
    <t>09-27-2025-Sat 13-38-20-PM</t>
  </si>
  <si>
    <t>09-27-2025-Sat 13-38-22-PM</t>
  </si>
  <si>
    <t>09-27-2025-Sat 13-38-24-PM</t>
  </si>
  <si>
    <t>09-27-2025-Sat 13-38-27-PM</t>
  </si>
  <si>
    <t>09-27-2025-Sat 13-38-29-PM</t>
  </si>
  <si>
    <t>09-27-2025-Sat 13-38-31-PM</t>
  </si>
  <si>
    <t>09-27-2025-Sat 13-38-34-PM</t>
  </si>
  <si>
    <t>09-27-2025-Sat 13-38-36-PM</t>
  </si>
  <si>
    <t>09-27-2025-Sat 13-38-43-PM</t>
  </si>
  <si>
    <t>09-27-2025-Sat 13-38-45-PM</t>
  </si>
  <si>
    <t>09-27-2025-Sat 13-40-13-PM</t>
  </si>
  <si>
    <t>09-27-2025-Sat 13-40-15-PM</t>
  </si>
  <si>
    <t>09-27-2025-Sat 13-40-17-PM</t>
  </si>
  <si>
    <t>09-27-2025-Sat 13-40-20-PM</t>
  </si>
  <si>
    <t>09-27-2025-Sat 13-40-22-PM</t>
  </si>
  <si>
    <t>09-27-2025-Sat 13-40-25-PM</t>
  </si>
  <si>
    <t>09-27-2025-Sat 13-42-31-PM</t>
  </si>
  <si>
    <t>09-27-2025-Sat 13-42-34-PM</t>
  </si>
  <si>
    <t>09-27-2025-Sat 13-42-36-PM</t>
  </si>
  <si>
    <t>09-27-2025-Sat 13-42-38-PM</t>
  </si>
  <si>
    <t>09-27-2025-Sat 13-42-41-PM</t>
  </si>
  <si>
    <t>09-27-2025-Sat 13-42-44-PM</t>
  </si>
  <si>
    <t>09-27-2025-Sat 13-42-46-PM</t>
  </si>
  <si>
    <t>09-27-2025-Sat 13-42-49-PM</t>
  </si>
  <si>
    <t>09-27-2025-Sat 13-42-51-PM</t>
  </si>
  <si>
    <t>09-27-2025-Sat 13-42-53-PM</t>
  </si>
  <si>
    <t>09-27-2025-Sat 13-42-56-PM</t>
  </si>
  <si>
    <t>09-27-2025-Sat 13-42-58-PM</t>
  </si>
  <si>
    <t>09-27-2025-Sat 13-43-00-PM</t>
  </si>
  <si>
    <t>09-27-2025-Sat 13-43-03-PM</t>
  </si>
  <si>
    <t>09-27-2025-Sat 13-43-05-PM</t>
  </si>
  <si>
    <t>09-27-2025-Sat 13-43-07-PM</t>
  </si>
  <si>
    <t>09-27-2025-Sat 13-43-38-PM</t>
  </si>
  <si>
    <t>09-27-2025-Sat 13-43-41-PM</t>
  </si>
  <si>
    <t>09-27-2025-Sat 13-43-43-PM</t>
  </si>
  <si>
    <t>09-27-2025-Sat 13-43-45-PM</t>
  </si>
  <si>
    <t>09-27-2025-Sat 13-43-48-PM</t>
  </si>
  <si>
    <t>09-27-2025-Sat 13-43-50-PM</t>
  </si>
  <si>
    <t>09-27-2025-Sat 13-43-52-PM</t>
  </si>
  <si>
    <t>09-27-2025-Sat 13-43-55-PM</t>
  </si>
  <si>
    <t>09-27-2025-Sat 13-43-57-PM</t>
  </si>
  <si>
    <t>09-27-2025-Sat 13-43-59-PM</t>
  </si>
  <si>
    <t>09-27-2025-Sat 13-44-02-PM</t>
  </si>
  <si>
    <t>09-27-2025-Sat 13-44-04-PM</t>
  </si>
  <si>
    <t>09-27-2025-Sat 13-44-07-PM</t>
  </si>
  <si>
    <t>09-27-2025-Sat 13-44-09-PM</t>
  </si>
  <si>
    <t>09-27-2025-Sat 13-44-11-PM</t>
  </si>
  <si>
    <t>09-27-2025-Sat 13-45-40-PM</t>
  </si>
  <si>
    <t>09-27-2025-Sat 13-45-42-PM</t>
  </si>
  <si>
    <t>09-27-2025-Sat 13-45-49-PM</t>
  </si>
  <si>
    <t>09-27-2025-Sat 13-45-52-PM</t>
  </si>
  <si>
    <t>09-27-2025-Sat 13-45-54-PM</t>
  </si>
  <si>
    <t>09-27-2025-Sat 13-45-56-PM</t>
  </si>
  <si>
    <t>09-27-2025-Sat 13-45-59-PM</t>
  </si>
  <si>
    <t>09-27-2025-Sat 13-46-01-PM</t>
  </si>
  <si>
    <t>09-27-2025-Sat 13-46-44-PM</t>
  </si>
  <si>
    <t>09-27-2025-Sat 13-46-46-PM</t>
  </si>
  <si>
    <t>09-27-2025-Sat 13-46-48-PM</t>
  </si>
  <si>
    <t>09-27-2025-Sat 13-46-51-PM</t>
  </si>
  <si>
    <t>09-27-2025-Sat 13-46-53-PM</t>
  </si>
  <si>
    <t>09-27-2025-Sat 13-46-55-PM</t>
  </si>
  <si>
    <t>09-27-2025-Sat 13-46-58-PM</t>
  </si>
  <si>
    <t>09-27-2025-Sat 13-47-00-PM</t>
  </si>
  <si>
    <t>09-27-2025-Sat 13-47-02-PM</t>
  </si>
  <si>
    <t>09-27-2025-Sat 13-47-05-PM</t>
  </si>
  <si>
    <t>09-27-2025-Sat 13-47-07-PM</t>
  </si>
  <si>
    <t>09-27-2025-Sat 13-47-10-PM</t>
  </si>
  <si>
    <t>09-27-2025-Sat 13-47-12-PM</t>
  </si>
  <si>
    <t>09-27-2025-Sat 13-47-14-PM</t>
  </si>
  <si>
    <t>09-27-2025-Sat 13-47-17-PM</t>
  </si>
  <si>
    <t>09-27-2025-Sat 13-47-19-PM</t>
  </si>
  <si>
    <t>09-27-2025-Sat 13-47-21-PM</t>
  </si>
  <si>
    <t>09-27-2025-Sat 13-47-24-PM</t>
  </si>
  <si>
    <t>09-27-2025-Sat 13-47-26-PM</t>
  </si>
  <si>
    <t>09-27-2025-Sat 13-47-28-PM</t>
  </si>
  <si>
    <t>09-27-2025-Sat 13-47-31-PM</t>
  </si>
  <si>
    <t>09-27-2025-Sat 13-47-33-PM</t>
  </si>
  <si>
    <t>09-27-2025-Sat 13-47-35-PM</t>
  </si>
  <si>
    <t>09-27-2025-Sat 13-47-38-PM</t>
  </si>
  <si>
    <t>09-27-2025-Sat 13-47-40-PM</t>
  </si>
  <si>
    <t>09-27-2025-Sat 13-47-43-PM</t>
  </si>
  <si>
    <t>09-27-2025-Sat 13-47-45-PM</t>
  </si>
  <si>
    <t>09-27-2025-Sat 13-47-48-PM</t>
  </si>
  <si>
    <t>09-27-2025-Sat 13-47-50-PM</t>
  </si>
  <si>
    <t>09-27-2025-Sat 13-47-52-PM</t>
  </si>
  <si>
    <t>09-27-2025-Sat 13-47-55-PM</t>
  </si>
  <si>
    <t>09-27-2025-Sat 13-47-57-PM</t>
  </si>
  <si>
    <t>09-27-2025-Sat 13-48-26-PM</t>
  </si>
  <si>
    <t>09-27-2025-Sat 13-48-28-PM</t>
  </si>
  <si>
    <t>09-27-2025-Sat 13-48-30-PM</t>
  </si>
  <si>
    <t>09-27-2025-Sat 13-48-33-PM</t>
  </si>
  <si>
    <t>09-27-2025-Sat 13-48-35-PM</t>
  </si>
  <si>
    <t>09-27-2025-Sat 13-48-37-PM</t>
  </si>
  <si>
    <t>09-27-2025-Sat 13-48-40-PM</t>
  </si>
  <si>
    <t>09-27-2025-Sat 13-48-42-PM</t>
  </si>
  <si>
    <t>09-27-2025-Sat 13-48-45-PM</t>
  </si>
  <si>
    <t>09-27-2025-Sat 13-48-47-PM</t>
  </si>
  <si>
    <t>09-27-2025-Sat 13-48-49-PM</t>
  </si>
  <si>
    <t>09-27-2025-Sat 13-48-52-PM</t>
  </si>
  <si>
    <t>09-27-2025-Sat 13-48-54-PM</t>
  </si>
  <si>
    <t>09-27-2025-Sat 13-48-56-PM</t>
  </si>
  <si>
    <t>09-27-2025-Sat 13-48-59-PM</t>
  </si>
  <si>
    <t>09-27-2025-Sat 13-49-02-PM</t>
  </si>
  <si>
    <t>09-27-2025-Sat 13-49-04-PM</t>
  </si>
  <si>
    <t>09-27-2025-Sat 13-49-06-PM</t>
  </si>
  <si>
    <t>09-27-2025-Sat 13-49-09-PM</t>
  </si>
  <si>
    <t>09-27-2025-Sat 13-49-11-PM</t>
  </si>
  <si>
    <t>09-27-2025-Sat 13-49-13-PM</t>
  </si>
  <si>
    <t>09-27-2025-Sat 13-49-16-PM</t>
  </si>
  <si>
    <t>09-27-2025-Sat 13-49-18-PM</t>
  </si>
  <si>
    <t>09-27-2025-Sat 13-49-20-PM</t>
  </si>
  <si>
    <t>09-27-2025-Sat 13-49-23-PM</t>
  </si>
  <si>
    <t>09-27-2025-Sat 13-49-25-PM</t>
  </si>
  <si>
    <t>09-27-2025-Sat 13-49-27-PM</t>
  </si>
  <si>
    <t>09-27-2025-Sat 13-49-30-PM</t>
  </si>
  <si>
    <t>09-27-2025-Sat 13-49-32-PM</t>
  </si>
  <si>
    <t>09-27-2025-Sat 13-49-34-PM</t>
  </si>
  <si>
    <t>09-27-2025-Sat 13-49-37-PM</t>
  </si>
  <si>
    <t>09-27-2025-Sat 13-49-39-PM</t>
  </si>
  <si>
    <t>09-27-2025-Sat 13-49-42-PM</t>
  </si>
  <si>
    <t>09-27-2025-Sat 13-49-44-PM</t>
  </si>
  <si>
    <t>09-27-2025-Sat 13-49-47-PM</t>
  </si>
  <si>
    <t>09-27-2025-Sat 13-49-49-PM</t>
  </si>
  <si>
    <t>09-27-2025-Sat 13-49-51-PM</t>
  </si>
  <si>
    <t>09-27-2025-Sat 13-49-54-PM</t>
  </si>
  <si>
    <t>09-27-2025-Sat 13-49-56-PM</t>
  </si>
  <si>
    <t>09-27-2025-Sat 13-49-58-PM</t>
  </si>
  <si>
    <t>09-27-2025-Sat 13-50-01-PM</t>
  </si>
  <si>
    <t>09-27-2025-Sat 13-50-03-PM</t>
  </si>
  <si>
    <t>09-27-2025-Sat 13-50-05-PM</t>
  </si>
  <si>
    <t>09-27-2025-Sat 13-50-08-PM</t>
  </si>
  <si>
    <t>09-27-2025-Sat 13-50-10-PM</t>
  </si>
  <si>
    <t>09-27-2025-Sat 13-50-12-PM</t>
  </si>
  <si>
    <t>09-27-2025-Sat 13-53-21-PM</t>
  </si>
  <si>
    <t>09-27-2025-Sat 13-53-23-PM</t>
  </si>
  <si>
    <t>09-27-2025-Sat 13-53-26-PM</t>
  </si>
  <si>
    <t>09-27-2025-Sat 13-53-28-PM</t>
  </si>
  <si>
    <t>09-27-2025-Sat 13-53-30-PM</t>
  </si>
  <si>
    <t>09-27-2025-Sat 13-53-33-PM</t>
  </si>
  <si>
    <t>09-27-2025-Sat 13-53-35-PM</t>
  </si>
  <si>
    <t>09-27-2025-Sat 13-53-38-PM</t>
  </si>
  <si>
    <t>09-27-2025-Sat 13-53-40-PM</t>
  </si>
  <si>
    <t>09-27-2025-Sat 13-53-42-PM</t>
  </si>
  <si>
    <t>09-27-2025-Sat 13-53-45-PM</t>
  </si>
  <si>
    <t>09-27-2025-Sat 13-53-47-PM</t>
  </si>
  <si>
    <t>09-27-2025-Sat 13-26-20-PM</t>
  </si>
  <si>
    <t>09-27-2025-Sat 13-26-23-PM</t>
  </si>
  <si>
    <t>09-27-2025-Sat 13-26-25-PM</t>
  </si>
  <si>
    <t>09-27-2025-Sat 13-26-27-PM</t>
  </si>
  <si>
    <t>09-27-2025-Sat 13-26-30-PM</t>
  </si>
  <si>
    <t>09-27-2025-Sat 13-27-25-PM</t>
  </si>
  <si>
    <t>09-27-2025-Sat 13-27-27-PM</t>
  </si>
  <si>
    <t>09-27-2025-Sat 13-27-29-PM</t>
  </si>
  <si>
    <t>09-27-2025-Sat 13-27-31-PM</t>
  </si>
  <si>
    <t>09-27-2025-Sat 13-27-34-PM</t>
  </si>
  <si>
    <t>09-27-2025-Sat 13-26-18-PM</t>
  </si>
  <si>
    <t>09-27-2025-Sat 13-22-40-PM</t>
  </si>
  <si>
    <t>09-27-2025-Sat 13-22-42-PM</t>
  </si>
  <si>
    <t>09-27-2025-Sat 13-23-39-PM</t>
  </si>
  <si>
    <t>09-27-2025-Sat 13-23-42-PM</t>
  </si>
  <si>
    <t>09-27-2025-Sat 13-23-44-PM</t>
  </si>
  <si>
    <t>09-27-2025-Sat 13-23-47-PM</t>
  </si>
  <si>
    <t>09-27-2025-Sat 13-23-54-PM</t>
  </si>
  <si>
    <t>09-27-2025-Sat 13-23-56-PM</t>
  </si>
  <si>
    <t>09-27-2025-Sat 13-24-34-PM</t>
  </si>
  <si>
    <t>09-27-2025-Sat 13-24-36-PM</t>
  </si>
  <si>
    <t>09-27-2025-Sat 13-24-39-PM</t>
  </si>
  <si>
    <t>09-27-2025-Sat 13-24-41-PM</t>
  </si>
  <si>
    <t>09-27-2025-Sat 13-24-43-PM</t>
  </si>
  <si>
    <t>09-27-2025-Sat 13-24-46-PM</t>
  </si>
  <si>
    <t>09-27-2025-Sat 13-25-36-PM</t>
  </si>
  <si>
    <t>09-27-2025-Sat 13-25-38-PM</t>
  </si>
  <si>
    <t>09-27-2025-Sat 13-25-40-PM</t>
  </si>
  <si>
    <t>09-27-2025-Sat 13-26-16-PM</t>
  </si>
  <si>
    <t>09-27-2025-Sat 13-22-33-PM</t>
  </si>
  <si>
    <t>09-27-2025-Sat 13-22-35-PM</t>
  </si>
  <si>
    <t>09-27-2025-Sat 13-22-38-PM</t>
  </si>
  <si>
    <t>09-27-2025-Sat 13-22-28-PM</t>
  </si>
  <si>
    <t>09-27-2025-Sat 13-22-31-PM</t>
  </si>
  <si>
    <t>09-27-2025-Sat 13-19-04-PM</t>
  </si>
  <si>
    <t>09-27-2025-Sat 13-19-06-PM</t>
  </si>
  <si>
    <t>09-27-2025-Sat 13-19-09-PM</t>
  </si>
  <si>
    <t>09-27-2025-Sat 13-19-11-PM</t>
  </si>
  <si>
    <t>09-27-2025-Sat 13-20-27-PM</t>
  </si>
  <si>
    <t>09-27-2025-Sat 13-20-30-PM</t>
  </si>
  <si>
    <t>09-27-2025-Sat 13-20-32-PM</t>
  </si>
  <si>
    <t>09-27-2025-Sat 13-20-35-PM</t>
  </si>
  <si>
    <t>09-27-2025-Sat 13-20-37-PM</t>
  </si>
  <si>
    <t>09-27-2025-Sat 13-20-39-PM</t>
  </si>
  <si>
    <t>09-27-2025-Sat 13-21-48-PM</t>
  </si>
  <si>
    <t>09-27-2025-Sat 13-21-51-PM</t>
  </si>
  <si>
    <t>09-27-2025-Sat 13-21-53-PM</t>
  </si>
  <si>
    <t>09-27-2025-Sat 13-21-55-PM</t>
  </si>
  <si>
    <t>09-27-2025-Sat 13-21-58-PM</t>
  </si>
  <si>
    <t>09-27-2025-Sat 13-22-26-PM</t>
  </si>
  <si>
    <t>09-27-2025-Sat 13-18-45-PM</t>
  </si>
  <si>
    <t>09-27-2025-Sat 13-18-48-PM</t>
  </si>
  <si>
    <t>09-27-2025-Sat 13-18-50-PM</t>
  </si>
  <si>
    <t>09-27-2025-Sat 13-18-52-PM</t>
  </si>
  <si>
    <t>09-27-2025-Sat 13-18-55-PM</t>
  </si>
  <si>
    <t>09-27-2025-Sat 13-18-57-PM</t>
  </si>
  <si>
    <t>09-27-2025-Sat 13-18-59-PM</t>
  </si>
  <si>
    <t>09-27-2025-Sat 13-19-02-PM</t>
  </si>
  <si>
    <t>35pct Cell 9 Timestamp</t>
  </si>
  <si>
    <t>35pct Cell 12 Timestamp</t>
  </si>
  <si>
    <t>30pct Cell 13 Timestamp</t>
  </si>
  <si>
    <t>45pct Cell 4 Resistance</t>
  </si>
  <si>
    <t>50pct Cell 9 Current</t>
  </si>
  <si>
    <t>50pct Cell 9 Voltage</t>
  </si>
  <si>
    <t>50pct Cell 9 Temp</t>
  </si>
  <si>
    <t>50pct Cell 10 Current</t>
  </si>
  <si>
    <t>50pct Cell 10 Voltage</t>
  </si>
  <si>
    <t>50pct Cell 10 Temp</t>
  </si>
  <si>
    <t>50pct Cell 11 Current</t>
  </si>
  <si>
    <t>50pct Cell 11 Voltage</t>
  </si>
  <si>
    <t>50pct Cell 11 Temp</t>
  </si>
  <si>
    <t>50pct Cell 12 Current</t>
  </si>
  <si>
    <t>50pct Cell 12 Voltage</t>
  </si>
  <si>
    <t>50pct Cell 12 Temp</t>
  </si>
  <si>
    <t>50pct Cell 13 Current</t>
  </si>
  <si>
    <t>50pct Cell 13 Voltage</t>
  </si>
  <si>
    <t>50pct Cell 13 Temp</t>
  </si>
  <si>
    <t>50pct Cell 14 Current</t>
  </si>
  <si>
    <t>50pct Cell 14 Voltage</t>
  </si>
  <si>
    <t>50pct Cell 14 Temp</t>
  </si>
  <si>
    <t>50pct Cell 15 Current</t>
  </si>
  <si>
    <t>50pct Cell 15 Voltage</t>
  </si>
  <si>
    <t>50pct Cell 15 Temp</t>
  </si>
  <si>
    <t>50pct Cell 16 Current</t>
  </si>
  <si>
    <t>50pct Cell 16 Voltage</t>
  </si>
  <si>
    <t>50pct Cell 16 Temp</t>
  </si>
  <si>
    <t>08-29-2025-Fri 15-30-24-PM</t>
  </si>
  <si>
    <t>08-29-2025-Fri 15-31-46-PM</t>
  </si>
  <si>
    <t>08-29-2025-Fri 15-31-49-PM</t>
  </si>
  <si>
    <t>08-29-2025-Fri 15-31-51-PM</t>
  </si>
  <si>
    <t>08-29-2025-Fri 15-31-53-PM</t>
  </si>
  <si>
    <t>08-29-2025-Fri 15-31-56-PM</t>
  </si>
  <si>
    <t>08-29-2025-Fri 15-31-58-PM</t>
  </si>
  <si>
    <t>08-29-2025-Fri 15-32-00-PM</t>
  </si>
  <si>
    <t>08-29-2025-Fri 15-32-03-PM</t>
  </si>
  <si>
    <t>08-29-2025-Fri 15-32-05-PM</t>
  </si>
  <si>
    <t>08-29-2025-Fri 15-33-45-PM</t>
  </si>
  <si>
    <t>08-29-2025-Fri 15-33-47-PM</t>
  </si>
  <si>
    <t>08-29-2025-Fri 15-33-50-PM</t>
  </si>
  <si>
    <t>08-29-2025-Fri 15-33-52-PM</t>
  </si>
  <si>
    <t>08-29-2025-Fri 15-37-35-PM</t>
  </si>
  <si>
    <t>08-29-2025-Fri 15-37-37-PM</t>
  </si>
  <si>
    <t>08-29-2025-Fri 15-39-15-PM</t>
  </si>
  <si>
    <t>08-29-2025-Fri 15-39-17-PM</t>
  </si>
  <si>
    <t>08-29-2025-Fri 15-39-20-PM</t>
  </si>
  <si>
    <t>08-29-2025-Fri 15-41-04-PM</t>
  </si>
  <si>
    <t>08-29-2025-Fri 15-41-06-PM</t>
  </si>
  <si>
    <t>08-29-2025-Fri 15-41-08-PM</t>
  </si>
  <si>
    <t>08-29-2025-Fri 15-41-11-PM</t>
  </si>
  <si>
    <t>08-29-2025-Fri 15-41-13-PM</t>
  </si>
  <si>
    <t>08-29-2025-Fri 15-41-15-PM</t>
  </si>
  <si>
    <t>08-29-2025-Fri 15-42-17-PM</t>
  </si>
  <si>
    <t>08-29-2025-Fri 15-42-19-PM</t>
  </si>
  <si>
    <t>08-29-2025-Fri 15-42-22-PM</t>
  </si>
  <si>
    <t>08-29-2025-Fri 15-42-24-PM</t>
  </si>
  <si>
    <t>08-29-2025-Fri 15-42-26-PM</t>
  </si>
  <si>
    <t>08-29-2025-Fri 15-46-13-PM</t>
  </si>
  <si>
    <t>08-29-2025-Fri 15-46-15-PM</t>
  </si>
  <si>
    <t>08-29-2025-Fri 15-46-18-PM</t>
  </si>
  <si>
    <t>08-29-2025-Fri 15-46-20-PM</t>
  </si>
  <si>
    <t>08-29-2025-Fri 15-47-31-PM</t>
  </si>
  <si>
    <t>08-29-2025-Fri 15-47-34-PM</t>
  </si>
  <si>
    <t>08-29-2025-Fri 15-47-36-PM</t>
  </si>
  <si>
    <t>08-29-2025-Fri 15-49-15-PM</t>
  </si>
  <si>
    <t>08-29-2025-Fri 15-49-19-PM</t>
  </si>
  <si>
    <t>08-29-2025-Fri 15-49-22-PM</t>
  </si>
  <si>
    <t>08-29-2025-Fri 15-50-54-PM</t>
  </si>
  <si>
    <t>08-29-2025-Fri 15-50-56-PM</t>
  </si>
  <si>
    <t>08-29-2025-Fri 15-53-46-PM</t>
  </si>
  <si>
    <t>08-29-2025-Fri 15-53-48-PM</t>
  </si>
  <si>
    <t>08-29-2025-Fri 15-53-51-PM</t>
  </si>
  <si>
    <t>08-29-2025-Fri 15-55-27-PM</t>
  </si>
  <si>
    <t>08-29-2025-Fri 15-55-29-PM</t>
  </si>
  <si>
    <t>08-29-2025-Fri 15-55-31-PM</t>
  </si>
  <si>
    <t>08-29-2025-Fri 15-55-34-PM</t>
  </si>
  <si>
    <t>08-29-2025-Fri 15-57-08-PM</t>
  </si>
  <si>
    <t>08-29-2025-Fri 15-57-10-PM</t>
  </si>
  <si>
    <t>08-29-2025-Fri 15-57-17-PM</t>
  </si>
  <si>
    <t>08-29-2025-Fri 15-57-20-PM</t>
  </si>
  <si>
    <t>08-29-2025-Fri 15-57-22-PM</t>
  </si>
  <si>
    <t>08-29-2025-Fri 15-57-25-PM</t>
  </si>
  <si>
    <t>08-29-2025-Fri 15-57-27-PM</t>
  </si>
  <si>
    <t>08-29-2025-Fri 15-57-30-PM</t>
  </si>
  <si>
    <t>08-29-2025-Fri 15-57-32-PM</t>
  </si>
  <si>
    <t>08-29-2025-Fri 15-58-40-PM</t>
  </si>
  <si>
    <t>08-29-2025-Fri 15-58-42-PM</t>
  </si>
  <si>
    <t>08-29-2025-Fri 15-58-45-PM</t>
  </si>
  <si>
    <t>08-29-2025-Fri 15-58-47-PM</t>
  </si>
  <si>
    <t>08-29-2025-Fri 15-58-50-PM</t>
  </si>
  <si>
    <t>08-29-2025-Fri 15-58-52-PM</t>
  </si>
  <si>
    <t>08-29-2025-Fri 15-58-55-PM</t>
  </si>
  <si>
    <t>08-29-2025-Fri 15-25-28-PM</t>
  </si>
  <si>
    <t>08-29-2025-Fri 15-25-31-PM</t>
  </si>
  <si>
    <t>08-29-2025-Fri 15-25-33-PM</t>
  </si>
  <si>
    <t>08-29-2025-Fri 15-25-35-PM</t>
  </si>
  <si>
    <t>08-29-2025-Fri 15-30-08-PM</t>
  </si>
  <si>
    <t>08-29-2025-Fri 15-30-10-PM</t>
  </si>
  <si>
    <t>08-29-2025-Fri 15-30-12-PM</t>
  </si>
  <si>
    <t>08-29-2025-Fri 15-30-15-PM</t>
  </si>
  <si>
    <t>08-29-2025-Fri 15-30-17-PM</t>
  </si>
  <si>
    <t>08-29-2025-Fri 15-30-19-PM</t>
  </si>
  <si>
    <t>08-29-2025-Fri 15-30-22-PM</t>
  </si>
  <si>
    <t>08-29-2025-Fri 15-25-21-PM</t>
  </si>
  <si>
    <t>08-29-2025-Fri 15-25-24-PM</t>
  </si>
  <si>
    <t>08-29-2025-Fri 15-25-26-PM</t>
  </si>
  <si>
    <t>15pct Cell 11 Current</t>
  </si>
  <si>
    <t>15pct Cell 11 Voltage</t>
  </si>
  <si>
    <t>15pct Cell 11 Temp</t>
  </si>
  <si>
    <t>15pct Cell 12 Current</t>
  </si>
  <si>
    <t>15pct Cell 12 Voltage</t>
  </si>
  <si>
    <t>15pct Cell 12 Temp</t>
  </si>
  <si>
    <t>10pct Cell 13 Current</t>
  </si>
  <si>
    <t>10pct Cell 13 Voltage</t>
  </si>
  <si>
    <t>10pct Cell 13 Temp</t>
  </si>
  <si>
    <t>10pct Cell 14 Current</t>
  </si>
  <si>
    <t>10pct Cell 14 Voltage</t>
  </si>
  <si>
    <t>10pct Cell 14 Temp</t>
  </si>
  <si>
    <t>10pct Cell 15 Current</t>
  </si>
  <si>
    <t>10pct Cell 15 Voltage</t>
  </si>
  <si>
    <t>10pct Cell 15 Temp</t>
  </si>
  <si>
    <t>10pct Cell 16 Current</t>
  </si>
  <si>
    <t>10pct Cell 16 Voltage</t>
  </si>
  <si>
    <t>10pct Cell 16 Temp</t>
  </si>
  <si>
    <t>09-12-2025-Fri 12-24-42-PM</t>
  </si>
  <si>
    <t>09-12-2025-Fri 12-24-45-PM</t>
  </si>
  <si>
    <t>09-12-2025-Fri 12-24-47-PM</t>
  </si>
  <si>
    <t>09-12-2025-Fri 12-24-49-PM</t>
  </si>
  <si>
    <t>09-12-2025-Fri 12-24-52-PM</t>
  </si>
  <si>
    <t>09-12-2025-Fri 12-24-54-PM</t>
  </si>
  <si>
    <t>09-12-2025-Fri 12-24-56-PM</t>
  </si>
  <si>
    <t>09-12-2025-Fri 12-24-59-PM</t>
  </si>
  <si>
    <t>09-12-2025-Fri 12-25-01-PM</t>
  </si>
  <si>
    <t>09-12-2025-Fri 12-25-03-PM</t>
  </si>
  <si>
    <t>09-12-2025-Fri 12-25-06-PM</t>
  </si>
  <si>
    <t>09-12-2025-Fri 12-25-08-PM</t>
  </si>
  <si>
    <t>09-12-2025-Fri 12-25-10-PM</t>
  </si>
  <si>
    <t>09-12-2025-Fri 12-27-50-PM</t>
  </si>
  <si>
    <t>09-12-2025-Fri 12-29-43-PM</t>
  </si>
  <si>
    <t>09-12-2025-Fri 12-29-45-PM</t>
  </si>
  <si>
    <t>09-12-2025-Fri 12-29-47-PM</t>
  </si>
  <si>
    <t>09-12-2025-Fri 12-29-50-PM</t>
  </si>
  <si>
    <t>09-12-2025-Fri 12-29-52-PM</t>
  </si>
  <si>
    <t>09-12-2025-Fri 12-30-04-PM</t>
  </si>
  <si>
    <t>09-12-2025-Fri 12-30-06-PM</t>
  </si>
  <si>
    <t>09-12-2025-Fri 12-30-09-PM</t>
  </si>
  <si>
    <t>09-12-2025-Fri 12-30-11-PM</t>
  </si>
  <si>
    <t>09-12-2025-Fri 12-30-13-PM</t>
  </si>
  <si>
    <t>09-12-2025-Fri 12-30-39-PM</t>
  </si>
  <si>
    <t>09-12-2025-Fri 12-30-42-PM</t>
  </si>
  <si>
    <t>09-12-2025-Fri 12-30-44-PM</t>
  </si>
  <si>
    <t>09-12-2025-Fri 12-30-46-PM</t>
  </si>
  <si>
    <t>09-12-2025-Fri 12-30-49-PM</t>
  </si>
  <si>
    <t>09-12-2025-Fri 12-30-51-PM</t>
  </si>
  <si>
    <t>09-12-2025-Fri 12-30-53-PM</t>
  </si>
  <si>
    <t>09-12-2025-Fri 12-30-56-PM</t>
  </si>
  <si>
    <t>09-12-2025-Fri 12-30-58-PM</t>
  </si>
  <si>
    <t>09-12-2025-Fri 12-31-00-PM</t>
  </si>
  <si>
    <t>09-12-2025-Fri 12-31-03-PM</t>
  </si>
  <si>
    <t>09-12-2025-Fri 12-31-05-PM</t>
  </si>
  <si>
    <t>09-12-2025-Fri 12-31-07-PM</t>
  </si>
  <si>
    <t>09-12-2025-Fri 12-31-10-PM</t>
  </si>
  <si>
    <t>09-12-2025-Fri 12-31-50-PM</t>
  </si>
  <si>
    <t>09-12-2025-Fri 12-31-53-PM</t>
  </si>
  <si>
    <t>09-12-2025-Fri 12-31-55-PM</t>
  </si>
  <si>
    <t>09-12-2025-Fri 12-31-57-PM</t>
  </si>
  <si>
    <t>09-12-2025-Fri 12-32-00-PM</t>
  </si>
  <si>
    <t>09-12-2025-Fri 12-32-02-PM</t>
  </si>
  <si>
    <t>09-12-2025-Fri 12-32-04-PM</t>
  </si>
  <si>
    <t>09-12-2025-Fri 12-33-02-PM</t>
  </si>
  <si>
    <t>09-12-2025-Fri 12-33-04-PM</t>
  </si>
  <si>
    <t>09-12-2025-Fri 12-33-11-PM</t>
  </si>
  <si>
    <t>09-12-2025-Fri 12-33-13-PM</t>
  </si>
  <si>
    <t>09-12-2025-Fri 12-33-16-PM</t>
  </si>
  <si>
    <t>09-12-2025-Fri 12-33-18-PM</t>
  </si>
  <si>
    <t>09-12-2025-Fri 12-33-20-PM</t>
  </si>
  <si>
    <t>09-12-2025-Fri 12-33-23-PM</t>
  </si>
  <si>
    <t>09-12-2025-Fri 12-33-25-PM</t>
  </si>
  <si>
    <t>09-12-2025-Fri 12-33-27-PM</t>
  </si>
  <si>
    <t>09-12-2025-Fri 12-33-30-PM</t>
  </si>
  <si>
    <t>09-12-2025-Fri 12-33-32-PM</t>
  </si>
  <si>
    <t>09-12-2025-Fri 12-33-35-PM</t>
  </si>
  <si>
    <t>09-12-2025-Fri 12-33-37-PM</t>
  </si>
  <si>
    <t>09-12-2025-Fri 12-33-39-PM</t>
  </si>
  <si>
    <t>09-12-2025-Fri 12-33-42-PM</t>
  </si>
  <si>
    <t>09-12-2025-Fri 12-33-44-PM</t>
  </si>
  <si>
    <t>09-12-2025-Fri 12-33-46-PM</t>
  </si>
  <si>
    <t>09-12-2025-Fri 12-33-49-PM</t>
  </si>
  <si>
    <t>09-12-2025-Fri 12-35-48-PM</t>
  </si>
  <si>
    <t>09-12-2025-Fri 12-35-50-PM</t>
  </si>
  <si>
    <t>09-12-2025-Fri 12-35-52-PM</t>
  </si>
  <si>
    <t>09-12-2025-Fri 12-35-55-PM</t>
  </si>
  <si>
    <t>09-12-2025-Fri 12-35-57-PM</t>
  </si>
  <si>
    <t>09-12-2025-Fri 12-35-59-PM</t>
  </si>
  <si>
    <t>09-12-2025-Fri 12-36-02-PM</t>
  </si>
  <si>
    <t>09-12-2025-Fri 12-36-04-PM</t>
  </si>
  <si>
    <t>09-12-2025-Fri 12-36-07-PM</t>
  </si>
  <si>
    <t>09-12-2025-Fri 12-36-09-PM</t>
  </si>
  <si>
    <t>09-12-2025-Fri 12-37-07-PM</t>
  </si>
  <si>
    <t>09-12-2025-Fri 12-37-14-PM</t>
  </si>
  <si>
    <t>09-12-2025-Fri 12-37-17-PM</t>
  </si>
  <si>
    <t>09-12-2025-Fri 12-37-19-PM</t>
  </si>
  <si>
    <t>09-12-2025-Fri 12-37-21-PM</t>
  </si>
  <si>
    <t>09-12-2025-Fri 12-37-40-PM</t>
  </si>
  <si>
    <t>09-12-2025-Fri 12-37-43-PM</t>
  </si>
  <si>
    <t>09-12-2025-Fri 12-37-45-PM</t>
  </si>
  <si>
    <t>09-12-2025-Fri 12-37-47-PM</t>
  </si>
  <si>
    <t>09-12-2025-Fri 12-37-50-PM</t>
  </si>
  <si>
    <t>09-12-2025-Fri 12-37-52-PM</t>
  </si>
  <si>
    <t>09-12-2025-Fri 12-37-55-PM</t>
  </si>
  <si>
    <t>09-12-2025-Fri 12-37-57-PM</t>
  </si>
  <si>
    <t>09-12-2025-Fri 12-37-59-PM</t>
  </si>
  <si>
    <t>09-12-2025-Fri 12-38-02-PM</t>
  </si>
  <si>
    <t>09-12-2025-Fri 12-38-04-PM</t>
  </si>
  <si>
    <t>09-12-2025-Fri 12-38-06-PM</t>
  </si>
  <si>
    <t>09-12-2025-Fri 12-38-09-PM</t>
  </si>
  <si>
    <t>09-12-2025-Fri 12-38-11-PM</t>
  </si>
  <si>
    <t>09-12-2025-Fri 12-38-13-PM</t>
  </si>
  <si>
    <t>09-12-2025-Fri 12-38-16-PM</t>
  </si>
  <si>
    <t>09-12-2025-Fri 12-39-08-PM</t>
  </si>
  <si>
    <t>09-12-2025-Fri 12-39-11-PM</t>
  </si>
  <si>
    <t>09-12-2025-Fri 12-39-13-PM</t>
  </si>
  <si>
    <t>09-12-2025-Fri 12-39-15-PM</t>
  </si>
  <si>
    <t>09-12-2025-Fri 12-39-18-PM</t>
  </si>
  <si>
    <t>09-12-2025-Fri 12-39-20-PM</t>
  </si>
  <si>
    <t>09-12-2025-Fri 12-39-22-PM</t>
  </si>
  <si>
    <t>09-12-2025-Fri 12-39-25-PM</t>
  </si>
  <si>
    <t>09-12-2025-Fri 12-39-27-PM</t>
  </si>
  <si>
    <t>09-12-2025-Fri 12-39-29-PM</t>
  </si>
  <si>
    <t>09-12-2025-Fri 12-39-32-PM</t>
  </si>
  <si>
    <t>09-12-2025-Fri 12-39-34-PM</t>
  </si>
  <si>
    <t>09-12-2025-Fri 12-39-36-PM</t>
  </si>
  <si>
    <t>09-12-2025-Fri 12-39-39-PM</t>
  </si>
  <si>
    <t>09-12-2025-Fri 12-39-41-PM</t>
  </si>
  <si>
    <t>09-12-2025-Fri 12-39-43-PM</t>
  </si>
  <si>
    <t>09-12-2025-Fri 12-39-46-PM</t>
  </si>
  <si>
    <t>09-12-2025-Fri 12-39-48-PM</t>
  </si>
  <si>
    <t>09-12-2025-Fri 12-39-51-PM</t>
  </si>
  <si>
    <t>09-12-2025-Fri 12-39-58-PM</t>
  </si>
  <si>
    <t>09-12-2025-Fri 12-40-00-PM</t>
  </si>
  <si>
    <t>09-12-2025-Fri 12-40-03-PM</t>
  </si>
  <si>
    <t>09-12-2025-Fri 12-40-05-PM</t>
  </si>
  <si>
    <t>09-12-2025-Fri 12-40-08-PM</t>
  </si>
  <si>
    <t>09-12-2025-Fri 12-40-10-PM</t>
  </si>
  <si>
    <t>09-12-2025-Fri 12-40-12-PM</t>
  </si>
  <si>
    <t>09-12-2025-Fri 12-40-15-PM</t>
  </si>
  <si>
    <t>09-12-2025-Fri 12-40-17-PM</t>
  </si>
  <si>
    <t>09-12-2025-Fri 12-40-19-PM</t>
  </si>
  <si>
    <t>09-12-2025-Fri 12-40-22-PM</t>
  </si>
  <si>
    <t>09-12-2025-Fri 12-40-24-PM</t>
  </si>
  <si>
    <t>09-12-2025-Fri 12-40-26-PM</t>
  </si>
  <si>
    <t>09-12-2025-Fri 12-40-29-PM</t>
  </si>
  <si>
    <t>09-12-2025-Fri 12-40-31-PM</t>
  </si>
  <si>
    <t>09-12-2025-Fri 12-40-38-PM</t>
  </si>
  <si>
    <t>09-12-2025-Fri 12-40-40-PM</t>
  </si>
  <si>
    <t>09-12-2025-Fri 12-40-43-PM</t>
  </si>
  <si>
    <t>09-12-2025-Fri 12-40-45-PM</t>
  </si>
  <si>
    <t>09-12-2025-Fri 12-40-47-PM</t>
  </si>
  <si>
    <t>09-12-2025-Fri 12-40-50-PM</t>
  </si>
  <si>
    <t>09-12-2025-Fri 12-40-53-PM</t>
  </si>
  <si>
    <t>09-12-2025-Fri 12-40-55-PM</t>
  </si>
  <si>
    <t>09-12-2025-Fri 12-40-57-PM</t>
  </si>
  <si>
    <t>09-12-2025-Fri 12-41-00-PM</t>
  </si>
  <si>
    <t>09-12-2025-Fri 12-41-02-PM</t>
  </si>
  <si>
    <t>09-12-2025-Fri 12-41-04-PM</t>
  </si>
  <si>
    <t>09-12-2025-Fri 12-41-07-PM</t>
  </si>
  <si>
    <t>09-12-2025-Fri 12-41-09-PM</t>
  </si>
  <si>
    <t>09-12-2025-Fri 12-41-11-PM</t>
  </si>
  <si>
    <t>09-12-2025-Fri 12-41-14-PM</t>
  </si>
  <si>
    <t>09-12-2025-Fri 12-41-16-PM</t>
  </si>
  <si>
    <t>09-12-2025-Fri 12-41-18-PM</t>
  </si>
  <si>
    <t>09-12-2025-Fri 12-41-21-PM</t>
  </si>
  <si>
    <t>09-12-2025-Fri 12-41-23-PM</t>
  </si>
  <si>
    <t>09-12-2025-Fri 12-41-26-PM</t>
  </si>
  <si>
    <t>09-12-2025-Fri 12-41-28-PM</t>
  </si>
  <si>
    <t>09-12-2025-Fri 12-41-30-PM</t>
  </si>
  <si>
    <t>09-12-2025-Fri 12-41-33-PM</t>
  </si>
  <si>
    <t>09-12-2025-Fri 12-41-36-PM</t>
  </si>
  <si>
    <t>09-12-2025-Fri 12-41-38-PM</t>
  </si>
  <si>
    <t>09-12-2025-Fri 12-41-40-PM</t>
  </si>
  <si>
    <t>09-12-2025-Fri 12-41-43-PM</t>
  </si>
  <si>
    <t>09-12-2025-Fri 12-41-45-PM</t>
  </si>
  <si>
    <t>09-12-2025-Fri 12-41-47-PM</t>
  </si>
  <si>
    <t>09-12-2025-Fri 12-41-50-PM</t>
  </si>
  <si>
    <t>09-12-2025-Fri 12-41-52-PM</t>
  </si>
  <si>
    <t>09-12-2025-Fri 12-41-55-PM</t>
  </si>
  <si>
    <t>09-12-2025-Fri 12-41-57-PM</t>
  </si>
  <si>
    <t>09-12-2025-Fri 12-41-59-PM</t>
  </si>
  <si>
    <t>09-12-2025-Fri 12-42-02-PM</t>
  </si>
  <si>
    <t>09-12-2025-Fri 12-42-04-PM</t>
  </si>
  <si>
    <t>09-12-2025-Fri 12-42-07-PM</t>
  </si>
  <si>
    <t>09-12-2025-Fri 12-42-09-PM</t>
  </si>
  <si>
    <t>09-12-2025-Fri 12-42-12-PM</t>
  </si>
  <si>
    <t>09-12-2025-Fri 12-42-14-PM</t>
  </si>
  <si>
    <t>09-12-2025-Fri 12-42-16-PM</t>
  </si>
  <si>
    <t>09-12-2025-Fri 12-42-19-PM</t>
  </si>
  <si>
    <t>09-12-2025-Fri 12-42-21-PM</t>
  </si>
  <si>
    <t>09-12-2025-Fri 12-42-24-PM</t>
  </si>
  <si>
    <t>09-12-2025-Fri 12-42-26-PM</t>
  </si>
  <si>
    <t>09-12-2025-Fri 12-42-28-PM</t>
  </si>
  <si>
    <t>09-12-2025-Fri 12-42-31-PM</t>
  </si>
  <si>
    <t>09-12-2025-Fri 12-42-33-PM</t>
  </si>
  <si>
    <t>09-12-2025-Fri 12-42-35-PM</t>
  </si>
  <si>
    <t>09-12-2025-Fri 12-42-38-PM</t>
  </si>
  <si>
    <t>09-12-2025-Fri 12-42-40-PM</t>
  </si>
  <si>
    <t>09-12-2025-Fri 12-42-43-PM</t>
  </si>
  <si>
    <t>09-12-2025-Fri 12-42-45-PM</t>
  </si>
  <si>
    <t>09-12-2025-Fri 12-42-47-PM</t>
  </si>
  <si>
    <t>09-12-2025-Fri 12-42-50-PM</t>
  </si>
  <si>
    <t>09-12-2025-Fri 12-42-52-PM</t>
  </si>
  <si>
    <t>09-12-2025-Fri 12-42-55-PM</t>
  </si>
  <si>
    <t>09-12-2025-Fri 12-42-57-PM</t>
  </si>
  <si>
    <t>09-12-2025-Fri 12-42-59-PM</t>
  </si>
  <si>
    <t>09-12-2025-Fri 12-43-02-PM</t>
  </si>
  <si>
    <t>09-12-2025-Fri 12-43-04-PM</t>
  </si>
  <si>
    <t>09-12-2025-Fri 12-43-07-PM</t>
  </si>
  <si>
    <t>09-12-2025-Fri 12-43-09-PM</t>
  </si>
  <si>
    <t>09-12-2025-Fri 12-43-11-PM</t>
  </si>
  <si>
    <t>09-12-2025-Fri 12-43-14-PM</t>
  </si>
  <si>
    <t>09-12-2025-Fri 12-43-16-PM</t>
  </si>
  <si>
    <t>09-12-2025-Fri 12-43-18-PM</t>
  </si>
  <si>
    <t>09-12-2025-Fri 12-43-21-PM</t>
  </si>
  <si>
    <t>09-12-2025-Fri 12-43-23-PM</t>
  </si>
  <si>
    <t>09-12-2025-Fri 12-43-25-PM</t>
  </si>
  <si>
    <t>09-12-2025-Fri 12-43-28-PM</t>
  </si>
  <si>
    <t>09-12-2025-Fri 12-43-30-PM</t>
  </si>
  <si>
    <t>09-12-2025-Fri 12-43-32-PM</t>
  </si>
  <si>
    <t>09-12-2025-Fri 12-43-35-PM</t>
  </si>
  <si>
    <t>09-12-2025-Fri 12-43-37-PM</t>
  </si>
  <si>
    <t>09-12-2025-Fri 12-43-39-PM</t>
  </si>
  <si>
    <t>09-12-2025-Fri 12-43-42-PM</t>
  </si>
  <si>
    <t>09-12-2025-Fri 12-43-44-PM</t>
  </si>
  <si>
    <t>09-12-2025-Fri 12-43-46-PM</t>
  </si>
  <si>
    <t>09-12-2025-Fri 12-43-49-PM</t>
  </si>
  <si>
    <t>09-12-2025-Fri 12-43-51-PM</t>
  </si>
  <si>
    <t>09-12-2025-Fri 12-43-54-PM</t>
  </si>
  <si>
    <t>09-12-2025-Fri 12-43-56-PM</t>
  </si>
  <si>
    <t>09-12-2025-Fri 12-43-59-PM</t>
  </si>
  <si>
    <t>09-12-2025-Fri 12-44-01-PM</t>
  </si>
  <si>
    <t>09-12-2025-Fri 12-44-03-PM</t>
  </si>
  <si>
    <t>09-12-2025-Fri 12-44-06-PM</t>
  </si>
  <si>
    <t>09-12-2025-Fri 12-44-08-PM</t>
  </si>
  <si>
    <t>09-12-2025-Fri 12-44-11-PM</t>
  </si>
  <si>
    <t>09-12-2025-Fri 12-44-13-PM</t>
  </si>
  <si>
    <t>09-12-2025-Fri 12-44-15-PM</t>
  </si>
  <si>
    <t>09-12-2025-Fri 12-44-18-PM</t>
  </si>
  <si>
    <t>09-12-2025-Fri 12-44-20-PM</t>
  </si>
  <si>
    <t>09-12-2025-Fri 12-44-23-PM</t>
  </si>
  <si>
    <t>09-12-2025-Fri 12-44-25-PM</t>
  </si>
  <si>
    <t>09-12-2025-Fri 12-44-27-PM</t>
  </si>
  <si>
    <t>09-12-2025-Fri 12-44-30-PM</t>
  </si>
  <si>
    <t>09-12-2025-Fri 12-44-32-PM</t>
  </si>
  <si>
    <t>09-12-2025-Fri 12-44-35-PM</t>
  </si>
  <si>
    <t>09-12-2025-Fri 12-44-37-PM</t>
  </si>
  <si>
    <t>09-12-2025-Fri 12-44-40-PM</t>
  </si>
  <si>
    <t>09-12-2025-Fri 12-44-42-PM</t>
  </si>
  <si>
    <t>09-12-2025-Fri 12-44-44-PM</t>
  </si>
  <si>
    <t>09-12-2025-Fri 12-44-47-PM</t>
  </si>
  <si>
    <t>09-12-2025-Fri 12-44-50-PM</t>
  </si>
  <si>
    <t>09-12-2025-Fri 12-44-52-PM</t>
  </si>
  <si>
    <t>09-12-2025-Fri 12-44-54-PM</t>
  </si>
  <si>
    <t>09-12-2025-Fri 12-44-57-PM</t>
  </si>
  <si>
    <t>09-12-2025-Fri 12-44-59-PM</t>
  </si>
  <si>
    <t>09-12-2025-Fri 12-45-02-PM</t>
  </si>
  <si>
    <t>09-12-2025-Fri 12-45-04-PM</t>
  </si>
  <si>
    <t>09-12-2025-Fri 12-45-06-PM</t>
  </si>
  <si>
    <t>09-12-2025-Fri 12-45-09-PM</t>
  </si>
  <si>
    <t>09-12-2025-Fri 12-45-11-PM</t>
  </si>
  <si>
    <t>09-12-2025-Fri 12-45-13-PM</t>
  </si>
  <si>
    <t>09-12-2025-Fri 12-45-16-PM</t>
  </si>
  <si>
    <t>09-12-2025-Fri 12-45-18-PM</t>
  </si>
  <si>
    <t>09-12-2025-Fri 12-45-20-PM</t>
  </si>
  <si>
    <t>09-12-2025-Fri 12-45-23-PM</t>
  </si>
  <si>
    <t>09-12-2025-Fri 12-45-25-PM</t>
  </si>
  <si>
    <t>09-12-2025-Fri 12-45-27-PM</t>
  </si>
  <si>
    <t>09-12-2025-Fri 12-45-30-PM</t>
  </si>
  <si>
    <t>09-12-2025-Fri 12-45-53-PM</t>
  </si>
  <si>
    <t>09-12-2025-Fri 12-45-56-PM</t>
  </si>
  <si>
    <t>09-12-2025-Fri 12-45-58-PM</t>
  </si>
  <si>
    <t>09-12-2025-Fri 12-46-00-PM</t>
  </si>
  <si>
    <t>09-12-2025-Fri 12-46-03-PM</t>
  </si>
  <si>
    <t>09-12-2025-Fri 12-46-07-PM</t>
  </si>
  <si>
    <t>09-12-2025-Fri 12-46-14-PM</t>
  </si>
  <si>
    <t>09-12-2025-Fri 12-46-17-PM</t>
  </si>
  <si>
    <t>09-12-2025-Fri 12-46-19-PM</t>
  </si>
  <si>
    <t>09-12-2025-Fri 12-46-21-PM</t>
  </si>
  <si>
    <t>09-12-2025-Fri 12-46-24-PM</t>
  </si>
  <si>
    <t>09-12-2025-Fri 12-47-11-PM</t>
  </si>
  <si>
    <t>09-12-2025-Fri 12-47-13-PM</t>
  </si>
  <si>
    <t>09-12-2025-Fri 12-47-16-PM</t>
  </si>
  <si>
    <t>09-12-2025-Fri 12-47-18-PM</t>
  </si>
  <si>
    <t>09-12-2025-Fri 12-47-20-PM</t>
  </si>
  <si>
    <t>09-12-2025-Fri 12-47-23-PM</t>
  </si>
  <si>
    <t>09-12-2025-Fri 12-47-25-PM</t>
  </si>
  <si>
    <t>09-12-2025-Fri 12-47-27-PM</t>
  </si>
  <si>
    <t>09-12-2025-Fri 12-47-30-PM</t>
  </si>
  <si>
    <t>09-12-2025-Fri 12-47-32-PM</t>
  </si>
  <si>
    <t>09-12-2025-Fri 12-47-35-PM</t>
  </si>
  <si>
    <t>09-12-2025-Fri 12-47-37-PM</t>
  </si>
  <si>
    <t>09-12-2025-Fri 12-47-39-PM</t>
  </si>
  <si>
    <t>09-12-2025-Fri 12-47-42-PM</t>
  </si>
  <si>
    <t>09-12-2025-Fri 12-47-44-PM</t>
  </si>
  <si>
    <t>09-12-2025-Fri 12-47-46-PM</t>
  </si>
  <si>
    <t>09-12-2025-Fri 12-47-49-PM</t>
  </si>
  <si>
    <t>09-12-2025-Fri 12-47-51-PM</t>
  </si>
  <si>
    <t>09-12-2025-Fri 12-47-53-PM</t>
  </si>
  <si>
    <t>09-12-2025-Fri 12-47-56-PM</t>
  </si>
  <si>
    <t>09-12-2025-Fri 12-47-58-PM</t>
  </si>
  <si>
    <t>09-12-2025-Fri 12-48-00-PM</t>
  </si>
  <si>
    <t>09-12-2025-Fri 12-48-03-PM</t>
  </si>
  <si>
    <t>09-12-2025-Fri 12-48-05-PM</t>
  </si>
  <si>
    <t>09-12-2025-Fri 12-48-07-PM</t>
  </si>
  <si>
    <t>09-12-2025-Fri 12-48-10-PM</t>
  </si>
  <si>
    <t>09-12-2025-Fri 12-48-12-PM</t>
  </si>
  <si>
    <t>09-12-2025-Fri 12-48-14-PM</t>
  </si>
  <si>
    <t>09-12-2025-Fri 12-48-17-PM</t>
  </si>
  <si>
    <t>09-12-2025-Fri 12-48-55-PM</t>
  </si>
  <si>
    <t>09-12-2025-Fri 12-48-57-PM</t>
  </si>
  <si>
    <t>09-12-2025-Fri 12-49-00-PM</t>
  </si>
  <si>
    <t>09-12-2025-Fri 12-49-02-PM</t>
  </si>
  <si>
    <t>09-12-2025-Fri 12-49-05-PM</t>
  </si>
  <si>
    <t>09-12-2025-Fri 12-49-07-PM</t>
  </si>
  <si>
    <t>09-12-2025-Fri 12-49-10-PM</t>
  </si>
  <si>
    <t>09-12-2025-Fri 12-49-33-PM</t>
  </si>
  <si>
    <t>09-12-2025-Fri 12-49-36-PM</t>
  </si>
  <si>
    <t>09-12-2025-Fri 12-49-38-PM</t>
  </si>
  <si>
    <t>09-12-2025-Fri 12-49-40-PM</t>
  </si>
  <si>
    <t>09-12-2025-Fri 12-49-43-PM</t>
  </si>
  <si>
    <t>09-12-2025-Fri 12-49-45-PM</t>
  </si>
  <si>
    <t>09-12-2025-Fri 12-51-13-PM</t>
  </si>
  <si>
    <t>09-12-2025-Fri 12-51-16-PM</t>
  </si>
  <si>
    <t>09-12-2025-Fri 12-51-18-PM</t>
  </si>
  <si>
    <t>09-12-2025-Fri 12-51-20-PM</t>
  </si>
  <si>
    <t>09-12-2025-Fri 12-51-23-PM</t>
  </si>
  <si>
    <t>09-12-2025-Fri 12-51-26-PM</t>
  </si>
  <si>
    <t>09-12-2025-Fri 12-51-28-PM</t>
  </si>
  <si>
    <t>09-12-2025-Fri 12-51-31-PM</t>
  </si>
  <si>
    <t>09-12-2025-Fri 12-51-33-PM</t>
  </si>
  <si>
    <t>09-12-2025-Fri 12-51-36-PM</t>
  </si>
  <si>
    <t>09-12-2025-Fri 12-51-38-PM</t>
  </si>
  <si>
    <t>09-12-2025-Fri 12-51-40-PM</t>
  </si>
  <si>
    <t>09-12-2025-Fri 12-51-43-PM</t>
  </si>
  <si>
    <t>09-12-2025-Fri 12-52-21-PM</t>
  </si>
  <si>
    <t>09-12-2025-Fri 12-52-23-PM</t>
  </si>
  <si>
    <t>09-12-2025-Fri 12-52-25-PM</t>
  </si>
  <si>
    <t>09-12-2025-Fri 12-52-28-PM</t>
  </si>
  <si>
    <t>09-12-2025-Fri 12-52-30-PM</t>
  </si>
  <si>
    <t>09-12-2025-Fri 12-52-47-PM</t>
  </si>
  <si>
    <t>09-12-2025-Fri 12-53-18-PM</t>
  </si>
  <si>
    <t>09-12-2025-Fri 12-53-20-PM</t>
  </si>
  <si>
    <t>09-12-2025-Fri 12-53-23-PM</t>
  </si>
  <si>
    <t>09-12-2025-Fri 12-53-25-PM</t>
  </si>
  <si>
    <t>09-12-2025-Fri 12-53-27-PM</t>
  </si>
  <si>
    <t>09-12-2025-Fri 12-53-30-PM</t>
  </si>
  <si>
    <t>09-12-2025-Fri 12-53-32-PM</t>
  </si>
  <si>
    <t>09-12-2025-Fri 12-53-34-PM</t>
  </si>
  <si>
    <t>09-12-2025-Fri 12-53-37-PM</t>
  </si>
  <si>
    <t>09-12-2025-Fri 12-53-39-PM</t>
  </si>
  <si>
    <t>09-12-2025-Fri 12-53-41-PM</t>
  </si>
  <si>
    <t>09-12-2025-Fri 12-54-41-PM</t>
  </si>
  <si>
    <t>09-12-2025-Fri 12-54-44-PM</t>
  </si>
  <si>
    <t>09-12-2025-Fri 12-54-46-PM</t>
  </si>
  <si>
    <t>09-12-2025-Fri 12-54-49-PM</t>
  </si>
  <si>
    <t>09-12-2025-Fri 12-54-51-PM</t>
  </si>
  <si>
    <t>09-12-2025-Fri 12-54-54-PM</t>
  </si>
  <si>
    <t>09-12-2025-Fri 12-55-30-PM</t>
  </si>
  <si>
    <t>09-12-2025-Fri 12-55-32-PM</t>
  </si>
  <si>
    <t>09-12-2025-Fri 12-55-35-PM</t>
  </si>
  <si>
    <t>09-12-2025-Fri 12-55-37-PM</t>
  </si>
  <si>
    <t>09-12-2025-Fri 12-55-40-PM</t>
  </si>
  <si>
    <t>09-12-2025-Fri 12-55-47-PM</t>
  </si>
  <si>
    <t>09-12-2025-Fri 12-55-49-PM</t>
  </si>
  <si>
    <t>09-12-2025-Fri 12-55-52-PM</t>
  </si>
  <si>
    <t>09-12-2025-Fri 12-55-54-PM</t>
  </si>
  <si>
    <t>09-12-2025-Fri 12-55-56-PM</t>
  </si>
  <si>
    <t>09-12-2025-Fri 12-55-59-PM</t>
  </si>
  <si>
    <t>09-12-2025-Fri 12-56-01-PM</t>
  </si>
  <si>
    <t>09-12-2025-Fri 12-56-04-PM</t>
  </si>
  <si>
    <t>09-12-2025-Fri 12-56-06-PM</t>
  </si>
  <si>
    <t>09-12-2025-Fri 12-56-08-PM</t>
  </si>
  <si>
    <t>09-12-2025-Fri 12-56-11-PM</t>
  </si>
  <si>
    <t>09-12-2025-Fri 12-57-21-PM</t>
  </si>
  <si>
    <t>09-12-2025-Fri 12-57-23-PM</t>
  </si>
  <si>
    <t>09-12-2025-Fri 12-57-25-PM</t>
  </si>
  <si>
    <t>09-12-2025-Fri 12-57-28-PM</t>
  </si>
  <si>
    <t>09-12-2025-Fri 12-57-39-PM</t>
  </si>
  <si>
    <t>09-12-2025-Fri 12-57-42-PM</t>
  </si>
  <si>
    <t>09-12-2025-Fri 12-57-44-PM</t>
  </si>
  <si>
    <t>09-12-2025-Fri 12-57-47-PM</t>
  </si>
  <si>
    <t>09-12-2025-Fri 12-57-49-PM</t>
  </si>
  <si>
    <t>09-12-2025-Fri 12-57-51-PM</t>
  </si>
  <si>
    <t>09-12-2025-Fri 12-57-54-PM</t>
  </si>
  <si>
    <t>09-12-2025-Fri 12-59-35-PM</t>
  </si>
  <si>
    <t>09-12-2025-Fri 12-59-37-PM</t>
  </si>
  <si>
    <t>09-12-2025-Fri 12-59-40-PM</t>
  </si>
  <si>
    <t>09-12-2025-Fri 12-59-42-PM</t>
  </si>
  <si>
    <t>09-12-2025-Fri 12-59-44-PM</t>
  </si>
  <si>
    <t>09-12-2025-Fri 12-59-47-PM</t>
  </si>
  <si>
    <t>09-12-2025-Fri 12-59-49-PM</t>
  </si>
  <si>
    <t>09-12-2025-Fri 12-59-52-PM</t>
  </si>
  <si>
    <t>09-12-2025-Fri 13-00-16-PM</t>
  </si>
  <si>
    <t>09-12-2025-Fri 13-00-18-PM</t>
  </si>
  <si>
    <t>09-12-2025-Fri 13-00-20-PM</t>
  </si>
  <si>
    <t>09-12-2025-Fri 13-00-23-PM</t>
  </si>
  <si>
    <t>09-12-2025-Fri 13-00-25-PM</t>
  </si>
  <si>
    <t>09-12-2025-Fri 13-00-27-PM</t>
  </si>
  <si>
    <t>09-12-2025-Fri 13-00-30-PM</t>
  </si>
  <si>
    <t>09-12-2025-Fri 13-00-32-PM</t>
  </si>
  <si>
    <t>09-12-2025-Fri 13-00-35-PM</t>
  </si>
  <si>
    <t>09-12-2025-Fri 13-00-37-PM</t>
  </si>
  <si>
    <t>09-12-2025-Fri 13-01-29-PM</t>
  </si>
  <si>
    <t>09-12-2025-Fri 13-01-31-PM</t>
  </si>
  <si>
    <t>09-12-2025-Fri 13-01-33-PM</t>
  </si>
  <si>
    <t>09-12-2025-Fri 13-01-36-PM</t>
  </si>
  <si>
    <t>09-12-2025-Fri 13-01-38-PM</t>
  </si>
  <si>
    <t>09-12-2025-Fri 13-01-40-PM</t>
  </si>
  <si>
    <t>09-12-2025-Fri 13-01-43-PM</t>
  </si>
  <si>
    <t>09-12-2025-Fri 13-01-45-PM</t>
  </si>
  <si>
    <t>09-12-2025-Fri 13-01-47-PM</t>
  </si>
  <si>
    <t>09-12-2025-Fri 13-01-50-PM</t>
  </si>
  <si>
    <t>09-12-2025-Fri 13-01-52-PM</t>
  </si>
  <si>
    <t>09-12-2025-Fri 13-01-54-PM</t>
  </si>
  <si>
    <t>09-12-2025-Fri 13-01-57-PM</t>
  </si>
  <si>
    <t>09-12-2025-Fri 13-02-00-PM</t>
  </si>
  <si>
    <t>09-12-2025-Fri 13-02-02-PM</t>
  </si>
  <si>
    <t>09-12-2025-Fri 13-02-45-PM</t>
  </si>
  <si>
    <t>09-12-2025-Fri 13-02-47-PM</t>
  </si>
  <si>
    <t>09-12-2025-Fri 13-02-50-PM</t>
  </si>
  <si>
    <t>09-12-2025-Fri 13-02-52-PM</t>
  </si>
  <si>
    <t>09-12-2025-Fri 13-02-55-PM</t>
  </si>
  <si>
    <t>09-12-2025-Fri 13-02-57-PM</t>
  </si>
  <si>
    <t>09-12-2025-Fri 13-02-59-PM</t>
  </si>
  <si>
    <t>09-12-2025-Fri 13-03-02-PM</t>
  </si>
  <si>
    <t>09-12-2025-Fri 13-03-32-PM</t>
  </si>
  <si>
    <t>09-12-2025-Fri 13-03-35-PM</t>
  </si>
  <si>
    <t>09-12-2025-Fri 13-03-37-PM</t>
  </si>
  <si>
    <t>09-12-2025-Fri 13-03-39-PM</t>
  </si>
  <si>
    <t>09-12-2025-Fri 13-03-42-PM</t>
  </si>
  <si>
    <t>09-12-2025-Fri 13-03-44-PM</t>
  </si>
  <si>
    <t>09-12-2025-Fri 13-03-46-PM</t>
  </si>
  <si>
    <t>09-12-2025-Fri 13-03-49-PM</t>
  </si>
  <si>
    <t>09-12-2025-Fri 13-03-51-PM</t>
  </si>
  <si>
    <t>09-12-2025-Fri 13-03-56-PM</t>
  </si>
  <si>
    <t>09-12-2025-Fri 13-04-12-PM</t>
  </si>
  <si>
    <t>09-12-2025-Fri 13-07-07-PM</t>
  </si>
  <si>
    <t>09-12-2025-Fri 13-07-09-PM</t>
  </si>
  <si>
    <t>09-12-2025-Fri 13-07-12-PM</t>
  </si>
  <si>
    <t>09-12-2025-Fri 13-07-14-PM</t>
  </si>
  <si>
    <t>09-12-2025-Fri 13-07-16-PM</t>
  </si>
  <si>
    <t>09-12-2025-Fri 13-07-19-PM</t>
  </si>
  <si>
    <t>09-12-2025-Fri 13-07-21-PM</t>
  </si>
  <si>
    <t>09-12-2025-Fri 13-07-23-PM</t>
  </si>
  <si>
    <t>09-12-2025-Fri 13-07-26-PM</t>
  </si>
  <si>
    <t>09-12-2025-Fri 13-07-28-PM</t>
  </si>
  <si>
    <t>09-12-2025-Fri 13-07-30-PM</t>
  </si>
  <si>
    <t>09-12-2025-Fri 13-07-33-PM</t>
  </si>
  <si>
    <t>09-12-2025-Fri 13-07-35-PM</t>
  </si>
  <si>
    <t>09-12-2025-Fri 13-07-37-PM</t>
  </si>
  <si>
    <t>09-12-2025-Fri 13-07-40-PM</t>
  </si>
  <si>
    <t>09-12-2025-Fri 13-07-42-PM</t>
  </si>
  <si>
    <t>09-12-2025-Fri 13-07-44-PM</t>
  </si>
  <si>
    <t>09-12-2025-Fri 13-07-47-PM</t>
  </si>
  <si>
    <t>09-12-2025-Fri 13-07-49-PM</t>
  </si>
  <si>
    <t>09-12-2025-Fri 13-07-52-PM</t>
  </si>
  <si>
    <t>09-12-2025-Fri 13-11-32-PM</t>
  </si>
  <si>
    <t>09-12-2025-Fri 13-11-34-PM</t>
  </si>
  <si>
    <t>09-12-2025-Fri 13-11-36-PM</t>
  </si>
  <si>
    <t>09-12-2025-Fri 13-11-39-PM</t>
  </si>
  <si>
    <t>09-12-2025-Fri 13-11-41-PM</t>
  </si>
  <si>
    <t>09-12-2025-Fri 13-11-43-PM</t>
  </si>
  <si>
    <t>09-12-2025-Fri 13-11-46-PM</t>
  </si>
  <si>
    <t>09-12-2025-Fri 13-11-48-PM</t>
  </si>
  <si>
    <t>09-12-2025-Fri 13-11-50-PM</t>
  </si>
  <si>
    <t>09-12-2025-Fri 13-11-53-PM</t>
  </si>
  <si>
    <t>09-12-2025-Fri 13-11-55-PM</t>
  </si>
  <si>
    <t>09-12-2025-Fri 13-12-47-PM</t>
  </si>
  <si>
    <t>09-12-2025-Fri 13-12-50-PM</t>
  </si>
  <si>
    <t>09-12-2025-Fri 13-12-52-PM</t>
  </si>
  <si>
    <t>09-12-2025-Fri 13-12-54-PM</t>
  </si>
  <si>
    <t>09-12-2025-Fri 13-12-57-PM</t>
  </si>
  <si>
    <t>09-12-2025-Fri 13-12-59-PM</t>
  </si>
  <si>
    <t>09-12-2025-Fri 13-13-01-PM</t>
  </si>
  <si>
    <t>09-12-2025-Fri 13-13-04-PM</t>
  </si>
  <si>
    <t>09-12-2025-Fri 13-13-06-PM</t>
  </si>
  <si>
    <t>09-12-2025-Fri 13-13-08-PM</t>
  </si>
  <si>
    <t>09-12-2025-Fri 13-13-11-PM</t>
  </si>
  <si>
    <t>09-12-2025-Fri 13-13-46-PM</t>
  </si>
  <si>
    <t>09-12-2025-Fri 13-13-48-PM</t>
  </si>
  <si>
    <t>09-12-2025-Fri 13-13-51-PM</t>
  </si>
  <si>
    <t>09-12-2025-Fri 13-13-53-PM</t>
  </si>
  <si>
    <t>09-12-2025-Fri 13-13-55-PM</t>
  </si>
  <si>
    <t>09-12-2025-Fri 13-13-58-PM</t>
  </si>
  <si>
    <t>09-12-2025-Fri 13-14-00-PM</t>
  </si>
  <si>
    <t>09-12-2025-Fri 13-14-02-PM</t>
  </si>
  <si>
    <t>09-12-2025-Fri 13-14-05-PM</t>
  </si>
  <si>
    <t>09-12-2025-Fri 13-14-09-PM</t>
  </si>
  <si>
    <t>09-12-2025-Fri 13-14-14-PM</t>
  </si>
  <si>
    <t>09-12-2025-Fri 13-14-16-PM</t>
  </si>
  <si>
    <t>09-12-2025-Fri 13-15-01-PM</t>
  </si>
  <si>
    <t>09-12-2025-Fri 13-15-04-PM</t>
  </si>
  <si>
    <t>09-12-2025-Fri 13-15-06-PM</t>
  </si>
  <si>
    <t>09-12-2025-Fri 13-15-08-PM</t>
  </si>
  <si>
    <t>09-12-2025-Fri 13-15-11-PM</t>
  </si>
  <si>
    <t>09-12-2025-Fri 13-15-13-PM</t>
  </si>
  <si>
    <t>09-12-2025-Fri 13-15-15-PM</t>
  </si>
  <si>
    <t>09-12-2025-Fri 13-15-18-PM</t>
  </si>
  <si>
    <t>09-12-2025-Fri 13-15-20-PM</t>
  </si>
  <si>
    <t>09-12-2025-Fri 13-15-22-PM</t>
  </si>
  <si>
    <t>09-12-2025-Fri 13-15-25-PM</t>
  </si>
  <si>
    <t>09-12-2025-Fri 13-15-27-PM</t>
  </si>
  <si>
    <t>09-12-2025-Fri 13-15-30-PM</t>
  </si>
  <si>
    <t>09-12-2025-Fri 13-15-32-PM</t>
  </si>
  <si>
    <t>09-12-2025-Fri 13-15-34-PM</t>
  </si>
  <si>
    <t>09-12-2025-Fri 13-15-37-PM</t>
  </si>
  <si>
    <t>09-12-2025-Fri 13-15-39-PM</t>
  </si>
  <si>
    <t>09-12-2025-Fri 13-15-41-PM</t>
  </si>
  <si>
    <t>09-12-2025-Fri 13-15-44-PM</t>
  </si>
  <si>
    <t>09-12-2025-Fri 13-15-46-PM</t>
  </si>
  <si>
    <t>09-12-2025-Fri 13-15-48-PM</t>
  </si>
  <si>
    <t>09-12-2025-Fri 13-16-24-PM</t>
  </si>
  <si>
    <t>09-12-2025-Fri 13-16-27-PM</t>
  </si>
  <si>
    <t>09-12-2025-Fri 13-16-29-PM</t>
  </si>
  <si>
    <t>09-12-2025-Fri 13-16-31-PM</t>
  </si>
  <si>
    <t>09-12-2025-Fri 13-16-34-PM</t>
  </si>
  <si>
    <t>09-12-2025-Fri 13-16-36-PM</t>
  </si>
  <si>
    <t>09-12-2025-Fri 13-16-38-PM</t>
  </si>
  <si>
    <t>09-12-2025-Fri 13-16-41-PM</t>
  </si>
  <si>
    <t>09-12-2025-Fri 13-16-43-PM</t>
  </si>
  <si>
    <t>09-12-2025-Fri 13-16-45-PM</t>
  </si>
  <si>
    <t>09-12-2025-Fri 13-16-48-PM</t>
  </si>
  <si>
    <t>09-12-2025-Fri 13-16-50-PM</t>
  </si>
  <si>
    <t>09-12-2025-Fri 13-16-52-PM</t>
  </si>
  <si>
    <t>09-12-2025-Fri 13-16-55-PM</t>
  </si>
  <si>
    <t>09-12-2025-Fri 13-17-40-PM</t>
  </si>
  <si>
    <t>09-12-2025-Fri 13-17-43-PM</t>
  </si>
  <si>
    <t>09-12-2025-Fri 13-17-45-PM</t>
  </si>
  <si>
    <t>09-12-2025-Fri 13-17-48-PM</t>
  </si>
  <si>
    <t>09-12-2025-Fri 13-17-50-PM</t>
  </si>
  <si>
    <t>09-12-2025-Fri 12-15-03-PM</t>
  </si>
  <si>
    <t>09-12-2025-Fri 12-15-06-PM</t>
  </si>
  <si>
    <t>09-12-2025-Fri 12-15-08-PM</t>
  </si>
  <si>
    <t>09-12-2025-Fri 12-15-10-PM</t>
  </si>
  <si>
    <t>09-12-2025-Fri 12-15-13-PM</t>
  </si>
  <si>
    <t>09-12-2025-Fri 12-15-15-PM</t>
  </si>
  <si>
    <t>09-12-2025-Fri 12-15-17-PM</t>
  </si>
  <si>
    <t>09-12-2025-Fri 12-15-20-PM</t>
  </si>
  <si>
    <t>09-12-2025-Fri 12-15-22-PM</t>
  </si>
  <si>
    <t>09-12-2025-Fri 12-15-24-PM</t>
  </si>
  <si>
    <t>09-12-2025-Fri 12-15-27-PM</t>
  </si>
  <si>
    <t>09-12-2025-Fri 12-15-29-PM</t>
  </si>
  <si>
    <t>09-12-2025-Fri 12-15-31-PM</t>
  </si>
  <si>
    <t>09-12-2025-Fri 12-15-34-PM</t>
  </si>
  <si>
    <t>09-12-2025-Fri 12-17-48-PM</t>
  </si>
  <si>
    <t>09-12-2025-Fri 12-17-50-PM</t>
  </si>
  <si>
    <t>09-12-2025-Fri 12-17-52-PM</t>
  </si>
  <si>
    <t>09-12-2025-Fri 12-17-55-PM</t>
  </si>
  <si>
    <t>09-12-2025-Fri 12-17-57-PM</t>
  </si>
  <si>
    <t>09-12-2025-Fri 12-19-24-PM</t>
  </si>
  <si>
    <t>09-12-2025-Fri 12-19-26-PM</t>
  </si>
  <si>
    <t>09-12-2025-Fri 12-19-28-PM</t>
  </si>
  <si>
    <t>09-12-2025-Fri 12-19-31-PM</t>
  </si>
  <si>
    <t>09-12-2025-Fri 12-19-33-PM</t>
  </si>
  <si>
    <t>09-12-2025-Fri 12-19-35-PM</t>
  </si>
  <si>
    <t>09-12-2025-Fri 12-19-38-PM</t>
  </si>
  <si>
    <t>09-12-2025-Fri 12-19-40-PM</t>
  </si>
  <si>
    <t>09-12-2025-Fri 12-19-43-PM</t>
  </si>
  <si>
    <t>09-12-2025-Fri 12-21-14-PM</t>
  </si>
  <si>
    <t>09-12-2025-Fri 12-21-16-PM</t>
  </si>
  <si>
    <t>09-12-2025-Fri 12-21-21-PM</t>
  </si>
  <si>
    <t>09-12-2025-Fri 12-21-26-PM</t>
  </si>
  <si>
    <t>09-12-2025-Fri 12-21-28-PM</t>
  </si>
  <si>
    <t>09-12-2025-Fri 12-21-30-PM</t>
  </si>
  <si>
    <t>09-12-2025-Fri 12-23-04-PM</t>
  </si>
  <si>
    <t>09-12-2025-Fri 12-23-06-PM</t>
  </si>
  <si>
    <t>09-12-2025-Fri 12-23-08-PM</t>
  </si>
  <si>
    <t>09-12-2025-Fri 12-23-10-PM</t>
  </si>
  <si>
    <t>09-12-2025-Fri 12-23-13-PM</t>
  </si>
  <si>
    <t>09-12-2025-Fri 12-23-15-PM</t>
  </si>
  <si>
    <t>09-12-2025-Fri 12-23-17-PM</t>
  </si>
  <si>
    <t>09-12-2025-Fri 12-23-20-PM</t>
  </si>
  <si>
    <t>09-12-2025-Fri 12-23-22-PM</t>
  </si>
  <si>
    <t>09-12-2025-Fri 12-23-24-PM</t>
  </si>
  <si>
    <t>09-12-2025-Fri 12-23-27-PM</t>
  </si>
  <si>
    <t>09-12-2025-Fri 12-23-29-PM</t>
  </si>
  <si>
    <t>09-12-2025-Fri 12-23-32-PM</t>
  </si>
  <si>
    <t>09-12-2025-Fri 12-23-36-PM</t>
  </si>
  <si>
    <t>09-12-2025-Fri 12-23-39-PM</t>
  </si>
  <si>
    <t>09-12-2025-Fri 12-24-31-PM</t>
  </si>
  <si>
    <t>09-12-2025-Fri 12-24-33-PM</t>
  </si>
  <si>
    <t>09-12-2025-Fri 12-24-35-PM</t>
  </si>
  <si>
    <t>09-12-2025-Fri 12-24-38-PM</t>
  </si>
  <si>
    <t>09-12-2025-Fri 12-24-40-PM</t>
  </si>
  <si>
    <t>09-12-2025-Fri 12-11-49-PM</t>
  </si>
  <si>
    <t>09-12-2025-Fri 12-11-51-PM</t>
  </si>
  <si>
    <t>09-12-2025-Fri 12-11-54-PM</t>
  </si>
  <si>
    <t>09-12-2025-Fri 12-11-56-PM</t>
  </si>
  <si>
    <t>09-12-2025-Fri 12-11-59-PM</t>
  </si>
  <si>
    <t>09-12-2025-Fri 12-12-01-PM</t>
  </si>
  <si>
    <t>09-12-2025-Fri 12-12-18-PM</t>
  </si>
  <si>
    <t>09-12-2025-Fri 12-12-20-PM</t>
  </si>
  <si>
    <t>09-12-2025-Fri 12-12-22-PM</t>
  </si>
  <si>
    <t>09-12-2025-Fri 12-12-25-PM</t>
  </si>
  <si>
    <t>09-12-2025-Fri 12-12-27-PM</t>
  </si>
  <si>
    <t>09-12-2025-Fri 12-12-30-PM</t>
  </si>
  <si>
    <t>09-12-2025-Fri 12-12-32-PM</t>
  </si>
  <si>
    <t>09-12-2025-Fri 12-12-34-PM</t>
  </si>
  <si>
    <t>09-12-2025-Fri 12-13-18-PM</t>
  </si>
  <si>
    <t>09-12-2025-Fri 12-13-20-PM</t>
  </si>
  <si>
    <t>09-12-2025-Fri 12-14-17-PM</t>
  </si>
  <si>
    <t>09-12-2025-Fri 12-14-19-PM</t>
  </si>
  <si>
    <t>09-12-2025-Fri 12-14-22-PM</t>
  </si>
  <si>
    <t>09-12-2025-Fri 12-14-24-PM</t>
  </si>
  <si>
    <t>09-12-2025-Fri 12-14-29-PM</t>
  </si>
  <si>
    <t>09-12-2025-Fri 12-14-33-PM</t>
  </si>
  <si>
    <t>09-12-2025-Fri 12-14-45-PM</t>
  </si>
  <si>
    <t>09-12-2025-Fri 12-14-47-PM</t>
  </si>
  <si>
    <t>09-12-2025-Fri 12-14-49-PM</t>
  </si>
  <si>
    <t>09-12-2025-Fri 12-14-52-PM</t>
  </si>
  <si>
    <t>09-12-2025-Fri 12-14-54-PM</t>
  </si>
  <si>
    <t>09-12-2025-Fri 12-14-56-PM</t>
  </si>
  <si>
    <t>09-12-2025-Fri 12-14-59-PM</t>
  </si>
  <si>
    <t>09-12-2025-Fri 12-15-01-PM</t>
  </si>
  <si>
    <t>09-12-2025-Fri 11-55-55-AM</t>
  </si>
  <si>
    <t>09-12-2025-Fri 11-55-57-AM</t>
  </si>
  <si>
    <t>09-12-2025-Fri 11-56-00-AM</t>
  </si>
  <si>
    <t>09-12-2025-Fri 11-56-02-AM</t>
  </si>
  <si>
    <t>09-12-2025-Fri 11-56-36-AM</t>
  </si>
  <si>
    <t>09-12-2025-Fri 11-56-38-AM</t>
  </si>
  <si>
    <t>09-12-2025-Fri 11-56-40-AM</t>
  </si>
  <si>
    <t>09-12-2025-Fri 11-56-43-AM</t>
  </si>
  <si>
    <t>09-12-2025-Fri 11-57-35-AM</t>
  </si>
  <si>
    <t>09-12-2025-Fri 11-57-37-AM</t>
  </si>
  <si>
    <t>09-12-2025-Fri 11-57-39-AM</t>
  </si>
  <si>
    <t>09-12-2025-Fri 11-57-42-AM</t>
  </si>
  <si>
    <t>09-12-2025-Fri 11-57-44-AM</t>
  </si>
  <si>
    <t>09-12-2025-Fri 11-57-46-AM</t>
  </si>
  <si>
    <t>09-12-2025-Fri 11-57-49-AM</t>
  </si>
  <si>
    <t>09-12-2025-Fri 11-59-05-AM</t>
  </si>
  <si>
    <t>09-12-2025-Fri 11-59-07-AM</t>
  </si>
  <si>
    <t>09-12-2025-Fri 11-59-10-AM</t>
  </si>
  <si>
    <t>09-12-2025-Fri 11-59-12-AM</t>
  </si>
  <si>
    <t>09-12-2025-Fri 11-59-14-AM</t>
  </si>
  <si>
    <t>09-12-2025-Fri 11-59-17-AM</t>
  </si>
  <si>
    <t>09-12-2025-Fri 11-59-19-AM</t>
  </si>
  <si>
    <t>09-12-2025-Fri 12-01-06-PM</t>
  </si>
  <si>
    <t>09-12-2025-Fri 12-01-08-PM</t>
  </si>
  <si>
    <t>09-12-2025-Fri 12-01-11-PM</t>
  </si>
  <si>
    <t>09-12-2025-Fri 12-01-13-PM</t>
  </si>
  <si>
    <t>09-12-2025-Fri 12-01-15-PM</t>
  </si>
  <si>
    <t>09-12-2025-Fri 12-01-18-PM</t>
  </si>
  <si>
    <t>09-12-2025-Fri 12-01-20-PM</t>
  </si>
  <si>
    <t>09-12-2025-Fri 12-01-22-PM</t>
  </si>
  <si>
    <t>09-12-2025-Fri 12-03-08-PM</t>
  </si>
  <si>
    <t>09-12-2025-Fri 12-03-10-PM</t>
  </si>
  <si>
    <t>09-12-2025-Fri 12-03-12-PM</t>
  </si>
  <si>
    <t>09-12-2025-Fri 12-03-14-PM</t>
  </si>
  <si>
    <t>09-12-2025-Fri 12-03-17-PM</t>
  </si>
  <si>
    <t>09-12-2025-Fri 12-03-19-PM</t>
  </si>
  <si>
    <t>09-12-2025-Fri 12-03-22-PM</t>
  </si>
  <si>
    <t>09-12-2025-Fri 12-03-24-PM</t>
  </si>
  <si>
    <t>09-12-2025-Fri 12-03-26-PM</t>
  </si>
  <si>
    <t>09-12-2025-Fri 12-03-29-PM</t>
  </si>
  <si>
    <t>09-12-2025-Fri 12-04-26-PM</t>
  </si>
  <si>
    <t>09-12-2025-Fri 12-04-28-PM</t>
  </si>
  <si>
    <t>09-12-2025-Fri 12-05-25-PM</t>
  </si>
  <si>
    <t>09-12-2025-Fri 12-05-28-PM</t>
  </si>
  <si>
    <t>09-12-2025-Fri 12-05-30-PM</t>
  </si>
  <si>
    <t>09-12-2025-Fri 12-05-32-PM</t>
  </si>
  <si>
    <t>09-12-2025-Fri 12-05-35-PM</t>
  </si>
  <si>
    <t>09-12-2025-Fri 12-05-40-PM</t>
  </si>
  <si>
    <t>09-12-2025-Fri 12-09-48-PM</t>
  </si>
  <si>
    <t>09-12-2025-Fri 12-09-51-PM</t>
  </si>
  <si>
    <t>09-12-2025-Fri 12-09-53-PM</t>
  </si>
  <si>
    <t>09-12-2025-Fri 12-09-55-PM</t>
  </si>
  <si>
    <t>09-12-2025-Fri 12-09-57-PM</t>
  </si>
  <si>
    <t>09-12-2025-Fri 12-10-00-PM</t>
  </si>
  <si>
    <t>09-12-2025-Fri 12-10-02-PM</t>
  </si>
  <si>
    <t>09-12-2025-Fri 12-10-04-PM</t>
  </si>
  <si>
    <t>09-12-2025-Fri 12-10-07-PM</t>
  </si>
  <si>
    <t>09-12-2025-Fri 12-10-09-PM</t>
  </si>
  <si>
    <t>09-12-2025-Fri 12-10-57-PM</t>
  </si>
  <si>
    <t>09-12-2025-Fri 12-11-00-PM</t>
  </si>
  <si>
    <t>09-12-2025-Fri 12-11-02-PM</t>
  </si>
  <si>
    <t>09-12-2025-Fri 12-11-04-PM</t>
  </si>
  <si>
    <t>09-12-2025-Fri 12-11-09-PM</t>
  </si>
  <si>
    <t>09-12-2025-Fri 12-11-14-PM</t>
  </si>
  <si>
    <t>09-12-2025-Fri 12-11-45-PM</t>
  </si>
  <si>
    <t>09-12-2025-Fri 12-11-47-PM</t>
  </si>
  <si>
    <t>5pct</t>
  </si>
  <si>
    <t>avg temp initial freeze</t>
  </si>
  <si>
    <t>deviation</t>
  </si>
  <si>
    <t>10pct</t>
  </si>
  <si>
    <t>15pct</t>
  </si>
  <si>
    <t>30pct</t>
  </si>
  <si>
    <t>20pct</t>
  </si>
  <si>
    <t>25pct</t>
  </si>
  <si>
    <t>35pct</t>
  </si>
  <si>
    <t>40pct</t>
  </si>
  <si>
    <t>45pct</t>
  </si>
  <si>
    <t>50pct</t>
  </si>
  <si>
    <t>55pct</t>
  </si>
  <si>
    <t>60pct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</si>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</sst>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2"/>
      <color theme="1"/>
      <name val="Helvetica"/>
      <family val="2"/>
    </font>
    <font>
      <sz val="12"/>
      <color rgb="FF000000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7C7AC"/>
        <bgColor rgb="FF000000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3" fillId="0" borderId="0" xfId="0" applyFont="1"/>
    <xf numFmtId="0" fontId="0" fillId="4" borderId="0" xfId="0" applyFill="1"/>
    <xf numFmtId="0" fontId="0" fillId="5" borderId="0" xfId="0" applyFill="1"/>
    <xf numFmtId="0" fontId="5" fillId="0" borderId="0" xfId="0" applyFont="1"/>
    <xf numFmtId="0" fontId="4" fillId="0" borderId="0" xfId="0" applyFont="1"/>
    <xf numFmtId="0" fontId="6" fillId="0" borderId="0" xfId="0" applyFont="1"/>
    <xf numFmtId="0" fontId="5" fillId="6" borderId="0" xfId="0" applyFont="1" applyFill="1"/>
    <xf numFmtId="0" fontId="5" fillId="7" borderId="0" xfId="0" applyFont="1" applyFill="1"/>
    <xf numFmtId="0" fontId="5" fillId="8" borderId="0" xfId="0" applyFont="1" applyFill="1"/>
    <xf numFmtId="0" fontId="5" fillId="2" borderId="0" xfId="0" applyFont="1" applyFill="1"/>
    <xf numFmtId="0" fontId="5" fillId="9" borderId="0" xfId="0" applyFont="1" applyFill="1"/>
    <xf numFmtId="0" fontId="5" fillId="10" borderId="0" xfId="0" applyFont="1" applyFill="1"/>
    <xf numFmtId="0" fontId="7" fillId="0" borderId="0" xfId="0" applyFont="1"/>
    <xf numFmtId="9" fontId="0" fillId="12" borderId="0" xfId="0" applyNumberFormat="1" applyFill="1" applyAlignment="1">
      <alignment horizontal="center"/>
    </xf>
    <xf numFmtId="0" fontId="0" fillId="12" borderId="0" xfId="0" applyFill="1" applyAlignment="1">
      <alignment horizontal="center"/>
    </xf>
    <xf numFmtId="9" fontId="0" fillId="13" borderId="0" xfId="0" applyNumberFormat="1" applyFill="1" applyAlignment="1">
      <alignment horizontal="center"/>
    </xf>
    <xf numFmtId="0" fontId="0" fillId="13" borderId="0" xfId="0" applyFill="1" applyAlignment="1">
      <alignment horizontal="center"/>
    </xf>
    <xf numFmtId="9" fontId="0" fillId="11" borderId="0" xfId="0" applyNumberFormat="1" applyFill="1" applyAlignment="1">
      <alignment horizontal="center"/>
    </xf>
    <xf numFmtId="0" fontId="0" fillId="11" borderId="0" xfId="0" applyFill="1" applyAlignment="1">
      <alignment horizontal="center"/>
    </xf>
    <xf numFmtId="0" fontId="0" fillId="0" borderId="6" xfId="0" applyBorder="1" applyAlignment="1">
      <alignment horizontal="center"/>
    </xf>
    <xf numFmtId="0" fontId="0" fillId="4" borderId="6" xfId="0" applyFill="1" applyBorder="1" applyAlignment="1">
      <alignment horizontal="center"/>
    </xf>
    <xf numFmtId="9" fontId="2" fillId="3" borderId="2" xfId="0" applyNumberFormat="1" applyFont="1" applyFill="1" applyBorder="1" applyAlignment="1">
      <alignment horizontal="center" vertical="top"/>
    </xf>
    <xf numFmtId="0" fontId="2" fillId="3" borderId="3" xfId="0" applyFont="1" applyFill="1" applyBorder="1" applyAlignment="1">
      <alignment horizontal="center" vertical="top"/>
    </xf>
    <xf numFmtId="0" fontId="2" fillId="3" borderId="4" xfId="0" applyFont="1" applyFill="1" applyBorder="1" applyAlignment="1">
      <alignment horizontal="center" vertical="top"/>
    </xf>
    <xf numFmtId="9" fontId="2" fillId="2" borderId="2" xfId="0" applyNumberFormat="1" applyFont="1" applyFill="1" applyBorder="1" applyAlignment="1">
      <alignment horizontal="center" vertical="top"/>
    </xf>
    <xf numFmtId="0" fontId="2" fillId="2" borderId="3" xfId="0" applyFont="1" applyFill="1" applyBorder="1" applyAlignment="1">
      <alignment horizontal="center" vertical="top"/>
    </xf>
    <xf numFmtId="0" fontId="2" fillId="2" borderId="4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BEA6B-0DD0-6F4A-8C60-1BAFC8235A97}">
  <dimension ref="A1:IZ666"/>
  <sheetViews>
    <sheetView tabSelected="1" workbookViewId="0">
      <selection activeCell="E16" sqref="E16"/>
    </sheetView>
  </sheetViews>
  <sheetFormatPr baseColWidth="10" defaultRowHeight="16" x14ac:dyDescent="0.2"/>
  <sheetData>
    <row r="1" spans="1:260" x14ac:dyDescent="0.2">
      <c r="A1" s="20">
        <v>0.05</v>
      </c>
      <c r="B1" s="21"/>
      <c r="C1" s="21"/>
      <c r="D1" s="21"/>
      <c r="E1" s="21"/>
      <c r="F1" s="20">
        <v>0.05</v>
      </c>
      <c r="G1" s="21"/>
      <c r="H1" s="21"/>
      <c r="I1" s="21"/>
      <c r="J1" s="21"/>
      <c r="K1" s="20">
        <v>0.05</v>
      </c>
      <c r="L1" s="21"/>
      <c r="M1" s="21"/>
      <c r="N1" s="21"/>
      <c r="O1" s="21"/>
      <c r="P1" s="20">
        <v>0.05</v>
      </c>
      <c r="Q1" s="21"/>
      <c r="R1" s="21"/>
      <c r="S1" s="21"/>
      <c r="T1" s="21"/>
      <c r="U1" s="16">
        <v>0.1</v>
      </c>
      <c r="V1" s="17"/>
      <c r="W1" s="17"/>
      <c r="X1" s="17"/>
      <c r="Y1" s="17"/>
      <c r="Z1" s="16">
        <v>0.1</v>
      </c>
      <c r="AA1" s="17"/>
      <c r="AB1" s="17"/>
      <c r="AC1" s="17"/>
      <c r="AD1" s="17"/>
      <c r="AE1" s="16">
        <v>0.1</v>
      </c>
      <c r="AF1" s="17"/>
      <c r="AG1" s="17"/>
      <c r="AH1" s="17"/>
      <c r="AI1" s="17"/>
      <c r="AJ1" s="16">
        <v>0.1</v>
      </c>
      <c r="AK1" s="17"/>
      <c r="AL1" s="17"/>
      <c r="AM1" s="17"/>
      <c r="AN1" s="17"/>
      <c r="AO1" s="16">
        <v>0.1</v>
      </c>
      <c r="AP1" s="17"/>
      <c r="AQ1" s="17"/>
      <c r="AR1" s="17"/>
      <c r="AS1" s="17"/>
      <c r="AT1" s="16">
        <v>0.1</v>
      </c>
      <c r="AU1" s="17"/>
      <c r="AV1" s="17"/>
      <c r="AW1" s="17"/>
      <c r="AX1" s="17"/>
      <c r="AY1" s="18">
        <v>0.15</v>
      </c>
      <c r="AZ1" s="19"/>
      <c r="BA1" s="19"/>
      <c r="BB1" s="19"/>
      <c r="BC1" s="19"/>
      <c r="BD1" s="18">
        <v>0.15</v>
      </c>
      <c r="BE1" s="19"/>
      <c r="BF1" s="19"/>
      <c r="BG1" s="19"/>
      <c r="BH1" s="19"/>
      <c r="BI1" s="18">
        <v>0.15</v>
      </c>
      <c r="BJ1" s="19"/>
      <c r="BK1" s="19"/>
      <c r="BL1" s="19"/>
      <c r="BM1" s="19"/>
      <c r="BN1" s="18">
        <v>0.15</v>
      </c>
      <c r="BO1" s="19"/>
      <c r="BP1" s="19"/>
      <c r="BQ1" s="19"/>
      <c r="BR1" s="19"/>
      <c r="BS1" s="18">
        <v>0.15</v>
      </c>
      <c r="BT1" s="19"/>
      <c r="BU1" s="19"/>
      <c r="BV1" s="19"/>
      <c r="BW1" s="19"/>
      <c r="BX1" s="18">
        <v>0.15</v>
      </c>
      <c r="BY1" s="19"/>
      <c r="BZ1" s="19"/>
      <c r="CA1" s="19"/>
      <c r="CB1" s="19"/>
      <c r="CC1" s="16">
        <v>0.2</v>
      </c>
      <c r="CD1" s="17"/>
      <c r="CE1" s="17"/>
      <c r="CF1" s="17"/>
      <c r="CG1" s="17"/>
      <c r="CH1" s="16">
        <v>0.2</v>
      </c>
      <c r="CI1" s="17"/>
      <c r="CJ1" s="17"/>
      <c r="CK1" s="17"/>
      <c r="CL1" s="17"/>
      <c r="CM1" s="16">
        <v>0.2</v>
      </c>
      <c r="CN1" s="17"/>
      <c r="CO1" s="17"/>
      <c r="CP1" s="17"/>
      <c r="CQ1" s="17"/>
      <c r="CR1" s="16">
        <v>0.2</v>
      </c>
      <c r="CS1" s="17"/>
      <c r="CT1" s="17"/>
      <c r="CU1" s="17"/>
      <c r="CV1" s="17"/>
      <c r="CW1" s="18">
        <v>0.25</v>
      </c>
      <c r="CX1" s="19"/>
      <c r="CY1" s="19"/>
      <c r="CZ1" s="19"/>
      <c r="DA1" s="19"/>
      <c r="DB1" s="18">
        <v>0.25</v>
      </c>
      <c r="DC1" s="19"/>
      <c r="DD1" s="19"/>
      <c r="DE1" s="19"/>
      <c r="DF1" s="19"/>
      <c r="DG1" s="18">
        <v>0.25</v>
      </c>
      <c r="DH1" s="19"/>
      <c r="DI1" s="19"/>
      <c r="DJ1" s="19"/>
      <c r="DK1" s="19"/>
      <c r="DL1" s="18">
        <v>0.25</v>
      </c>
      <c r="DM1" s="19"/>
      <c r="DN1" s="19"/>
      <c r="DO1" s="19"/>
      <c r="DP1" s="19"/>
      <c r="DQ1" s="16">
        <v>0.3</v>
      </c>
      <c r="DR1" s="17"/>
      <c r="DS1" s="17"/>
      <c r="DT1" s="17"/>
      <c r="DU1" s="17"/>
      <c r="DV1" s="16">
        <v>0.3</v>
      </c>
      <c r="DW1" s="17"/>
      <c r="DX1" s="17"/>
      <c r="DY1" s="17"/>
      <c r="DZ1" s="17"/>
      <c r="EA1" s="16">
        <v>0.3</v>
      </c>
      <c r="EB1" s="17"/>
      <c r="EC1" s="17"/>
      <c r="ED1" s="17"/>
      <c r="EE1" s="17"/>
      <c r="EF1" s="16">
        <v>0.3</v>
      </c>
      <c r="EG1" s="17"/>
      <c r="EH1" s="17"/>
      <c r="EI1" s="17"/>
      <c r="EJ1" s="17"/>
      <c r="EK1" s="16">
        <v>0.3</v>
      </c>
      <c r="EL1" s="17"/>
      <c r="EM1" s="17"/>
      <c r="EN1" s="17"/>
      <c r="EO1" s="17"/>
      <c r="EP1" s="16">
        <v>0.3</v>
      </c>
      <c r="EQ1" s="17"/>
      <c r="ER1" s="17"/>
      <c r="ES1" s="17"/>
      <c r="ET1" s="17"/>
      <c r="EU1" s="16">
        <v>0.3</v>
      </c>
      <c r="EV1" s="17"/>
      <c r="EW1" s="17"/>
      <c r="EX1" s="17"/>
      <c r="EY1" s="17"/>
      <c r="EZ1" s="16">
        <v>0.3</v>
      </c>
      <c r="FA1" s="17"/>
      <c r="FB1" s="17"/>
      <c r="FC1" s="17"/>
      <c r="FD1" s="17"/>
      <c r="FE1" s="18">
        <v>0.35</v>
      </c>
      <c r="FF1" s="19"/>
      <c r="FG1" s="19"/>
      <c r="FH1" s="19"/>
      <c r="FI1" s="19"/>
      <c r="FJ1" s="18">
        <v>0.35</v>
      </c>
      <c r="FK1" s="19"/>
      <c r="FL1" s="19"/>
      <c r="FM1" s="19"/>
      <c r="FN1" s="19"/>
      <c r="FO1" s="18">
        <v>0.35</v>
      </c>
      <c r="FP1" s="19"/>
      <c r="FQ1" s="19"/>
      <c r="FR1" s="19"/>
      <c r="FS1" s="19"/>
      <c r="FT1" s="18">
        <v>0.35</v>
      </c>
      <c r="FU1" s="19"/>
      <c r="FV1" s="19"/>
      <c r="FW1" s="19"/>
      <c r="FX1" s="19"/>
      <c r="FY1" s="16">
        <v>0.4</v>
      </c>
      <c r="FZ1" s="17"/>
      <c r="GA1" s="17"/>
      <c r="GB1" s="17"/>
      <c r="GC1" s="17"/>
      <c r="GD1" s="16">
        <v>0.4</v>
      </c>
      <c r="GE1" s="17"/>
      <c r="GF1" s="17"/>
      <c r="GG1" s="17"/>
      <c r="GH1" s="17"/>
      <c r="GI1" s="16">
        <v>0.4</v>
      </c>
      <c r="GJ1" s="17"/>
      <c r="GK1" s="17"/>
      <c r="GL1" s="17"/>
      <c r="GM1" s="17"/>
      <c r="GN1" s="16">
        <v>0.4</v>
      </c>
      <c r="GO1" s="17"/>
      <c r="GP1" s="17"/>
      <c r="GQ1" s="17"/>
      <c r="GR1" s="17"/>
      <c r="GS1" s="18">
        <v>0.45</v>
      </c>
      <c r="GT1" s="19"/>
      <c r="GU1" s="19"/>
      <c r="GV1" s="19"/>
      <c r="GW1" s="19"/>
      <c r="GX1" s="18">
        <v>0.45</v>
      </c>
      <c r="GY1" s="19"/>
      <c r="GZ1" s="19"/>
      <c r="HA1" s="19"/>
      <c r="HB1" s="19"/>
      <c r="HC1" s="18">
        <v>0.45</v>
      </c>
      <c r="HD1" s="19"/>
      <c r="HE1" s="19"/>
      <c r="HF1" s="19"/>
      <c r="HG1" s="19"/>
      <c r="HH1" s="18">
        <v>0.45</v>
      </c>
      <c r="HI1" s="19"/>
      <c r="HJ1" s="19"/>
      <c r="HK1" s="19"/>
      <c r="HL1" s="19"/>
      <c r="HM1" s="16">
        <v>0.5</v>
      </c>
      <c r="HN1" s="17"/>
      <c r="HO1" s="17"/>
      <c r="HP1" s="17"/>
      <c r="HQ1" s="17"/>
      <c r="HR1" s="16">
        <v>0.5</v>
      </c>
      <c r="HS1" s="17"/>
      <c r="HT1" s="17"/>
      <c r="HU1" s="17"/>
      <c r="HV1" s="17"/>
      <c r="HW1" s="16">
        <v>0.5</v>
      </c>
      <c r="HX1" s="17"/>
      <c r="HY1" s="17"/>
      <c r="HZ1" s="17"/>
      <c r="IA1" s="17"/>
      <c r="IB1" s="16">
        <v>0.5</v>
      </c>
      <c r="IC1" s="17"/>
      <c r="ID1" s="17"/>
      <c r="IE1" s="17"/>
      <c r="IF1" s="17"/>
      <c r="IG1" s="16">
        <v>0.5</v>
      </c>
      <c r="IH1" s="17"/>
      <c r="II1" s="17"/>
      <c r="IJ1" s="17"/>
      <c r="IK1" s="17"/>
      <c r="IL1" s="16">
        <v>0.5</v>
      </c>
      <c r="IM1" s="17"/>
      <c r="IN1" s="17"/>
      <c r="IO1" s="17"/>
      <c r="IP1" s="17"/>
      <c r="IQ1" s="16">
        <v>0.5</v>
      </c>
      <c r="IR1" s="17"/>
      <c r="IS1" s="17"/>
      <c r="IT1" s="17"/>
      <c r="IU1" s="17"/>
      <c r="IV1" s="16">
        <v>0.5</v>
      </c>
      <c r="IW1" s="17"/>
      <c r="IX1" s="17"/>
      <c r="IY1" s="17"/>
      <c r="IZ1" s="17"/>
    </row>
    <row r="2" spans="1:260" x14ac:dyDescent="0.2">
      <c r="A2" s="12" t="s">
        <v>1785</v>
      </c>
      <c r="B2" s="12" t="s">
        <v>1786</v>
      </c>
      <c r="C2" s="12" t="s">
        <v>1787</v>
      </c>
      <c r="D2" s="12" t="s">
        <v>1788</v>
      </c>
      <c r="E2" s="12" t="s">
        <v>1789</v>
      </c>
      <c r="F2" s="12" t="s">
        <v>1790</v>
      </c>
      <c r="G2" s="12" t="s">
        <v>1791</v>
      </c>
      <c r="H2" s="12" t="s">
        <v>1792</v>
      </c>
      <c r="I2" s="12" t="s">
        <v>1793</v>
      </c>
      <c r="J2" s="12" t="s">
        <v>1794</v>
      </c>
      <c r="K2" s="12" t="s">
        <v>1795</v>
      </c>
      <c r="L2" s="12" t="s">
        <v>1796</v>
      </c>
      <c r="M2" s="12" t="s">
        <v>1797</v>
      </c>
      <c r="N2" s="12" t="s">
        <v>1798</v>
      </c>
      <c r="O2" s="12" t="s">
        <v>1799</v>
      </c>
      <c r="P2" s="12" t="s">
        <v>1800</v>
      </c>
      <c r="Q2" s="12" t="s">
        <v>1801</v>
      </c>
      <c r="R2" s="12" t="s">
        <v>1802</v>
      </c>
      <c r="S2" s="12" t="s">
        <v>1803</v>
      </c>
      <c r="T2" s="12" t="s">
        <v>1804</v>
      </c>
      <c r="U2" s="12" t="s">
        <v>1775</v>
      </c>
      <c r="V2" s="12" t="s">
        <v>1776</v>
      </c>
      <c r="W2" s="12" t="s">
        <v>1777</v>
      </c>
      <c r="X2" s="12" t="s">
        <v>1778</v>
      </c>
      <c r="Y2" s="12" t="s">
        <v>1779</v>
      </c>
      <c r="Z2" s="12" t="s">
        <v>1780</v>
      </c>
      <c r="AA2" s="12" t="s">
        <v>1781</v>
      </c>
      <c r="AB2" s="12" t="s">
        <v>1782</v>
      </c>
      <c r="AC2" s="12" t="s">
        <v>1783</v>
      </c>
      <c r="AD2" s="12" t="s">
        <v>1784</v>
      </c>
      <c r="AE2" s="14" t="s">
        <v>1785</v>
      </c>
      <c r="AF2" s="14" t="s">
        <v>2279</v>
      </c>
      <c r="AG2" s="14" t="s">
        <v>2280</v>
      </c>
      <c r="AH2" s="14" t="s">
        <v>2281</v>
      </c>
      <c r="AI2" s="14" t="s">
        <v>1789</v>
      </c>
      <c r="AJ2" s="14" t="s">
        <v>1790</v>
      </c>
      <c r="AK2" s="14" t="s">
        <v>2282</v>
      </c>
      <c r="AL2" s="14" t="s">
        <v>2283</v>
      </c>
      <c r="AM2" s="14" t="s">
        <v>2284</v>
      </c>
      <c r="AN2" s="14" t="s">
        <v>1794</v>
      </c>
      <c r="AO2" s="14" t="s">
        <v>1795</v>
      </c>
      <c r="AP2" s="14" t="s">
        <v>2285</v>
      </c>
      <c r="AQ2" s="14" t="s">
        <v>2286</v>
      </c>
      <c r="AR2" s="14" t="s">
        <v>2287</v>
      </c>
      <c r="AS2" s="14" t="s">
        <v>1799</v>
      </c>
      <c r="AT2" s="14" t="s">
        <v>1800</v>
      </c>
      <c r="AU2" s="14" t="s">
        <v>2288</v>
      </c>
      <c r="AV2" s="14" t="s">
        <v>2289</v>
      </c>
      <c r="AW2" s="14" t="s">
        <v>2290</v>
      </c>
      <c r="AX2" s="14" t="s">
        <v>1804</v>
      </c>
      <c r="AY2" s="14" t="s">
        <v>1765</v>
      </c>
      <c r="AZ2" s="14" t="s">
        <v>1766</v>
      </c>
      <c r="BA2" s="14" t="s">
        <v>1767</v>
      </c>
      <c r="BB2" s="14" t="s">
        <v>1768</v>
      </c>
      <c r="BC2" s="14" t="s">
        <v>1769</v>
      </c>
      <c r="BD2" s="14" t="s">
        <v>1770</v>
      </c>
      <c r="BE2" s="14" t="s">
        <v>1771</v>
      </c>
      <c r="BF2" s="14" t="s">
        <v>1772</v>
      </c>
      <c r="BG2" s="14" t="s">
        <v>1773</v>
      </c>
      <c r="BH2" s="14" t="s">
        <v>1774</v>
      </c>
      <c r="BI2" s="14" t="s">
        <v>1775</v>
      </c>
      <c r="BJ2" s="14" t="s">
        <v>2273</v>
      </c>
      <c r="BK2" s="14" t="s">
        <v>2274</v>
      </c>
      <c r="BL2" s="14" t="s">
        <v>2275</v>
      </c>
      <c r="BM2" s="14" t="s">
        <v>1779</v>
      </c>
      <c r="BN2" s="14" t="s">
        <v>1780</v>
      </c>
      <c r="BO2" s="14" t="s">
        <v>2276</v>
      </c>
      <c r="BP2" s="14" t="s">
        <v>2277</v>
      </c>
      <c r="BQ2" s="14" t="s">
        <v>2278</v>
      </c>
      <c r="BR2" s="14" t="s">
        <v>1784</v>
      </c>
      <c r="BS2" s="12" t="s">
        <v>1765</v>
      </c>
      <c r="BT2" s="12" t="s">
        <v>1766</v>
      </c>
      <c r="BU2" s="12" t="s">
        <v>1767</v>
      </c>
      <c r="BV2" s="12" t="s">
        <v>1768</v>
      </c>
      <c r="BW2" s="12" t="s">
        <v>1769</v>
      </c>
      <c r="BX2" s="12" t="s">
        <v>1770</v>
      </c>
      <c r="BY2" s="12" t="s">
        <v>1771</v>
      </c>
      <c r="BZ2" s="12" t="s">
        <v>1772</v>
      </c>
      <c r="CA2" s="12" t="s">
        <v>1773</v>
      </c>
      <c r="CB2" s="12" t="s">
        <v>1774</v>
      </c>
      <c r="CC2" s="12" t="s">
        <v>1745</v>
      </c>
      <c r="CD2" s="12" t="s">
        <v>1746</v>
      </c>
      <c r="CE2" s="12" t="s">
        <v>1747</v>
      </c>
      <c r="CF2" s="12" t="s">
        <v>1748</v>
      </c>
      <c r="CG2" s="12" t="s">
        <v>1749</v>
      </c>
      <c r="CH2" s="12" t="s">
        <v>1750</v>
      </c>
      <c r="CI2" s="12" t="s">
        <v>1751</v>
      </c>
      <c r="CJ2" s="12" t="s">
        <v>1752</v>
      </c>
      <c r="CK2" s="12" t="s">
        <v>1753</v>
      </c>
      <c r="CL2" s="12" t="s">
        <v>1754</v>
      </c>
      <c r="CM2" s="12" t="s">
        <v>1755</v>
      </c>
      <c r="CN2" s="12" t="s">
        <v>1756</v>
      </c>
      <c r="CO2" s="12" t="s">
        <v>1757</v>
      </c>
      <c r="CP2" s="12" t="s">
        <v>1758</v>
      </c>
      <c r="CQ2" s="12" t="s">
        <v>1759</v>
      </c>
      <c r="CR2" s="12" t="s">
        <v>1760</v>
      </c>
      <c r="CS2" s="12" t="s">
        <v>1761</v>
      </c>
      <c r="CT2" s="12" t="s">
        <v>1762</v>
      </c>
      <c r="CU2" s="12" t="s">
        <v>1763</v>
      </c>
      <c r="CV2" s="12" t="s">
        <v>1764</v>
      </c>
      <c r="CW2" s="12" t="s">
        <v>1726</v>
      </c>
      <c r="CX2" s="12" t="s">
        <v>1727</v>
      </c>
      <c r="CY2" s="12" t="s">
        <v>1728</v>
      </c>
      <c r="CZ2" s="12" t="s">
        <v>1729</v>
      </c>
      <c r="DA2" s="12" t="s">
        <v>1730</v>
      </c>
      <c r="DB2" s="12" t="s">
        <v>1731</v>
      </c>
      <c r="DC2" s="12" t="s">
        <v>1732</v>
      </c>
      <c r="DD2" s="12" t="s">
        <v>1733</v>
      </c>
      <c r="DE2" s="12" t="s">
        <v>1734</v>
      </c>
      <c r="DF2" s="12" t="s">
        <v>1735</v>
      </c>
      <c r="DG2" s="12" t="s">
        <v>1736</v>
      </c>
      <c r="DH2" s="12" t="s">
        <v>1737</v>
      </c>
      <c r="DI2" s="12" t="s">
        <v>1738</v>
      </c>
      <c r="DJ2" s="12" t="s">
        <v>1739</v>
      </c>
      <c r="DK2" s="12" t="s">
        <v>1740</v>
      </c>
      <c r="DL2" s="12" t="s">
        <v>1741</v>
      </c>
      <c r="DM2" s="12" t="s">
        <v>1742</v>
      </c>
      <c r="DN2" s="12" t="s">
        <v>1743</v>
      </c>
      <c r="DO2" s="12" t="s">
        <v>1744</v>
      </c>
      <c r="DP2" s="12" t="s">
        <v>1818</v>
      </c>
      <c r="DQ2" s="11" t="s">
        <v>1819</v>
      </c>
      <c r="DR2" s="11" t="s">
        <v>1806</v>
      </c>
      <c r="DS2" s="11" t="s">
        <v>1807</v>
      </c>
      <c r="DT2" s="11" t="s">
        <v>1808</v>
      </c>
      <c r="DU2" s="11" t="s">
        <v>1820</v>
      </c>
      <c r="DV2" s="11" t="s">
        <v>1770</v>
      </c>
      <c r="DW2" s="11" t="s">
        <v>1809</v>
      </c>
      <c r="DX2" s="11" t="s">
        <v>1810</v>
      </c>
      <c r="DY2" s="11" t="s">
        <v>1811</v>
      </c>
      <c r="DZ2" s="11" t="s">
        <v>1774</v>
      </c>
      <c r="EA2" s="11" t="s">
        <v>1775</v>
      </c>
      <c r="EB2" s="11" t="s">
        <v>1812</v>
      </c>
      <c r="EC2" s="11" t="s">
        <v>1813</v>
      </c>
      <c r="ED2" s="11" t="s">
        <v>1814</v>
      </c>
      <c r="EE2" s="11" t="s">
        <v>1779</v>
      </c>
      <c r="EF2" s="11" t="s">
        <v>1780</v>
      </c>
      <c r="EG2" s="11" t="s">
        <v>1815</v>
      </c>
      <c r="EH2" s="11" t="s">
        <v>1816</v>
      </c>
      <c r="EI2" s="11" t="s">
        <v>1817</v>
      </c>
      <c r="EJ2" s="11" t="s">
        <v>1784</v>
      </c>
      <c r="EK2" s="9" t="s">
        <v>2168</v>
      </c>
      <c r="EL2" s="9" t="s">
        <v>1857</v>
      </c>
      <c r="EM2" s="9" t="s">
        <v>1858</v>
      </c>
      <c r="EN2" s="9" t="s">
        <v>1859</v>
      </c>
      <c r="EO2" s="9" t="s">
        <v>1789</v>
      </c>
      <c r="EP2" s="9" t="s">
        <v>1790</v>
      </c>
      <c r="EQ2" s="9" t="s">
        <v>1860</v>
      </c>
      <c r="ER2" s="9" t="s">
        <v>1861</v>
      </c>
      <c r="ES2" s="9" t="s">
        <v>1862</v>
      </c>
      <c r="ET2" s="9" t="s">
        <v>1794</v>
      </c>
      <c r="EU2" s="9" t="s">
        <v>1795</v>
      </c>
      <c r="EV2" s="9" t="s">
        <v>1863</v>
      </c>
      <c r="EW2" s="9" t="s">
        <v>1864</v>
      </c>
      <c r="EX2" s="9" t="s">
        <v>1865</v>
      </c>
      <c r="EY2" s="9" t="s">
        <v>1799</v>
      </c>
      <c r="EZ2" s="9" t="s">
        <v>1800</v>
      </c>
      <c r="FA2" s="9" t="s">
        <v>1866</v>
      </c>
      <c r="FB2" s="9" t="s">
        <v>1867</v>
      </c>
      <c r="FC2" s="9" t="s">
        <v>1868</v>
      </c>
      <c r="FD2" s="9" t="s">
        <v>1804</v>
      </c>
      <c r="FE2" s="9" t="s">
        <v>2166</v>
      </c>
      <c r="FF2" s="9" t="s">
        <v>1845</v>
      </c>
      <c r="FG2" s="9" t="s">
        <v>1846</v>
      </c>
      <c r="FH2" s="9" t="s">
        <v>1847</v>
      </c>
      <c r="FI2" s="9" t="s">
        <v>1769</v>
      </c>
      <c r="FJ2" s="9" t="s">
        <v>1770</v>
      </c>
      <c r="FK2" s="9" t="s">
        <v>1848</v>
      </c>
      <c r="FL2" s="9" t="s">
        <v>1849</v>
      </c>
      <c r="FM2" s="9" t="s">
        <v>1850</v>
      </c>
      <c r="FN2" s="9" t="s">
        <v>1774</v>
      </c>
      <c r="FO2" s="9" t="s">
        <v>1775</v>
      </c>
      <c r="FP2" s="9" t="s">
        <v>1851</v>
      </c>
      <c r="FQ2" s="9" t="s">
        <v>1852</v>
      </c>
      <c r="FR2" s="9" t="s">
        <v>1853</v>
      </c>
      <c r="FS2" s="9" t="s">
        <v>1779</v>
      </c>
      <c r="FT2" s="9" t="s">
        <v>2167</v>
      </c>
      <c r="FU2" s="9" t="s">
        <v>1854</v>
      </c>
      <c r="FV2" s="9" t="s">
        <v>1855</v>
      </c>
      <c r="FW2" s="9" t="s">
        <v>1856</v>
      </c>
      <c r="FX2" s="9" t="s">
        <v>1784</v>
      </c>
      <c r="FY2" s="9" t="s">
        <v>1745</v>
      </c>
      <c r="FZ2" s="9" t="s">
        <v>1833</v>
      </c>
      <c r="GA2" s="9" t="s">
        <v>1834</v>
      </c>
      <c r="GB2" s="9" t="s">
        <v>1835</v>
      </c>
      <c r="GC2" s="9" t="s">
        <v>1749</v>
      </c>
      <c r="GD2" s="9" t="s">
        <v>1750</v>
      </c>
      <c r="GE2" s="9" t="s">
        <v>1836</v>
      </c>
      <c r="GF2" s="9" t="s">
        <v>1837</v>
      </c>
      <c r="GG2" s="9" t="s">
        <v>1838</v>
      </c>
      <c r="GH2" s="9" t="s">
        <v>1754</v>
      </c>
      <c r="GI2" s="9" t="s">
        <v>1755</v>
      </c>
      <c r="GJ2" s="9" t="s">
        <v>1839</v>
      </c>
      <c r="GK2" s="9" t="s">
        <v>1840</v>
      </c>
      <c r="GL2" s="9" t="s">
        <v>1841</v>
      </c>
      <c r="GM2" s="9" t="s">
        <v>1759</v>
      </c>
      <c r="GN2" s="9" t="s">
        <v>1760</v>
      </c>
      <c r="GO2" s="9" t="s">
        <v>1842</v>
      </c>
      <c r="GP2" s="9" t="s">
        <v>1843</v>
      </c>
      <c r="GQ2" s="9" t="s">
        <v>1844</v>
      </c>
      <c r="GR2" s="9" t="s">
        <v>1764</v>
      </c>
      <c r="GS2" s="9" t="s">
        <v>1726</v>
      </c>
      <c r="GT2" s="9" t="s">
        <v>1821</v>
      </c>
      <c r="GU2" s="9" t="s">
        <v>1822</v>
      </c>
      <c r="GV2" s="9" t="s">
        <v>1823</v>
      </c>
      <c r="GW2" s="9" t="s">
        <v>1730</v>
      </c>
      <c r="GX2" s="9" t="s">
        <v>1731</v>
      </c>
      <c r="GY2" s="9" t="s">
        <v>1824</v>
      </c>
      <c r="GZ2" s="9" t="s">
        <v>1825</v>
      </c>
      <c r="HA2" s="9" t="s">
        <v>1826</v>
      </c>
      <c r="HB2" s="9" t="s">
        <v>1735</v>
      </c>
      <c r="HC2" s="9" t="s">
        <v>1736</v>
      </c>
      <c r="HD2" s="9" t="s">
        <v>1827</v>
      </c>
      <c r="HE2" s="9" t="s">
        <v>1828</v>
      </c>
      <c r="HF2" s="9" t="s">
        <v>1829</v>
      </c>
      <c r="HG2" s="9" t="s">
        <v>1740</v>
      </c>
      <c r="HH2" s="9" t="s">
        <v>1741</v>
      </c>
      <c r="HI2" s="9" t="s">
        <v>1830</v>
      </c>
      <c r="HJ2" s="9" t="s">
        <v>1831</v>
      </c>
      <c r="HK2" s="9" t="s">
        <v>1832</v>
      </c>
      <c r="HL2" s="9" t="s">
        <v>2169</v>
      </c>
      <c r="HM2" s="13" t="s">
        <v>1765</v>
      </c>
      <c r="HN2" s="13" t="s">
        <v>2170</v>
      </c>
      <c r="HO2" s="13" t="s">
        <v>2171</v>
      </c>
      <c r="HP2" s="13" t="s">
        <v>2172</v>
      </c>
      <c r="HQ2" s="13" t="s">
        <v>1769</v>
      </c>
      <c r="HR2" s="13" t="s">
        <v>1770</v>
      </c>
      <c r="HS2" s="13" t="s">
        <v>2173</v>
      </c>
      <c r="HT2" s="13" t="s">
        <v>2174</v>
      </c>
      <c r="HU2" s="13" t="s">
        <v>2175</v>
      </c>
      <c r="HV2" s="13" t="s">
        <v>1774</v>
      </c>
      <c r="HW2" s="13" t="s">
        <v>1775</v>
      </c>
      <c r="HX2" s="13" t="s">
        <v>2176</v>
      </c>
      <c r="HY2" s="13" t="s">
        <v>2177</v>
      </c>
      <c r="HZ2" s="13" t="s">
        <v>2178</v>
      </c>
      <c r="IA2" s="13" t="s">
        <v>1779</v>
      </c>
      <c r="IB2" s="13" t="s">
        <v>1780</v>
      </c>
      <c r="IC2" s="13" t="s">
        <v>2179</v>
      </c>
      <c r="ID2" s="13" t="s">
        <v>2180</v>
      </c>
      <c r="IE2" s="13" t="s">
        <v>2181</v>
      </c>
      <c r="IF2" s="13" t="s">
        <v>1784</v>
      </c>
      <c r="IG2" s="13" t="s">
        <v>1785</v>
      </c>
      <c r="IH2" s="13" t="s">
        <v>2182</v>
      </c>
      <c r="II2" s="13" t="s">
        <v>2183</v>
      </c>
      <c r="IJ2" s="13" t="s">
        <v>2184</v>
      </c>
      <c r="IK2" s="13" t="s">
        <v>1789</v>
      </c>
      <c r="IL2" s="13" t="s">
        <v>1790</v>
      </c>
      <c r="IM2" s="13" t="s">
        <v>2185</v>
      </c>
      <c r="IN2" s="13" t="s">
        <v>2186</v>
      </c>
      <c r="IO2" s="13" t="s">
        <v>2187</v>
      </c>
      <c r="IP2" s="13" t="s">
        <v>1794</v>
      </c>
      <c r="IQ2" s="13" t="s">
        <v>1795</v>
      </c>
      <c r="IR2" s="13" t="s">
        <v>2188</v>
      </c>
      <c r="IS2" s="13" t="s">
        <v>2189</v>
      </c>
      <c r="IT2" s="13" t="s">
        <v>2190</v>
      </c>
      <c r="IU2" s="13" t="s">
        <v>1799</v>
      </c>
      <c r="IV2" s="13" t="s">
        <v>1800</v>
      </c>
      <c r="IW2" s="13" t="s">
        <v>2191</v>
      </c>
      <c r="IX2" s="13" t="s">
        <v>2192</v>
      </c>
      <c r="IY2" s="13" t="s">
        <v>2193</v>
      </c>
      <c r="IZ2" s="13" t="s">
        <v>1804</v>
      </c>
    </row>
    <row r="3" spans="1:260" x14ac:dyDescent="0.2">
      <c r="A3" s="7" t="s">
        <v>1525</v>
      </c>
      <c r="B3" s="7">
        <v>-0.2</v>
      </c>
      <c r="C3" s="7">
        <v>5.8479999999999999</v>
      </c>
      <c r="D3" s="7">
        <v>-54.646799999999999</v>
      </c>
      <c r="E3" s="7">
        <v>-36.549999999999997</v>
      </c>
      <c r="F3" s="7" t="s">
        <v>1525</v>
      </c>
      <c r="G3" s="7">
        <v>0.2</v>
      </c>
      <c r="H3" s="7">
        <v>5.8639999999999999</v>
      </c>
      <c r="I3" s="7">
        <v>-51.927</v>
      </c>
      <c r="J3" s="7">
        <v>36.65</v>
      </c>
      <c r="K3" s="7" t="s">
        <v>1525</v>
      </c>
      <c r="L3" s="7">
        <v>0.2</v>
      </c>
      <c r="M3" s="7">
        <v>5.8479999999999999</v>
      </c>
      <c r="N3" s="7">
        <v>-54.4818</v>
      </c>
      <c r="O3" s="7">
        <v>36.549999999999997</v>
      </c>
      <c r="P3" s="7" t="s">
        <v>1525</v>
      </c>
      <c r="Q3" s="7">
        <v>0.1</v>
      </c>
      <c r="R3" s="7">
        <v>5.8559999999999999</v>
      </c>
      <c r="S3" s="7">
        <v>-53.343000000000004</v>
      </c>
      <c r="T3" s="7">
        <v>73.2</v>
      </c>
      <c r="U3" s="7" t="s">
        <v>1525</v>
      </c>
      <c r="V3" s="7">
        <v>0.1</v>
      </c>
      <c r="W3" s="7">
        <v>5.8559999999999999</v>
      </c>
      <c r="X3" s="7">
        <v>-56.262599999999999</v>
      </c>
      <c r="Y3" s="7">
        <v>73.2</v>
      </c>
      <c r="Z3" s="7" t="s">
        <v>1525</v>
      </c>
      <c r="AA3" s="7">
        <v>0.2</v>
      </c>
      <c r="AB3" s="7">
        <v>5.86</v>
      </c>
      <c r="AC3" s="7">
        <v>-52.642000000000003</v>
      </c>
      <c r="AD3" s="7">
        <v>36.625</v>
      </c>
      <c r="AE3" s="7" t="s">
        <v>2291</v>
      </c>
      <c r="AF3" s="7">
        <v>0.2</v>
      </c>
      <c r="AG3" s="7">
        <v>5.944</v>
      </c>
      <c r="AH3" s="7">
        <v>-50.586199999999998</v>
      </c>
      <c r="AI3" s="7">
        <v>37.15</v>
      </c>
      <c r="AJ3" s="7" t="s">
        <v>2291</v>
      </c>
      <c r="AK3" s="7">
        <v>0</v>
      </c>
      <c r="AL3" s="7">
        <v>5.96</v>
      </c>
      <c r="AM3" s="7">
        <v>-50.024000000000001</v>
      </c>
      <c r="AN3" s="7" t="s">
        <v>1805</v>
      </c>
      <c r="AO3" s="7" t="s">
        <v>2291</v>
      </c>
      <c r="AP3" s="7">
        <v>0.1</v>
      </c>
      <c r="AQ3" s="7">
        <v>5.9480000000000004</v>
      </c>
      <c r="AR3" s="7">
        <v>-50.520200000000003</v>
      </c>
      <c r="AS3" s="7">
        <v>74.349999999999994</v>
      </c>
      <c r="AT3" s="7" t="s">
        <v>2291</v>
      </c>
      <c r="AU3" s="7">
        <v>0.2</v>
      </c>
      <c r="AV3" s="7">
        <v>5.952</v>
      </c>
      <c r="AW3" s="7">
        <v>-50.372</v>
      </c>
      <c r="AX3" s="7">
        <v>37.200000000000003</v>
      </c>
      <c r="AY3" s="6" t="s">
        <v>2291</v>
      </c>
      <c r="AZ3" s="7">
        <v>0.1</v>
      </c>
      <c r="BA3" s="7">
        <v>5.944</v>
      </c>
      <c r="BB3" s="7">
        <v>-52.8979</v>
      </c>
      <c r="BC3" s="7">
        <v>74.3</v>
      </c>
      <c r="BD3" s="7" t="s">
        <v>2291</v>
      </c>
      <c r="BE3" s="7">
        <v>0.3</v>
      </c>
      <c r="BF3" s="7">
        <v>5.952</v>
      </c>
      <c r="BG3" s="7">
        <v>-51.313000000000002</v>
      </c>
      <c r="BH3" s="7">
        <v>24.8</v>
      </c>
      <c r="BI3" s="7" t="s">
        <v>2291</v>
      </c>
      <c r="BJ3" s="7">
        <v>0.1</v>
      </c>
      <c r="BK3" s="7">
        <v>5.952</v>
      </c>
      <c r="BL3" s="7">
        <v>-51.279899999999998</v>
      </c>
      <c r="BM3" s="7">
        <v>74.400000000000006</v>
      </c>
      <c r="BN3" s="7" t="s">
        <v>2291</v>
      </c>
      <c r="BO3" s="7">
        <v>0.4</v>
      </c>
      <c r="BP3" s="7">
        <v>5.952</v>
      </c>
      <c r="BQ3" s="7">
        <v>-50.09</v>
      </c>
      <c r="BR3" s="7">
        <v>18.600000000000001</v>
      </c>
      <c r="BS3" s="7" t="s">
        <v>1525</v>
      </c>
      <c r="BT3" s="7">
        <v>0.3</v>
      </c>
      <c r="BU3" s="7">
        <v>5.8479999999999999</v>
      </c>
      <c r="BV3" s="7">
        <v>-58.371899999999997</v>
      </c>
      <c r="BW3" s="7">
        <v>24.366700000000002</v>
      </c>
      <c r="BX3" s="7" t="s">
        <v>1525</v>
      </c>
      <c r="BY3" s="7">
        <v>0.2</v>
      </c>
      <c r="BZ3" s="7">
        <v>5.86</v>
      </c>
      <c r="CA3" s="7">
        <v>-54.808999999999997</v>
      </c>
      <c r="CB3" s="7">
        <v>36.625</v>
      </c>
      <c r="CC3" s="8"/>
      <c r="CD3" s="8"/>
      <c r="CE3" s="8"/>
      <c r="CF3" s="8"/>
      <c r="CG3" s="8"/>
      <c r="CH3" s="8"/>
      <c r="CI3" s="8"/>
      <c r="CJ3" s="8"/>
      <c r="CK3" s="8"/>
      <c r="CL3" s="8"/>
      <c r="CM3" s="8"/>
      <c r="CN3" s="8"/>
      <c r="CO3" s="8"/>
      <c r="CP3" s="8"/>
      <c r="CQ3" s="8"/>
      <c r="CR3" s="7" t="s">
        <v>1525</v>
      </c>
      <c r="CS3" s="7">
        <v>0.3</v>
      </c>
      <c r="CT3" s="7">
        <v>5.8559999999999999</v>
      </c>
      <c r="CU3" s="7">
        <v>-52.204599999999999</v>
      </c>
      <c r="CV3" s="7">
        <v>24.4</v>
      </c>
      <c r="CW3" s="6" t="s">
        <v>1525</v>
      </c>
      <c r="CX3" s="7">
        <v>0.1</v>
      </c>
      <c r="CY3" s="7">
        <v>5.8479999999999999</v>
      </c>
      <c r="CZ3" s="7">
        <v>-54.082999999999998</v>
      </c>
      <c r="DA3" s="7">
        <v>73.099999999999994</v>
      </c>
      <c r="DB3" s="8"/>
      <c r="DC3" s="8"/>
      <c r="DD3" s="8"/>
      <c r="DE3" s="8"/>
      <c r="DF3" s="8"/>
      <c r="DG3" s="8"/>
      <c r="DH3" s="8"/>
      <c r="DI3" s="8"/>
      <c r="DJ3" s="8"/>
      <c r="DK3" s="8"/>
      <c r="DL3" s="8"/>
      <c r="DM3" s="8"/>
      <c r="DN3" s="8"/>
      <c r="DO3" s="8"/>
      <c r="DP3" s="8"/>
      <c r="DQ3" s="6" t="s">
        <v>706</v>
      </c>
      <c r="DR3" s="7">
        <v>0.1</v>
      </c>
      <c r="DS3" s="7">
        <v>5.9039999999999999</v>
      </c>
      <c r="DT3" s="7">
        <v>-64.591099999999997</v>
      </c>
      <c r="DU3" s="7">
        <v>73.8</v>
      </c>
      <c r="DV3" s="7" t="s">
        <v>706</v>
      </c>
      <c r="DW3" s="7">
        <v>0.4</v>
      </c>
      <c r="DX3" s="7">
        <v>5.9119999999999999</v>
      </c>
      <c r="DY3" s="7">
        <v>-63.165999999999997</v>
      </c>
      <c r="DZ3" s="7">
        <v>18.475000000000001</v>
      </c>
      <c r="EA3" s="7" t="s">
        <v>706</v>
      </c>
      <c r="EB3" s="7">
        <v>0.2</v>
      </c>
      <c r="EC3" s="7">
        <v>5.9119999999999999</v>
      </c>
      <c r="ED3" s="7">
        <v>-63.243200000000002</v>
      </c>
      <c r="EE3" s="7">
        <v>36.950000000000003</v>
      </c>
      <c r="EF3" s="7" t="s">
        <v>706</v>
      </c>
      <c r="EG3" s="7">
        <v>0.3</v>
      </c>
      <c r="EH3" s="7">
        <v>5.9080000000000004</v>
      </c>
      <c r="EI3" s="7">
        <v>-61.521000000000001</v>
      </c>
      <c r="EJ3" s="7">
        <v>24.616700000000002</v>
      </c>
      <c r="EK3" s="7" t="s">
        <v>1869</v>
      </c>
      <c r="EL3" s="7">
        <v>0.1</v>
      </c>
      <c r="EM3" s="7">
        <v>5.9560000000000004</v>
      </c>
      <c r="EN3" s="7">
        <v>-64.985399999999998</v>
      </c>
      <c r="EO3" s="7">
        <v>74.45</v>
      </c>
      <c r="EP3" s="7" t="s">
        <v>1869</v>
      </c>
      <c r="EQ3" s="7">
        <v>0.2</v>
      </c>
      <c r="ER3" s="7">
        <v>5.9720000000000004</v>
      </c>
      <c r="ES3" s="7">
        <v>-63.012</v>
      </c>
      <c r="ET3" s="7">
        <v>37.325000000000003</v>
      </c>
      <c r="EU3" s="7" t="s">
        <v>1869</v>
      </c>
      <c r="EV3" s="7">
        <v>0.2</v>
      </c>
      <c r="EW3" s="7">
        <v>5.96</v>
      </c>
      <c r="EX3" s="7">
        <v>-63.703499999999998</v>
      </c>
      <c r="EY3" s="7">
        <v>37.25</v>
      </c>
      <c r="EZ3" s="7" t="s">
        <v>1869</v>
      </c>
      <c r="FA3" s="7">
        <v>0</v>
      </c>
      <c r="FB3" s="7">
        <v>5.9640000000000004</v>
      </c>
      <c r="FC3" s="7">
        <v>-62.667000000000002</v>
      </c>
      <c r="FD3" s="7" t="s">
        <v>1805</v>
      </c>
      <c r="FE3" s="7" t="s">
        <v>1869</v>
      </c>
      <c r="FF3" s="7">
        <v>0.1</v>
      </c>
      <c r="FG3" s="7">
        <v>5.9640000000000004</v>
      </c>
      <c r="FH3" s="7">
        <v>-67.251900000000006</v>
      </c>
      <c r="FI3" s="7">
        <v>74.55</v>
      </c>
      <c r="FJ3" s="7" t="s">
        <v>1869</v>
      </c>
      <c r="FK3" s="7">
        <v>0.1</v>
      </c>
      <c r="FL3" s="7">
        <v>5.968</v>
      </c>
      <c r="FM3" s="7">
        <v>-64.239000000000004</v>
      </c>
      <c r="FN3" s="7">
        <v>74.599999999999994</v>
      </c>
      <c r="FO3" s="7" t="s">
        <v>1869</v>
      </c>
      <c r="FP3" s="7">
        <v>0.2</v>
      </c>
      <c r="FQ3" s="7">
        <v>5.968</v>
      </c>
      <c r="FR3" s="7">
        <v>-65.543999999999997</v>
      </c>
      <c r="FS3" s="7">
        <v>37.299999999999997</v>
      </c>
      <c r="FT3" s="7" t="s">
        <v>1869</v>
      </c>
      <c r="FU3" s="7">
        <v>0.4</v>
      </c>
      <c r="FV3" s="7">
        <v>5.9640000000000004</v>
      </c>
      <c r="FW3" s="7">
        <v>-63.405999999999999</v>
      </c>
      <c r="FX3" s="7">
        <v>18.637499999999999</v>
      </c>
      <c r="FY3" s="8"/>
      <c r="FZ3" s="8"/>
      <c r="GA3" s="8"/>
      <c r="GB3" s="8"/>
      <c r="GC3" s="8"/>
      <c r="GD3" s="8"/>
      <c r="GE3" s="8"/>
      <c r="GF3" s="8"/>
      <c r="GG3" s="8"/>
      <c r="GH3" s="8"/>
      <c r="GI3" s="7" t="s">
        <v>1869</v>
      </c>
      <c r="GJ3" s="7">
        <v>0.3</v>
      </c>
      <c r="GK3" s="7">
        <v>5.968</v>
      </c>
      <c r="GL3" s="7">
        <v>-61.893999999999998</v>
      </c>
      <c r="GM3" s="7">
        <v>24.866700000000002</v>
      </c>
      <c r="GN3" s="7" t="s">
        <v>1869</v>
      </c>
      <c r="GO3" s="7">
        <v>0.4</v>
      </c>
      <c r="GP3" s="7">
        <v>5.968</v>
      </c>
      <c r="GQ3" s="7">
        <v>-61.631399999999999</v>
      </c>
      <c r="GR3" s="7">
        <v>18.649999999999999</v>
      </c>
      <c r="GS3" s="6" t="s">
        <v>1869</v>
      </c>
      <c r="GT3" s="7">
        <v>0.1</v>
      </c>
      <c r="GU3" s="7">
        <v>5.9640000000000004</v>
      </c>
      <c r="GV3" s="7">
        <v>-63.585999999999999</v>
      </c>
      <c r="GW3" s="7">
        <v>74.55</v>
      </c>
      <c r="GX3" s="8"/>
      <c r="GY3" s="8"/>
      <c r="GZ3" s="8"/>
      <c r="HA3" s="8"/>
      <c r="HB3" s="8"/>
      <c r="HC3" s="8"/>
      <c r="HD3" s="8"/>
      <c r="HE3" s="8"/>
      <c r="HF3" s="8"/>
      <c r="HG3" s="8"/>
      <c r="HH3" s="8"/>
      <c r="HI3" s="8"/>
      <c r="HJ3" s="8"/>
      <c r="HK3" s="8"/>
      <c r="HL3" s="8"/>
      <c r="HM3" s="6" t="s">
        <v>2194</v>
      </c>
      <c r="HN3" s="7">
        <v>0.1</v>
      </c>
      <c r="HO3" s="7">
        <v>5.9080000000000004</v>
      </c>
      <c r="HP3" s="7">
        <v>-70.270799999999994</v>
      </c>
      <c r="HQ3" s="7">
        <v>73.849999999999994</v>
      </c>
      <c r="HR3" s="7" t="s">
        <v>2194</v>
      </c>
      <c r="HS3" s="7">
        <v>0.2</v>
      </c>
      <c r="HT3" s="7">
        <v>5.9119999999999999</v>
      </c>
      <c r="HU3" s="7">
        <v>-69.932000000000002</v>
      </c>
      <c r="HV3" s="7">
        <v>36.950000000000003</v>
      </c>
      <c r="HW3" s="7" t="s">
        <v>2194</v>
      </c>
      <c r="HX3" s="7">
        <v>0.3</v>
      </c>
      <c r="HY3" s="7">
        <v>5.9160000000000004</v>
      </c>
      <c r="HZ3" s="7">
        <v>-69.614800000000002</v>
      </c>
      <c r="IA3" s="7">
        <v>24.65</v>
      </c>
      <c r="IB3" s="7" t="s">
        <v>2194</v>
      </c>
      <c r="IC3" s="7">
        <v>0.4</v>
      </c>
      <c r="ID3" s="7">
        <v>5.9080000000000004</v>
      </c>
      <c r="IE3" s="7">
        <v>-68.97</v>
      </c>
      <c r="IF3" s="7">
        <v>18.462499999999999</v>
      </c>
      <c r="IG3" s="7" t="s">
        <v>2194</v>
      </c>
      <c r="IH3" s="7">
        <v>0.1</v>
      </c>
      <c r="II3" s="7">
        <v>5.9039999999999999</v>
      </c>
      <c r="IJ3" s="7">
        <v>-68.728999999999999</v>
      </c>
      <c r="IK3" s="7">
        <v>73.8</v>
      </c>
      <c r="IL3" s="7" t="s">
        <v>2194</v>
      </c>
      <c r="IM3" s="7">
        <v>0.2</v>
      </c>
      <c r="IN3" s="7">
        <v>5.9160000000000004</v>
      </c>
      <c r="IO3" s="7">
        <v>-69.013000000000005</v>
      </c>
      <c r="IP3" s="7">
        <v>36.975000000000001</v>
      </c>
      <c r="IQ3" s="8"/>
      <c r="IR3" s="8"/>
      <c r="IS3" s="8"/>
      <c r="IT3" s="8"/>
      <c r="IU3" s="8"/>
      <c r="IV3" s="7" t="s">
        <v>2194</v>
      </c>
      <c r="IW3" s="7">
        <v>0.2</v>
      </c>
      <c r="IX3" s="7">
        <v>5.9080000000000004</v>
      </c>
      <c r="IY3" s="7">
        <v>-69.778999999999996</v>
      </c>
      <c r="IZ3" s="7">
        <v>36.924999999999997</v>
      </c>
    </row>
    <row r="4" spans="1:260" x14ac:dyDescent="0.2">
      <c r="A4" s="7" t="s">
        <v>1526</v>
      </c>
      <c r="B4" s="7">
        <v>-0.1</v>
      </c>
      <c r="C4" s="7">
        <v>5.8479999999999999</v>
      </c>
      <c r="D4" s="7">
        <v>-54.6798</v>
      </c>
      <c r="E4" s="7">
        <v>-73.099999999999994</v>
      </c>
      <c r="F4" s="7" t="s">
        <v>1526</v>
      </c>
      <c r="G4" s="7">
        <v>0.1</v>
      </c>
      <c r="H4" s="7">
        <v>5.86</v>
      </c>
      <c r="I4" s="7">
        <v>-51.96</v>
      </c>
      <c r="J4" s="7">
        <v>73.25</v>
      </c>
      <c r="K4" s="7" t="s">
        <v>1526</v>
      </c>
      <c r="L4" s="7">
        <v>0.2</v>
      </c>
      <c r="M4" s="7">
        <v>5.8479999999999999</v>
      </c>
      <c r="N4" s="7">
        <v>-54.4818</v>
      </c>
      <c r="O4" s="7">
        <v>36.549999999999997</v>
      </c>
      <c r="P4" s="7" t="s">
        <v>1526</v>
      </c>
      <c r="Q4" s="7">
        <v>-0.1</v>
      </c>
      <c r="R4" s="7">
        <v>5.8520000000000003</v>
      </c>
      <c r="S4" s="7">
        <v>-53.36</v>
      </c>
      <c r="T4" s="7">
        <v>-73.150000000000006</v>
      </c>
      <c r="U4" s="7" t="s">
        <v>1526</v>
      </c>
      <c r="V4" s="7">
        <v>0</v>
      </c>
      <c r="W4" s="7">
        <v>5.86</v>
      </c>
      <c r="X4" s="7">
        <v>-56.262599999999999</v>
      </c>
      <c r="Y4" s="7" t="s">
        <v>1805</v>
      </c>
      <c r="Z4" s="7" t="s">
        <v>1526</v>
      </c>
      <c r="AA4" s="7">
        <v>0.2</v>
      </c>
      <c r="AB4" s="7">
        <v>5.8559999999999999</v>
      </c>
      <c r="AC4" s="7">
        <v>-52.674999999999997</v>
      </c>
      <c r="AD4" s="7">
        <v>36.6</v>
      </c>
      <c r="AE4" s="7" t="s">
        <v>2292</v>
      </c>
      <c r="AF4" s="7">
        <v>0.3</v>
      </c>
      <c r="AG4" s="7">
        <v>5.944</v>
      </c>
      <c r="AH4" s="7">
        <v>-50.619199999999999</v>
      </c>
      <c r="AI4" s="7">
        <v>24.7667</v>
      </c>
      <c r="AJ4" s="7" t="s">
        <v>2292</v>
      </c>
      <c r="AK4" s="7">
        <v>0.1</v>
      </c>
      <c r="AL4" s="7">
        <v>5.96</v>
      </c>
      <c r="AM4" s="7">
        <v>-50.034999999999997</v>
      </c>
      <c r="AN4" s="7">
        <v>74.5</v>
      </c>
      <c r="AO4" s="7" t="s">
        <v>2292</v>
      </c>
      <c r="AP4" s="7">
        <v>0.2</v>
      </c>
      <c r="AQ4" s="7">
        <v>5.9480000000000004</v>
      </c>
      <c r="AR4" s="7">
        <v>-50.520200000000003</v>
      </c>
      <c r="AS4" s="7">
        <v>37.174999999999997</v>
      </c>
      <c r="AT4" s="7" t="s">
        <v>2292</v>
      </c>
      <c r="AU4" s="7">
        <v>0.1</v>
      </c>
      <c r="AV4" s="7">
        <v>5.952</v>
      </c>
      <c r="AW4" s="7">
        <v>-50.354999999999997</v>
      </c>
      <c r="AX4" s="7">
        <v>74.400000000000006</v>
      </c>
      <c r="AY4" s="6" t="s">
        <v>2292</v>
      </c>
      <c r="AZ4" s="7">
        <v>0.4</v>
      </c>
      <c r="BA4" s="7">
        <v>5.9480000000000004</v>
      </c>
      <c r="BB4" s="7">
        <v>-52.864899999999999</v>
      </c>
      <c r="BC4" s="7">
        <v>18.587499999999999</v>
      </c>
      <c r="BD4" s="7" t="s">
        <v>2292</v>
      </c>
      <c r="BE4" s="7">
        <v>0.4</v>
      </c>
      <c r="BF4" s="7">
        <v>5.952</v>
      </c>
      <c r="BG4" s="7">
        <v>-51.313000000000002</v>
      </c>
      <c r="BH4" s="7">
        <v>18.600000000000001</v>
      </c>
      <c r="BI4" s="7" t="s">
        <v>2292</v>
      </c>
      <c r="BJ4" s="7">
        <v>0.2</v>
      </c>
      <c r="BK4" s="7">
        <v>5.9560000000000004</v>
      </c>
      <c r="BL4" s="7">
        <v>-51.279899999999998</v>
      </c>
      <c r="BM4" s="7">
        <v>37.225000000000001</v>
      </c>
      <c r="BN4" s="7" t="s">
        <v>2292</v>
      </c>
      <c r="BO4" s="7">
        <v>0.2</v>
      </c>
      <c r="BP4" s="7">
        <v>5.952</v>
      </c>
      <c r="BQ4" s="7">
        <v>-50.122999999999998</v>
      </c>
      <c r="BR4" s="7">
        <v>37.200000000000003</v>
      </c>
      <c r="BS4" s="7" t="s">
        <v>1526</v>
      </c>
      <c r="BT4" s="7">
        <v>0.3</v>
      </c>
      <c r="BU4" s="7">
        <v>5.8520000000000003</v>
      </c>
      <c r="BV4" s="7">
        <v>-58.371899999999997</v>
      </c>
      <c r="BW4" s="7">
        <v>24.383299999999998</v>
      </c>
      <c r="BX4" s="7" t="s">
        <v>1526</v>
      </c>
      <c r="BY4" s="7">
        <v>-0.1</v>
      </c>
      <c r="BZ4" s="7">
        <v>5.86</v>
      </c>
      <c r="CA4" s="7">
        <v>-54.841999999999999</v>
      </c>
      <c r="CB4" s="7">
        <v>-73.25</v>
      </c>
      <c r="CC4" s="8"/>
      <c r="CD4" s="8"/>
      <c r="CE4" s="8"/>
      <c r="CF4" s="8"/>
      <c r="CG4" s="8"/>
      <c r="CH4" s="8"/>
      <c r="CI4" s="8"/>
      <c r="CJ4" s="8"/>
      <c r="CK4" s="8"/>
      <c r="CL4" s="8"/>
      <c r="CM4" s="8"/>
      <c r="CN4" s="8"/>
      <c r="CO4" s="8"/>
      <c r="CP4" s="8"/>
      <c r="CQ4" s="8"/>
      <c r="CR4" s="7" t="s">
        <v>1526</v>
      </c>
      <c r="CS4" s="7">
        <v>0.3</v>
      </c>
      <c r="CT4" s="7">
        <v>5.8559999999999999</v>
      </c>
      <c r="CU4" s="7">
        <v>-52.237499999999997</v>
      </c>
      <c r="CV4" s="7">
        <v>24.4</v>
      </c>
      <c r="CW4" s="6" t="s">
        <v>1526</v>
      </c>
      <c r="CX4" s="7">
        <v>0.2</v>
      </c>
      <c r="CY4" s="7">
        <v>5.8479999999999999</v>
      </c>
      <c r="CZ4" s="7">
        <v>-54.131999999999998</v>
      </c>
      <c r="DA4" s="7">
        <v>36.549999999999997</v>
      </c>
      <c r="DB4" s="8"/>
      <c r="DC4" s="8"/>
      <c r="DD4" s="8"/>
      <c r="DE4" s="8"/>
      <c r="DF4" s="8"/>
      <c r="DG4" s="8"/>
      <c r="DH4" s="8"/>
      <c r="DI4" s="8"/>
      <c r="DJ4" s="8"/>
      <c r="DK4" s="8"/>
      <c r="DL4" s="8"/>
      <c r="DM4" s="8"/>
      <c r="DN4" s="8"/>
      <c r="DO4" s="8"/>
      <c r="DP4" s="8"/>
      <c r="DQ4" s="6" t="s">
        <v>708</v>
      </c>
      <c r="DR4" s="7">
        <v>0.4</v>
      </c>
      <c r="DS4" s="7">
        <v>5.9039999999999999</v>
      </c>
      <c r="DT4" s="7">
        <v>-65.445499999999996</v>
      </c>
      <c r="DU4" s="7">
        <v>18.45</v>
      </c>
      <c r="DV4" s="7" t="s">
        <v>708</v>
      </c>
      <c r="DW4" s="7">
        <v>0.3</v>
      </c>
      <c r="DX4" s="7">
        <v>5.9119999999999999</v>
      </c>
      <c r="DY4" s="7">
        <v>-63.845999999999997</v>
      </c>
      <c r="DZ4" s="7">
        <v>24.633299999999998</v>
      </c>
      <c r="EA4" s="7" t="s">
        <v>708</v>
      </c>
      <c r="EB4" s="7">
        <v>0.1</v>
      </c>
      <c r="EC4" s="7">
        <v>5.9080000000000004</v>
      </c>
      <c r="ED4" s="7">
        <v>-63.933700000000002</v>
      </c>
      <c r="EE4" s="7">
        <v>73.849999999999994</v>
      </c>
      <c r="EF4" s="7" t="s">
        <v>708</v>
      </c>
      <c r="EG4" s="7">
        <v>0.4</v>
      </c>
      <c r="EH4" s="7">
        <v>5.9080000000000004</v>
      </c>
      <c r="EI4" s="7">
        <v>-62.125</v>
      </c>
      <c r="EJ4" s="7">
        <v>18.462499999999999</v>
      </c>
      <c r="EK4" s="7" t="s">
        <v>1870</v>
      </c>
      <c r="EL4" s="7">
        <v>0.1</v>
      </c>
      <c r="EM4" s="7">
        <v>5.96</v>
      </c>
      <c r="EN4" s="7">
        <v>-65.051100000000005</v>
      </c>
      <c r="EO4" s="7">
        <v>74.5</v>
      </c>
      <c r="EP4" s="7" t="s">
        <v>1870</v>
      </c>
      <c r="EQ4" s="7">
        <v>0.3</v>
      </c>
      <c r="ER4" s="7">
        <v>5.9720000000000004</v>
      </c>
      <c r="ES4" s="7">
        <v>-63.045000000000002</v>
      </c>
      <c r="ET4" s="7">
        <v>24.883299999999998</v>
      </c>
      <c r="EU4" s="7" t="s">
        <v>1870</v>
      </c>
      <c r="EV4" s="7">
        <v>0.3</v>
      </c>
      <c r="EW4" s="7">
        <v>5.96</v>
      </c>
      <c r="EX4" s="7">
        <v>-63.703499999999998</v>
      </c>
      <c r="EY4" s="7">
        <v>24.833300000000001</v>
      </c>
      <c r="EZ4" s="7" t="s">
        <v>1870</v>
      </c>
      <c r="FA4" s="7">
        <v>0.3</v>
      </c>
      <c r="FB4" s="7">
        <v>5.9640000000000004</v>
      </c>
      <c r="FC4" s="7">
        <v>-62.683999999999997</v>
      </c>
      <c r="FD4" s="7">
        <v>24.85</v>
      </c>
      <c r="FE4" s="7" t="s">
        <v>1870</v>
      </c>
      <c r="FF4" s="7">
        <v>0.3</v>
      </c>
      <c r="FG4" s="7">
        <v>5.9560000000000004</v>
      </c>
      <c r="FH4" s="7">
        <v>-67.251900000000006</v>
      </c>
      <c r="FI4" s="7">
        <v>24.816700000000001</v>
      </c>
      <c r="FJ4" s="7" t="s">
        <v>1870</v>
      </c>
      <c r="FK4" s="7">
        <v>0.2</v>
      </c>
      <c r="FL4" s="7">
        <v>5.968</v>
      </c>
      <c r="FM4" s="7">
        <v>-64.25</v>
      </c>
      <c r="FN4" s="7">
        <v>37.299999999999997</v>
      </c>
      <c r="FO4" s="7" t="s">
        <v>1870</v>
      </c>
      <c r="FP4" s="7">
        <v>0</v>
      </c>
      <c r="FQ4" s="7">
        <v>5.968</v>
      </c>
      <c r="FR4" s="7">
        <v>-65.543999999999997</v>
      </c>
      <c r="FS4" s="7" t="s">
        <v>1805</v>
      </c>
      <c r="FT4" s="7" t="s">
        <v>1870</v>
      </c>
      <c r="FU4" s="7">
        <v>-0.1</v>
      </c>
      <c r="FV4" s="7">
        <v>5.968</v>
      </c>
      <c r="FW4" s="7">
        <v>-63.417000000000002</v>
      </c>
      <c r="FX4" s="7">
        <v>-74.599999999999994</v>
      </c>
      <c r="FY4" s="8"/>
      <c r="FZ4" s="8"/>
      <c r="GA4" s="8"/>
      <c r="GB4" s="8"/>
      <c r="GC4" s="8"/>
      <c r="GD4" s="8"/>
      <c r="GE4" s="8"/>
      <c r="GF4" s="8"/>
      <c r="GG4" s="8"/>
      <c r="GH4" s="8"/>
      <c r="GI4" s="7" t="s">
        <v>1870</v>
      </c>
      <c r="GJ4" s="7">
        <v>0.3</v>
      </c>
      <c r="GK4" s="7">
        <v>5.968</v>
      </c>
      <c r="GL4" s="7">
        <v>-61.915999999999997</v>
      </c>
      <c r="GM4" s="7">
        <v>24.866700000000002</v>
      </c>
      <c r="GN4" s="7" t="s">
        <v>1870</v>
      </c>
      <c r="GO4" s="7">
        <v>0.2</v>
      </c>
      <c r="GP4" s="7">
        <v>5.968</v>
      </c>
      <c r="GQ4" s="7">
        <v>-61.664299999999997</v>
      </c>
      <c r="GR4" s="7">
        <v>37.299999999999997</v>
      </c>
      <c r="GS4" s="6" t="s">
        <v>1870</v>
      </c>
      <c r="GT4" s="7">
        <v>0.6</v>
      </c>
      <c r="GU4" s="7">
        <v>5.96</v>
      </c>
      <c r="GV4" s="7">
        <v>-63.601999999999997</v>
      </c>
      <c r="GW4" s="7">
        <v>12.416700000000001</v>
      </c>
      <c r="GX4" s="8"/>
      <c r="GY4" s="8"/>
      <c r="GZ4" s="8"/>
      <c r="HA4" s="8"/>
      <c r="HB4" s="8"/>
      <c r="HC4" s="8"/>
      <c r="HD4" s="8"/>
      <c r="HE4" s="8"/>
      <c r="HF4" s="8"/>
      <c r="HG4" s="8"/>
      <c r="HH4" s="8"/>
      <c r="HI4" s="8"/>
      <c r="HJ4" s="8"/>
      <c r="HK4" s="8"/>
      <c r="HL4" s="8"/>
      <c r="HM4" s="6" t="s">
        <v>2195</v>
      </c>
      <c r="HN4" s="7">
        <v>0.1</v>
      </c>
      <c r="HO4" s="7">
        <v>5.9039999999999999</v>
      </c>
      <c r="HP4" s="7">
        <v>-70.861000000000004</v>
      </c>
      <c r="HQ4" s="7">
        <v>73.8</v>
      </c>
      <c r="HR4" s="7" t="s">
        <v>2195</v>
      </c>
      <c r="HS4" s="7">
        <v>0.3</v>
      </c>
      <c r="HT4" s="7">
        <v>5.9080000000000004</v>
      </c>
      <c r="HU4" s="7">
        <v>-70.5</v>
      </c>
      <c r="HV4" s="7">
        <v>24.616700000000002</v>
      </c>
      <c r="HW4" s="7" t="s">
        <v>2195</v>
      </c>
      <c r="HX4" s="7">
        <v>0.4</v>
      </c>
      <c r="HY4" s="7">
        <v>5.9119999999999999</v>
      </c>
      <c r="HZ4" s="7">
        <v>-70.205200000000005</v>
      </c>
      <c r="IA4" s="7">
        <v>18.475000000000001</v>
      </c>
      <c r="IB4" s="7" t="s">
        <v>2195</v>
      </c>
      <c r="IC4" s="7">
        <v>0.5</v>
      </c>
      <c r="ID4" s="7">
        <v>5.9080000000000004</v>
      </c>
      <c r="IE4" s="7">
        <v>-69.593000000000004</v>
      </c>
      <c r="IF4" s="7">
        <v>14.77</v>
      </c>
      <c r="IG4" s="7" t="s">
        <v>2195</v>
      </c>
      <c r="IH4" s="7">
        <v>0.1</v>
      </c>
      <c r="II4" s="7">
        <v>5.9</v>
      </c>
      <c r="IJ4" s="7">
        <v>-69.417900000000003</v>
      </c>
      <c r="IK4" s="7">
        <v>73.75</v>
      </c>
      <c r="IL4" s="7" t="s">
        <v>2195</v>
      </c>
      <c r="IM4" s="7">
        <v>0.2</v>
      </c>
      <c r="IN4" s="7">
        <v>5.9119999999999999</v>
      </c>
      <c r="IO4" s="7">
        <v>-69.614999999999995</v>
      </c>
      <c r="IP4" s="7">
        <v>36.950000000000003</v>
      </c>
      <c r="IQ4" s="8"/>
      <c r="IR4" s="8"/>
      <c r="IS4" s="8"/>
      <c r="IT4" s="8"/>
      <c r="IU4" s="8"/>
      <c r="IV4" s="7" t="s">
        <v>2195</v>
      </c>
      <c r="IW4" s="7">
        <v>0.3</v>
      </c>
      <c r="IX4" s="7">
        <v>5.9080000000000004</v>
      </c>
      <c r="IY4" s="7">
        <v>-70.352999999999994</v>
      </c>
      <c r="IZ4" s="7">
        <v>24.616700000000002</v>
      </c>
    </row>
    <row r="5" spans="1:260" x14ac:dyDescent="0.2">
      <c r="A5" s="7" t="s">
        <v>1527</v>
      </c>
      <c r="B5" s="7">
        <v>-0.1</v>
      </c>
      <c r="C5" s="7">
        <v>5.8479999999999999</v>
      </c>
      <c r="D5" s="7">
        <v>-54.745699999999999</v>
      </c>
      <c r="E5" s="7">
        <v>-73.099999999999994</v>
      </c>
      <c r="F5" s="7" t="s">
        <v>1527</v>
      </c>
      <c r="G5" s="7">
        <v>-0.2</v>
      </c>
      <c r="H5" s="7">
        <v>5.86</v>
      </c>
      <c r="I5" s="7">
        <v>-52.081000000000003</v>
      </c>
      <c r="J5" s="7">
        <v>-36.625</v>
      </c>
      <c r="K5" s="7" t="s">
        <v>1527</v>
      </c>
      <c r="L5" s="7">
        <v>-0.3</v>
      </c>
      <c r="M5" s="7">
        <v>5.8479999999999999</v>
      </c>
      <c r="N5" s="7">
        <v>-54.613700000000001</v>
      </c>
      <c r="O5" s="7">
        <v>-24.366700000000002</v>
      </c>
      <c r="P5" s="7" t="s">
        <v>1527</v>
      </c>
      <c r="Q5" s="7">
        <v>0.1</v>
      </c>
      <c r="R5" s="7">
        <v>5.8559999999999999</v>
      </c>
      <c r="S5" s="7">
        <v>-53.491999999999997</v>
      </c>
      <c r="T5" s="7">
        <v>73.2</v>
      </c>
      <c r="U5" s="7" t="s">
        <v>1527</v>
      </c>
      <c r="V5" s="7">
        <v>0.1</v>
      </c>
      <c r="W5" s="7">
        <v>5.86</v>
      </c>
      <c r="X5" s="7">
        <v>-56.361600000000003</v>
      </c>
      <c r="Y5" s="7">
        <v>73.25</v>
      </c>
      <c r="Z5" s="7" t="s">
        <v>1527</v>
      </c>
      <c r="AA5" s="7">
        <v>-0.3</v>
      </c>
      <c r="AB5" s="7">
        <v>5.8559999999999999</v>
      </c>
      <c r="AC5" s="7">
        <v>-52.774000000000001</v>
      </c>
      <c r="AD5" s="7">
        <v>-24.4</v>
      </c>
      <c r="AE5" s="7" t="s">
        <v>2293</v>
      </c>
      <c r="AF5" s="7">
        <v>0.2</v>
      </c>
      <c r="AG5" s="7">
        <v>5.9480000000000004</v>
      </c>
      <c r="AH5" s="7">
        <v>-50.619199999999999</v>
      </c>
      <c r="AI5" s="7">
        <v>37.174999999999997</v>
      </c>
      <c r="AJ5" s="7" t="s">
        <v>2293</v>
      </c>
      <c r="AK5" s="7">
        <v>0.3</v>
      </c>
      <c r="AL5" s="7">
        <v>5.9640000000000004</v>
      </c>
      <c r="AM5" s="7">
        <v>-50.045999999999999</v>
      </c>
      <c r="AN5" s="7">
        <v>24.85</v>
      </c>
      <c r="AO5" s="7" t="s">
        <v>2293</v>
      </c>
      <c r="AP5" s="7">
        <v>0.2</v>
      </c>
      <c r="AQ5" s="7">
        <v>5.944</v>
      </c>
      <c r="AR5" s="7">
        <v>-50.520200000000003</v>
      </c>
      <c r="AS5" s="7">
        <v>37.15</v>
      </c>
      <c r="AT5" s="7" t="s">
        <v>2293</v>
      </c>
      <c r="AU5" s="7">
        <v>0.3</v>
      </c>
      <c r="AV5" s="7">
        <v>5.952</v>
      </c>
      <c r="AW5" s="7">
        <v>-50.372</v>
      </c>
      <c r="AX5" s="7">
        <v>24.8</v>
      </c>
      <c r="AY5" s="6" t="s">
        <v>2293</v>
      </c>
      <c r="AZ5" s="7">
        <v>0.2</v>
      </c>
      <c r="BA5" s="7">
        <v>5.9480000000000004</v>
      </c>
      <c r="BB5" s="7">
        <v>-52.8979</v>
      </c>
      <c r="BC5" s="7">
        <v>37.174999999999997</v>
      </c>
      <c r="BD5" s="7" t="s">
        <v>2293</v>
      </c>
      <c r="BE5" s="7">
        <v>0.3</v>
      </c>
      <c r="BF5" s="7">
        <v>5.9560000000000004</v>
      </c>
      <c r="BG5" s="7">
        <v>-51.335000000000001</v>
      </c>
      <c r="BH5" s="7">
        <v>24.816700000000001</v>
      </c>
      <c r="BI5" s="7" t="s">
        <v>2293</v>
      </c>
      <c r="BJ5" s="7">
        <v>0.2</v>
      </c>
      <c r="BK5" s="7">
        <v>5.96</v>
      </c>
      <c r="BL5" s="7">
        <v>-51.279899999999998</v>
      </c>
      <c r="BM5" s="7">
        <v>37.25</v>
      </c>
      <c r="BN5" s="7" t="s">
        <v>2293</v>
      </c>
      <c r="BO5" s="7">
        <v>0.3</v>
      </c>
      <c r="BP5" s="7">
        <v>5.952</v>
      </c>
      <c r="BQ5" s="7">
        <v>-50.167000000000002</v>
      </c>
      <c r="BR5" s="7">
        <v>24.8</v>
      </c>
      <c r="BS5" s="7" t="s">
        <v>1527</v>
      </c>
      <c r="BT5" s="7">
        <v>0.5</v>
      </c>
      <c r="BU5" s="7">
        <v>5.8520000000000003</v>
      </c>
      <c r="BV5" s="7">
        <v>-58.404800000000002</v>
      </c>
      <c r="BW5" s="7">
        <v>14.63</v>
      </c>
      <c r="BX5" s="7" t="s">
        <v>1527</v>
      </c>
      <c r="BY5" s="7">
        <v>0.2</v>
      </c>
      <c r="BZ5" s="7">
        <v>5.8559999999999999</v>
      </c>
      <c r="CA5" s="7">
        <v>-54.941000000000003</v>
      </c>
      <c r="CB5" s="7">
        <v>36.6</v>
      </c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8"/>
      <c r="CR5" s="7" t="s">
        <v>1527</v>
      </c>
      <c r="CS5" s="7">
        <v>0.3</v>
      </c>
      <c r="CT5" s="7">
        <v>5.8559999999999999</v>
      </c>
      <c r="CU5" s="7">
        <v>-52.369599999999998</v>
      </c>
      <c r="CV5" s="7">
        <v>24.4</v>
      </c>
      <c r="CW5" s="6" t="s">
        <v>1527</v>
      </c>
      <c r="CX5" s="7">
        <v>0.4</v>
      </c>
      <c r="CY5" s="7">
        <v>5.8479999999999999</v>
      </c>
      <c r="CZ5" s="7">
        <v>-54.231000000000002</v>
      </c>
      <c r="DA5" s="7">
        <v>18.274999999999999</v>
      </c>
      <c r="DB5" s="8"/>
      <c r="DC5" s="8"/>
      <c r="DD5" s="8"/>
      <c r="DE5" s="8"/>
      <c r="DF5" s="8"/>
      <c r="DG5" s="8"/>
      <c r="DH5" s="8"/>
      <c r="DI5" s="8"/>
      <c r="DJ5" s="8"/>
      <c r="DK5" s="8"/>
      <c r="DL5" s="8"/>
      <c r="DM5" s="8"/>
      <c r="DN5" s="8"/>
      <c r="DO5" s="8"/>
      <c r="DP5" s="8"/>
      <c r="DQ5" s="6" t="s">
        <v>709</v>
      </c>
      <c r="DR5" s="7">
        <v>0</v>
      </c>
      <c r="DS5" s="7">
        <v>5.9</v>
      </c>
      <c r="DT5" s="7">
        <v>-65.511200000000002</v>
      </c>
      <c r="DU5" s="7" t="s">
        <v>1805</v>
      </c>
      <c r="DV5" s="7" t="s">
        <v>709</v>
      </c>
      <c r="DW5" s="7">
        <v>0.2</v>
      </c>
      <c r="DX5" s="7">
        <v>5.9119999999999999</v>
      </c>
      <c r="DY5" s="7">
        <v>-63.856999999999999</v>
      </c>
      <c r="DZ5" s="7">
        <v>36.950000000000003</v>
      </c>
      <c r="EA5" s="7" t="s">
        <v>709</v>
      </c>
      <c r="EB5" s="7">
        <v>0.2</v>
      </c>
      <c r="EC5" s="7">
        <v>5.9119999999999999</v>
      </c>
      <c r="ED5" s="7">
        <v>-63.9666</v>
      </c>
      <c r="EE5" s="7">
        <v>36.950000000000003</v>
      </c>
      <c r="EF5" s="7" t="s">
        <v>709</v>
      </c>
      <c r="EG5" s="7">
        <v>0.2</v>
      </c>
      <c r="EH5" s="7">
        <v>5.9119999999999999</v>
      </c>
      <c r="EI5" s="7">
        <v>-62.136000000000003</v>
      </c>
      <c r="EJ5" s="7">
        <v>36.950000000000003</v>
      </c>
      <c r="EK5" s="7" t="s">
        <v>1871</v>
      </c>
      <c r="EL5" s="7">
        <v>0.1</v>
      </c>
      <c r="EM5" s="7">
        <v>5.96</v>
      </c>
      <c r="EN5" s="7">
        <v>-65.051100000000005</v>
      </c>
      <c r="EO5" s="7">
        <v>74.5</v>
      </c>
      <c r="EP5" s="7" t="s">
        <v>1871</v>
      </c>
      <c r="EQ5" s="7">
        <v>0.2</v>
      </c>
      <c r="ER5" s="7">
        <v>5.9720000000000004</v>
      </c>
      <c r="ES5" s="7">
        <v>-63.078000000000003</v>
      </c>
      <c r="ET5" s="7">
        <v>37.325000000000003</v>
      </c>
      <c r="EU5" s="7" t="s">
        <v>1871</v>
      </c>
      <c r="EV5" s="7">
        <v>0.1</v>
      </c>
      <c r="EW5" s="7">
        <v>5.96</v>
      </c>
      <c r="EX5" s="7">
        <v>-63.736400000000003</v>
      </c>
      <c r="EY5" s="7">
        <v>74.5</v>
      </c>
      <c r="EZ5" s="7" t="s">
        <v>1871</v>
      </c>
      <c r="FA5" s="7">
        <v>0.1</v>
      </c>
      <c r="FB5" s="7">
        <v>5.9640000000000004</v>
      </c>
      <c r="FC5" s="7">
        <v>-62.716999999999999</v>
      </c>
      <c r="FD5" s="7">
        <v>74.55</v>
      </c>
      <c r="FE5" s="7" t="s">
        <v>1871</v>
      </c>
      <c r="FF5" s="7">
        <v>0.1</v>
      </c>
      <c r="FG5" s="7">
        <v>5.96</v>
      </c>
      <c r="FH5" s="7">
        <v>-67.284700000000001</v>
      </c>
      <c r="FI5" s="7">
        <v>74.5</v>
      </c>
      <c r="FJ5" s="7" t="s">
        <v>1871</v>
      </c>
      <c r="FK5" s="7">
        <v>0.1</v>
      </c>
      <c r="FL5" s="7">
        <v>5.968</v>
      </c>
      <c r="FM5" s="7">
        <v>-64.293000000000006</v>
      </c>
      <c r="FN5" s="7">
        <v>74.599999999999994</v>
      </c>
      <c r="FO5" s="7" t="s">
        <v>1871</v>
      </c>
      <c r="FP5" s="7">
        <v>0.1</v>
      </c>
      <c r="FQ5" s="7">
        <v>5.9640000000000004</v>
      </c>
      <c r="FR5" s="7">
        <v>-65.576899999999995</v>
      </c>
      <c r="FS5" s="7">
        <v>74.55</v>
      </c>
      <c r="FT5" s="7" t="s">
        <v>1871</v>
      </c>
      <c r="FU5" s="7">
        <v>0.1</v>
      </c>
      <c r="FV5" s="7">
        <v>5.9640000000000004</v>
      </c>
      <c r="FW5" s="7">
        <v>-63.439</v>
      </c>
      <c r="FX5" s="7">
        <v>74.55</v>
      </c>
      <c r="FY5" s="8"/>
      <c r="FZ5" s="8"/>
      <c r="GA5" s="8"/>
      <c r="GB5" s="8"/>
      <c r="GC5" s="8"/>
      <c r="GD5" s="8"/>
      <c r="GE5" s="8"/>
      <c r="GF5" s="8"/>
      <c r="GG5" s="8"/>
      <c r="GH5" s="8"/>
      <c r="GI5" s="7" t="s">
        <v>1871</v>
      </c>
      <c r="GJ5" s="7">
        <v>0.2</v>
      </c>
      <c r="GK5" s="7">
        <v>5.968</v>
      </c>
      <c r="GL5" s="7">
        <v>-61.96</v>
      </c>
      <c r="GM5" s="7">
        <v>37.299999999999997</v>
      </c>
      <c r="GN5" s="7" t="s">
        <v>1871</v>
      </c>
      <c r="GO5" s="7">
        <v>0.3</v>
      </c>
      <c r="GP5" s="7">
        <v>5.9720000000000004</v>
      </c>
      <c r="GQ5" s="7">
        <v>-61.697099999999999</v>
      </c>
      <c r="GR5" s="7">
        <v>24.883299999999998</v>
      </c>
      <c r="GS5" s="6" t="s">
        <v>1871</v>
      </c>
      <c r="GT5" s="7">
        <v>0.3</v>
      </c>
      <c r="GU5" s="7">
        <v>5.9640000000000004</v>
      </c>
      <c r="GV5" s="7">
        <v>-63.652000000000001</v>
      </c>
      <c r="GW5" s="7">
        <v>24.85</v>
      </c>
      <c r="GX5" s="8"/>
      <c r="GY5" s="8"/>
      <c r="GZ5" s="8"/>
      <c r="HA5" s="8"/>
      <c r="HB5" s="8"/>
      <c r="HC5" s="8"/>
      <c r="HD5" s="8"/>
      <c r="HE5" s="8"/>
      <c r="HF5" s="8"/>
      <c r="HG5" s="8"/>
      <c r="HH5" s="8"/>
      <c r="HI5" s="8"/>
      <c r="HJ5" s="8"/>
      <c r="HK5" s="8"/>
      <c r="HL5" s="8"/>
      <c r="HM5" s="6" t="s">
        <v>2196</v>
      </c>
      <c r="HN5" s="7">
        <v>0.2</v>
      </c>
      <c r="HO5" s="7">
        <v>5.9080000000000004</v>
      </c>
      <c r="HP5" s="7">
        <v>-70.861000000000004</v>
      </c>
      <c r="HQ5" s="7">
        <v>36.924999999999997</v>
      </c>
      <c r="HR5" s="7" t="s">
        <v>2196</v>
      </c>
      <c r="HS5" s="7">
        <v>0.3</v>
      </c>
      <c r="HT5" s="7">
        <v>5.9080000000000004</v>
      </c>
      <c r="HU5" s="7">
        <v>-70.533000000000001</v>
      </c>
      <c r="HV5" s="7">
        <v>24.616700000000002</v>
      </c>
      <c r="HW5" s="7" t="s">
        <v>2196</v>
      </c>
      <c r="HX5" s="7">
        <v>0</v>
      </c>
      <c r="HY5" s="7">
        <v>5.9080000000000004</v>
      </c>
      <c r="HZ5" s="7">
        <v>-70.205200000000005</v>
      </c>
      <c r="IA5" s="7" t="s">
        <v>1805</v>
      </c>
      <c r="IB5" s="7" t="s">
        <v>2196</v>
      </c>
      <c r="IC5" s="7">
        <v>0.3</v>
      </c>
      <c r="ID5" s="7">
        <v>5.9080000000000004</v>
      </c>
      <c r="IE5" s="7">
        <v>-69.626000000000005</v>
      </c>
      <c r="IF5" s="7">
        <v>24.616700000000002</v>
      </c>
      <c r="IG5" s="7" t="s">
        <v>2196</v>
      </c>
      <c r="IH5" s="7">
        <v>0.7</v>
      </c>
      <c r="II5" s="7">
        <v>5.9039999999999999</v>
      </c>
      <c r="IJ5" s="7">
        <v>-69.450800000000001</v>
      </c>
      <c r="IK5" s="7">
        <v>10.542899999999999</v>
      </c>
      <c r="IL5" s="7" t="s">
        <v>2196</v>
      </c>
      <c r="IM5" s="7">
        <v>0.2</v>
      </c>
      <c r="IN5" s="7">
        <v>5.9160000000000004</v>
      </c>
      <c r="IO5" s="7">
        <v>-69.734999999999999</v>
      </c>
      <c r="IP5" s="7">
        <v>36.975000000000001</v>
      </c>
      <c r="IQ5" s="8"/>
      <c r="IR5" s="8"/>
      <c r="IS5" s="8"/>
      <c r="IT5" s="8"/>
      <c r="IU5" s="8"/>
      <c r="IV5" s="7" t="s">
        <v>2196</v>
      </c>
      <c r="IW5" s="7">
        <v>0.1</v>
      </c>
      <c r="IX5" s="7">
        <v>5.9080000000000004</v>
      </c>
      <c r="IY5" s="7">
        <v>-70.483999999999995</v>
      </c>
      <c r="IZ5" s="7">
        <v>73.849999999999994</v>
      </c>
    </row>
    <row r="6" spans="1:260" x14ac:dyDescent="0.2">
      <c r="A6" s="7" t="s">
        <v>1528</v>
      </c>
      <c r="B6" s="7">
        <v>0.1</v>
      </c>
      <c r="C6" s="7">
        <v>5.8479999999999999</v>
      </c>
      <c r="D6" s="7">
        <v>-54.844700000000003</v>
      </c>
      <c r="E6" s="7">
        <v>73.099999999999994</v>
      </c>
      <c r="F6" s="7" t="s">
        <v>1528</v>
      </c>
      <c r="G6" s="7">
        <v>0</v>
      </c>
      <c r="H6" s="7">
        <v>5.8639999999999999</v>
      </c>
      <c r="I6" s="7">
        <v>-52.125</v>
      </c>
      <c r="J6" s="7" t="s">
        <v>1805</v>
      </c>
      <c r="K6" s="7" t="s">
        <v>1528</v>
      </c>
      <c r="L6" s="7">
        <v>0</v>
      </c>
      <c r="M6" s="7">
        <v>5.8479999999999999</v>
      </c>
      <c r="N6" s="7">
        <v>-54.613700000000001</v>
      </c>
      <c r="O6" s="7" t="s">
        <v>1805</v>
      </c>
      <c r="P6" s="7" t="s">
        <v>1528</v>
      </c>
      <c r="Q6" s="7">
        <v>0.2</v>
      </c>
      <c r="R6" s="7">
        <v>5.8520000000000003</v>
      </c>
      <c r="S6" s="7">
        <v>-53.508000000000003</v>
      </c>
      <c r="T6" s="7">
        <v>36.575000000000003</v>
      </c>
      <c r="U6" s="7" t="s">
        <v>1528</v>
      </c>
      <c r="V6" s="7">
        <v>0.1</v>
      </c>
      <c r="W6" s="7">
        <v>5.86</v>
      </c>
      <c r="X6" s="7">
        <v>-56.394599999999997</v>
      </c>
      <c r="Y6" s="7">
        <v>73.25</v>
      </c>
      <c r="Z6" s="7" t="s">
        <v>1528</v>
      </c>
      <c r="AA6" s="7">
        <v>0.1</v>
      </c>
      <c r="AB6" s="7">
        <v>5.8520000000000003</v>
      </c>
      <c r="AC6" s="7">
        <v>-52.829000000000001</v>
      </c>
      <c r="AD6" s="7">
        <v>73.150000000000006</v>
      </c>
      <c r="AE6" s="7" t="s">
        <v>2294</v>
      </c>
      <c r="AF6" s="7">
        <v>-0.1</v>
      </c>
      <c r="AG6" s="7">
        <v>5.9480000000000004</v>
      </c>
      <c r="AH6" s="7">
        <v>-50.619199999999999</v>
      </c>
      <c r="AI6" s="7">
        <v>-74.349999999999994</v>
      </c>
      <c r="AJ6" s="7" t="s">
        <v>2294</v>
      </c>
      <c r="AK6" s="7">
        <v>0.2</v>
      </c>
      <c r="AL6" s="7">
        <v>5.9640000000000004</v>
      </c>
      <c r="AM6" s="7">
        <v>-50.057000000000002</v>
      </c>
      <c r="AN6" s="7">
        <v>37.274999999999999</v>
      </c>
      <c r="AO6" s="7" t="s">
        <v>2294</v>
      </c>
      <c r="AP6" s="7">
        <v>0.2</v>
      </c>
      <c r="AQ6" s="7">
        <v>5.9480000000000004</v>
      </c>
      <c r="AR6" s="7">
        <v>-50.553100000000001</v>
      </c>
      <c r="AS6" s="7">
        <v>37.174999999999997</v>
      </c>
      <c r="AT6" s="7" t="s">
        <v>2294</v>
      </c>
      <c r="AU6" s="7">
        <v>0.2</v>
      </c>
      <c r="AV6" s="7">
        <v>5.952</v>
      </c>
      <c r="AW6" s="7">
        <v>-50.387999999999998</v>
      </c>
      <c r="AX6" s="7">
        <v>37.200000000000003</v>
      </c>
      <c r="AY6" s="6" t="s">
        <v>2294</v>
      </c>
      <c r="AZ6" s="7">
        <v>0.2</v>
      </c>
      <c r="BA6" s="7">
        <v>5.9480000000000004</v>
      </c>
      <c r="BB6" s="7">
        <v>-52.8979</v>
      </c>
      <c r="BC6" s="7">
        <v>37.174999999999997</v>
      </c>
      <c r="BD6" s="7" t="s">
        <v>2294</v>
      </c>
      <c r="BE6" s="7">
        <v>0.5</v>
      </c>
      <c r="BF6" s="7">
        <v>5.9560000000000004</v>
      </c>
      <c r="BG6" s="7">
        <v>-51.335000000000001</v>
      </c>
      <c r="BH6" s="7">
        <v>14.89</v>
      </c>
      <c r="BI6" s="7" t="s">
        <v>2294</v>
      </c>
      <c r="BJ6" s="7">
        <v>0</v>
      </c>
      <c r="BK6" s="7">
        <v>5.96</v>
      </c>
      <c r="BL6" s="7">
        <v>-51.279899999999998</v>
      </c>
      <c r="BM6" s="7" t="s">
        <v>1805</v>
      </c>
      <c r="BN6" s="7" t="s">
        <v>2294</v>
      </c>
      <c r="BO6" s="7">
        <v>0.4</v>
      </c>
      <c r="BP6" s="7">
        <v>5.9560000000000004</v>
      </c>
      <c r="BQ6" s="7">
        <v>-50.155999999999999</v>
      </c>
      <c r="BR6" s="7">
        <v>18.612500000000001</v>
      </c>
      <c r="BS6" s="7" t="s">
        <v>1528</v>
      </c>
      <c r="BT6" s="7">
        <v>0.4</v>
      </c>
      <c r="BU6" s="7">
        <v>5.8520000000000003</v>
      </c>
      <c r="BV6" s="7">
        <v>-58.404800000000002</v>
      </c>
      <c r="BW6" s="7">
        <v>18.287500000000001</v>
      </c>
      <c r="BX6" s="7" t="s">
        <v>1528</v>
      </c>
      <c r="BY6" s="7">
        <v>0.1</v>
      </c>
      <c r="BZ6" s="7">
        <v>5.8559999999999999</v>
      </c>
      <c r="CA6" s="7">
        <v>-54.951999999999998</v>
      </c>
      <c r="CB6" s="7">
        <v>73.2</v>
      </c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7" t="s">
        <v>1528</v>
      </c>
      <c r="CS6" s="7">
        <v>0.5</v>
      </c>
      <c r="CT6" s="7">
        <v>5.8559999999999999</v>
      </c>
      <c r="CU6" s="7">
        <v>-52.402700000000003</v>
      </c>
      <c r="CV6" s="7">
        <v>14.64</v>
      </c>
      <c r="CW6" s="6" t="s">
        <v>1528</v>
      </c>
      <c r="CX6" s="7">
        <v>0.5</v>
      </c>
      <c r="CY6" s="7">
        <v>5.8479999999999999</v>
      </c>
      <c r="CZ6" s="7">
        <v>-54.231000000000002</v>
      </c>
      <c r="DA6" s="7">
        <v>14.62</v>
      </c>
      <c r="DB6" s="8"/>
      <c r="DC6" s="8"/>
      <c r="DD6" s="8"/>
      <c r="DE6" s="8"/>
      <c r="DF6" s="8"/>
      <c r="DG6" s="8"/>
      <c r="DH6" s="8"/>
      <c r="DI6" s="8"/>
      <c r="DJ6" s="8"/>
      <c r="DK6" s="8"/>
      <c r="DL6" s="8"/>
      <c r="DM6" s="8"/>
      <c r="DN6" s="8"/>
      <c r="DO6" s="8"/>
      <c r="DP6" s="8"/>
      <c r="DQ6" s="6" t="s">
        <v>711</v>
      </c>
      <c r="DR6" s="7">
        <v>0.1</v>
      </c>
      <c r="DS6" s="7">
        <v>5.9039999999999999</v>
      </c>
      <c r="DT6" s="7">
        <v>-65.543999999999997</v>
      </c>
      <c r="DU6" s="7">
        <v>73.8</v>
      </c>
      <c r="DV6" s="7" t="s">
        <v>711</v>
      </c>
      <c r="DW6" s="7">
        <v>0.2</v>
      </c>
      <c r="DX6" s="7">
        <v>5.9119999999999999</v>
      </c>
      <c r="DY6" s="7">
        <v>-63.9</v>
      </c>
      <c r="DZ6" s="7">
        <v>36.950000000000003</v>
      </c>
      <c r="EA6" s="7" t="s">
        <v>711</v>
      </c>
      <c r="EB6" s="7">
        <v>0.3</v>
      </c>
      <c r="EC6" s="7">
        <v>5.9119999999999999</v>
      </c>
      <c r="ED6" s="7">
        <v>-63.999299999999998</v>
      </c>
      <c r="EE6" s="7">
        <v>24.633299999999998</v>
      </c>
      <c r="EF6" s="7" t="s">
        <v>711</v>
      </c>
      <c r="EG6" s="7">
        <v>0.2</v>
      </c>
      <c r="EH6" s="7">
        <v>5.9080000000000004</v>
      </c>
      <c r="EI6" s="7">
        <v>-62.156999999999996</v>
      </c>
      <c r="EJ6" s="7">
        <v>36.924999999999997</v>
      </c>
      <c r="EK6" s="7" t="s">
        <v>1872</v>
      </c>
      <c r="EL6" s="7">
        <v>0</v>
      </c>
      <c r="EM6" s="7">
        <v>5.9560000000000004</v>
      </c>
      <c r="EN6" s="7">
        <v>-65.084000000000003</v>
      </c>
      <c r="EO6" s="7" t="s">
        <v>1805</v>
      </c>
      <c r="EP6" s="7" t="s">
        <v>1872</v>
      </c>
      <c r="EQ6" s="7">
        <v>0.2</v>
      </c>
      <c r="ER6" s="7">
        <v>5.9720000000000004</v>
      </c>
      <c r="ES6" s="7">
        <v>-63.088999999999999</v>
      </c>
      <c r="ET6" s="7">
        <v>37.325000000000003</v>
      </c>
      <c r="EU6" s="7" t="s">
        <v>1872</v>
      </c>
      <c r="EV6" s="7">
        <v>0.1</v>
      </c>
      <c r="EW6" s="7">
        <v>5.96</v>
      </c>
      <c r="EX6" s="7">
        <v>-63.769300000000001</v>
      </c>
      <c r="EY6" s="7">
        <v>74.5</v>
      </c>
      <c r="EZ6" s="7" t="s">
        <v>1872</v>
      </c>
      <c r="FA6" s="7">
        <v>0.2</v>
      </c>
      <c r="FB6" s="7">
        <v>5.9640000000000004</v>
      </c>
      <c r="FC6" s="7">
        <v>-62.75</v>
      </c>
      <c r="FD6" s="7">
        <v>37.274999999999999</v>
      </c>
      <c r="FE6" s="7" t="s">
        <v>1872</v>
      </c>
      <c r="FF6" s="7">
        <v>0.1</v>
      </c>
      <c r="FG6" s="7">
        <v>5.96</v>
      </c>
      <c r="FH6" s="7">
        <v>-67.317599999999999</v>
      </c>
      <c r="FI6" s="7">
        <v>74.5</v>
      </c>
      <c r="FJ6" s="7" t="s">
        <v>1872</v>
      </c>
      <c r="FK6" s="7">
        <v>0.2</v>
      </c>
      <c r="FL6" s="7">
        <v>5.968</v>
      </c>
      <c r="FM6" s="7">
        <v>-64.347999999999999</v>
      </c>
      <c r="FN6" s="7">
        <v>37.299999999999997</v>
      </c>
      <c r="FO6" s="7" t="s">
        <v>1872</v>
      </c>
      <c r="FP6" s="7">
        <v>0.2</v>
      </c>
      <c r="FQ6" s="7">
        <v>5.9720000000000004</v>
      </c>
      <c r="FR6" s="7">
        <v>-65.609800000000007</v>
      </c>
      <c r="FS6" s="7">
        <v>37.325000000000003</v>
      </c>
      <c r="FT6" s="7" t="s">
        <v>1872</v>
      </c>
      <c r="FU6" s="7">
        <v>0.2</v>
      </c>
      <c r="FV6" s="7">
        <v>5.968</v>
      </c>
      <c r="FW6" s="7">
        <v>-63.472000000000001</v>
      </c>
      <c r="FX6" s="7">
        <v>37.299999999999997</v>
      </c>
      <c r="FY6" s="8"/>
      <c r="FZ6" s="8"/>
      <c r="GA6" s="8"/>
      <c r="GB6" s="8"/>
      <c r="GC6" s="8"/>
      <c r="GD6" s="8"/>
      <c r="GE6" s="8"/>
      <c r="GF6" s="8"/>
      <c r="GG6" s="8"/>
      <c r="GH6" s="8"/>
      <c r="GI6" s="7" t="s">
        <v>1872</v>
      </c>
      <c r="GJ6" s="7">
        <v>0</v>
      </c>
      <c r="GK6" s="7">
        <v>5.9720000000000004</v>
      </c>
      <c r="GL6" s="7">
        <v>-61.970999999999997</v>
      </c>
      <c r="GM6" s="7" t="s">
        <v>1805</v>
      </c>
      <c r="GN6" s="7" t="s">
        <v>1872</v>
      </c>
      <c r="GO6" s="7">
        <v>0.4</v>
      </c>
      <c r="GP6" s="7">
        <v>5.968</v>
      </c>
      <c r="GQ6" s="7">
        <v>-61.7301</v>
      </c>
      <c r="GR6" s="7">
        <v>18.649999999999999</v>
      </c>
      <c r="GS6" s="6" t="s">
        <v>1872</v>
      </c>
      <c r="GT6" s="7">
        <v>0.3</v>
      </c>
      <c r="GU6" s="7">
        <v>5.96</v>
      </c>
      <c r="GV6" s="7">
        <v>-63.718000000000004</v>
      </c>
      <c r="GW6" s="7">
        <v>24.833300000000001</v>
      </c>
      <c r="GX6" s="8"/>
      <c r="GY6" s="8"/>
      <c r="GZ6" s="8"/>
      <c r="HA6" s="8"/>
      <c r="HB6" s="8"/>
      <c r="HC6" s="8"/>
      <c r="HD6" s="8"/>
      <c r="HE6" s="8"/>
      <c r="HF6" s="8"/>
      <c r="HG6" s="8"/>
      <c r="HH6" s="8"/>
      <c r="HI6" s="8"/>
      <c r="HJ6" s="8"/>
      <c r="HK6" s="8"/>
      <c r="HL6" s="8"/>
      <c r="HM6" s="6" t="s">
        <v>2197</v>
      </c>
      <c r="HN6" s="7">
        <v>0.4</v>
      </c>
      <c r="HO6" s="7">
        <v>5.9039999999999999</v>
      </c>
      <c r="HP6" s="7">
        <v>-70.861000000000004</v>
      </c>
      <c r="HQ6" s="7">
        <v>18.45</v>
      </c>
      <c r="HR6" s="7" t="s">
        <v>2197</v>
      </c>
      <c r="HS6" s="7">
        <v>0.5</v>
      </c>
      <c r="HT6" s="7">
        <v>5.9119999999999999</v>
      </c>
      <c r="HU6" s="7">
        <v>-70.522000000000006</v>
      </c>
      <c r="HV6" s="7">
        <v>14.78</v>
      </c>
      <c r="HW6" s="7" t="s">
        <v>2197</v>
      </c>
      <c r="HX6" s="7">
        <v>0.1</v>
      </c>
      <c r="HY6" s="7">
        <v>5.9119999999999999</v>
      </c>
      <c r="HZ6" s="7">
        <v>-70.237899999999996</v>
      </c>
      <c r="IA6" s="7">
        <v>73.900000000000006</v>
      </c>
      <c r="IB6" s="7" t="s">
        <v>2197</v>
      </c>
      <c r="IC6" s="7">
        <v>0.2</v>
      </c>
      <c r="ID6" s="7">
        <v>5.9119999999999999</v>
      </c>
      <c r="IE6" s="7">
        <v>-69.668999999999997</v>
      </c>
      <c r="IF6" s="7">
        <v>36.950000000000003</v>
      </c>
      <c r="IG6" s="7" t="s">
        <v>2197</v>
      </c>
      <c r="IH6" s="7">
        <v>0.3</v>
      </c>
      <c r="II6" s="7">
        <v>5.9</v>
      </c>
      <c r="IJ6" s="7">
        <v>-69.483599999999996</v>
      </c>
      <c r="IK6" s="7">
        <v>24.583300000000001</v>
      </c>
      <c r="IL6" s="7" t="s">
        <v>2197</v>
      </c>
      <c r="IM6" s="7">
        <v>0.3</v>
      </c>
      <c r="IN6" s="7">
        <v>5.9160000000000004</v>
      </c>
      <c r="IO6" s="7">
        <v>-69.635999999999996</v>
      </c>
      <c r="IP6" s="7">
        <v>24.65</v>
      </c>
      <c r="IQ6" s="8"/>
      <c r="IR6" s="8"/>
      <c r="IS6" s="8"/>
      <c r="IT6" s="8"/>
      <c r="IU6" s="8"/>
      <c r="IV6" s="7" t="s">
        <v>2197</v>
      </c>
      <c r="IW6" s="7">
        <v>0.2</v>
      </c>
      <c r="IX6" s="7">
        <v>5.9080000000000004</v>
      </c>
      <c r="IY6" s="7">
        <v>-70.335999999999999</v>
      </c>
      <c r="IZ6" s="7">
        <v>36.924999999999997</v>
      </c>
    </row>
    <row r="7" spans="1:260" x14ac:dyDescent="0.2">
      <c r="A7" s="7" t="s">
        <v>1529</v>
      </c>
      <c r="B7" s="7">
        <v>0.2</v>
      </c>
      <c r="C7" s="7">
        <v>5.8479999999999999</v>
      </c>
      <c r="D7" s="7">
        <v>-54.844700000000003</v>
      </c>
      <c r="E7" s="7">
        <v>36.549999999999997</v>
      </c>
      <c r="F7" s="7" t="s">
        <v>1529</v>
      </c>
      <c r="G7" s="7">
        <v>0.1</v>
      </c>
      <c r="H7" s="7">
        <v>5.86</v>
      </c>
      <c r="I7" s="7">
        <v>-52.158000000000001</v>
      </c>
      <c r="J7" s="7">
        <v>73.25</v>
      </c>
      <c r="K7" s="7" t="s">
        <v>1529</v>
      </c>
      <c r="L7" s="7">
        <v>0.1</v>
      </c>
      <c r="M7" s="7">
        <v>5.8479999999999999</v>
      </c>
      <c r="N7" s="7">
        <v>-54.6798</v>
      </c>
      <c r="O7" s="7">
        <v>73.099999999999994</v>
      </c>
      <c r="P7" s="7" t="s">
        <v>1529</v>
      </c>
      <c r="Q7" s="7">
        <v>0.1</v>
      </c>
      <c r="R7" s="7">
        <v>5.8520000000000003</v>
      </c>
      <c r="S7" s="7">
        <v>-53.558</v>
      </c>
      <c r="T7" s="7">
        <v>73.150000000000006</v>
      </c>
      <c r="U7" s="7" t="s">
        <v>1529</v>
      </c>
      <c r="V7" s="7">
        <v>0.1</v>
      </c>
      <c r="W7" s="7">
        <v>5.8559999999999999</v>
      </c>
      <c r="X7" s="7">
        <v>-56.427500000000002</v>
      </c>
      <c r="Y7" s="7">
        <v>73.2</v>
      </c>
      <c r="Z7" s="7" t="s">
        <v>1529</v>
      </c>
      <c r="AA7" s="7">
        <v>0.4</v>
      </c>
      <c r="AB7" s="7">
        <v>5.8559999999999999</v>
      </c>
      <c r="AC7" s="7">
        <v>-52.850999999999999</v>
      </c>
      <c r="AD7" s="7">
        <v>18.3</v>
      </c>
      <c r="AE7" s="7" t="s">
        <v>2295</v>
      </c>
      <c r="AF7" s="7">
        <v>0.1</v>
      </c>
      <c r="AG7" s="7">
        <v>5.944</v>
      </c>
      <c r="AH7" s="7">
        <v>-50.652200000000001</v>
      </c>
      <c r="AI7" s="7">
        <v>74.3</v>
      </c>
      <c r="AJ7" s="7" t="s">
        <v>2295</v>
      </c>
      <c r="AK7" s="7">
        <v>0.2</v>
      </c>
      <c r="AL7" s="7">
        <v>5.9640000000000004</v>
      </c>
      <c r="AM7" s="7">
        <v>-50.079000000000001</v>
      </c>
      <c r="AN7" s="7">
        <v>37.274999999999999</v>
      </c>
      <c r="AO7" s="7" t="s">
        <v>2295</v>
      </c>
      <c r="AP7" s="7">
        <v>0.4</v>
      </c>
      <c r="AQ7" s="7">
        <v>5.9480000000000004</v>
      </c>
      <c r="AR7" s="7">
        <v>-50.553100000000001</v>
      </c>
      <c r="AS7" s="7">
        <v>18.587499999999999</v>
      </c>
      <c r="AT7" s="7" t="s">
        <v>2295</v>
      </c>
      <c r="AU7" s="7">
        <v>0.4</v>
      </c>
      <c r="AV7" s="7">
        <v>5.9560000000000004</v>
      </c>
      <c r="AW7" s="7">
        <v>-50.404000000000003</v>
      </c>
      <c r="AX7" s="7">
        <v>18.612500000000001</v>
      </c>
      <c r="AY7" s="6" t="s">
        <v>2295</v>
      </c>
      <c r="AZ7" s="7">
        <v>0.4</v>
      </c>
      <c r="BA7" s="7">
        <v>5.9480000000000004</v>
      </c>
      <c r="BB7" s="7">
        <v>-52.8979</v>
      </c>
      <c r="BC7" s="7">
        <v>18.587499999999999</v>
      </c>
      <c r="BD7" s="7" t="s">
        <v>2295</v>
      </c>
      <c r="BE7" s="7">
        <v>0.2</v>
      </c>
      <c r="BF7" s="7">
        <v>5.9560000000000004</v>
      </c>
      <c r="BG7" s="7">
        <v>-51.356999999999999</v>
      </c>
      <c r="BH7" s="7">
        <v>37.225000000000001</v>
      </c>
      <c r="BI7" s="7" t="s">
        <v>2295</v>
      </c>
      <c r="BJ7" s="7">
        <v>0.2</v>
      </c>
      <c r="BK7" s="7">
        <v>5.96</v>
      </c>
      <c r="BL7" s="7">
        <v>-51.312899999999999</v>
      </c>
      <c r="BM7" s="7">
        <v>37.25</v>
      </c>
      <c r="BN7" s="7" t="s">
        <v>2295</v>
      </c>
      <c r="BO7" s="7">
        <v>0.3</v>
      </c>
      <c r="BP7" s="7">
        <v>5.9560000000000004</v>
      </c>
      <c r="BQ7" s="7">
        <v>-50.155999999999999</v>
      </c>
      <c r="BR7" s="7">
        <v>24.816700000000001</v>
      </c>
      <c r="BS7" s="7" t="s">
        <v>1529</v>
      </c>
      <c r="BT7" s="7">
        <v>0.4</v>
      </c>
      <c r="BU7" s="7">
        <v>5.8520000000000003</v>
      </c>
      <c r="BV7" s="7">
        <v>-58.437800000000003</v>
      </c>
      <c r="BW7" s="7">
        <v>18.287500000000001</v>
      </c>
      <c r="BX7" s="7" t="s">
        <v>1529</v>
      </c>
      <c r="BY7" s="7">
        <v>0.1</v>
      </c>
      <c r="BZ7" s="7">
        <v>5.8559999999999999</v>
      </c>
      <c r="CA7" s="7">
        <v>-54.984999999999999</v>
      </c>
      <c r="CB7" s="7">
        <v>73.2</v>
      </c>
      <c r="CC7" s="8"/>
      <c r="CD7" s="8"/>
      <c r="CE7" s="8"/>
      <c r="CF7" s="8"/>
      <c r="CG7" s="8"/>
      <c r="CH7" s="8"/>
      <c r="CI7" s="8"/>
      <c r="CJ7" s="8"/>
      <c r="CK7" s="8"/>
      <c r="CL7" s="8"/>
      <c r="CM7" s="8"/>
      <c r="CN7" s="8"/>
      <c r="CO7" s="8"/>
      <c r="CP7" s="8"/>
      <c r="CQ7" s="8"/>
      <c r="CR7" s="7" t="s">
        <v>1529</v>
      </c>
      <c r="CS7" s="7">
        <v>0.4</v>
      </c>
      <c r="CT7" s="7">
        <v>5.8559999999999999</v>
      </c>
      <c r="CU7" s="7">
        <v>-52.435699999999997</v>
      </c>
      <c r="CV7" s="7">
        <v>18.3</v>
      </c>
      <c r="CW7" s="6" t="s">
        <v>1529</v>
      </c>
      <c r="CX7" s="7">
        <v>0.5</v>
      </c>
      <c r="CY7" s="7">
        <v>5.8520000000000003</v>
      </c>
      <c r="CZ7" s="7">
        <v>-54.264000000000003</v>
      </c>
      <c r="DA7" s="7">
        <v>14.63</v>
      </c>
      <c r="DB7" s="8"/>
      <c r="DC7" s="8"/>
      <c r="DD7" s="8"/>
      <c r="DE7" s="8"/>
      <c r="DF7" s="8"/>
      <c r="DG7" s="8"/>
      <c r="DH7" s="8"/>
      <c r="DI7" s="8"/>
      <c r="DJ7" s="8"/>
      <c r="DK7" s="8"/>
      <c r="DL7" s="8"/>
      <c r="DM7" s="8"/>
      <c r="DN7" s="8"/>
      <c r="DO7" s="8"/>
      <c r="DP7" s="8"/>
      <c r="DQ7" s="6" t="s">
        <v>712</v>
      </c>
      <c r="DR7" s="7">
        <v>0.3</v>
      </c>
      <c r="DS7" s="7">
        <v>5.9</v>
      </c>
      <c r="DT7" s="7">
        <v>-66.168199999999999</v>
      </c>
      <c r="DU7" s="7">
        <v>24.583300000000001</v>
      </c>
      <c r="DV7" s="7" t="s">
        <v>712</v>
      </c>
      <c r="DW7" s="7">
        <v>0.3</v>
      </c>
      <c r="DX7" s="7">
        <v>5.9119999999999999</v>
      </c>
      <c r="DY7" s="7">
        <v>-64.525000000000006</v>
      </c>
      <c r="DZ7" s="7">
        <v>24.633299999999998</v>
      </c>
      <c r="EA7" s="7" t="s">
        <v>712</v>
      </c>
      <c r="EB7" s="7">
        <v>0.2</v>
      </c>
      <c r="EC7" s="7">
        <v>5.9119999999999999</v>
      </c>
      <c r="ED7" s="7">
        <v>-64.623900000000006</v>
      </c>
      <c r="EE7" s="7">
        <v>36.950000000000003</v>
      </c>
      <c r="EF7" s="7" t="s">
        <v>712</v>
      </c>
      <c r="EG7" s="7">
        <v>0.2</v>
      </c>
      <c r="EH7" s="7">
        <v>5.9080000000000004</v>
      </c>
      <c r="EI7" s="7">
        <v>-62.792999999999999</v>
      </c>
      <c r="EJ7" s="7">
        <v>36.924999999999997</v>
      </c>
      <c r="EK7" s="7" t="s">
        <v>1873</v>
      </c>
      <c r="EL7" s="7">
        <v>0.3</v>
      </c>
      <c r="EM7" s="7">
        <v>5.96</v>
      </c>
      <c r="EN7" s="7">
        <v>-65.116900000000001</v>
      </c>
      <c r="EO7" s="7">
        <v>24.833300000000001</v>
      </c>
      <c r="EP7" s="7" t="s">
        <v>1873</v>
      </c>
      <c r="EQ7" s="7">
        <v>0.2</v>
      </c>
      <c r="ER7" s="7">
        <v>5.9720000000000004</v>
      </c>
      <c r="ES7" s="7">
        <v>-63.143999999999998</v>
      </c>
      <c r="ET7" s="7">
        <v>37.325000000000003</v>
      </c>
      <c r="EU7" s="7" t="s">
        <v>1873</v>
      </c>
      <c r="EV7" s="7">
        <v>0.2</v>
      </c>
      <c r="EW7" s="7">
        <v>5.9560000000000004</v>
      </c>
      <c r="EX7" s="7">
        <v>-63.802199999999999</v>
      </c>
      <c r="EY7" s="7">
        <v>37.225000000000001</v>
      </c>
      <c r="EZ7" s="7" t="s">
        <v>1873</v>
      </c>
      <c r="FA7" s="7">
        <v>0</v>
      </c>
      <c r="FB7" s="7">
        <v>5.9640000000000004</v>
      </c>
      <c r="FC7" s="7">
        <v>-62.783000000000001</v>
      </c>
      <c r="FD7" s="7" t="s">
        <v>1805</v>
      </c>
      <c r="FE7" s="7" t="s">
        <v>1873</v>
      </c>
      <c r="FF7" s="7">
        <v>0.5</v>
      </c>
      <c r="FG7" s="7">
        <v>5.9640000000000004</v>
      </c>
      <c r="FH7" s="7">
        <v>-67.317599999999999</v>
      </c>
      <c r="FI7" s="7">
        <v>14.91</v>
      </c>
      <c r="FJ7" s="7" t="s">
        <v>1873</v>
      </c>
      <c r="FK7" s="7">
        <v>0.1</v>
      </c>
      <c r="FL7" s="7">
        <v>5.968</v>
      </c>
      <c r="FM7" s="7">
        <v>-64.337000000000003</v>
      </c>
      <c r="FN7" s="7">
        <v>74.599999999999994</v>
      </c>
      <c r="FO7" s="7" t="s">
        <v>1873</v>
      </c>
      <c r="FP7" s="7">
        <v>-0.1</v>
      </c>
      <c r="FQ7" s="7">
        <v>5.968</v>
      </c>
      <c r="FR7" s="7">
        <v>-65.642499999999998</v>
      </c>
      <c r="FS7" s="7">
        <v>-74.599999999999994</v>
      </c>
      <c r="FT7" s="7" t="s">
        <v>1873</v>
      </c>
      <c r="FU7" s="7">
        <v>0.3</v>
      </c>
      <c r="FV7" s="7">
        <v>5.9640000000000004</v>
      </c>
      <c r="FW7" s="7">
        <v>-63.482999999999997</v>
      </c>
      <c r="FX7" s="7">
        <v>24.85</v>
      </c>
      <c r="FY7" s="8"/>
      <c r="FZ7" s="8"/>
      <c r="GA7" s="8"/>
      <c r="GB7" s="8"/>
      <c r="GC7" s="8"/>
      <c r="GD7" s="8"/>
      <c r="GE7" s="8"/>
      <c r="GF7" s="8"/>
      <c r="GG7" s="8"/>
      <c r="GH7" s="8"/>
      <c r="GI7" s="7" t="s">
        <v>1873</v>
      </c>
      <c r="GJ7" s="7">
        <v>0.2</v>
      </c>
      <c r="GK7" s="7">
        <v>5.9720000000000004</v>
      </c>
      <c r="GL7" s="7">
        <v>-62.026000000000003</v>
      </c>
      <c r="GM7" s="7">
        <v>37.325000000000003</v>
      </c>
      <c r="GN7" s="7" t="s">
        <v>1873</v>
      </c>
      <c r="GO7" s="7">
        <v>0.4</v>
      </c>
      <c r="GP7" s="7">
        <v>5.9720000000000004</v>
      </c>
      <c r="GQ7" s="7">
        <v>-61.762999999999998</v>
      </c>
      <c r="GR7" s="7">
        <v>18.662500000000001</v>
      </c>
      <c r="GS7" s="6" t="s">
        <v>1873</v>
      </c>
      <c r="GT7" s="7">
        <v>0.4</v>
      </c>
      <c r="GU7" s="7">
        <v>5.96</v>
      </c>
      <c r="GV7" s="7">
        <v>-63.685000000000002</v>
      </c>
      <c r="GW7" s="7">
        <v>18.625</v>
      </c>
      <c r="GX7" s="8"/>
      <c r="GY7" s="8"/>
      <c r="GZ7" s="8"/>
      <c r="HA7" s="8"/>
      <c r="HB7" s="8"/>
      <c r="HC7" s="8"/>
      <c r="HD7" s="8"/>
      <c r="HE7" s="8"/>
      <c r="HF7" s="8"/>
      <c r="HG7" s="8"/>
      <c r="HH7" s="8"/>
      <c r="HI7" s="8"/>
      <c r="HJ7" s="8"/>
      <c r="HK7" s="8"/>
      <c r="HL7" s="8"/>
      <c r="HM7" s="6" t="s">
        <v>2198</v>
      </c>
      <c r="HN7" s="7">
        <v>0.4</v>
      </c>
      <c r="HO7" s="7">
        <v>5.9</v>
      </c>
      <c r="HP7" s="7">
        <v>-70.893699999999995</v>
      </c>
      <c r="HQ7" s="7">
        <v>18.4375</v>
      </c>
      <c r="HR7" s="7" t="s">
        <v>2198</v>
      </c>
      <c r="HS7" s="7">
        <v>0.1</v>
      </c>
      <c r="HT7" s="7">
        <v>5.9119999999999999</v>
      </c>
      <c r="HU7" s="7">
        <v>-70.555000000000007</v>
      </c>
      <c r="HV7" s="7">
        <v>73.900000000000006</v>
      </c>
      <c r="HW7" s="7" t="s">
        <v>2198</v>
      </c>
      <c r="HX7" s="7">
        <v>0.5</v>
      </c>
      <c r="HY7" s="7">
        <v>5.9119999999999999</v>
      </c>
      <c r="HZ7" s="7">
        <v>-70.237899999999996</v>
      </c>
      <c r="IA7" s="7">
        <v>14.78</v>
      </c>
      <c r="IB7" s="7" t="s">
        <v>2198</v>
      </c>
      <c r="IC7" s="7">
        <v>0.3</v>
      </c>
      <c r="ID7" s="7">
        <v>5.9080000000000004</v>
      </c>
      <c r="IE7" s="7">
        <v>-69.668999999999997</v>
      </c>
      <c r="IF7" s="7">
        <v>24.616700000000002</v>
      </c>
      <c r="IG7" s="7" t="s">
        <v>2198</v>
      </c>
      <c r="IH7" s="7">
        <v>0</v>
      </c>
      <c r="II7" s="7">
        <v>5.9</v>
      </c>
      <c r="IJ7" s="7">
        <v>-69.450800000000001</v>
      </c>
      <c r="IK7" s="7" t="s">
        <v>1805</v>
      </c>
      <c r="IL7" s="7" t="s">
        <v>2198</v>
      </c>
      <c r="IM7" s="7">
        <v>0.2</v>
      </c>
      <c r="IN7" s="7">
        <v>5.9160000000000004</v>
      </c>
      <c r="IO7" s="7">
        <v>-69.701999999999998</v>
      </c>
      <c r="IP7" s="7">
        <v>36.975000000000001</v>
      </c>
      <c r="IQ7" s="8"/>
      <c r="IR7" s="8"/>
      <c r="IS7" s="8"/>
      <c r="IT7" s="8"/>
      <c r="IU7" s="8"/>
      <c r="IV7" s="7" t="s">
        <v>2198</v>
      </c>
      <c r="IW7" s="7">
        <v>0.2</v>
      </c>
      <c r="IX7" s="7">
        <v>5.9080000000000004</v>
      </c>
      <c r="IY7" s="7">
        <v>-70.450999999999993</v>
      </c>
      <c r="IZ7" s="7">
        <v>36.924999999999997</v>
      </c>
    </row>
    <row r="8" spans="1:260" x14ac:dyDescent="0.2">
      <c r="A8" s="7" t="s">
        <v>1530</v>
      </c>
      <c r="B8" s="7">
        <v>-0.1</v>
      </c>
      <c r="C8" s="7">
        <v>5.8440000000000003</v>
      </c>
      <c r="D8" s="7">
        <v>-54.877699999999997</v>
      </c>
      <c r="E8" s="7">
        <v>-73.05</v>
      </c>
      <c r="F8" s="7" t="s">
        <v>1530</v>
      </c>
      <c r="G8" s="7">
        <v>-0.2</v>
      </c>
      <c r="H8" s="7">
        <v>5.86</v>
      </c>
      <c r="I8" s="7">
        <v>-52.201999999999998</v>
      </c>
      <c r="J8" s="7">
        <v>-36.625</v>
      </c>
      <c r="K8" s="7" t="s">
        <v>1530</v>
      </c>
      <c r="L8" s="7">
        <v>0.2</v>
      </c>
      <c r="M8" s="7">
        <v>5.8479999999999999</v>
      </c>
      <c r="N8" s="7">
        <v>-54.712800000000001</v>
      </c>
      <c r="O8" s="7">
        <v>36.549999999999997</v>
      </c>
      <c r="P8" s="7" t="s">
        <v>1530</v>
      </c>
      <c r="Q8" s="7">
        <v>0.1</v>
      </c>
      <c r="R8" s="7">
        <v>5.8520000000000003</v>
      </c>
      <c r="S8" s="7">
        <v>-53.606999999999999</v>
      </c>
      <c r="T8" s="7">
        <v>73.150000000000006</v>
      </c>
      <c r="U8" s="7" t="s">
        <v>1530</v>
      </c>
      <c r="V8" s="7">
        <v>0</v>
      </c>
      <c r="W8" s="7">
        <v>5.8559999999999999</v>
      </c>
      <c r="X8" s="7">
        <v>-56.427500000000002</v>
      </c>
      <c r="Y8" s="7" t="s">
        <v>1805</v>
      </c>
      <c r="Z8" s="7" t="s">
        <v>1530</v>
      </c>
      <c r="AA8" s="7">
        <v>0</v>
      </c>
      <c r="AB8" s="7">
        <v>5.8559999999999999</v>
      </c>
      <c r="AC8" s="7">
        <v>-52.895000000000003</v>
      </c>
      <c r="AD8" s="7" t="s">
        <v>1805</v>
      </c>
      <c r="AE8" s="7" t="s">
        <v>2296</v>
      </c>
      <c r="AF8" s="7">
        <v>0.2</v>
      </c>
      <c r="AG8" s="7">
        <v>5.944</v>
      </c>
      <c r="AH8" s="7">
        <v>-50.652200000000001</v>
      </c>
      <c r="AI8" s="7">
        <v>37.15</v>
      </c>
      <c r="AJ8" s="7" t="s">
        <v>2296</v>
      </c>
      <c r="AK8" s="7">
        <v>0.3</v>
      </c>
      <c r="AL8" s="7">
        <v>5.96</v>
      </c>
      <c r="AM8" s="7">
        <v>-50.079000000000001</v>
      </c>
      <c r="AN8" s="7">
        <v>24.833300000000001</v>
      </c>
      <c r="AO8" s="7" t="s">
        <v>2296</v>
      </c>
      <c r="AP8" s="7">
        <v>-0.1</v>
      </c>
      <c r="AQ8" s="7">
        <v>5.9480000000000004</v>
      </c>
      <c r="AR8" s="7">
        <v>-50.553100000000001</v>
      </c>
      <c r="AS8" s="7">
        <v>-74.349999999999994</v>
      </c>
      <c r="AT8" s="7" t="s">
        <v>2296</v>
      </c>
      <c r="AU8" s="7">
        <v>0.2</v>
      </c>
      <c r="AV8" s="7">
        <v>5.952</v>
      </c>
      <c r="AW8" s="7">
        <v>-50.404000000000003</v>
      </c>
      <c r="AX8" s="7">
        <v>37.200000000000003</v>
      </c>
      <c r="AY8" s="6" t="s">
        <v>2296</v>
      </c>
      <c r="AZ8" s="7">
        <v>0.4</v>
      </c>
      <c r="BA8" s="7">
        <v>5.9480000000000004</v>
      </c>
      <c r="BB8" s="7">
        <v>-52.930799999999998</v>
      </c>
      <c r="BC8" s="7">
        <v>18.587499999999999</v>
      </c>
      <c r="BD8" s="7" t="s">
        <v>2296</v>
      </c>
      <c r="BE8" s="7">
        <v>0.4</v>
      </c>
      <c r="BF8" s="7">
        <v>5.9560000000000004</v>
      </c>
      <c r="BG8" s="7">
        <v>-51.356999999999999</v>
      </c>
      <c r="BH8" s="7">
        <v>18.612500000000001</v>
      </c>
      <c r="BI8" s="7" t="s">
        <v>2296</v>
      </c>
      <c r="BJ8" s="7">
        <v>0.2</v>
      </c>
      <c r="BK8" s="7">
        <v>5.9560000000000004</v>
      </c>
      <c r="BL8" s="7">
        <v>-51.312899999999999</v>
      </c>
      <c r="BM8" s="7">
        <v>37.225000000000001</v>
      </c>
      <c r="BN8" s="7" t="s">
        <v>2296</v>
      </c>
      <c r="BO8" s="7">
        <v>0.1</v>
      </c>
      <c r="BP8" s="7">
        <v>5.9560000000000004</v>
      </c>
      <c r="BQ8" s="7">
        <v>-50.201000000000001</v>
      </c>
      <c r="BR8" s="7">
        <v>74.45</v>
      </c>
      <c r="BS8" s="7" t="s">
        <v>1530</v>
      </c>
      <c r="BT8" s="7">
        <v>0.3</v>
      </c>
      <c r="BU8" s="7">
        <v>5.8479999999999999</v>
      </c>
      <c r="BV8" s="7">
        <v>-58.437800000000003</v>
      </c>
      <c r="BW8" s="7">
        <v>24.366700000000002</v>
      </c>
      <c r="BX8" s="7" t="s">
        <v>1530</v>
      </c>
      <c r="BY8" s="7">
        <v>0.3</v>
      </c>
      <c r="BZ8" s="7">
        <v>5.86</v>
      </c>
      <c r="CA8" s="7">
        <v>-54.984999999999999</v>
      </c>
      <c r="CB8" s="7">
        <v>24.416699999999999</v>
      </c>
      <c r="CC8" s="8"/>
      <c r="CD8" s="8"/>
      <c r="CE8" s="8"/>
      <c r="CF8" s="8"/>
      <c r="CG8" s="8"/>
      <c r="CH8" s="8"/>
      <c r="CI8" s="8"/>
      <c r="CJ8" s="8"/>
      <c r="CK8" s="8"/>
      <c r="CL8" s="8"/>
      <c r="CM8" s="8"/>
      <c r="CN8" s="8"/>
      <c r="CO8" s="8"/>
      <c r="CP8" s="8"/>
      <c r="CQ8" s="8"/>
      <c r="CR8" s="7" t="s">
        <v>1530</v>
      </c>
      <c r="CS8" s="7">
        <v>0.4</v>
      </c>
      <c r="CT8" s="7">
        <v>5.8559999999999999</v>
      </c>
      <c r="CU8" s="7">
        <v>-52.5017</v>
      </c>
      <c r="CV8" s="7">
        <v>18.3</v>
      </c>
      <c r="CW8" s="6" t="s">
        <v>1530</v>
      </c>
      <c r="CX8" s="7">
        <v>0.6</v>
      </c>
      <c r="CY8" s="7">
        <v>5.8520000000000003</v>
      </c>
      <c r="CZ8" s="7">
        <v>-54.264000000000003</v>
      </c>
      <c r="DA8" s="7">
        <v>12.191700000000001</v>
      </c>
      <c r="DB8" s="8"/>
      <c r="DC8" s="8"/>
      <c r="DD8" s="8"/>
      <c r="DE8" s="8"/>
      <c r="DF8" s="8"/>
      <c r="DG8" s="8"/>
      <c r="DH8" s="8"/>
      <c r="DI8" s="8"/>
      <c r="DJ8" s="8"/>
      <c r="DK8" s="8"/>
      <c r="DL8" s="8"/>
      <c r="DM8" s="8"/>
      <c r="DN8" s="8"/>
      <c r="DO8" s="8"/>
      <c r="DP8" s="8"/>
      <c r="DQ8" s="6" t="s">
        <v>713</v>
      </c>
      <c r="DR8" s="7">
        <v>0.5</v>
      </c>
      <c r="DS8" s="7">
        <v>5.9039999999999999</v>
      </c>
      <c r="DT8" s="7">
        <v>-66.168199999999999</v>
      </c>
      <c r="DU8" s="7">
        <v>14.76</v>
      </c>
      <c r="DV8" s="7" t="s">
        <v>713</v>
      </c>
      <c r="DW8" s="7">
        <v>0.1</v>
      </c>
      <c r="DX8" s="7">
        <v>5.9080000000000004</v>
      </c>
      <c r="DY8" s="7">
        <v>-64.546999999999997</v>
      </c>
      <c r="DZ8" s="7">
        <v>73.849999999999994</v>
      </c>
      <c r="EA8" s="7" t="s">
        <v>713</v>
      </c>
      <c r="EB8" s="7">
        <v>0.6</v>
      </c>
      <c r="EC8" s="7">
        <v>5.9119999999999999</v>
      </c>
      <c r="ED8" s="7">
        <v>-64.623900000000006</v>
      </c>
      <c r="EE8" s="7">
        <v>12.316700000000001</v>
      </c>
      <c r="EF8" s="7" t="s">
        <v>713</v>
      </c>
      <c r="EG8" s="7">
        <v>0.3</v>
      </c>
      <c r="EH8" s="7">
        <v>5.9119999999999999</v>
      </c>
      <c r="EI8" s="7">
        <v>-62.771000000000001</v>
      </c>
      <c r="EJ8" s="7">
        <v>24.633299999999998</v>
      </c>
      <c r="EK8" s="7" t="s">
        <v>1874</v>
      </c>
      <c r="EL8" s="7">
        <v>0</v>
      </c>
      <c r="EM8" s="7">
        <v>5.9560000000000004</v>
      </c>
      <c r="EN8" s="7">
        <v>-65.149699999999996</v>
      </c>
      <c r="EO8" s="7" t="s">
        <v>1805</v>
      </c>
      <c r="EP8" s="7" t="s">
        <v>1874</v>
      </c>
      <c r="EQ8" s="7">
        <v>0</v>
      </c>
      <c r="ER8" s="7">
        <v>5.9720000000000004</v>
      </c>
      <c r="ES8" s="7">
        <v>-63.165999999999997</v>
      </c>
      <c r="ET8" s="7" t="s">
        <v>1805</v>
      </c>
      <c r="EU8" s="7" t="s">
        <v>1874</v>
      </c>
      <c r="EV8" s="7">
        <v>0.1</v>
      </c>
      <c r="EW8" s="7">
        <v>5.96</v>
      </c>
      <c r="EX8" s="7">
        <v>-63.802199999999999</v>
      </c>
      <c r="EY8" s="7">
        <v>74.5</v>
      </c>
      <c r="EZ8" s="7" t="s">
        <v>1874</v>
      </c>
      <c r="FA8" s="7">
        <v>0.1</v>
      </c>
      <c r="FB8" s="7">
        <v>5.9640000000000004</v>
      </c>
      <c r="FC8" s="7">
        <v>-62.798999999999999</v>
      </c>
      <c r="FD8" s="7">
        <v>74.55</v>
      </c>
      <c r="FE8" s="7" t="s">
        <v>1874</v>
      </c>
      <c r="FF8" s="7">
        <v>0.3</v>
      </c>
      <c r="FG8" s="7">
        <v>5.9640000000000004</v>
      </c>
      <c r="FH8" s="7">
        <v>-67.350399999999993</v>
      </c>
      <c r="FI8" s="7">
        <v>24.85</v>
      </c>
      <c r="FJ8" s="7" t="s">
        <v>1874</v>
      </c>
      <c r="FK8" s="7">
        <v>0.1</v>
      </c>
      <c r="FL8" s="7">
        <v>5.968</v>
      </c>
      <c r="FM8" s="7">
        <v>-64.391999999999996</v>
      </c>
      <c r="FN8" s="7">
        <v>74.599999999999994</v>
      </c>
      <c r="FO8" s="7" t="s">
        <v>1874</v>
      </c>
      <c r="FP8" s="7">
        <v>0</v>
      </c>
      <c r="FQ8" s="7">
        <v>5.968</v>
      </c>
      <c r="FR8" s="7">
        <v>-65.675399999999996</v>
      </c>
      <c r="FS8" s="7" t="s">
        <v>1805</v>
      </c>
      <c r="FT8" s="7" t="s">
        <v>1874</v>
      </c>
      <c r="FU8" s="7">
        <v>0.4</v>
      </c>
      <c r="FV8" s="7">
        <v>5.968</v>
      </c>
      <c r="FW8" s="7">
        <v>-63.537999999999997</v>
      </c>
      <c r="FX8" s="7">
        <v>18.649999999999999</v>
      </c>
      <c r="FY8" s="8"/>
      <c r="FZ8" s="8"/>
      <c r="GA8" s="8"/>
      <c r="GB8" s="8"/>
      <c r="GC8" s="8"/>
      <c r="GD8" s="8"/>
      <c r="GE8" s="8"/>
      <c r="GF8" s="8"/>
      <c r="GG8" s="8"/>
      <c r="GH8" s="8"/>
      <c r="GI8" s="7" t="s">
        <v>1874</v>
      </c>
      <c r="GJ8" s="7">
        <v>0.3</v>
      </c>
      <c r="GK8" s="7">
        <v>5.968</v>
      </c>
      <c r="GL8" s="7">
        <v>-62.048000000000002</v>
      </c>
      <c r="GM8" s="7">
        <v>24.866700000000002</v>
      </c>
      <c r="GN8" s="7" t="s">
        <v>1874</v>
      </c>
      <c r="GO8" s="7">
        <v>0.2</v>
      </c>
      <c r="GP8" s="7">
        <v>5.9720000000000004</v>
      </c>
      <c r="GQ8" s="7">
        <v>-61.795900000000003</v>
      </c>
      <c r="GR8" s="7">
        <v>37.325000000000003</v>
      </c>
      <c r="GS8" s="6" t="s">
        <v>1874</v>
      </c>
      <c r="GT8" s="7">
        <v>0.3</v>
      </c>
      <c r="GU8" s="7">
        <v>5.9640000000000004</v>
      </c>
      <c r="GV8" s="7">
        <v>-63.75</v>
      </c>
      <c r="GW8" s="7">
        <v>24.85</v>
      </c>
      <c r="GX8" s="8"/>
      <c r="GY8" s="8"/>
      <c r="GZ8" s="8"/>
      <c r="HA8" s="8"/>
      <c r="HB8" s="8"/>
      <c r="HC8" s="8"/>
      <c r="HD8" s="8"/>
      <c r="HE8" s="8"/>
      <c r="HF8" s="8"/>
      <c r="HG8" s="8"/>
      <c r="HH8" s="8"/>
      <c r="HI8" s="8"/>
      <c r="HJ8" s="8"/>
      <c r="HK8" s="8"/>
      <c r="HL8" s="8"/>
      <c r="HM8" s="6" t="s">
        <v>2199</v>
      </c>
      <c r="HN8" s="7">
        <v>0</v>
      </c>
      <c r="HO8" s="7">
        <v>5.9039999999999999</v>
      </c>
      <c r="HP8" s="7">
        <v>-70.893699999999995</v>
      </c>
      <c r="HQ8" s="7" t="s">
        <v>1805</v>
      </c>
      <c r="HR8" s="7" t="s">
        <v>2199</v>
      </c>
      <c r="HS8" s="7">
        <v>0.4</v>
      </c>
      <c r="HT8" s="7">
        <v>5.9119999999999999</v>
      </c>
      <c r="HU8" s="7">
        <v>-70.555000000000007</v>
      </c>
      <c r="HV8" s="7">
        <v>18.475000000000001</v>
      </c>
      <c r="HW8" s="7" t="s">
        <v>2199</v>
      </c>
      <c r="HX8" s="7">
        <v>0</v>
      </c>
      <c r="HY8" s="7">
        <v>5.9119999999999999</v>
      </c>
      <c r="HZ8" s="7">
        <v>-70.237899999999996</v>
      </c>
      <c r="IA8" s="7" t="s">
        <v>1805</v>
      </c>
      <c r="IB8" s="7" t="s">
        <v>2199</v>
      </c>
      <c r="IC8" s="7">
        <v>0.5</v>
      </c>
      <c r="ID8" s="7">
        <v>5.9080000000000004</v>
      </c>
      <c r="IE8" s="7">
        <v>-69.658000000000001</v>
      </c>
      <c r="IF8" s="7">
        <v>14.77</v>
      </c>
      <c r="IG8" s="7" t="s">
        <v>2199</v>
      </c>
      <c r="IH8" s="7">
        <v>0.5</v>
      </c>
      <c r="II8" s="7">
        <v>5.9039999999999999</v>
      </c>
      <c r="IJ8" s="7">
        <v>-69.483599999999996</v>
      </c>
      <c r="IK8" s="7">
        <v>14.76</v>
      </c>
      <c r="IL8" s="7" t="s">
        <v>2199</v>
      </c>
      <c r="IM8" s="7">
        <v>0.1</v>
      </c>
      <c r="IN8" s="7">
        <v>5.9160000000000004</v>
      </c>
      <c r="IO8" s="7">
        <v>-69.701999999999998</v>
      </c>
      <c r="IP8" s="7">
        <v>73.95</v>
      </c>
      <c r="IQ8" s="7" t="s">
        <v>2199</v>
      </c>
      <c r="IR8" s="7">
        <v>0.1</v>
      </c>
      <c r="IS8" s="7">
        <v>5.9039999999999999</v>
      </c>
      <c r="IT8" s="7">
        <v>-71.024900000000002</v>
      </c>
      <c r="IU8" s="7">
        <v>73.8</v>
      </c>
      <c r="IV8" s="7" t="s">
        <v>2199</v>
      </c>
      <c r="IW8" s="7">
        <v>0.4</v>
      </c>
      <c r="IX8" s="7">
        <v>5.9080000000000004</v>
      </c>
      <c r="IY8" s="7">
        <v>-70.435000000000002</v>
      </c>
      <c r="IZ8" s="7">
        <v>18.462499999999999</v>
      </c>
    </row>
    <row r="9" spans="1:260" x14ac:dyDescent="0.2">
      <c r="A9" s="7" t="s">
        <v>1531</v>
      </c>
      <c r="B9" s="7">
        <v>-0.2</v>
      </c>
      <c r="C9" s="7">
        <v>5.8479999999999999</v>
      </c>
      <c r="D9" s="7">
        <v>-54.910699999999999</v>
      </c>
      <c r="E9" s="7">
        <v>-36.549999999999997</v>
      </c>
      <c r="F9" s="7" t="s">
        <v>1531</v>
      </c>
      <c r="G9" s="7">
        <v>0.1</v>
      </c>
      <c r="H9" s="7">
        <v>5.8639999999999999</v>
      </c>
      <c r="I9" s="7">
        <v>-52.234999999999999</v>
      </c>
      <c r="J9" s="7">
        <v>73.3</v>
      </c>
      <c r="K9" s="7" t="s">
        <v>1531</v>
      </c>
      <c r="L9" s="7">
        <v>-0.2</v>
      </c>
      <c r="M9" s="7">
        <v>5.8479999999999999</v>
      </c>
      <c r="N9" s="7">
        <v>-54.712800000000001</v>
      </c>
      <c r="O9" s="7">
        <v>-36.549999999999997</v>
      </c>
      <c r="P9" s="7" t="s">
        <v>1531</v>
      </c>
      <c r="Q9" s="7">
        <v>0.1</v>
      </c>
      <c r="R9" s="7">
        <v>5.8520000000000003</v>
      </c>
      <c r="S9" s="7">
        <v>-53.624000000000002</v>
      </c>
      <c r="T9" s="7">
        <v>73.150000000000006</v>
      </c>
      <c r="U9" s="7" t="s">
        <v>1531</v>
      </c>
      <c r="V9" s="7">
        <v>0.2</v>
      </c>
      <c r="W9" s="7">
        <v>5.8559999999999999</v>
      </c>
      <c r="X9" s="7">
        <v>-56.460599999999999</v>
      </c>
      <c r="Y9" s="7">
        <v>36.6</v>
      </c>
      <c r="Z9" s="7" t="s">
        <v>1531</v>
      </c>
      <c r="AA9" s="7">
        <v>0</v>
      </c>
      <c r="AB9" s="7">
        <v>5.8559999999999999</v>
      </c>
      <c r="AC9" s="7">
        <v>-52.95</v>
      </c>
      <c r="AD9" s="7" t="s">
        <v>1805</v>
      </c>
      <c r="AE9" s="7" t="s">
        <v>2297</v>
      </c>
      <c r="AF9" s="7">
        <v>0.2</v>
      </c>
      <c r="AG9" s="7">
        <v>5.944</v>
      </c>
      <c r="AH9" s="7">
        <v>-50.685299999999998</v>
      </c>
      <c r="AI9" s="7">
        <v>37.15</v>
      </c>
      <c r="AJ9" s="7" t="s">
        <v>2297</v>
      </c>
      <c r="AK9" s="7">
        <v>0.2</v>
      </c>
      <c r="AL9" s="7">
        <v>5.96</v>
      </c>
      <c r="AM9" s="7">
        <v>-50.09</v>
      </c>
      <c r="AN9" s="7">
        <v>37.25</v>
      </c>
      <c r="AO9" s="7" t="s">
        <v>2297</v>
      </c>
      <c r="AP9" s="7">
        <v>0.1</v>
      </c>
      <c r="AQ9" s="7">
        <v>5.9480000000000004</v>
      </c>
      <c r="AR9" s="7">
        <v>-50.586199999999998</v>
      </c>
      <c r="AS9" s="7">
        <v>74.349999999999994</v>
      </c>
      <c r="AT9" s="7" t="s">
        <v>2297</v>
      </c>
      <c r="AU9" s="7">
        <v>0.2</v>
      </c>
      <c r="AV9" s="7">
        <v>5.952</v>
      </c>
      <c r="AW9" s="7">
        <v>-50.438000000000002</v>
      </c>
      <c r="AX9" s="7">
        <v>37.200000000000003</v>
      </c>
      <c r="AY9" s="6" t="s">
        <v>2297</v>
      </c>
      <c r="AZ9" s="7">
        <v>0.3</v>
      </c>
      <c r="BA9" s="7">
        <v>5.952</v>
      </c>
      <c r="BB9" s="7">
        <v>-52.930799999999998</v>
      </c>
      <c r="BC9" s="7">
        <v>24.8</v>
      </c>
      <c r="BD9" s="7" t="s">
        <v>2297</v>
      </c>
      <c r="BE9" s="7">
        <v>0.4</v>
      </c>
      <c r="BF9" s="7">
        <v>5.96</v>
      </c>
      <c r="BG9" s="7">
        <v>-51.368000000000002</v>
      </c>
      <c r="BH9" s="7">
        <v>18.625</v>
      </c>
      <c r="BI9" s="7" t="s">
        <v>2297</v>
      </c>
      <c r="BJ9" s="7">
        <v>0.2</v>
      </c>
      <c r="BK9" s="7">
        <v>5.9560000000000004</v>
      </c>
      <c r="BL9" s="7">
        <v>-51.3459</v>
      </c>
      <c r="BM9" s="7">
        <v>37.225000000000001</v>
      </c>
      <c r="BN9" s="7" t="s">
        <v>2297</v>
      </c>
      <c r="BO9" s="7">
        <v>0.1</v>
      </c>
      <c r="BP9" s="7">
        <v>5.9560000000000004</v>
      </c>
      <c r="BQ9" s="7">
        <v>-50.2</v>
      </c>
      <c r="BR9" s="7">
        <v>74.45</v>
      </c>
      <c r="BS9" s="7" t="s">
        <v>1531</v>
      </c>
      <c r="BT9" s="7">
        <v>0.2</v>
      </c>
      <c r="BU9" s="7">
        <v>5.8479999999999999</v>
      </c>
      <c r="BV9" s="7">
        <v>-58.470799999999997</v>
      </c>
      <c r="BW9" s="7">
        <v>36.549999999999997</v>
      </c>
      <c r="BX9" s="7" t="s">
        <v>1531</v>
      </c>
      <c r="BY9" s="7">
        <v>0.4</v>
      </c>
      <c r="BZ9" s="7">
        <v>5.8559999999999999</v>
      </c>
      <c r="CA9" s="7">
        <v>-55.029000000000003</v>
      </c>
      <c r="CB9" s="7">
        <v>18.3</v>
      </c>
      <c r="CC9" s="8"/>
      <c r="CD9" s="8"/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7" t="s">
        <v>1531</v>
      </c>
      <c r="CS9" s="7">
        <v>0.3</v>
      </c>
      <c r="CT9" s="7">
        <v>5.86</v>
      </c>
      <c r="CU9" s="7">
        <v>-52.534700000000001</v>
      </c>
      <c r="CV9" s="7">
        <v>24.416699999999999</v>
      </c>
      <c r="CW9" s="6" t="s">
        <v>1531</v>
      </c>
      <c r="CX9" s="7">
        <v>0.4</v>
      </c>
      <c r="CY9" s="7">
        <v>5.8520000000000003</v>
      </c>
      <c r="CZ9" s="7">
        <v>-54.314</v>
      </c>
      <c r="DA9" s="7">
        <v>18.287500000000001</v>
      </c>
      <c r="DB9" s="7" t="s">
        <v>1531</v>
      </c>
      <c r="DC9" s="7">
        <v>0.1</v>
      </c>
      <c r="DD9" s="7">
        <v>5.8559999999999999</v>
      </c>
      <c r="DE9" s="7">
        <v>-50.156700000000001</v>
      </c>
      <c r="DF9" s="7">
        <v>73.2</v>
      </c>
      <c r="DG9" s="8"/>
      <c r="DH9" s="8"/>
      <c r="DI9" s="8"/>
      <c r="DJ9" s="8"/>
      <c r="DK9" s="8"/>
      <c r="DL9" s="8"/>
      <c r="DM9" s="8"/>
      <c r="DN9" s="8"/>
      <c r="DO9" s="8"/>
      <c r="DP9" s="8"/>
      <c r="DQ9" s="6" t="s">
        <v>714</v>
      </c>
      <c r="DR9" s="7">
        <v>0.3</v>
      </c>
      <c r="DS9" s="7">
        <v>5.9080000000000004</v>
      </c>
      <c r="DT9" s="7">
        <v>-66.200999999999993</v>
      </c>
      <c r="DU9" s="7">
        <v>24.616700000000002</v>
      </c>
      <c r="DV9" s="7" t="s">
        <v>714</v>
      </c>
      <c r="DW9" s="7">
        <v>0.1</v>
      </c>
      <c r="DX9" s="7">
        <v>5.9119999999999999</v>
      </c>
      <c r="DY9" s="7">
        <v>-64.558000000000007</v>
      </c>
      <c r="DZ9" s="7">
        <v>73.900000000000006</v>
      </c>
      <c r="EA9" s="7" t="s">
        <v>714</v>
      </c>
      <c r="EB9" s="7">
        <v>0.3</v>
      </c>
      <c r="EC9" s="7">
        <v>5.9080000000000004</v>
      </c>
      <c r="ED9" s="7">
        <v>-64.656700000000001</v>
      </c>
      <c r="EE9" s="7">
        <v>24.616700000000002</v>
      </c>
      <c r="EF9" s="7" t="s">
        <v>714</v>
      </c>
      <c r="EG9" s="7">
        <v>0.4</v>
      </c>
      <c r="EH9" s="7">
        <v>5.9080000000000004</v>
      </c>
      <c r="EI9" s="7">
        <v>-62.792999999999999</v>
      </c>
      <c r="EJ9" s="7">
        <v>18.462499999999999</v>
      </c>
      <c r="EK9" s="7" t="s">
        <v>1875</v>
      </c>
      <c r="EL9" s="7">
        <v>0.2</v>
      </c>
      <c r="EM9" s="7">
        <v>5.96</v>
      </c>
      <c r="EN9" s="7">
        <v>-65.149699999999996</v>
      </c>
      <c r="EO9" s="7">
        <v>37.25</v>
      </c>
      <c r="EP9" s="7" t="s">
        <v>1875</v>
      </c>
      <c r="EQ9" s="7">
        <v>0.2</v>
      </c>
      <c r="ER9" s="7">
        <v>5.976</v>
      </c>
      <c r="ES9" s="7">
        <v>-63.188000000000002</v>
      </c>
      <c r="ET9" s="7">
        <v>37.35</v>
      </c>
      <c r="EU9" s="7" t="s">
        <v>1875</v>
      </c>
      <c r="EV9" s="7">
        <v>0.1</v>
      </c>
      <c r="EW9" s="7">
        <v>5.96</v>
      </c>
      <c r="EX9" s="7">
        <v>-63.835000000000001</v>
      </c>
      <c r="EY9" s="7">
        <v>74.5</v>
      </c>
      <c r="EZ9" s="7" t="s">
        <v>1875</v>
      </c>
      <c r="FA9" s="7">
        <v>0.1</v>
      </c>
      <c r="FB9" s="7">
        <v>5.9640000000000004</v>
      </c>
      <c r="FC9" s="7">
        <v>-62.832000000000001</v>
      </c>
      <c r="FD9" s="7">
        <v>74.55</v>
      </c>
      <c r="FE9" s="7" t="s">
        <v>1875</v>
      </c>
      <c r="FF9" s="7">
        <v>0.3</v>
      </c>
      <c r="FG9" s="7">
        <v>5.96</v>
      </c>
      <c r="FH9" s="7">
        <v>-67.350399999999993</v>
      </c>
      <c r="FI9" s="7">
        <v>24.833300000000001</v>
      </c>
      <c r="FJ9" s="7" t="s">
        <v>1875</v>
      </c>
      <c r="FK9" s="7">
        <v>0.2</v>
      </c>
      <c r="FL9" s="7">
        <v>5.968</v>
      </c>
      <c r="FM9" s="7">
        <v>-64.381</v>
      </c>
      <c r="FN9" s="7">
        <v>37.299999999999997</v>
      </c>
      <c r="FO9" s="7" t="s">
        <v>1875</v>
      </c>
      <c r="FP9" s="7">
        <v>0.3</v>
      </c>
      <c r="FQ9" s="7">
        <v>5.9720000000000004</v>
      </c>
      <c r="FR9" s="7">
        <v>-65.708299999999994</v>
      </c>
      <c r="FS9" s="7">
        <v>24.883299999999998</v>
      </c>
      <c r="FT9" s="7" t="s">
        <v>1875</v>
      </c>
      <c r="FU9" s="7">
        <v>0.2</v>
      </c>
      <c r="FV9" s="7">
        <v>5.9640000000000004</v>
      </c>
      <c r="FW9" s="7">
        <v>-63.548999999999999</v>
      </c>
      <c r="FX9" s="7">
        <v>37.274999999999999</v>
      </c>
      <c r="FY9" s="8"/>
      <c r="FZ9" s="8"/>
      <c r="GA9" s="8"/>
      <c r="GB9" s="8"/>
      <c r="GC9" s="8"/>
      <c r="GD9" s="7" t="s">
        <v>1875</v>
      </c>
      <c r="GE9" s="7">
        <v>0</v>
      </c>
      <c r="GF9" s="7">
        <v>5.9720000000000004</v>
      </c>
      <c r="GG9" s="7">
        <v>-60.578299999999999</v>
      </c>
      <c r="GH9" s="7" t="s">
        <v>1805</v>
      </c>
      <c r="GI9" s="7" t="s">
        <v>1875</v>
      </c>
      <c r="GJ9" s="7">
        <v>0.1</v>
      </c>
      <c r="GK9" s="7">
        <v>5.9720000000000004</v>
      </c>
      <c r="GL9" s="7">
        <v>-62.081000000000003</v>
      </c>
      <c r="GM9" s="7">
        <v>74.650000000000006</v>
      </c>
      <c r="GN9" s="7" t="s">
        <v>1875</v>
      </c>
      <c r="GO9" s="7">
        <v>0.4</v>
      </c>
      <c r="GP9" s="7">
        <v>5.968</v>
      </c>
      <c r="GQ9" s="7">
        <v>-61.828800000000001</v>
      </c>
      <c r="GR9" s="7">
        <v>18.649999999999999</v>
      </c>
      <c r="GS9" s="6" t="s">
        <v>1875</v>
      </c>
      <c r="GT9" s="7">
        <v>0.4</v>
      </c>
      <c r="GU9" s="7">
        <v>5.96</v>
      </c>
      <c r="GV9" s="7">
        <v>-63.716999999999999</v>
      </c>
      <c r="GW9" s="7">
        <v>18.625</v>
      </c>
      <c r="GX9" s="8"/>
      <c r="GY9" s="8"/>
      <c r="GZ9" s="8"/>
      <c r="HA9" s="8"/>
      <c r="HB9" s="8"/>
      <c r="HC9" s="8"/>
      <c r="HD9" s="8"/>
      <c r="HE9" s="8"/>
      <c r="HF9" s="8"/>
      <c r="HG9" s="8"/>
      <c r="HH9" s="8"/>
      <c r="HI9" s="8"/>
      <c r="HJ9" s="8"/>
      <c r="HK9" s="8"/>
      <c r="HL9" s="8"/>
      <c r="HM9" s="6" t="s">
        <v>2200</v>
      </c>
      <c r="HN9" s="7">
        <v>0.2</v>
      </c>
      <c r="HO9" s="7">
        <v>5.9039999999999999</v>
      </c>
      <c r="HP9" s="7">
        <v>-70.926599999999993</v>
      </c>
      <c r="HQ9" s="7">
        <v>36.9</v>
      </c>
      <c r="HR9" s="7" t="s">
        <v>2200</v>
      </c>
      <c r="HS9" s="7">
        <v>0.1</v>
      </c>
      <c r="HT9" s="7">
        <v>5.9119999999999999</v>
      </c>
      <c r="HU9" s="7">
        <v>-70.566000000000003</v>
      </c>
      <c r="HV9" s="7">
        <v>73.900000000000006</v>
      </c>
      <c r="HW9" s="7" t="s">
        <v>2200</v>
      </c>
      <c r="HX9" s="7">
        <v>0.3</v>
      </c>
      <c r="HY9" s="7">
        <v>5.9080000000000004</v>
      </c>
      <c r="HZ9" s="7">
        <v>-70.237899999999996</v>
      </c>
      <c r="IA9" s="7">
        <v>24.616700000000002</v>
      </c>
      <c r="IB9" s="7" t="s">
        <v>2200</v>
      </c>
      <c r="IC9" s="7">
        <v>0.4</v>
      </c>
      <c r="ID9" s="7">
        <v>5.9080000000000004</v>
      </c>
      <c r="IE9" s="7">
        <v>-69.691000000000003</v>
      </c>
      <c r="IF9" s="7">
        <v>18.462499999999999</v>
      </c>
      <c r="IG9" s="7" t="s">
        <v>2200</v>
      </c>
      <c r="IH9" s="7">
        <v>0</v>
      </c>
      <c r="II9" s="7">
        <v>5.9</v>
      </c>
      <c r="IJ9" s="7">
        <v>-69.516400000000004</v>
      </c>
      <c r="IK9" s="7" t="s">
        <v>1805</v>
      </c>
      <c r="IL9" s="7" t="s">
        <v>2200</v>
      </c>
      <c r="IM9" s="7">
        <v>0.4</v>
      </c>
      <c r="IN9" s="7">
        <v>5.9160000000000004</v>
      </c>
      <c r="IO9" s="7">
        <v>-69.712999999999994</v>
      </c>
      <c r="IP9" s="7">
        <v>18.487500000000001</v>
      </c>
      <c r="IQ9" s="7" t="s">
        <v>2200</v>
      </c>
      <c r="IR9" s="7">
        <v>0.2</v>
      </c>
      <c r="IS9" s="7">
        <v>5.9039999999999999</v>
      </c>
      <c r="IT9" s="7">
        <v>-71.024900000000002</v>
      </c>
      <c r="IU9" s="7">
        <v>36.9</v>
      </c>
      <c r="IV9" s="7" t="s">
        <v>2200</v>
      </c>
      <c r="IW9" s="7">
        <v>0.3</v>
      </c>
      <c r="IX9" s="7">
        <v>5.9039999999999999</v>
      </c>
      <c r="IY9" s="7">
        <v>-70.450999999999993</v>
      </c>
      <c r="IZ9" s="7">
        <v>24.6</v>
      </c>
    </row>
    <row r="10" spans="1:260" x14ac:dyDescent="0.2">
      <c r="A10" s="7" t="s">
        <v>1532</v>
      </c>
      <c r="B10" s="7">
        <v>-0.1</v>
      </c>
      <c r="C10" s="7">
        <v>5.8479999999999999</v>
      </c>
      <c r="D10" s="7">
        <v>-54.943600000000004</v>
      </c>
      <c r="E10" s="7">
        <v>-73.099999999999994</v>
      </c>
      <c r="F10" s="7" t="s">
        <v>1532</v>
      </c>
      <c r="G10" s="7">
        <v>0</v>
      </c>
      <c r="H10" s="7">
        <v>5.8639999999999999</v>
      </c>
      <c r="I10" s="7">
        <v>-52.268000000000001</v>
      </c>
      <c r="J10" s="7" t="s">
        <v>1805</v>
      </c>
      <c r="K10" s="7" t="s">
        <v>1532</v>
      </c>
      <c r="L10" s="7">
        <v>0.1</v>
      </c>
      <c r="M10" s="7">
        <v>5.8520000000000003</v>
      </c>
      <c r="N10" s="7">
        <v>-54.745699999999999</v>
      </c>
      <c r="O10" s="7">
        <v>73.150000000000006</v>
      </c>
      <c r="P10" s="7" t="s">
        <v>1532</v>
      </c>
      <c r="Q10" s="7">
        <v>0.1</v>
      </c>
      <c r="R10" s="7">
        <v>5.8520000000000003</v>
      </c>
      <c r="S10" s="7">
        <v>-53.656999999999996</v>
      </c>
      <c r="T10" s="7">
        <v>73.150000000000006</v>
      </c>
      <c r="U10" s="7" t="s">
        <v>1532</v>
      </c>
      <c r="V10" s="7">
        <v>-0.1</v>
      </c>
      <c r="W10" s="7">
        <v>5.8559999999999999</v>
      </c>
      <c r="X10" s="7">
        <v>-56.460599999999999</v>
      </c>
      <c r="Y10" s="7">
        <v>-73.2</v>
      </c>
      <c r="Z10" s="7" t="s">
        <v>1532</v>
      </c>
      <c r="AA10" s="7">
        <v>0.2</v>
      </c>
      <c r="AB10" s="7">
        <v>5.8559999999999999</v>
      </c>
      <c r="AC10" s="7">
        <v>-52.939</v>
      </c>
      <c r="AD10" s="7">
        <v>36.6</v>
      </c>
      <c r="AE10" s="7" t="s">
        <v>2298</v>
      </c>
      <c r="AF10" s="7">
        <v>-0.1</v>
      </c>
      <c r="AG10" s="7">
        <v>5.9480000000000004</v>
      </c>
      <c r="AH10" s="7">
        <v>-50.685299999999998</v>
      </c>
      <c r="AI10" s="7">
        <v>-74.349999999999994</v>
      </c>
      <c r="AJ10" s="7" t="s">
        <v>2298</v>
      </c>
      <c r="AK10" s="7">
        <v>0.1</v>
      </c>
      <c r="AL10" s="7">
        <v>5.9640000000000004</v>
      </c>
      <c r="AM10" s="7">
        <v>-50.113</v>
      </c>
      <c r="AN10" s="7">
        <v>74.55</v>
      </c>
      <c r="AO10" s="7" t="s">
        <v>2298</v>
      </c>
      <c r="AP10" s="7">
        <v>0.2</v>
      </c>
      <c r="AQ10" s="7">
        <v>5.9480000000000004</v>
      </c>
      <c r="AR10" s="7">
        <v>-50.586199999999998</v>
      </c>
      <c r="AS10" s="7">
        <v>37.174999999999997</v>
      </c>
      <c r="AT10" s="7" t="s">
        <v>2298</v>
      </c>
      <c r="AU10" s="7">
        <v>0.1</v>
      </c>
      <c r="AV10" s="7">
        <v>5.952</v>
      </c>
      <c r="AW10" s="7">
        <v>-50.454000000000001</v>
      </c>
      <c r="AX10" s="7">
        <v>74.400000000000006</v>
      </c>
      <c r="AY10" s="6" t="s">
        <v>2298</v>
      </c>
      <c r="AZ10" s="7">
        <v>0.4</v>
      </c>
      <c r="BA10" s="7">
        <v>5.9480000000000004</v>
      </c>
      <c r="BB10" s="7">
        <v>-52.930799999999998</v>
      </c>
      <c r="BC10" s="7">
        <v>18.587499999999999</v>
      </c>
      <c r="BD10" s="7" t="s">
        <v>2298</v>
      </c>
      <c r="BE10" s="7">
        <v>0.3</v>
      </c>
      <c r="BF10" s="7">
        <v>5.9560000000000004</v>
      </c>
      <c r="BG10" s="7">
        <v>-51.401000000000003</v>
      </c>
      <c r="BH10" s="7">
        <v>24.816700000000001</v>
      </c>
      <c r="BI10" s="7" t="s">
        <v>2298</v>
      </c>
      <c r="BJ10" s="7">
        <v>0.3</v>
      </c>
      <c r="BK10" s="7">
        <v>5.96</v>
      </c>
      <c r="BL10" s="7">
        <v>-51.312899999999999</v>
      </c>
      <c r="BM10" s="7">
        <v>24.833300000000001</v>
      </c>
      <c r="BN10" s="7" t="s">
        <v>2298</v>
      </c>
      <c r="BO10" s="7">
        <v>0.3</v>
      </c>
      <c r="BP10" s="7">
        <v>5.9560000000000004</v>
      </c>
      <c r="BQ10" s="7">
        <v>-50.222999999999999</v>
      </c>
      <c r="BR10" s="7">
        <v>24.816700000000001</v>
      </c>
      <c r="BS10" s="7" t="s">
        <v>1532</v>
      </c>
      <c r="BT10" s="7">
        <v>0.4</v>
      </c>
      <c r="BU10" s="7">
        <v>5.8479999999999999</v>
      </c>
      <c r="BV10" s="7">
        <v>-58.503700000000002</v>
      </c>
      <c r="BW10" s="7">
        <v>18.274999999999999</v>
      </c>
      <c r="BX10" s="7" t="s">
        <v>1532</v>
      </c>
      <c r="BY10" s="7">
        <v>0.1</v>
      </c>
      <c r="BZ10" s="7">
        <v>5.8559999999999999</v>
      </c>
      <c r="CA10" s="7">
        <v>-55.073</v>
      </c>
      <c r="CB10" s="7">
        <v>73.2</v>
      </c>
      <c r="CC10" s="8"/>
      <c r="CD10" s="8"/>
      <c r="CE10" s="8"/>
      <c r="CF10" s="8"/>
      <c r="CG10" s="8"/>
      <c r="CH10" s="8"/>
      <c r="CI10" s="8"/>
      <c r="CJ10" s="8"/>
      <c r="CK10" s="8"/>
      <c r="CL10" s="8"/>
      <c r="CM10" s="8"/>
      <c r="CN10" s="8"/>
      <c r="CO10" s="8"/>
      <c r="CP10" s="8"/>
      <c r="CQ10" s="8"/>
      <c r="CR10" s="7" t="s">
        <v>1532</v>
      </c>
      <c r="CS10" s="7">
        <v>0.4</v>
      </c>
      <c r="CT10" s="7">
        <v>5.8559999999999999</v>
      </c>
      <c r="CU10" s="7">
        <v>-52.567799999999998</v>
      </c>
      <c r="CV10" s="7">
        <v>18.3</v>
      </c>
      <c r="CW10" s="6" t="s">
        <v>1532</v>
      </c>
      <c r="CX10" s="7">
        <v>0.5</v>
      </c>
      <c r="CY10" s="7">
        <v>5.8520000000000003</v>
      </c>
      <c r="CZ10" s="7">
        <v>-54.38</v>
      </c>
      <c r="DA10" s="7">
        <v>14.63</v>
      </c>
      <c r="DB10" s="7" t="s">
        <v>1532</v>
      </c>
      <c r="DC10" s="7">
        <v>0.6</v>
      </c>
      <c r="DD10" s="7">
        <v>5.8559999999999999</v>
      </c>
      <c r="DE10" s="7">
        <v>-50.255800000000001</v>
      </c>
      <c r="DF10" s="7">
        <v>12.2</v>
      </c>
      <c r="DG10" s="8"/>
      <c r="DH10" s="8"/>
      <c r="DI10" s="8"/>
      <c r="DJ10" s="8"/>
      <c r="DK10" s="8"/>
      <c r="DL10" s="8"/>
      <c r="DM10" s="8"/>
      <c r="DN10" s="8"/>
      <c r="DO10" s="8"/>
      <c r="DP10" s="8"/>
      <c r="DQ10" s="6" t="s">
        <v>715</v>
      </c>
      <c r="DR10" s="7">
        <v>0.1</v>
      </c>
      <c r="DS10" s="7">
        <v>5.9</v>
      </c>
      <c r="DT10" s="7">
        <v>-66.562299999999993</v>
      </c>
      <c r="DU10" s="7">
        <v>73.75</v>
      </c>
      <c r="DV10" s="7" t="s">
        <v>715</v>
      </c>
      <c r="DW10" s="7">
        <v>0.2</v>
      </c>
      <c r="DX10" s="7">
        <v>5.9119999999999999</v>
      </c>
      <c r="DY10" s="7">
        <v>-64.941000000000003</v>
      </c>
      <c r="DZ10" s="7">
        <v>36.950000000000003</v>
      </c>
      <c r="EA10" s="7" t="s">
        <v>715</v>
      </c>
      <c r="EB10" s="7">
        <v>0.1</v>
      </c>
      <c r="EC10" s="7">
        <v>5.9119999999999999</v>
      </c>
      <c r="ED10" s="7">
        <v>-65.018299999999996</v>
      </c>
      <c r="EE10" s="7">
        <v>73.900000000000006</v>
      </c>
      <c r="EF10" s="7" t="s">
        <v>715</v>
      </c>
      <c r="EG10" s="7">
        <v>0.3</v>
      </c>
      <c r="EH10" s="7">
        <v>5.9080000000000004</v>
      </c>
      <c r="EI10" s="7">
        <v>-63.188000000000002</v>
      </c>
      <c r="EJ10" s="7">
        <v>24.616700000000002</v>
      </c>
      <c r="EK10" s="7" t="s">
        <v>1876</v>
      </c>
      <c r="EL10" s="7">
        <v>0.2</v>
      </c>
      <c r="EM10" s="7">
        <v>5.96</v>
      </c>
      <c r="EN10" s="7">
        <v>-65.182599999999994</v>
      </c>
      <c r="EO10" s="7">
        <v>37.25</v>
      </c>
      <c r="EP10" s="7" t="s">
        <v>1876</v>
      </c>
      <c r="EQ10" s="7">
        <v>0.2</v>
      </c>
      <c r="ER10" s="7">
        <v>5.9720000000000004</v>
      </c>
      <c r="ES10" s="7">
        <v>-63.21</v>
      </c>
      <c r="ET10" s="7">
        <v>37.325000000000003</v>
      </c>
      <c r="EU10" s="7" t="s">
        <v>1876</v>
      </c>
      <c r="EV10" s="7">
        <v>0.3</v>
      </c>
      <c r="EW10" s="7">
        <v>5.96</v>
      </c>
      <c r="EX10" s="7">
        <v>-63.867899999999999</v>
      </c>
      <c r="EY10" s="7">
        <v>24.833300000000001</v>
      </c>
      <c r="EZ10" s="7" t="s">
        <v>1876</v>
      </c>
      <c r="FA10" s="7">
        <v>0.3</v>
      </c>
      <c r="FB10" s="7">
        <v>5.968</v>
      </c>
      <c r="FC10" s="7">
        <v>-62.865000000000002</v>
      </c>
      <c r="FD10" s="7">
        <v>24.866700000000002</v>
      </c>
      <c r="FE10" s="7" t="s">
        <v>1876</v>
      </c>
      <c r="FF10" s="7">
        <v>0.3</v>
      </c>
      <c r="FG10" s="7">
        <v>5.9560000000000004</v>
      </c>
      <c r="FH10" s="7">
        <v>-67.383200000000002</v>
      </c>
      <c r="FI10" s="7">
        <v>24.816700000000001</v>
      </c>
      <c r="FJ10" s="7" t="s">
        <v>1876</v>
      </c>
      <c r="FK10" s="7">
        <v>0.3</v>
      </c>
      <c r="FL10" s="7">
        <v>5.9720000000000004</v>
      </c>
      <c r="FM10" s="7">
        <v>-64.436000000000007</v>
      </c>
      <c r="FN10" s="7">
        <v>24.883299999999998</v>
      </c>
      <c r="FO10" s="7" t="s">
        <v>1876</v>
      </c>
      <c r="FP10" s="7">
        <v>0</v>
      </c>
      <c r="FQ10" s="7">
        <v>5.9720000000000004</v>
      </c>
      <c r="FR10" s="7">
        <v>-65.708299999999994</v>
      </c>
      <c r="FS10" s="7" t="s">
        <v>1805</v>
      </c>
      <c r="FT10" s="7" t="s">
        <v>1876</v>
      </c>
      <c r="FU10" s="7">
        <v>0.4</v>
      </c>
      <c r="FV10" s="7">
        <v>5.9640000000000004</v>
      </c>
      <c r="FW10" s="7">
        <v>-63.593000000000004</v>
      </c>
      <c r="FX10" s="7">
        <v>18.637499999999999</v>
      </c>
      <c r="FY10" s="8"/>
      <c r="FZ10" s="8"/>
      <c r="GA10" s="8"/>
      <c r="GB10" s="8"/>
      <c r="GC10" s="8"/>
      <c r="GD10" s="7" t="s">
        <v>1876</v>
      </c>
      <c r="GE10" s="7">
        <v>0.6</v>
      </c>
      <c r="GF10" s="7">
        <v>5.9720000000000004</v>
      </c>
      <c r="GG10" s="7">
        <v>-60.578299999999999</v>
      </c>
      <c r="GH10" s="7">
        <v>12.441700000000001</v>
      </c>
      <c r="GI10" s="7" t="s">
        <v>1876</v>
      </c>
      <c r="GJ10" s="7">
        <v>0.2</v>
      </c>
      <c r="GK10" s="7">
        <v>5.968</v>
      </c>
      <c r="GL10" s="7">
        <v>-62.103000000000002</v>
      </c>
      <c r="GM10" s="7">
        <v>37.299999999999997</v>
      </c>
      <c r="GN10" s="7" t="s">
        <v>1876</v>
      </c>
      <c r="GO10" s="7">
        <v>0.2</v>
      </c>
      <c r="GP10" s="7">
        <v>5.968</v>
      </c>
      <c r="GQ10" s="7">
        <v>-61.861699999999999</v>
      </c>
      <c r="GR10" s="7">
        <v>37.299999999999997</v>
      </c>
      <c r="GS10" s="6" t="s">
        <v>1876</v>
      </c>
      <c r="GT10" s="7">
        <v>0.2</v>
      </c>
      <c r="GU10" s="7">
        <v>5.96</v>
      </c>
      <c r="GV10" s="7">
        <v>-63.8</v>
      </c>
      <c r="GW10" s="7">
        <v>37.25</v>
      </c>
      <c r="GX10" s="8"/>
      <c r="GY10" s="8"/>
      <c r="GZ10" s="8"/>
      <c r="HA10" s="8"/>
      <c r="HB10" s="8"/>
      <c r="HC10" s="8"/>
      <c r="HD10" s="8"/>
      <c r="HE10" s="8"/>
      <c r="HF10" s="8"/>
      <c r="HG10" s="8"/>
      <c r="HH10" s="8"/>
      <c r="HI10" s="8"/>
      <c r="HJ10" s="8"/>
      <c r="HK10" s="8"/>
      <c r="HL10" s="8"/>
      <c r="HM10" s="6" t="s">
        <v>2201</v>
      </c>
      <c r="HN10" s="7">
        <v>0.1</v>
      </c>
      <c r="HO10" s="7">
        <v>5.9039999999999999</v>
      </c>
      <c r="HP10" s="7">
        <v>-70.926599999999993</v>
      </c>
      <c r="HQ10" s="7">
        <v>73.8</v>
      </c>
      <c r="HR10" s="7" t="s">
        <v>2201</v>
      </c>
      <c r="HS10" s="7">
        <v>0.1</v>
      </c>
      <c r="HT10" s="7">
        <v>5.9119999999999999</v>
      </c>
      <c r="HU10" s="7">
        <v>-70.587999999999994</v>
      </c>
      <c r="HV10" s="7">
        <v>73.900000000000006</v>
      </c>
      <c r="HW10" s="7" t="s">
        <v>2201</v>
      </c>
      <c r="HX10" s="7">
        <v>0.1</v>
      </c>
      <c r="HY10" s="7">
        <v>5.9119999999999999</v>
      </c>
      <c r="HZ10" s="7">
        <v>-70.270799999999994</v>
      </c>
      <c r="IA10" s="7">
        <v>73.900000000000006</v>
      </c>
      <c r="IB10" s="7" t="s">
        <v>2201</v>
      </c>
      <c r="IC10" s="7">
        <v>0.1</v>
      </c>
      <c r="ID10" s="7">
        <v>5.9119999999999999</v>
      </c>
      <c r="IE10" s="7">
        <v>-69.712999999999994</v>
      </c>
      <c r="IF10" s="7">
        <v>73.900000000000006</v>
      </c>
      <c r="IG10" s="7" t="s">
        <v>2201</v>
      </c>
      <c r="IH10" s="7">
        <v>0.2</v>
      </c>
      <c r="II10" s="7">
        <v>5.9039999999999999</v>
      </c>
      <c r="IJ10" s="7">
        <v>-69.516400000000004</v>
      </c>
      <c r="IK10" s="7">
        <v>36.9</v>
      </c>
      <c r="IL10" s="7" t="s">
        <v>2201</v>
      </c>
      <c r="IM10" s="7">
        <v>0.3</v>
      </c>
      <c r="IN10" s="7">
        <v>5.9160000000000004</v>
      </c>
      <c r="IO10" s="7">
        <v>-69.757000000000005</v>
      </c>
      <c r="IP10" s="7">
        <v>24.65</v>
      </c>
      <c r="IQ10" s="7" t="s">
        <v>2201</v>
      </c>
      <c r="IR10" s="7">
        <v>0.5</v>
      </c>
      <c r="IS10" s="7">
        <v>5.9039999999999999</v>
      </c>
      <c r="IT10" s="7">
        <v>-71.156099999999995</v>
      </c>
      <c r="IU10" s="7">
        <v>14.76</v>
      </c>
      <c r="IV10" s="7" t="s">
        <v>2201</v>
      </c>
      <c r="IW10" s="7">
        <v>0.2</v>
      </c>
      <c r="IX10" s="7">
        <v>5.9039999999999999</v>
      </c>
      <c r="IY10" s="7">
        <v>-70.516999999999996</v>
      </c>
      <c r="IZ10" s="7">
        <v>36.9</v>
      </c>
    </row>
    <row r="11" spans="1:260" x14ac:dyDescent="0.2">
      <c r="A11" s="7" t="s">
        <v>1533</v>
      </c>
      <c r="B11" s="7">
        <v>-0.1</v>
      </c>
      <c r="C11" s="7">
        <v>5.8479999999999999</v>
      </c>
      <c r="D11" s="7">
        <v>-56.130899999999997</v>
      </c>
      <c r="E11" s="7">
        <v>-73.099999999999994</v>
      </c>
      <c r="F11" s="7" t="s">
        <v>1533</v>
      </c>
      <c r="G11" s="7">
        <v>0</v>
      </c>
      <c r="H11" s="7">
        <v>5.86</v>
      </c>
      <c r="I11" s="7">
        <v>-53.808999999999997</v>
      </c>
      <c r="J11" s="7" t="s">
        <v>1805</v>
      </c>
      <c r="K11" s="7" t="s">
        <v>1533</v>
      </c>
      <c r="L11" s="7">
        <v>0</v>
      </c>
      <c r="M11" s="7">
        <v>5.8479999999999999</v>
      </c>
      <c r="N11" s="7">
        <v>-55.998899999999999</v>
      </c>
      <c r="O11" s="7" t="s">
        <v>1805</v>
      </c>
      <c r="P11" s="7" t="s">
        <v>1533</v>
      </c>
      <c r="Q11" s="7">
        <v>0</v>
      </c>
      <c r="R11" s="7">
        <v>5.8520000000000003</v>
      </c>
      <c r="S11" s="7">
        <v>-55.140999999999998</v>
      </c>
      <c r="T11" s="7" t="s">
        <v>1805</v>
      </c>
      <c r="U11" s="7" t="s">
        <v>1533</v>
      </c>
      <c r="V11" s="7">
        <v>0.1</v>
      </c>
      <c r="W11" s="7">
        <v>5.8559999999999999</v>
      </c>
      <c r="X11" s="7">
        <v>-57.317500000000003</v>
      </c>
      <c r="Y11" s="7">
        <v>73.2</v>
      </c>
      <c r="Z11" s="7" t="s">
        <v>1533</v>
      </c>
      <c r="AA11" s="7">
        <v>0.1</v>
      </c>
      <c r="AB11" s="7">
        <v>5.8559999999999999</v>
      </c>
      <c r="AC11" s="7">
        <v>-54.347999999999999</v>
      </c>
      <c r="AD11" s="7">
        <v>73.2</v>
      </c>
      <c r="AE11" s="7" t="s">
        <v>2299</v>
      </c>
      <c r="AF11" s="7">
        <v>0</v>
      </c>
      <c r="AG11" s="7">
        <v>5.944</v>
      </c>
      <c r="AH11" s="7">
        <v>-50.718400000000003</v>
      </c>
      <c r="AI11" s="7" t="s">
        <v>1805</v>
      </c>
      <c r="AJ11" s="7" t="s">
        <v>2299</v>
      </c>
      <c r="AK11" s="7">
        <v>0.1</v>
      </c>
      <c r="AL11" s="7">
        <v>5.9640000000000004</v>
      </c>
      <c r="AM11" s="7">
        <v>-50.134999999999998</v>
      </c>
      <c r="AN11" s="7">
        <v>74.55</v>
      </c>
      <c r="AO11" s="7" t="s">
        <v>2299</v>
      </c>
      <c r="AP11" s="7">
        <v>0.2</v>
      </c>
      <c r="AQ11" s="7">
        <v>5.9480000000000004</v>
      </c>
      <c r="AR11" s="7">
        <v>-50.619199999999999</v>
      </c>
      <c r="AS11" s="7">
        <v>37.174999999999997</v>
      </c>
      <c r="AT11" s="7" t="s">
        <v>2299</v>
      </c>
      <c r="AU11" s="7">
        <v>0.2</v>
      </c>
      <c r="AV11" s="7">
        <v>5.952</v>
      </c>
      <c r="AW11" s="7">
        <v>-50.47</v>
      </c>
      <c r="AX11" s="7">
        <v>37.200000000000003</v>
      </c>
      <c r="AY11" s="6" t="s">
        <v>2299</v>
      </c>
      <c r="AZ11" s="7">
        <v>0.4</v>
      </c>
      <c r="BA11" s="7">
        <v>5.9480000000000004</v>
      </c>
      <c r="BB11" s="7">
        <v>-52.930799999999998</v>
      </c>
      <c r="BC11" s="7">
        <v>18.587499999999999</v>
      </c>
      <c r="BD11" s="7" t="s">
        <v>2299</v>
      </c>
      <c r="BE11" s="7">
        <v>0.1</v>
      </c>
      <c r="BF11" s="7">
        <v>5.9560000000000004</v>
      </c>
      <c r="BG11" s="7">
        <v>-51.378999999999998</v>
      </c>
      <c r="BH11" s="7">
        <v>74.45</v>
      </c>
      <c r="BI11" s="7" t="s">
        <v>2299</v>
      </c>
      <c r="BJ11" s="7">
        <v>0.1</v>
      </c>
      <c r="BK11" s="7">
        <v>5.9560000000000004</v>
      </c>
      <c r="BL11" s="7">
        <v>-51.378999999999998</v>
      </c>
      <c r="BM11" s="7">
        <v>74.45</v>
      </c>
      <c r="BN11" s="7" t="s">
        <v>2299</v>
      </c>
      <c r="BO11" s="7">
        <v>0.4</v>
      </c>
      <c r="BP11" s="7">
        <v>5.9560000000000004</v>
      </c>
      <c r="BQ11" s="7">
        <v>-50.234000000000002</v>
      </c>
      <c r="BR11" s="7">
        <v>18.612500000000001</v>
      </c>
      <c r="BS11" s="7" t="s">
        <v>1533</v>
      </c>
      <c r="BT11" s="7">
        <v>0.6</v>
      </c>
      <c r="BU11" s="7">
        <v>5.8479999999999999</v>
      </c>
      <c r="BV11" s="7">
        <v>-58.997799999999998</v>
      </c>
      <c r="BW11" s="7">
        <v>12.183299999999999</v>
      </c>
      <c r="BX11" s="7" t="s">
        <v>1533</v>
      </c>
      <c r="BY11" s="7">
        <v>0.4</v>
      </c>
      <c r="BZ11" s="7">
        <v>5.8559999999999999</v>
      </c>
      <c r="CA11" s="7">
        <v>-56.183999999999997</v>
      </c>
      <c r="CB11" s="7">
        <v>18.3</v>
      </c>
      <c r="CC11" s="8"/>
      <c r="CD11" s="8"/>
      <c r="CE11" s="8"/>
      <c r="CF11" s="8"/>
      <c r="CG11" s="8"/>
      <c r="CH11" s="8"/>
      <c r="CI11" s="8"/>
      <c r="CJ11" s="8"/>
      <c r="CK11" s="8"/>
      <c r="CL11" s="8"/>
      <c r="CM11" s="7" t="s">
        <v>1533</v>
      </c>
      <c r="CN11" s="7">
        <v>-0.1</v>
      </c>
      <c r="CO11" s="7">
        <v>5.8559999999999999</v>
      </c>
      <c r="CP11" s="7">
        <v>-53.192999999999998</v>
      </c>
      <c r="CQ11" s="7">
        <v>-73.2</v>
      </c>
      <c r="CR11" s="7" t="s">
        <v>1533</v>
      </c>
      <c r="CS11" s="7">
        <v>0.4</v>
      </c>
      <c r="CT11" s="7">
        <v>5.86</v>
      </c>
      <c r="CU11" s="7">
        <v>-54.283799999999999</v>
      </c>
      <c r="CV11" s="7">
        <v>18.3125</v>
      </c>
      <c r="CW11" s="6" t="s">
        <v>1533</v>
      </c>
      <c r="CX11" s="7">
        <v>0.3</v>
      </c>
      <c r="CY11" s="7">
        <v>5.8520000000000003</v>
      </c>
      <c r="CZ11" s="7">
        <v>-55.618000000000002</v>
      </c>
      <c r="DA11" s="7">
        <v>24.383299999999998</v>
      </c>
      <c r="DB11" s="7" t="s">
        <v>1533</v>
      </c>
      <c r="DC11" s="7">
        <v>0.5</v>
      </c>
      <c r="DD11" s="7">
        <v>5.8559999999999999</v>
      </c>
      <c r="DE11" s="7">
        <v>-52.237499999999997</v>
      </c>
      <c r="DF11" s="7">
        <v>14.64</v>
      </c>
      <c r="DG11" s="8"/>
      <c r="DH11" s="8"/>
      <c r="DI11" s="8"/>
      <c r="DJ11" s="8"/>
      <c r="DK11" s="8"/>
      <c r="DL11" s="8"/>
      <c r="DM11" s="8"/>
      <c r="DN11" s="8"/>
      <c r="DO11" s="8"/>
      <c r="DP11" s="8"/>
      <c r="DQ11" s="6" t="s">
        <v>716</v>
      </c>
      <c r="DR11" s="7">
        <v>0.2</v>
      </c>
      <c r="DS11" s="7">
        <v>5.9039999999999999</v>
      </c>
      <c r="DT11" s="7">
        <v>-66.595200000000006</v>
      </c>
      <c r="DU11" s="7">
        <v>36.9</v>
      </c>
      <c r="DV11" s="7" t="s">
        <v>716</v>
      </c>
      <c r="DW11" s="7">
        <v>0.3</v>
      </c>
      <c r="DX11" s="7">
        <v>5.9080000000000004</v>
      </c>
      <c r="DY11" s="7">
        <v>-64.974000000000004</v>
      </c>
      <c r="DZ11" s="7">
        <v>24.616700000000002</v>
      </c>
      <c r="EA11" s="7" t="s">
        <v>716</v>
      </c>
      <c r="EB11" s="7">
        <v>0.2</v>
      </c>
      <c r="EC11" s="7">
        <v>5.9119999999999999</v>
      </c>
      <c r="ED11" s="7">
        <v>-65.051100000000005</v>
      </c>
      <c r="EE11" s="7">
        <v>36.950000000000003</v>
      </c>
      <c r="EF11" s="7" t="s">
        <v>716</v>
      </c>
      <c r="EG11" s="7">
        <v>0.3</v>
      </c>
      <c r="EH11" s="7">
        <v>5.9080000000000004</v>
      </c>
      <c r="EI11" s="7">
        <v>-63.220999999999997</v>
      </c>
      <c r="EJ11" s="7">
        <v>24.616700000000002</v>
      </c>
      <c r="EK11" s="7" t="s">
        <v>1877</v>
      </c>
      <c r="EL11" s="7">
        <v>0.1</v>
      </c>
      <c r="EM11" s="7">
        <v>5.96</v>
      </c>
      <c r="EN11" s="7">
        <v>-65.609800000000007</v>
      </c>
      <c r="EO11" s="7">
        <v>74.5</v>
      </c>
      <c r="EP11" s="7" t="s">
        <v>1877</v>
      </c>
      <c r="EQ11" s="7">
        <v>0.2</v>
      </c>
      <c r="ER11" s="7">
        <v>5.976</v>
      </c>
      <c r="ES11" s="7">
        <v>-63.703000000000003</v>
      </c>
      <c r="ET11" s="7">
        <v>37.35</v>
      </c>
      <c r="EU11" s="7" t="s">
        <v>1877</v>
      </c>
      <c r="EV11" s="7">
        <v>0.1</v>
      </c>
      <c r="EW11" s="7">
        <v>5.96</v>
      </c>
      <c r="EX11" s="7">
        <v>-64.328000000000003</v>
      </c>
      <c r="EY11" s="7">
        <v>74.5</v>
      </c>
      <c r="EZ11" s="7" t="s">
        <v>1877</v>
      </c>
      <c r="FA11" s="7">
        <v>0.1</v>
      </c>
      <c r="FB11" s="7">
        <v>5.968</v>
      </c>
      <c r="FC11" s="7">
        <v>-63.390999999999998</v>
      </c>
      <c r="FD11" s="7">
        <v>74.599999999999994</v>
      </c>
      <c r="FE11" s="7" t="s">
        <v>1877</v>
      </c>
      <c r="FF11" s="7">
        <v>0.4</v>
      </c>
      <c r="FG11" s="7">
        <v>5.9640000000000004</v>
      </c>
      <c r="FH11" s="7">
        <v>-67.678700000000006</v>
      </c>
      <c r="FI11" s="7">
        <v>18.637499999999999</v>
      </c>
      <c r="FJ11" s="7" t="s">
        <v>1877</v>
      </c>
      <c r="FK11" s="7">
        <v>-0.2</v>
      </c>
      <c r="FL11" s="7">
        <v>5.968</v>
      </c>
      <c r="FM11" s="7">
        <v>-64.852000000000004</v>
      </c>
      <c r="FN11" s="7">
        <v>-37.299999999999997</v>
      </c>
      <c r="FO11" s="7" t="s">
        <v>1877</v>
      </c>
      <c r="FP11" s="7">
        <v>-0.1</v>
      </c>
      <c r="FQ11" s="7">
        <v>5.9720000000000004</v>
      </c>
      <c r="FR11" s="7">
        <v>-66.102500000000006</v>
      </c>
      <c r="FS11" s="7">
        <v>-74.650000000000006</v>
      </c>
      <c r="FT11" s="7" t="s">
        <v>1877</v>
      </c>
      <c r="FU11" s="7">
        <v>0.2</v>
      </c>
      <c r="FV11" s="7">
        <v>5.968</v>
      </c>
      <c r="FW11" s="7">
        <v>-64.031000000000006</v>
      </c>
      <c r="FX11" s="7">
        <v>37.299999999999997</v>
      </c>
      <c r="FY11" s="8"/>
      <c r="FZ11" s="8"/>
      <c r="GA11" s="8"/>
      <c r="GB11" s="8"/>
      <c r="GC11" s="8"/>
      <c r="GD11" s="7" t="s">
        <v>1877</v>
      </c>
      <c r="GE11" s="7">
        <v>0.7</v>
      </c>
      <c r="GF11" s="7">
        <v>5.9720000000000004</v>
      </c>
      <c r="GG11" s="7">
        <v>-61.170699999999997</v>
      </c>
      <c r="GH11" s="7">
        <v>10.664300000000001</v>
      </c>
      <c r="GI11" s="7" t="s">
        <v>1877</v>
      </c>
      <c r="GJ11" s="7">
        <v>0</v>
      </c>
      <c r="GK11" s="7">
        <v>5.9720000000000004</v>
      </c>
      <c r="GL11" s="7">
        <v>-62.651000000000003</v>
      </c>
      <c r="GM11" s="7" t="s">
        <v>1805</v>
      </c>
      <c r="GN11" s="7" t="s">
        <v>1877</v>
      </c>
      <c r="GO11" s="7">
        <v>0.1</v>
      </c>
      <c r="GP11" s="7">
        <v>5.9720000000000004</v>
      </c>
      <c r="GQ11" s="7">
        <v>-62.453899999999997</v>
      </c>
      <c r="GR11" s="7">
        <v>74.650000000000006</v>
      </c>
      <c r="GS11" s="6" t="s">
        <v>1877</v>
      </c>
      <c r="GT11" s="7">
        <v>0.1</v>
      </c>
      <c r="GU11" s="7">
        <v>5.968</v>
      </c>
      <c r="GV11" s="7">
        <v>-64.227000000000004</v>
      </c>
      <c r="GW11" s="7">
        <v>74.599999999999994</v>
      </c>
      <c r="GX11" s="8"/>
      <c r="GY11" s="8"/>
      <c r="GZ11" s="8"/>
      <c r="HA11" s="8"/>
      <c r="HB11" s="8"/>
      <c r="HC11" s="8"/>
      <c r="HD11" s="8"/>
      <c r="HE11" s="8"/>
      <c r="HF11" s="8"/>
      <c r="HG11" s="8"/>
      <c r="HH11" s="8"/>
      <c r="HI11" s="8"/>
      <c r="HJ11" s="8"/>
      <c r="HK11" s="8"/>
      <c r="HL11" s="8"/>
      <c r="HM11" s="6" t="s">
        <v>2202</v>
      </c>
      <c r="HN11" s="7">
        <v>0.4</v>
      </c>
      <c r="HO11" s="7">
        <v>5.9039999999999999</v>
      </c>
      <c r="HP11" s="7">
        <v>-70.926599999999993</v>
      </c>
      <c r="HQ11" s="7">
        <v>18.45</v>
      </c>
      <c r="HR11" s="7" t="s">
        <v>2202</v>
      </c>
      <c r="HS11" s="7">
        <v>0.2</v>
      </c>
      <c r="HT11" s="7">
        <v>5.9119999999999999</v>
      </c>
      <c r="HU11" s="7">
        <v>-70.587999999999994</v>
      </c>
      <c r="HV11" s="7">
        <v>36.950000000000003</v>
      </c>
      <c r="HW11" s="7" t="s">
        <v>2202</v>
      </c>
      <c r="HX11" s="7">
        <v>0.2</v>
      </c>
      <c r="HY11" s="7">
        <v>5.9080000000000004</v>
      </c>
      <c r="HZ11" s="7">
        <v>-70.303600000000003</v>
      </c>
      <c r="IA11" s="7">
        <v>36.924999999999997</v>
      </c>
      <c r="IB11" s="7" t="s">
        <v>2202</v>
      </c>
      <c r="IC11" s="7">
        <v>0.1</v>
      </c>
      <c r="ID11" s="7">
        <v>5.9080000000000004</v>
      </c>
      <c r="IE11" s="7">
        <v>-69.734999999999999</v>
      </c>
      <c r="IF11" s="7">
        <v>73.849999999999994</v>
      </c>
      <c r="IG11" s="7" t="s">
        <v>2202</v>
      </c>
      <c r="IH11" s="7">
        <v>0</v>
      </c>
      <c r="II11" s="7">
        <v>5.9039999999999999</v>
      </c>
      <c r="IJ11" s="7">
        <v>-69.516400000000004</v>
      </c>
      <c r="IK11" s="7" t="s">
        <v>1805</v>
      </c>
      <c r="IL11" s="7" t="s">
        <v>2202</v>
      </c>
      <c r="IM11" s="7">
        <v>0.6</v>
      </c>
      <c r="IN11" s="7">
        <v>5.9160000000000004</v>
      </c>
      <c r="IO11" s="7">
        <v>-69.745999999999995</v>
      </c>
      <c r="IP11" s="7">
        <v>12.324999999999999</v>
      </c>
      <c r="IQ11" s="7" t="s">
        <v>2202</v>
      </c>
      <c r="IR11" s="7">
        <v>0.4</v>
      </c>
      <c r="IS11" s="7">
        <v>5.9039999999999999</v>
      </c>
      <c r="IT11" s="7">
        <v>-71.090500000000006</v>
      </c>
      <c r="IU11" s="7">
        <v>18.45</v>
      </c>
      <c r="IV11" s="7" t="s">
        <v>2202</v>
      </c>
      <c r="IW11" s="7">
        <v>0.4</v>
      </c>
      <c r="IX11" s="7">
        <v>5.9080000000000004</v>
      </c>
      <c r="IY11" s="7">
        <v>-70.5</v>
      </c>
      <c r="IZ11" s="7">
        <v>18.462499999999999</v>
      </c>
    </row>
    <row r="12" spans="1:260" x14ac:dyDescent="0.2">
      <c r="A12" s="7" t="s">
        <v>1534</v>
      </c>
      <c r="B12" s="7">
        <v>0.2</v>
      </c>
      <c r="C12" s="7">
        <v>5.8520000000000003</v>
      </c>
      <c r="D12" s="7">
        <v>-56.130899999999997</v>
      </c>
      <c r="E12" s="7">
        <v>36.575000000000003</v>
      </c>
      <c r="F12" s="7" t="s">
        <v>1534</v>
      </c>
      <c r="G12" s="7">
        <v>0.1</v>
      </c>
      <c r="H12" s="7">
        <v>5.86</v>
      </c>
      <c r="I12" s="7">
        <v>-53.841999999999999</v>
      </c>
      <c r="J12" s="7">
        <v>73.25</v>
      </c>
      <c r="K12" s="7" t="s">
        <v>1534</v>
      </c>
      <c r="L12" s="7">
        <v>0.2</v>
      </c>
      <c r="M12" s="7">
        <v>5.8520000000000003</v>
      </c>
      <c r="N12" s="7">
        <v>-56.064900000000002</v>
      </c>
      <c r="O12" s="7">
        <v>36.575000000000003</v>
      </c>
      <c r="P12" s="7" t="s">
        <v>1534</v>
      </c>
      <c r="Q12" s="7">
        <v>0.1</v>
      </c>
      <c r="R12" s="7">
        <v>5.8520000000000003</v>
      </c>
      <c r="S12" s="7">
        <v>-55.191000000000003</v>
      </c>
      <c r="T12" s="7">
        <v>73.150000000000006</v>
      </c>
      <c r="U12" s="7" t="s">
        <v>1534</v>
      </c>
      <c r="V12" s="7">
        <v>-0.2</v>
      </c>
      <c r="W12" s="7">
        <v>5.86</v>
      </c>
      <c r="X12" s="7">
        <v>-57.350499999999997</v>
      </c>
      <c r="Y12" s="7">
        <v>-36.625</v>
      </c>
      <c r="Z12" s="7" t="s">
        <v>1534</v>
      </c>
      <c r="AA12" s="7">
        <v>0.3</v>
      </c>
      <c r="AB12" s="7">
        <v>5.8559999999999999</v>
      </c>
      <c r="AC12" s="7">
        <v>-54.37</v>
      </c>
      <c r="AD12" s="7">
        <v>24.4</v>
      </c>
      <c r="AE12" s="7" t="s">
        <v>2300</v>
      </c>
      <c r="AF12" s="7">
        <v>0</v>
      </c>
      <c r="AG12" s="7">
        <v>5.944</v>
      </c>
      <c r="AH12" s="7">
        <v>-50.718400000000003</v>
      </c>
      <c r="AI12" s="7" t="s">
        <v>1805</v>
      </c>
      <c r="AJ12" s="7" t="s">
        <v>2300</v>
      </c>
      <c r="AK12" s="7">
        <v>0.1</v>
      </c>
      <c r="AL12" s="7">
        <v>5.96</v>
      </c>
      <c r="AM12" s="7">
        <v>-50.134999999999998</v>
      </c>
      <c r="AN12" s="7">
        <v>74.5</v>
      </c>
      <c r="AO12" s="7" t="s">
        <v>2300</v>
      </c>
      <c r="AP12" s="7">
        <v>0.3</v>
      </c>
      <c r="AQ12" s="7">
        <v>5.9480000000000004</v>
      </c>
      <c r="AR12" s="7">
        <v>-50.619199999999999</v>
      </c>
      <c r="AS12" s="7">
        <v>24.783300000000001</v>
      </c>
      <c r="AT12" s="7" t="s">
        <v>2300</v>
      </c>
      <c r="AU12" s="7">
        <v>0.3</v>
      </c>
      <c r="AV12" s="7">
        <v>5.9560000000000004</v>
      </c>
      <c r="AW12" s="7">
        <v>-50.47</v>
      </c>
      <c r="AX12" s="7">
        <v>24.816700000000001</v>
      </c>
      <c r="AY12" s="6" t="s">
        <v>2300</v>
      </c>
      <c r="AZ12" s="7">
        <v>0.5</v>
      </c>
      <c r="BA12" s="7">
        <v>5.9480000000000004</v>
      </c>
      <c r="BB12" s="7">
        <v>-52.963799999999999</v>
      </c>
      <c r="BC12" s="7">
        <v>14.87</v>
      </c>
      <c r="BD12" s="7" t="s">
        <v>2300</v>
      </c>
      <c r="BE12" s="7">
        <v>0.2</v>
      </c>
      <c r="BF12" s="7">
        <v>5.9560000000000004</v>
      </c>
      <c r="BG12" s="7">
        <v>-51.423000000000002</v>
      </c>
      <c r="BH12" s="7">
        <v>37.225000000000001</v>
      </c>
      <c r="BI12" s="7" t="s">
        <v>2300</v>
      </c>
      <c r="BJ12" s="7">
        <v>-0.1</v>
      </c>
      <c r="BK12" s="7">
        <v>5.9560000000000004</v>
      </c>
      <c r="BL12" s="7">
        <v>-51.378999999999998</v>
      </c>
      <c r="BM12" s="7">
        <v>-74.45</v>
      </c>
      <c r="BN12" s="7" t="s">
        <v>2300</v>
      </c>
      <c r="BO12" s="7">
        <v>0.1</v>
      </c>
      <c r="BP12" s="7">
        <v>5.9560000000000004</v>
      </c>
      <c r="BQ12" s="7">
        <v>-50.244999999999997</v>
      </c>
      <c r="BR12" s="7">
        <v>74.45</v>
      </c>
      <c r="BS12" s="7" t="s">
        <v>1534</v>
      </c>
      <c r="BT12" s="7">
        <v>0.2</v>
      </c>
      <c r="BU12" s="7">
        <v>5.8520000000000003</v>
      </c>
      <c r="BV12" s="7">
        <v>-58.964799999999997</v>
      </c>
      <c r="BW12" s="7">
        <v>36.575000000000003</v>
      </c>
      <c r="BX12" s="7" t="s">
        <v>1534</v>
      </c>
      <c r="BY12" s="7">
        <v>0.3</v>
      </c>
      <c r="BZ12" s="7">
        <v>5.86</v>
      </c>
      <c r="CA12" s="7">
        <v>-56.216999999999999</v>
      </c>
      <c r="CB12" s="7">
        <v>24.416699999999999</v>
      </c>
      <c r="CC12" s="8"/>
      <c r="CD12" s="8"/>
      <c r="CE12" s="8"/>
      <c r="CF12" s="8"/>
      <c r="CG12" s="8"/>
      <c r="CH12" s="8"/>
      <c r="CI12" s="8"/>
      <c r="CJ12" s="8"/>
      <c r="CK12" s="8"/>
      <c r="CL12" s="8"/>
      <c r="CM12" s="7" t="s">
        <v>1534</v>
      </c>
      <c r="CN12" s="7">
        <v>0.2</v>
      </c>
      <c r="CO12" s="7">
        <v>5.86</v>
      </c>
      <c r="CP12" s="7">
        <v>-53.237000000000002</v>
      </c>
      <c r="CQ12" s="7">
        <v>36.625</v>
      </c>
      <c r="CR12" s="7" t="s">
        <v>1534</v>
      </c>
      <c r="CS12" s="7">
        <v>0.4</v>
      </c>
      <c r="CT12" s="7">
        <v>5.86</v>
      </c>
      <c r="CU12" s="7">
        <v>-54.316800000000001</v>
      </c>
      <c r="CV12" s="7">
        <v>18.3125</v>
      </c>
      <c r="CW12" s="6" t="s">
        <v>1534</v>
      </c>
      <c r="CX12" s="7">
        <v>0.6</v>
      </c>
      <c r="CY12" s="7">
        <v>5.8479999999999999</v>
      </c>
      <c r="CZ12" s="7">
        <v>-55.651000000000003</v>
      </c>
      <c r="DA12" s="7">
        <v>12.183299999999999</v>
      </c>
      <c r="DB12" s="7" t="s">
        <v>1534</v>
      </c>
      <c r="DC12" s="7">
        <v>0.4</v>
      </c>
      <c r="DD12" s="7">
        <v>5.8559999999999999</v>
      </c>
      <c r="DE12" s="7">
        <v>-52.336599999999997</v>
      </c>
      <c r="DF12" s="7">
        <v>18.3</v>
      </c>
      <c r="DG12" s="8"/>
      <c r="DH12" s="8"/>
      <c r="DI12" s="8"/>
      <c r="DJ12" s="8"/>
      <c r="DK12" s="8"/>
      <c r="DL12" s="8"/>
      <c r="DM12" s="8"/>
      <c r="DN12" s="8"/>
      <c r="DO12" s="8"/>
      <c r="DP12" s="8"/>
      <c r="DQ12" s="6" t="s">
        <v>717</v>
      </c>
      <c r="DR12" s="7">
        <v>0.1</v>
      </c>
      <c r="DS12" s="7">
        <v>5.9039999999999999</v>
      </c>
      <c r="DT12" s="7">
        <v>-66.627899999999997</v>
      </c>
      <c r="DU12" s="7">
        <v>73.8</v>
      </c>
      <c r="DV12" s="7" t="s">
        <v>717</v>
      </c>
      <c r="DW12" s="7">
        <v>0.2</v>
      </c>
      <c r="DX12" s="7">
        <v>5.9080000000000004</v>
      </c>
      <c r="DY12" s="7">
        <v>-64.984999999999999</v>
      </c>
      <c r="DZ12" s="7">
        <v>36.924999999999997</v>
      </c>
      <c r="EA12" s="7" t="s">
        <v>717</v>
      </c>
      <c r="EB12" s="7">
        <v>0</v>
      </c>
      <c r="EC12" s="7">
        <v>5.9080000000000004</v>
      </c>
      <c r="ED12" s="7">
        <v>-65.084000000000003</v>
      </c>
      <c r="EE12" s="7" t="s">
        <v>1805</v>
      </c>
      <c r="EF12" s="7" t="s">
        <v>717</v>
      </c>
      <c r="EG12" s="7">
        <v>0.1</v>
      </c>
      <c r="EH12" s="7">
        <v>5.9119999999999999</v>
      </c>
      <c r="EI12" s="7">
        <v>-63.243000000000002</v>
      </c>
      <c r="EJ12" s="7">
        <v>73.900000000000006</v>
      </c>
      <c r="EK12" s="7" t="s">
        <v>1878</v>
      </c>
      <c r="EL12" s="7">
        <v>0.3</v>
      </c>
      <c r="EM12" s="7">
        <v>5.96</v>
      </c>
      <c r="EN12" s="7">
        <v>-65.642499999999998</v>
      </c>
      <c r="EO12" s="7">
        <v>24.833300000000001</v>
      </c>
      <c r="EP12" s="7" t="s">
        <v>1878</v>
      </c>
      <c r="EQ12" s="7">
        <v>0.2</v>
      </c>
      <c r="ER12" s="7">
        <v>5.9720000000000004</v>
      </c>
      <c r="ES12" s="7">
        <v>-63.735999999999997</v>
      </c>
      <c r="ET12" s="7">
        <v>37.325000000000003</v>
      </c>
      <c r="EU12" s="7" t="s">
        <v>1878</v>
      </c>
      <c r="EV12" s="7">
        <v>-0.1</v>
      </c>
      <c r="EW12" s="7">
        <v>5.9640000000000004</v>
      </c>
      <c r="EX12" s="7">
        <v>-64.361000000000004</v>
      </c>
      <c r="EY12" s="7">
        <v>-74.55</v>
      </c>
      <c r="EZ12" s="7" t="s">
        <v>1878</v>
      </c>
      <c r="FA12" s="7">
        <v>0</v>
      </c>
      <c r="FB12" s="7">
        <v>5.968</v>
      </c>
      <c r="FC12" s="7">
        <v>-63.423999999999999</v>
      </c>
      <c r="FD12" s="7" t="s">
        <v>1805</v>
      </c>
      <c r="FE12" s="7" t="s">
        <v>1878</v>
      </c>
      <c r="FF12" s="7">
        <v>0.2</v>
      </c>
      <c r="FG12" s="7">
        <v>5.96</v>
      </c>
      <c r="FH12" s="7">
        <v>-67.711500000000001</v>
      </c>
      <c r="FI12" s="7">
        <v>37.25</v>
      </c>
      <c r="FJ12" s="7" t="s">
        <v>1878</v>
      </c>
      <c r="FK12" s="7">
        <v>0.2</v>
      </c>
      <c r="FL12" s="7">
        <v>5.968</v>
      </c>
      <c r="FM12" s="7">
        <v>-64.896000000000001</v>
      </c>
      <c r="FN12" s="7">
        <v>37.299999999999997</v>
      </c>
      <c r="FO12" s="7" t="s">
        <v>1878</v>
      </c>
      <c r="FP12" s="7">
        <v>0.2</v>
      </c>
      <c r="FQ12" s="7">
        <v>5.968</v>
      </c>
      <c r="FR12" s="7">
        <v>-66.135300000000001</v>
      </c>
      <c r="FS12" s="7">
        <v>37.299999999999997</v>
      </c>
      <c r="FT12" s="7" t="s">
        <v>1878</v>
      </c>
      <c r="FU12" s="7">
        <v>0.2</v>
      </c>
      <c r="FV12" s="7">
        <v>5.968</v>
      </c>
      <c r="FW12" s="7">
        <v>-64.075000000000003</v>
      </c>
      <c r="FX12" s="7">
        <v>37.299999999999997</v>
      </c>
      <c r="FY12" s="8"/>
      <c r="FZ12" s="8"/>
      <c r="GA12" s="8"/>
      <c r="GB12" s="8"/>
      <c r="GC12" s="8"/>
      <c r="GD12" s="7" t="s">
        <v>1878</v>
      </c>
      <c r="GE12" s="7">
        <v>0.3</v>
      </c>
      <c r="GF12" s="7">
        <v>5.9720000000000004</v>
      </c>
      <c r="GG12" s="7">
        <v>-61.203600000000002</v>
      </c>
      <c r="GH12" s="7">
        <v>24.883299999999998</v>
      </c>
      <c r="GI12" s="7" t="s">
        <v>1878</v>
      </c>
      <c r="GJ12" s="7">
        <v>0</v>
      </c>
      <c r="GK12" s="7">
        <v>5.9720000000000004</v>
      </c>
      <c r="GL12" s="7">
        <v>-62.683999999999997</v>
      </c>
      <c r="GM12" s="7" t="s">
        <v>1805</v>
      </c>
      <c r="GN12" s="7" t="s">
        <v>1878</v>
      </c>
      <c r="GO12" s="7">
        <v>0.3</v>
      </c>
      <c r="GP12" s="7">
        <v>5.9720000000000004</v>
      </c>
      <c r="GQ12" s="7">
        <v>-62.486800000000002</v>
      </c>
      <c r="GR12" s="7">
        <v>24.883299999999998</v>
      </c>
      <c r="GS12" s="6" t="s">
        <v>1878</v>
      </c>
      <c r="GT12" s="7">
        <v>0.5</v>
      </c>
      <c r="GU12" s="7">
        <v>5.9640000000000004</v>
      </c>
      <c r="GV12" s="7">
        <v>-64.277000000000001</v>
      </c>
      <c r="GW12" s="7">
        <v>14.91</v>
      </c>
      <c r="GX12" s="8"/>
      <c r="GY12" s="8"/>
      <c r="GZ12" s="8"/>
      <c r="HA12" s="8"/>
      <c r="HB12" s="8"/>
      <c r="HC12" s="8"/>
      <c r="HD12" s="8"/>
      <c r="HE12" s="8"/>
      <c r="HF12" s="8"/>
      <c r="HG12" s="8"/>
      <c r="HH12" s="8"/>
      <c r="HI12" s="8"/>
      <c r="HJ12" s="8"/>
      <c r="HK12" s="8"/>
      <c r="HL12" s="8"/>
      <c r="HM12" s="6" t="s">
        <v>2203</v>
      </c>
      <c r="HN12" s="7">
        <v>0.2</v>
      </c>
      <c r="HO12" s="7">
        <v>5.9039999999999999</v>
      </c>
      <c r="HP12" s="7">
        <v>-70.959400000000002</v>
      </c>
      <c r="HQ12" s="7">
        <v>36.9</v>
      </c>
      <c r="HR12" s="7" t="s">
        <v>2203</v>
      </c>
      <c r="HS12" s="7">
        <v>0.4</v>
      </c>
      <c r="HT12" s="7">
        <v>5.9080000000000004</v>
      </c>
      <c r="HU12" s="7">
        <v>-70.61</v>
      </c>
      <c r="HV12" s="7">
        <v>18.462499999999999</v>
      </c>
      <c r="HW12" s="7" t="s">
        <v>2203</v>
      </c>
      <c r="HX12" s="7">
        <v>0.1</v>
      </c>
      <c r="HY12" s="7">
        <v>5.9119999999999999</v>
      </c>
      <c r="HZ12" s="7">
        <v>-70.336399999999998</v>
      </c>
      <c r="IA12" s="7">
        <v>73.900000000000006</v>
      </c>
      <c r="IB12" s="7" t="s">
        <v>2203</v>
      </c>
      <c r="IC12" s="7">
        <v>0.3</v>
      </c>
      <c r="ID12" s="7">
        <v>5.9119999999999999</v>
      </c>
      <c r="IE12" s="7">
        <v>-69.768000000000001</v>
      </c>
      <c r="IF12" s="7">
        <v>24.633299999999998</v>
      </c>
      <c r="IG12" s="7" t="s">
        <v>2203</v>
      </c>
      <c r="IH12" s="7">
        <v>0.4</v>
      </c>
      <c r="II12" s="7">
        <v>5.9</v>
      </c>
      <c r="IJ12" s="7">
        <v>-69.549199999999999</v>
      </c>
      <c r="IK12" s="7">
        <v>18.4375</v>
      </c>
      <c r="IL12" s="7" t="s">
        <v>2203</v>
      </c>
      <c r="IM12" s="7">
        <v>0.1</v>
      </c>
      <c r="IN12" s="7">
        <v>5.9160000000000004</v>
      </c>
      <c r="IO12" s="7">
        <v>-69.768000000000001</v>
      </c>
      <c r="IP12" s="7">
        <v>73.95</v>
      </c>
      <c r="IQ12" s="7" t="s">
        <v>2203</v>
      </c>
      <c r="IR12" s="7">
        <v>0.2</v>
      </c>
      <c r="IS12" s="7">
        <v>5.9039999999999999</v>
      </c>
      <c r="IT12" s="7">
        <v>-71.090500000000006</v>
      </c>
      <c r="IU12" s="7">
        <v>36.9</v>
      </c>
      <c r="IV12" s="7" t="s">
        <v>2203</v>
      </c>
      <c r="IW12" s="7">
        <v>0.3</v>
      </c>
      <c r="IX12" s="7">
        <v>5.9080000000000004</v>
      </c>
      <c r="IY12" s="7">
        <v>-70.5</v>
      </c>
      <c r="IZ12" s="7">
        <v>24.616700000000002</v>
      </c>
    </row>
    <row r="13" spans="1:260" x14ac:dyDescent="0.2">
      <c r="A13" s="7" t="s">
        <v>1535</v>
      </c>
      <c r="B13" s="7">
        <v>0.1</v>
      </c>
      <c r="C13" s="7">
        <v>5.8479999999999999</v>
      </c>
      <c r="D13" s="7">
        <v>-56.130899999999997</v>
      </c>
      <c r="E13" s="7">
        <v>73.099999999999994</v>
      </c>
      <c r="F13" s="7" t="s">
        <v>1535</v>
      </c>
      <c r="G13" s="7">
        <v>0.2</v>
      </c>
      <c r="H13" s="7">
        <v>5.8639999999999999</v>
      </c>
      <c r="I13" s="7">
        <v>-53.853000000000002</v>
      </c>
      <c r="J13" s="7">
        <v>36.65</v>
      </c>
      <c r="K13" s="7" t="s">
        <v>1535</v>
      </c>
      <c r="L13" s="7">
        <v>0.1</v>
      </c>
      <c r="M13" s="7">
        <v>5.8479999999999999</v>
      </c>
      <c r="N13" s="7">
        <v>-56.064900000000002</v>
      </c>
      <c r="O13" s="7">
        <v>73.099999999999994</v>
      </c>
      <c r="P13" s="7" t="s">
        <v>1535</v>
      </c>
      <c r="Q13" s="7">
        <v>0.2</v>
      </c>
      <c r="R13" s="7">
        <v>5.8520000000000003</v>
      </c>
      <c r="S13" s="7">
        <v>-55.207000000000001</v>
      </c>
      <c r="T13" s="7">
        <v>36.575000000000003</v>
      </c>
      <c r="U13" s="7" t="s">
        <v>1535</v>
      </c>
      <c r="V13" s="7">
        <v>0</v>
      </c>
      <c r="W13" s="7">
        <v>5.86</v>
      </c>
      <c r="X13" s="7">
        <v>-57.383499999999998</v>
      </c>
      <c r="Y13" s="7" t="s">
        <v>1805</v>
      </c>
      <c r="Z13" s="7" t="s">
        <v>1535</v>
      </c>
      <c r="AA13" s="7">
        <v>0.2</v>
      </c>
      <c r="AB13" s="7">
        <v>5.8559999999999999</v>
      </c>
      <c r="AC13" s="7">
        <v>-54.381</v>
      </c>
      <c r="AD13" s="7">
        <v>36.6</v>
      </c>
      <c r="AE13" s="7" t="s">
        <v>2301</v>
      </c>
      <c r="AF13" s="7">
        <v>0.2</v>
      </c>
      <c r="AG13" s="7">
        <v>5.9480000000000004</v>
      </c>
      <c r="AH13" s="7">
        <v>-50.718400000000003</v>
      </c>
      <c r="AI13" s="7">
        <v>37.174999999999997</v>
      </c>
      <c r="AJ13" s="7" t="s">
        <v>2301</v>
      </c>
      <c r="AK13" s="7">
        <v>0.2</v>
      </c>
      <c r="AL13" s="7">
        <v>5.9640000000000004</v>
      </c>
      <c r="AM13" s="7">
        <v>-50.146000000000001</v>
      </c>
      <c r="AN13" s="7">
        <v>37.274999999999999</v>
      </c>
      <c r="AO13" s="7" t="s">
        <v>2301</v>
      </c>
      <c r="AP13" s="7">
        <v>0.2</v>
      </c>
      <c r="AQ13" s="7">
        <v>5.9480000000000004</v>
      </c>
      <c r="AR13" s="7">
        <v>-50.619199999999999</v>
      </c>
      <c r="AS13" s="7">
        <v>37.174999999999997</v>
      </c>
      <c r="AT13" s="7" t="s">
        <v>2301</v>
      </c>
      <c r="AU13" s="7">
        <v>0.2</v>
      </c>
      <c r="AV13" s="7">
        <v>5.952</v>
      </c>
      <c r="AW13" s="7">
        <v>-50.47</v>
      </c>
      <c r="AX13" s="7">
        <v>37.200000000000003</v>
      </c>
      <c r="AY13" s="6" t="s">
        <v>2301</v>
      </c>
      <c r="AZ13" s="7">
        <v>0.5</v>
      </c>
      <c r="BA13" s="7">
        <v>5.9480000000000004</v>
      </c>
      <c r="BB13" s="7">
        <v>-52.963799999999999</v>
      </c>
      <c r="BC13" s="7">
        <v>14.87</v>
      </c>
      <c r="BD13" s="7" t="s">
        <v>2301</v>
      </c>
      <c r="BE13" s="7">
        <v>0.4</v>
      </c>
      <c r="BF13" s="7">
        <v>5.9560000000000004</v>
      </c>
      <c r="BG13" s="7">
        <v>-51.423000000000002</v>
      </c>
      <c r="BH13" s="7">
        <v>18.612500000000001</v>
      </c>
      <c r="BI13" s="7" t="s">
        <v>2301</v>
      </c>
      <c r="BJ13" s="7">
        <v>0.5</v>
      </c>
      <c r="BK13" s="7">
        <v>5.9560000000000004</v>
      </c>
      <c r="BL13" s="7">
        <v>-51.378999999999998</v>
      </c>
      <c r="BM13" s="7">
        <v>14.89</v>
      </c>
      <c r="BN13" s="7" t="s">
        <v>2301</v>
      </c>
      <c r="BO13" s="7">
        <v>0.1</v>
      </c>
      <c r="BP13" s="7">
        <v>5.9560000000000004</v>
      </c>
      <c r="BQ13" s="7">
        <v>-50.244999999999997</v>
      </c>
      <c r="BR13" s="7">
        <v>74.45</v>
      </c>
      <c r="BS13" s="7" t="s">
        <v>1535</v>
      </c>
      <c r="BT13" s="7">
        <v>0.1</v>
      </c>
      <c r="BU13" s="7">
        <v>5.8520000000000003</v>
      </c>
      <c r="BV13" s="7">
        <v>-58.997799999999998</v>
      </c>
      <c r="BW13" s="7">
        <v>73.150000000000006</v>
      </c>
      <c r="BX13" s="7" t="s">
        <v>1535</v>
      </c>
      <c r="BY13" s="7">
        <v>0.2</v>
      </c>
      <c r="BZ13" s="7">
        <v>5.8559999999999999</v>
      </c>
      <c r="CA13" s="7">
        <v>-56.216999999999999</v>
      </c>
      <c r="CB13" s="7">
        <v>36.6</v>
      </c>
      <c r="CC13" s="8"/>
      <c r="CD13" s="8"/>
      <c r="CE13" s="8"/>
      <c r="CF13" s="8"/>
      <c r="CG13" s="8"/>
      <c r="CH13" s="8"/>
      <c r="CI13" s="8"/>
      <c r="CJ13" s="8"/>
      <c r="CK13" s="8"/>
      <c r="CL13" s="8"/>
      <c r="CM13" s="7" t="s">
        <v>1535</v>
      </c>
      <c r="CN13" s="7">
        <v>0.2</v>
      </c>
      <c r="CO13" s="7">
        <v>5.8559999999999999</v>
      </c>
      <c r="CP13" s="7">
        <v>-53.259</v>
      </c>
      <c r="CQ13" s="7">
        <v>36.6</v>
      </c>
      <c r="CR13" s="7" t="s">
        <v>1535</v>
      </c>
      <c r="CS13" s="7">
        <v>0.6</v>
      </c>
      <c r="CT13" s="7">
        <v>5.8559999999999999</v>
      </c>
      <c r="CU13" s="7">
        <v>-54.349899999999998</v>
      </c>
      <c r="CV13" s="7">
        <v>12.2</v>
      </c>
      <c r="CW13" s="6" t="s">
        <v>1535</v>
      </c>
      <c r="CX13" s="7">
        <v>0.3</v>
      </c>
      <c r="CY13" s="7">
        <v>5.8520000000000003</v>
      </c>
      <c r="CZ13" s="7">
        <v>-55.634</v>
      </c>
      <c r="DA13" s="7">
        <v>24.383299999999998</v>
      </c>
      <c r="DB13" s="7" t="s">
        <v>1535</v>
      </c>
      <c r="DC13" s="7">
        <v>0.7</v>
      </c>
      <c r="DD13" s="7">
        <v>5.8559999999999999</v>
      </c>
      <c r="DE13" s="7">
        <v>-52.270600000000002</v>
      </c>
      <c r="DF13" s="7">
        <v>10.457100000000001</v>
      </c>
      <c r="DG13" s="8"/>
      <c r="DH13" s="8"/>
      <c r="DI13" s="8"/>
      <c r="DJ13" s="8"/>
      <c r="DK13" s="8"/>
      <c r="DL13" s="7" t="s">
        <v>1535</v>
      </c>
      <c r="DM13" s="7">
        <v>0.1</v>
      </c>
      <c r="DN13" s="7">
        <v>5.86</v>
      </c>
      <c r="DO13" s="7">
        <v>-49.628</v>
      </c>
      <c r="DP13" s="7">
        <v>73.25</v>
      </c>
      <c r="DQ13" s="6" t="s">
        <v>718</v>
      </c>
      <c r="DR13" s="7">
        <v>0.3</v>
      </c>
      <c r="DS13" s="7">
        <v>5.9</v>
      </c>
      <c r="DT13" s="7">
        <v>-66.627899999999997</v>
      </c>
      <c r="DU13" s="7">
        <v>24.583300000000001</v>
      </c>
      <c r="DV13" s="7" t="s">
        <v>718</v>
      </c>
      <c r="DW13" s="7">
        <v>0.1</v>
      </c>
      <c r="DX13" s="7">
        <v>5.9080000000000004</v>
      </c>
      <c r="DY13" s="7">
        <v>-65.007000000000005</v>
      </c>
      <c r="DZ13" s="7">
        <v>73.849999999999994</v>
      </c>
      <c r="EA13" s="7" t="s">
        <v>718</v>
      </c>
      <c r="EB13" s="7">
        <v>0.1</v>
      </c>
      <c r="EC13" s="7">
        <v>5.9119999999999999</v>
      </c>
      <c r="ED13" s="7">
        <v>-65.116900000000001</v>
      </c>
      <c r="EE13" s="7">
        <v>73.900000000000006</v>
      </c>
      <c r="EF13" s="7" t="s">
        <v>718</v>
      </c>
      <c r="EG13" s="7">
        <v>0.5</v>
      </c>
      <c r="EH13" s="7">
        <v>5.9080000000000004</v>
      </c>
      <c r="EI13" s="7">
        <v>-63.265000000000001</v>
      </c>
      <c r="EJ13" s="7">
        <v>14.77</v>
      </c>
      <c r="EK13" s="7" t="s">
        <v>1879</v>
      </c>
      <c r="EL13" s="7">
        <v>0.2</v>
      </c>
      <c r="EM13" s="7">
        <v>5.96</v>
      </c>
      <c r="EN13" s="7">
        <v>-65.642499999999998</v>
      </c>
      <c r="EO13" s="7">
        <v>37.25</v>
      </c>
      <c r="EP13" s="7" t="s">
        <v>1879</v>
      </c>
      <c r="EQ13" s="7">
        <v>0.3</v>
      </c>
      <c r="ER13" s="7">
        <v>5.976</v>
      </c>
      <c r="ES13" s="7">
        <v>-63.758000000000003</v>
      </c>
      <c r="ET13" s="7">
        <v>24.9</v>
      </c>
      <c r="EU13" s="7" t="s">
        <v>1879</v>
      </c>
      <c r="EV13" s="7">
        <v>0.2</v>
      </c>
      <c r="EW13" s="7">
        <v>5.9640000000000004</v>
      </c>
      <c r="EX13" s="7">
        <v>-64.426699999999997</v>
      </c>
      <c r="EY13" s="7">
        <v>37.274999999999999</v>
      </c>
      <c r="EZ13" s="7" t="s">
        <v>1879</v>
      </c>
      <c r="FA13" s="7">
        <v>0.2</v>
      </c>
      <c r="FB13" s="7">
        <v>5.9640000000000004</v>
      </c>
      <c r="FC13" s="7">
        <v>-63.457000000000001</v>
      </c>
      <c r="FD13" s="7">
        <v>37.274999999999999</v>
      </c>
      <c r="FE13" s="7" t="s">
        <v>1879</v>
      </c>
      <c r="FF13" s="7">
        <v>0.4</v>
      </c>
      <c r="FG13" s="7">
        <v>5.9640000000000004</v>
      </c>
      <c r="FH13" s="7">
        <v>-67.711500000000001</v>
      </c>
      <c r="FI13" s="7">
        <v>18.637499999999999</v>
      </c>
      <c r="FJ13" s="7" t="s">
        <v>1879</v>
      </c>
      <c r="FK13" s="7">
        <v>-0.1</v>
      </c>
      <c r="FL13" s="7">
        <v>5.968</v>
      </c>
      <c r="FM13" s="7">
        <v>-64.885000000000005</v>
      </c>
      <c r="FN13" s="7">
        <v>-74.599999999999994</v>
      </c>
      <c r="FO13" s="7" t="s">
        <v>1879</v>
      </c>
      <c r="FP13" s="7">
        <v>0</v>
      </c>
      <c r="FQ13" s="7">
        <v>5.9720000000000004</v>
      </c>
      <c r="FR13" s="7">
        <v>-66.135300000000001</v>
      </c>
      <c r="FS13" s="7" t="s">
        <v>1805</v>
      </c>
      <c r="FT13" s="7" t="s">
        <v>1879</v>
      </c>
      <c r="FU13" s="7">
        <v>0.4</v>
      </c>
      <c r="FV13" s="7">
        <v>5.968</v>
      </c>
      <c r="FW13" s="7">
        <v>-64.063999999999993</v>
      </c>
      <c r="FX13" s="7">
        <v>18.649999999999999</v>
      </c>
      <c r="FY13" s="8"/>
      <c r="FZ13" s="8"/>
      <c r="GA13" s="8"/>
      <c r="GB13" s="8"/>
      <c r="GC13" s="8"/>
      <c r="GD13" s="7" t="s">
        <v>1879</v>
      </c>
      <c r="GE13" s="7">
        <v>0.4</v>
      </c>
      <c r="GF13" s="7">
        <v>5.9720000000000004</v>
      </c>
      <c r="GG13" s="7">
        <v>-61.203600000000002</v>
      </c>
      <c r="GH13" s="7">
        <v>18.662500000000001</v>
      </c>
      <c r="GI13" s="7" t="s">
        <v>1879</v>
      </c>
      <c r="GJ13" s="7">
        <v>0.4</v>
      </c>
      <c r="GK13" s="7">
        <v>5.9720000000000004</v>
      </c>
      <c r="GL13" s="7">
        <v>-62.706000000000003</v>
      </c>
      <c r="GM13" s="7">
        <v>18.662500000000001</v>
      </c>
      <c r="GN13" s="7" t="s">
        <v>1879</v>
      </c>
      <c r="GO13" s="7">
        <v>0.5</v>
      </c>
      <c r="GP13" s="7">
        <v>5.976</v>
      </c>
      <c r="GQ13" s="7">
        <v>-62.486800000000002</v>
      </c>
      <c r="GR13" s="7">
        <v>14.94</v>
      </c>
      <c r="GS13" s="6" t="s">
        <v>1879</v>
      </c>
      <c r="GT13" s="7">
        <v>0.2</v>
      </c>
      <c r="GU13" s="7">
        <v>5.9640000000000004</v>
      </c>
      <c r="GV13" s="7">
        <v>-64.260000000000005</v>
      </c>
      <c r="GW13" s="7">
        <v>37.274999999999999</v>
      </c>
      <c r="GX13" s="8"/>
      <c r="GY13" s="8"/>
      <c r="GZ13" s="8"/>
      <c r="HA13" s="8"/>
      <c r="HB13" s="8"/>
      <c r="HC13" s="8"/>
      <c r="HD13" s="8"/>
      <c r="HE13" s="8"/>
      <c r="HF13" s="8"/>
      <c r="HG13" s="8"/>
      <c r="HH13" s="8"/>
      <c r="HI13" s="8"/>
      <c r="HJ13" s="8"/>
      <c r="HK13" s="8"/>
      <c r="HL13" s="8"/>
      <c r="HM13" s="6" t="s">
        <v>2204</v>
      </c>
      <c r="HN13" s="7">
        <v>0.4</v>
      </c>
      <c r="HO13" s="7">
        <v>5.9039999999999999</v>
      </c>
      <c r="HP13" s="7">
        <v>-71.975499999999997</v>
      </c>
      <c r="HQ13" s="7">
        <v>18.45</v>
      </c>
      <c r="HR13" s="7" t="s">
        <v>2204</v>
      </c>
      <c r="HS13" s="7">
        <v>0.3</v>
      </c>
      <c r="HT13" s="7">
        <v>5.9119999999999999</v>
      </c>
      <c r="HU13" s="7">
        <v>-71.67</v>
      </c>
      <c r="HV13" s="7">
        <v>24.633299999999998</v>
      </c>
      <c r="HW13" s="7" t="s">
        <v>2204</v>
      </c>
      <c r="HX13" s="7">
        <v>-0.1</v>
      </c>
      <c r="HY13" s="7">
        <v>5.9119999999999999</v>
      </c>
      <c r="HZ13" s="7">
        <v>-71.451099999999997</v>
      </c>
      <c r="IA13" s="7">
        <v>-73.900000000000006</v>
      </c>
      <c r="IB13" s="7" t="s">
        <v>2204</v>
      </c>
      <c r="IC13" s="7">
        <v>0.1</v>
      </c>
      <c r="ID13" s="7">
        <v>5.9080000000000004</v>
      </c>
      <c r="IE13" s="7">
        <v>-70.905000000000001</v>
      </c>
      <c r="IF13" s="7">
        <v>73.849999999999994</v>
      </c>
      <c r="IG13" s="7" t="s">
        <v>2204</v>
      </c>
      <c r="IH13" s="7">
        <v>0.2</v>
      </c>
      <c r="II13" s="7">
        <v>5.9</v>
      </c>
      <c r="IJ13" s="7">
        <v>-70.598699999999994</v>
      </c>
      <c r="IK13" s="7">
        <v>36.875</v>
      </c>
      <c r="IL13" s="7" t="s">
        <v>2204</v>
      </c>
      <c r="IM13" s="7">
        <v>0.3</v>
      </c>
      <c r="IN13" s="7">
        <v>5.9160000000000004</v>
      </c>
      <c r="IO13" s="7">
        <v>-70.882999999999996</v>
      </c>
      <c r="IP13" s="7">
        <v>24.65</v>
      </c>
      <c r="IQ13" s="7" t="s">
        <v>2204</v>
      </c>
      <c r="IR13" s="7">
        <v>0.3</v>
      </c>
      <c r="IS13" s="7">
        <v>5.9039999999999999</v>
      </c>
      <c r="IT13" s="7">
        <v>-72.1721</v>
      </c>
      <c r="IU13" s="7">
        <v>24.6</v>
      </c>
      <c r="IV13" s="7" t="s">
        <v>2204</v>
      </c>
      <c r="IW13" s="7">
        <v>0.3</v>
      </c>
      <c r="IX13" s="7">
        <v>5.9080000000000004</v>
      </c>
      <c r="IY13" s="7">
        <v>-71.664000000000001</v>
      </c>
      <c r="IZ13" s="7">
        <v>24.616700000000002</v>
      </c>
    </row>
    <row r="14" spans="1:260" x14ac:dyDescent="0.2">
      <c r="A14" s="7" t="s">
        <v>1536</v>
      </c>
      <c r="B14" s="7">
        <v>-0.2</v>
      </c>
      <c r="C14" s="7">
        <v>5.8479999999999999</v>
      </c>
      <c r="D14" s="7">
        <v>-56.163800000000002</v>
      </c>
      <c r="E14" s="7">
        <v>-36.549999999999997</v>
      </c>
      <c r="F14" s="7" t="s">
        <v>1536</v>
      </c>
      <c r="G14" s="7">
        <v>-0.1</v>
      </c>
      <c r="H14" s="7">
        <v>5.86</v>
      </c>
      <c r="I14" s="7">
        <v>-53.886000000000003</v>
      </c>
      <c r="J14" s="7">
        <v>-73.25</v>
      </c>
      <c r="K14" s="7" t="s">
        <v>1536</v>
      </c>
      <c r="L14" s="7">
        <v>0</v>
      </c>
      <c r="M14" s="7">
        <v>5.8479999999999999</v>
      </c>
      <c r="N14" s="7">
        <v>-56.097799999999999</v>
      </c>
      <c r="O14" s="7" t="s">
        <v>1805</v>
      </c>
      <c r="P14" s="7" t="s">
        <v>1536</v>
      </c>
      <c r="Q14" s="7">
        <v>0.3</v>
      </c>
      <c r="R14" s="7">
        <v>5.8559999999999999</v>
      </c>
      <c r="S14" s="7">
        <v>-55.223999999999997</v>
      </c>
      <c r="T14" s="7">
        <v>24.4</v>
      </c>
      <c r="U14" s="7" t="s">
        <v>1536</v>
      </c>
      <c r="V14" s="7">
        <v>0</v>
      </c>
      <c r="W14" s="7">
        <v>5.86</v>
      </c>
      <c r="X14" s="7">
        <v>-57.383499999999998</v>
      </c>
      <c r="Y14" s="7" t="s">
        <v>1805</v>
      </c>
      <c r="Z14" s="7" t="s">
        <v>1536</v>
      </c>
      <c r="AA14" s="7">
        <v>0.1</v>
      </c>
      <c r="AB14" s="7">
        <v>5.8559999999999999</v>
      </c>
      <c r="AC14" s="7">
        <v>-54.414000000000001</v>
      </c>
      <c r="AD14" s="7">
        <v>73.2</v>
      </c>
      <c r="AE14" s="7" t="s">
        <v>2302</v>
      </c>
      <c r="AF14" s="7">
        <v>0.1</v>
      </c>
      <c r="AG14" s="7">
        <v>5.9480000000000004</v>
      </c>
      <c r="AH14" s="7">
        <v>-50.751399999999997</v>
      </c>
      <c r="AI14" s="7">
        <v>74.349999999999994</v>
      </c>
      <c r="AJ14" s="7" t="s">
        <v>2302</v>
      </c>
      <c r="AK14" s="7">
        <v>0.2</v>
      </c>
      <c r="AL14" s="7">
        <v>5.96</v>
      </c>
      <c r="AM14" s="7">
        <v>-50.167999999999999</v>
      </c>
      <c r="AN14" s="7">
        <v>37.25</v>
      </c>
      <c r="AO14" s="7" t="s">
        <v>2302</v>
      </c>
      <c r="AP14" s="7">
        <v>0.2</v>
      </c>
      <c r="AQ14" s="7">
        <v>5.9480000000000004</v>
      </c>
      <c r="AR14" s="7">
        <v>-50.652200000000001</v>
      </c>
      <c r="AS14" s="7">
        <v>37.174999999999997</v>
      </c>
      <c r="AT14" s="7" t="s">
        <v>2302</v>
      </c>
      <c r="AU14" s="7">
        <v>0.1</v>
      </c>
      <c r="AV14" s="7">
        <v>5.952</v>
      </c>
      <c r="AW14" s="7">
        <v>-50.503999999999998</v>
      </c>
      <c r="AX14" s="7">
        <v>74.400000000000006</v>
      </c>
      <c r="AY14" s="6" t="s">
        <v>2302</v>
      </c>
      <c r="AZ14" s="7">
        <v>0.2</v>
      </c>
      <c r="BA14" s="7">
        <v>5.9480000000000004</v>
      </c>
      <c r="BB14" s="7">
        <v>-52.963799999999999</v>
      </c>
      <c r="BC14" s="7">
        <v>37.174999999999997</v>
      </c>
      <c r="BD14" s="7" t="s">
        <v>2302</v>
      </c>
      <c r="BE14" s="7">
        <v>0.4</v>
      </c>
      <c r="BF14" s="7">
        <v>5.9560000000000004</v>
      </c>
      <c r="BG14" s="7">
        <v>-51.423000000000002</v>
      </c>
      <c r="BH14" s="7">
        <v>18.612500000000001</v>
      </c>
      <c r="BI14" s="7" t="s">
        <v>2302</v>
      </c>
      <c r="BJ14" s="7">
        <v>0.2</v>
      </c>
      <c r="BK14" s="7">
        <v>5.96</v>
      </c>
      <c r="BL14" s="7">
        <v>-51.411999999999999</v>
      </c>
      <c r="BM14" s="7">
        <v>37.25</v>
      </c>
      <c r="BN14" s="7" t="s">
        <v>2302</v>
      </c>
      <c r="BO14" s="7">
        <v>0.2</v>
      </c>
      <c r="BP14" s="7">
        <v>5.9560000000000004</v>
      </c>
      <c r="BQ14" s="7">
        <v>-50.267000000000003</v>
      </c>
      <c r="BR14" s="7">
        <v>37.225000000000001</v>
      </c>
      <c r="BS14" s="7" t="s">
        <v>1536</v>
      </c>
      <c r="BT14" s="7">
        <v>0.3</v>
      </c>
      <c r="BU14" s="7">
        <v>5.8479999999999999</v>
      </c>
      <c r="BV14" s="7">
        <v>-58.997799999999998</v>
      </c>
      <c r="BW14" s="7">
        <v>24.366700000000002</v>
      </c>
      <c r="BX14" s="7" t="s">
        <v>1536</v>
      </c>
      <c r="BY14" s="7">
        <v>0.3</v>
      </c>
      <c r="BZ14" s="7">
        <v>5.8559999999999999</v>
      </c>
      <c r="CA14" s="7">
        <v>-56.25</v>
      </c>
      <c r="CB14" s="7">
        <v>24.4</v>
      </c>
      <c r="CC14" s="8"/>
      <c r="CD14" s="8"/>
      <c r="CE14" s="8"/>
      <c r="CF14" s="8"/>
      <c r="CG14" s="8"/>
      <c r="CH14" s="8"/>
      <c r="CI14" s="8"/>
      <c r="CJ14" s="8"/>
      <c r="CK14" s="8"/>
      <c r="CL14" s="8"/>
      <c r="CM14" s="7" t="s">
        <v>1536</v>
      </c>
      <c r="CN14" s="7">
        <v>0.3</v>
      </c>
      <c r="CO14" s="7">
        <v>5.86</v>
      </c>
      <c r="CP14" s="7">
        <v>-53.280999999999999</v>
      </c>
      <c r="CQ14" s="7">
        <v>24.416699999999999</v>
      </c>
      <c r="CR14" s="7" t="s">
        <v>1536</v>
      </c>
      <c r="CS14" s="7">
        <v>0.3</v>
      </c>
      <c r="CT14" s="7">
        <v>5.8559999999999999</v>
      </c>
      <c r="CU14" s="7">
        <v>-54.349899999999998</v>
      </c>
      <c r="CV14" s="7">
        <v>24.4</v>
      </c>
      <c r="CW14" s="6" t="s">
        <v>1536</v>
      </c>
      <c r="CX14" s="7">
        <v>0.4</v>
      </c>
      <c r="CY14" s="7">
        <v>5.8520000000000003</v>
      </c>
      <c r="CZ14" s="7">
        <v>-55.683999999999997</v>
      </c>
      <c r="DA14" s="7">
        <v>18.287500000000001</v>
      </c>
      <c r="DB14" s="7" t="s">
        <v>1536</v>
      </c>
      <c r="DC14" s="7">
        <v>0.3</v>
      </c>
      <c r="DD14" s="7">
        <v>5.8559999999999999</v>
      </c>
      <c r="DE14" s="7">
        <v>-52.369599999999998</v>
      </c>
      <c r="DF14" s="7">
        <v>24.4</v>
      </c>
      <c r="DG14" s="8"/>
      <c r="DH14" s="8"/>
      <c r="DI14" s="8"/>
      <c r="DJ14" s="8"/>
      <c r="DK14" s="8"/>
      <c r="DL14" s="7" t="s">
        <v>1536</v>
      </c>
      <c r="DM14" s="7">
        <v>0.5</v>
      </c>
      <c r="DN14" s="7">
        <v>5.86</v>
      </c>
      <c r="DO14" s="7">
        <v>-49.694099999999999</v>
      </c>
      <c r="DP14" s="7">
        <v>14.65</v>
      </c>
      <c r="DQ14" s="6" t="s">
        <v>719</v>
      </c>
      <c r="DR14" s="7">
        <v>0.1</v>
      </c>
      <c r="DS14" s="7">
        <v>5.9039999999999999</v>
      </c>
      <c r="DT14" s="7">
        <v>-66.627899999999997</v>
      </c>
      <c r="DU14" s="7">
        <v>73.8</v>
      </c>
      <c r="DV14" s="7" t="s">
        <v>719</v>
      </c>
      <c r="DW14" s="7">
        <v>0</v>
      </c>
      <c r="DX14" s="7">
        <v>5.9119999999999999</v>
      </c>
      <c r="DY14" s="7">
        <v>-65.007000000000005</v>
      </c>
      <c r="DZ14" s="7" t="s">
        <v>1805</v>
      </c>
      <c r="EA14" s="7" t="s">
        <v>719</v>
      </c>
      <c r="EB14" s="7">
        <v>0.1</v>
      </c>
      <c r="EC14" s="7">
        <v>5.9119999999999999</v>
      </c>
      <c r="ED14" s="7">
        <v>-65.116900000000001</v>
      </c>
      <c r="EE14" s="7">
        <v>73.900000000000006</v>
      </c>
      <c r="EF14" s="7" t="s">
        <v>719</v>
      </c>
      <c r="EG14" s="7">
        <v>0.3</v>
      </c>
      <c r="EH14" s="7">
        <v>5.9119999999999999</v>
      </c>
      <c r="EI14" s="7">
        <v>-63.298000000000002</v>
      </c>
      <c r="EJ14" s="7">
        <v>24.633299999999998</v>
      </c>
      <c r="EK14" s="7" t="s">
        <v>1880</v>
      </c>
      <c r="EL14" s="7">
        <v>-0.1</v>
      </c>
      <c r="EM14" s="7">
        <v>5.96</v>
      </c>
      <c r="EN14" s="7">
        <v>-65.642499999999998</v>
      </c>
      <c r="EO14" s="7">
        <v>-74.5</v>
      </c>
      <c r="EP14" s="7" t="s">
        <v>1880</v>
      </c>
      <c r="EQ14" s="7">
        <v>0.1</v>
      </c>
      <c r="ER14" s="7">
        <v>5.9720000000000004</v>
      </c>
      <c r="ES14" s="7">
        <v>-63.768999999999998</v>
      </c>
      <c r="ET14" s="7">
        <v>74.650000000000006</v>
      </c>
      <c r="EU14" s="7" t="s">
        <v>1880</v>
      </c>
      <c r="EV14" s="7">
        <v>0.1</v>
      </c>
      <c r="EW14" s="7">
        <v>5.96</v>
      </c>
      <c r="EX14" s="7">
        <v>-64.426699999999997</v>
      </c>
      <c r="EY14" s="7">
        <v>74.5</v>
      </c>
      <c r="EZ14" s="7" t="s">
        <v>1880</v>
      </c>
      <c r="FA14" s="7">
        <v>0</v>
      </c>
      <c r="FB14" s="7">
        <v>5.9640000000000004</v>
      </c>
      <c r="FC14" s="7">
        <v>-63.472999999999999</v>
      </c>
      <c r="FD14" s="7" t="s">
        <v>1805</v>
      </c>
      <c r="FE14" s="7" t="s">
        <v>1880</v>
      </c>
      <c r="FF14" s="7">
        <v>0.3</v>
      </c>
      <c r="FG14" s="7">
        <v>5.96</v>
      </c>
      <c r="FH14" s="7">
        <v>-67.744399999999999</v>
      </c>
      <c r="FI14" s="7">
        <v>24.833300000000001</v>
      </c>
      <c r="FJ14" s="7" t="s">
        <v>1880</v>
      </c>
      <c r="FK14" s="7">
        <v>0.2</v>
      </c>
      <c r="FL14" s="7">
        <v>5.968</v>
      </c>
      <c r="FM14" s="7">
        <v>-64.918000000000006</v>
      </c>
      <c r="FN14" s="7">
        <v>37.299999999999997</v>
      </c>
      <c r="FO14" s="7" t="s">
        <v>1880</v>
      </c>
      <c r="FP14" s="7">
        <v>0</v>
      </c>
      <c r="FQ14" s="7">
        <v>5.968</v>
      </c>
      <c r="FR14" s="7">
        <v>-66.168199999999999</v>
      </c>
      <c r="FS14" s="7" t="s">
        <v>1805</v>
      </c>
      <c r="FT14" s="7" t="s">
        <v>1880</v>
      </c>
      <c r="FU14" s="7">
        <v>0</v>
      </c>
      <c r="FV14" s="7">
        <v>5.9640000000000004</v>
      </c>
      <c r="FW14" s="7">
        <v>-64.085999999999999</v>
      </c>
      <c r="FX14" s="7" t="s">
        <v>1805</v>
      </c>
      <c r="FY14" s="8"/>
      <c r="FZ14" s="8"/>
      <c r="GA14" s="8"/>
      <c r="GB14" s="8"/>
      <c r="GC14" s="8"/>
      <c r="GD14" s="7" t="s">
        <v>1880</v>
      </c>
      <c r="GE14" s="7">
        <v>0.4</v>
      </c>
      <c r="GF14" s="7">
        <v>5.9720000000000004</v>
      </c>
      <c r="GG14" s="7">
        <v>-61.236499999999999</v>
      </c>
      <c r="GH14" s="7">
        <v>18.662500000000001</v>
      </c>
      <c r="GI14" s="7" t="s">
        <v>1880</v>
      </c>
      <c r="GJ14" s="7">
        <v>0.2</v>
      </c>
      <c r="GK14" s="7">
        <v>5.976</v>
      </c>
      <c r="GL14" s="7">
        <v>-62.728000000000002</v>
      </c>
      <c r="GM14" s="7">
        <v>37.35</v>
      </c>
      <c r="GN14" s="7" t="s">
        <v>1880</v>
      </c>
      <c r="GO14" s="7">
        <v>0.2</v>
      </c>
      <c r="GP14" s="7">
        <v>5.9720000000000004</v>
      </c>
      <c r="GQ14" s="7">
        <v>-62.519599999999997</v>
      </c>
      <c r="GR14" s="7">
        <v>37.325000000000003</v>
      </c>
      <c r="GS14" s="6" t="s">
        <v>1880</v>
      </c>
      <c r="GT14" s="7">
        <v>0.5</v>
      </c>
      <c r="GU14" s="7">
        <v>5.9640000000000004</v>
      </c>
      <c r="GV14" s="7">
        <v>-64.293000000000006</v>
      </c>
      <c r="GW14" s="7">
        <v>14.91</v>
      </c>
      <c r="GX14" s="8"/>
      <c r="GY14" s="8"/>
      <c r="GZ14" s="8"/>
      <c r="HA14" s="8"/>
      <c r="HB14" s="8"/>
      <c r="HC14" s="8"/>
      <c r="HD14" s="8"/>
      <c r="HE14" s="8"/>
      <c r="HF14" s="8"/>
      <c r="HG14" s="8"/>
      <c r="HH14" s="8"/>
      <c r="HI14" s="8"/>
      <c r="HJ14" s="8"/>
      <c r="HK14" s="8"/>
      <c r="HL14" s="8"/>
      <c r="HM14" s="6" t="s">
        <v>2205</v>
      </c>
      <c r="HN14" s="7">
        <v>0.2</v>
      </c>
      <c r="HO14" s="7">
        <v>5.9039999999999999</v>
      </c>
      <c r="HP14" s="7">
        <v>-72.008300000000006</v>
      </c>
      <c r="HQ14" s="7">
        <v>36.9</v>
      </c>
      <c r="HR14" s="7" t="s">
        <v>2205</v>
      </c>
      <c r="HS14" s="7">
        <v>0.2</v>
      </c>
      <c r="HT14" s="7">
        <v>5.9080000000000004</v>
      </c>
      <c r="HU14" s="7">
        <v>-71.701999999999998</v>
      </c>
      <c r="HV14" s="7">
        <v>36.924999999999997</v>
      </c>
      <c r="HW14" s="7" t="s">
        <v>2205</v>
      </c>
      <c r="HX14" s="7">
        <v>0.4</v>
      </c>
      <c r="HY14" s="7">
        <v>5.9119999999999999</v>
      </c>
      <c r="HZ14" s="7">
        <v>-71.451099999999997</v>
      </c>
      <c r="IA14" s="7">
        <v>18.475000000000001</v>
      </c>
      <c r="IB14" s="7" t="s">
        <v>2205</v>
      </c>
      <c r="IC14" s="7">
        <v>0.3</v>
      </c>
      <c r="ID14" s="7">
        <v>5.9080000000000004</v>
      </c>
      <c r="IE14" s="7">
        <v>-70.905000000000001</v>
      </c>
      <c r="IF14" s="7">
        <v>24.616700000000002</v>
      </c>
      <c r="IG14" s="7" t="s">
        <v>2205</v>
      </c>
      <c r="IH14" s="7">
        <v>-0.3</v>
      </c>
      <c r="II14" s="7">
        <v>5.9</v>
      </c>
      <c r="IJ14" s="7">
        <v>-70.598699999999994</v>
      </c>
      <c r="IK14" s="7">
        <v>-24.583300000000001</v>
      </c>
      <c r="IL14" s="7" t="s">
        <v>2205</v>
      </c>
      <c r="IM14" s="7">
        <v>0.2</v>
      </c>
      <c r="IN14" s="7">
        <v>5.9160000000000004</v>
      </c>
      <c r="IO14" s="7">
        <v>-70.959000000000003</v>
      </c>
      <c r="IP14" s="7">
        <v>36.975000000000001</v>
      </c>
      <c r="IQ14" s="7" t="s">
        <v>2205</v>
      </c>
      <c r="IR14" s="7">
        <v>0.2</v>
      </c>
      <c r="IS14" s="7">
        <v>5.9039999999999999</v>
      </c>
      <c r="IT14" s="7">
        <v>-72.335999999999999</v>
      </c>
      <c r="IU14" s="7">
        <v>36.9</v>
      </c>
      <c r="IV14" s="7" t="s">
        <v>2205</v>
      </c>
      <c r="IW14" s="7">
        <v>0.2</v>
      </c>
      <c r="IX14" s="7">
        <v>5.9080000000000004</v>
      </c>
      <c r="IY14" s="7">
        <v>-71.762</v>
      </c>
      <c r="IZ14" s="7">
        <v>36.924999999999997</v>
      </c>
    </row>
    <row r="15" spans="1:260" x14ac:dyDescent="0.2">
      <c r="A15" s="7" t="s">
        <v>1537</v>
      </c>
      <c r="B15" s="7">
        <v>0.1</v>
      </c>
      <c r="C15" s="7">
        <v>5.8479999999999999</v>
      </c>
      <c r="D15" s="7">
        <v>-56.196800000000003</v>
      </c>
      <c r="E15" s="7">
        <v>73.099999999999994</v>
      </c>
      <c r="F15" s="7" t="s">
        <v>1537</v>
      </c>
      <c r="G15" s="7">
        <v>0</v>
      </c>
      <c r="H15" s="7">
        <v>5.8639999999999999</v>
      </c>
      <c r="I15" s="7">
        <v>-53.918999999999997</v>
      </c>
      <c r="J15" s="7" t="s">
        <v>1805</v>
      </c>
      <c r="K15" s="7" t="s">
        <v>1537</v>
      </c>
      <c r="L15" s="7">
        <v>0.2</v>
      </c>
      <c r="M15" s="7">
        <v>5.8520000000000003</v>
      </c>
      <c r="N15" s="7">
        <v>-56.097799999999999</v>
      </c>
      <c r="O15" s="7">
        <v>36.575000000000003</v>
      </c>
      <c r="P15" s="7" t="s">
        <v>1537</v>
      </c>
      <c r="Q15" s="7">
        <v>0.1</v>
      </c>
      <c r="R15" s="7">
        <v>5.8520000000000003</v>
      </c>
      <c r="S15" s="7">
        <v>-55.24</v>
      </c>
      <c r="T15" s="7">
        <v>73.150000000000006</v>
      </c>
      <c r="U15" s="7" t="s">
        <v>1537</v>
      </c>
      <c r="V15" s="7">
        <v>0.1</v>
      </c>
      <c r="W15" s="7">
        <v>5.8559999999999999</v>
      </c>
      <c r="X15" s="7">
        <v>-57.383499999999998</v>
      </c>
      <c r="Y15" s="7">
        <v>73.2</v>
      </c>
      <c r="Z15" s="7" t="s">
        <v>1537</v>
      </c>
      <c r="AA15" s="7">
        <v>0.1</v>
      </c>
      <c r="AB15" s="7">
        <v>5.8559999999999999</v>
      </c>
      <c r="AC15" s="7">
        <v>-54.436</v>
      </c>
      <c r="AD15" s="7">
        <v>73.2</v>
      </c>
      <c r="AE15" s="7" t="s">
        <v>2303</v>
      </c>
      <c r="AF15" s="7">
        <v>0.1</v>
      </c>
      <c r="AG15" s="7">
        <v>5.9480000000000004</v>
      </c>
      <c r="AH15" s="7">
        <v>-50.718400000000003</v>
      </c>
      <c r="AI15" s="7">
        <v>74.349999999999994</v>
      </c>
      <c r="AJ15" s="7" t="s">
        <v>2303</v>
      </c>
      <c r="AK15" s="7">
        <v>0.2</v>
      </c>
      <c r="AL15" s="7">
        <v>5.96</v>
      </c>
      <c r="AM15" s="7">
        <v>-50.167999999999999</v>
      </c>
      <c r="AN15" s="7">
        <v>37.25</v>
      </c>
      <c r="AO15" s="7" t="s">
        <v>2303</v>
      </c>
      <c r="AP15" s="7">
        <v>0.3</v>
      </c>
      <c r="AQ15" s="7">
        <v>5.9480000000000004</v>
      </c>
      <c r="AR15" s="7">
        <v>-50.652200000000001</v>
      </c>
      <c r="AS15" s="7">
        <v>24.783300000000001</v>
      </c>
      <c r="AT15" s="7" t="s">
        <v>2303</v>
      </c>
      <c r="AU15" s="7">
        <v>0.1</v>
      </c>
      <c r="AV15" s="7">
        <v>5.9560000000000004</v>
      </c>
      <c r="AW15" s="7">
        <v>-50.503999999999998</v>
      </c>
      <c r="AX15" s="7">
        <v>74.45</v>
      </c>
      <c r="AY15" s="6" t="s">
        <v>2303</v>
      </c>
      <c r="AZ15" s="7">
        <v>0.5</v>
      </c>
      <c r="BA15" s="7">
        <v>5.9480000000000004</v>
      </c>
      <c r="BB15" s="7">
        <v>-52.9968</v>
      </c>
      <c r="BC15" s="7">
        <v>14.87</v>
      </c>
      <c r="BD15" s="7" t="s">
        <v>2303</v>
      </c>
      <c r="BE15" s="7">
        <v>0.4</v>
      </c>
      <c r="BF15" s="7">
        <v>5.9560000000000004</v>
      </c>
      <c r="BG15" s="7">
        <v>-51.411999999999999</v>
      </c>
      <c r="BH15" s="7">
        <v>18.612500000000001</v>
      </c>
      <c r="BI15" s="7" t="s">
        <v>2303</v>
      </c>
      <c r="BJ15" s="7">
        <v>0.3</v>
      </c>
      <c r="BK15" s="7">
        <v>5.9560000000000004</v>
      </c>
      <c r="BL15" s="7">
        <v>-51.411999999999999</v>
      </c>
      <c r="BM15" s="7">
        <v>24.816700000000001</v>
      </c>
      <c r="BN15" s="7" t="s">
        <v>2303</v>
      </c>
      <c r="BO15" s="7">
        <v>0.1</v>
      </c>
      <c r="BP15" s="7">
        <v>5.9560000000000004</v>
      </c>
      <c r="BQ15" s="7">
        <v>-50.244999999999997</v>
      </c>
      <c r="BR15" s="7">
        <v>74.45</v>
      </c>
      <c r="BS15" s="7" t="s">
        <v>1537</v>
      </c>
      <c r="BT15" s="7">
        <v>0.2</v>
      </c>
      <c r="BU15" s="7">
        <v>5.8479999999999999</v>
      </c>
      <c r="BV15" s="7">
        <v>-59.030700000000003</v>
      </c>
      <c r="BW15" s="7">
        <v>36.549999999999997</v>
      </c>
      <c r="BX15" s="7" t="s">
        <v>1537</v>
      </c>
      <c r="BY15" s="7">
        <v>0.4</v>
      </c>
      <c r="BZ15" s="7">
        <v>5.8559999999999999</v>
      </c>
      <c r="CA15" s="7">
        <v>-56.261000000000003</v>
      </c>
      <c r="CB15" s="7">
        <v>18.3</v>
      </c>
      <c r="CC15" s="8"/>
      <c r="CD15" s="8"/>
      <c r="CE15" s="8"/>
      <c r="CF15" s="8"/>
      <c r="CG15" s="8"/>
      <c r="CH15" s="8"/>
      <c r="CI15" s="8"/>
      <c r="CJ15" s="8"/>
      <c r="CK15" s="8"/>
      <c r="CL15" s="8"/>
      <c r="CM15" s="7" t="s">
        <v>1537</v>
      </c>
      <c r="CN15" s="7">
        <v>0.2</v>
      </c>
      <c r="CO15" s="7">
        <v>5.86</v>
      </c>
      <c r="CP15" s="7">
        <v>-53.314</v>
      </c>
      <c r="CQ15" s="7">
        <v>36.625</v>
      </c>
      <c r="CR15" s="7" t="s">
        <v>1537</v>
      </c>
      <c r="CS15" s="7">
        <v>0.4</v>
      </c>
      <c r="CT15" s="7">
        <v>5.8559999999999999</v>
      </c>
      <c r="CU15" s="7">
        <v>-54.382800000000003</v>
      </c>
      <c r="CV15" s="7">
        <v>18.3</v>
      </c>
      <c r="CW15" s="6" t="s">
        <v>1537</v>
      </c>
      <c r="CX15" s="7">
        <v>0.1</v>
      </c>
      <c r="CY15" s="7">
        <v>5.8520000000000003</v>
      </c>
      <c r="CZ15" s="7">
        <v>-55.7</v>
      </c>
      <c r="DA15" s="7">
        <v>73.150000000000006</v>
      </c>
      <c r="DB15" s="7" t="s">
        <v>1537</v>
      </c>
      <c r="DC15" s="7">
        <v>0.4</v>
      </c>
      <c r="DD15" s="7">
        <v>5.8559999999999999</v>
      </c>
      <c r="DE15" s="7">
        <v>-52.369599999999998</v>
      </c>
      <c r="DF15" s="7">
        <v>18.3</v>
      </c>
      <c r="DG15" s="8"/>
      <c r="DH15" s="8"/>
      <c r="DI15" s="8"/>
      <c r="DJ15" s="8"/>
      <c r="DK15" s="8"/>
      <c r="DL15" s="7" t="s">
        <v>1537</v>
      </c>
      <c r="DM15" s="7">
        <v>0.5</v>
      </c>
      <c r="DN15" s="7">
        <v>5.8639999999999999</v>
      </c>
      <c r="DO15" s="7">
        <v>-49.7271</v>
      </c>
      <c r="DP15" s="7">
        <v>14.66</v>
      </c>
      <c r="DQ15" s="6" t="s">
        <v>720</v>
      </c>
      <c r="DR15" s="7">
        <v>0.2</v>
      </c>
      <c r="DS15" s="7">
        <v>5.9039999999999999</v>
      </c>
      <c r="DT15" s="7">
        <v>-66.693700000000007</v>
      </c>
      <c r="DU15" s="7">
        <v>36.9</v>
      </c>
      <c r="DV15" s="7" t="s">
        <v>720</v>
      </c>
      <c r="DW15" s="7">
        <v>0</v>
      </c>
      <c r="DX15" s="7">
        <v>5.9080000000000004</v>
      </c>
      <c r="DY15" s="7">
        <v>-65.061999999999998</v>
      </c>
      <c r="DZ15" s="7" t="s">
        <v>1805</v>
      </c>
      <c r="EA15" s="7" t="s">
        <v>720</v>
      </c>
      <c r="EB15" s="7">
        <v>-0.1</v>
      </c>
      <c r="EC15" s="7">
        <v>5.9119999999999999</v>
      </c>
      <c r="ED15" s="7">
        <v>-65.149699999999996</v>
      </c>
      <c r="EE15" s="7">
        <v>-73.900000000000006</v>
      </c>
      <c r="EF15" s="7" t="s">
        <v>720</v>
      </c>
      <c r="EG15" s="7">
        <v>0.1</v>
      </c>
      <c r="EH15" s="7">
        <v>5.9080000000000004</v>
      </c>
      <c r="EI15" s="7">
        <v>-63.32</v>
      </c>
      <c r="EJ15" s="7">
        <v>73.849999999999994</v>
      </c>
      <c r="EK15" s="7" t="s">
        <v>1881</v>
      </c>
      <c r="EL15" s="7">
        <v>0</v>
      </c>
      <c r="EM15" s="7">
        <v>5.96</v>
      </c>
      <c r="EN15" s="7">
        <v>-65.675399999999996</v>
      </c>
      <c r="EO15" s="7" t="s">
        <v>1805</v>
      </c>
      <c r="EP15" s="7" t="s">
        <v>1881</v>
      </c>
      <c r="EQ15" s="7">
        <v>0.1</v>
      </c>
      <c r="ER15" s="7">
        <v>5.976</v>
      </c>
      <c r="ES15" s="7">
        <v>-63.802</v>
      </c>
      <c r="ET15" s="7">
        <v>74.7</v>
      </c>
      <c r="EU15" s="7" t="s">
        <v>1881</v>
      </c>
      <c r="EV15" s="7">
        <v>0.3</v>
      </c>
      <c r="EW15" s="7">
        <v>5.96</v>
      </c>
      <c r="EX15" s="7">
        <v>-64.426699999999997</v>
      </c>
      <c r="EY15" s="7">
        <v>24.833300000000001</v>
      </c>
      <c r="EZ15" s="7" t="s">
        <v>1881</v>
      </c>
      <c r="FA15" s="7">
        <v>0.2</v>
      </c>
      <c r="FB15" s="7">
        <v>5.9640000000000004</v>
      </c>
      <c r="FC15" s="7">
        <v>-63.49</v>
      </c>
      <c r="FD15" s="7">
        <v>37.274999999999999</v>
      </c>
      <c r="FE15" s="7" t="s">
        <v>1881</v>
      </c>
      <c r="FF15" s="7">
        <v>0.4</v>
      </c>
      <c r="FG15" s="7">
        <v>5.9640000000000004</v>
      </c>
      <c r="FH15" s="7">
        <v>-67.744399999999999</v>
      </c>
      <c r="FI15" s="7">
        <v>18.637499999999999</v>
      </c>
      <c r="FJ15" s="7" t="s">
        <v>1881</v>
      </c>
      <c r="FK15" s="7">
        <v>0.1</v>
      </c>
      <c r="FL15" s="7">
        <v>5.968</v>
      </c>
      <c r="FM15" s="7">
        <v>-64.918000000000006</v>
      </c>
      <c r="FN15" s="7">
        <v>74.599999999999994</v>
      </c>
      <c r="FO15" s="7" t="s">
        <v>1881</v>
      </c>
      <c r="FP15" s="7">
        <v>0.1</v>
      </c>
      <c r="FQ15" s="7">
        <v>5.9720000000000004</v>
      </c>
      <c r="FR15" s="7">
        <v>-66.168199999999999</v>
      </c>
      <c r="FS15" s="7">
        <v>74.650000000000006</v>
      </c>
      <c r="FT15" s="7" t="s">
        <v>1881</v>
      </c>
      <c r="FU15" s="7">
        <v>0.3</v>
      </c>
      <c r="FV15" s="7">
        <v>5.968</v>
      </c>
      <c r="FW15" s="7">
        <v>-64.13</v>
      </c>
      <c r="FX15" s="7">
        <v>24.866700000000002</v>
      </c>
      <c r="FY15" s="8"/>
      <c r="FZ15" s="8"/>
      <c r="GA15" s="8"/>
      <c r="GB15" s="8"/>
      <c r="GC15" s="8"/>
      <c r="GD15" s="7" t="s">
        <v>1881</v>
      </c>
      <c r="GE15" s="7">
        <v>0.2</v>
      </c>
      <c r="GF15" s="7">
        <v>5.9720000000000004</v>
      </c>
      <c r="GG15" s="7">
        <v>-61.302399999999999</v>
      </c>
      <c r="GH15" s="7">
        <v>37.325000000000003</v>
      </c>
      <c r="GI15" s="7" t="s">
        <v>1881</v>
      </c>
      <c r="GJ15" s="7">
        <v>0.4</v>
      </c>
      <c r="GK15" s="7">
        <v>5.968</v>
      </c>
      <c r="GL15" s="7">
        <v>-62.761000000000003</v>
      </c>
      <c r="GM15" s="7">
        <v>18.649999999999999</v>
      </c>
      <c r="GN15" s="7" t="s">
        <v>1881</v>
      </c>
      <c r="GO15" s="7">
        <v>0.3</v>
      </c>
      <c r="GP15" s="7">
        <v>5.9720000000000004</v>
      </c>
      <c r="GQ15" s="7">
        <v>-62.552599999999998</v>
      </c>
      <c r="GR15" s="7">
        <v>24.883299999999998</v>
      </c>
      <c r="GS15" s="6" t="s">
        <v>1881</v>
      </c>
      <c r="GT15" s="7">
        <v>0.5</v>
      </c>
      <c r="GU15" s="7">
        <v>5.9640000000000004</v>
      </c>
      <c r="GV15" s="7">
        <v>-64.293000000000006</v>
      </c>
      <c r="GW15" s="7">
        <v>14.91</v>
      </c>
      <c r="GX15" s="8"/>
      <c r="GY15" s="8"/>
      <c r="GZ15" s="8"/>
      <c r="HA15" s="8"/>
      <c r="HB15" s="8"/>
      <c r="HC15" s="8"/>
      <c r="HD15" s="8"/>
      <c r="HE15" s="8"/>
      <c r="HF15" s="8"/>
      <c r="HG15" s="8"/>
      <c r="HH15" s="8"/>
      <c r="HI15" s="8"/>
      <c r="HJ15" s="8"/>
      <c r="HK15" s="8"/>
      <c r="HL15" s="8"/>
      <c r="HM15" s="6" t="s">
        <v>2206</v>
      </c>
      <c r="HN15" s="7">
        <v>0.3</v>
      </c>
      <c r="HO15" s="7">
        <v>5.9039999999999999</v>
      </c>
      <c r="HP15" s="7">
        <v>-72.073800000000006</v>
      </c>
      <c r="HQ15" s="7">
        <v>24.6</v>
      </c>
      <c r="HR15" s="7" t="s">
        <v>2206</v>
      </c>
      <c r="HS15" s="7">
        <v>0.1</v>
      </c>
      <c r="HT15" s="7">
        <v>5.9080000000000004</v>
      </c>
      <c r="HU15" s="7">
        <v>-71.745999999999995</v>
      </c>
      <c r="HV15" s="7">
        <v>73.849999999999994</v>
      </c>
      <c r="HW15" s="7" t="s">
        <v>2206</v>
      </c>
      <c r="HX15" s="7">
        <v>0.1</v>
      </c>
      <c r="HY15" s="7">
        <v>5.9119999999999999</v>
      </c>
      <c r="HZ15" s="7">
        <v>-71.483900000000006</v>
      </c>
      <c r="IA15" s="7">
        <v>73.900000000000006</v>
      </c>
      <c r="IB15" s="7" t="s">
        <v>2206</v>
      </c>
      <c r="IC15" s="7">
        <v>0.2</v>
      </c>
      <c r="ID15" s="7">
        <v>5.9080000000000004</v>
      </c>
      <c r="IE15" s="7">
        <v>-70.97</v>
      </c>
      <c r="IF15" s="7">
        <v>36.924999999999997</v>
      </c>
      <c r="IG15" s="7" t="s">
        <v>2206</v>
      </c>
      <c r="IH15" s="7">
        <v>-0.1</v>
      </c>
      <c r="II15" s="7">
        <v>5.9039999999999999</v>
      </c>
      <c r="IJ15" s="7">
        <v>-70.664299999999997</v>
      </c>
      <c r="IK15" s="7">
        <v>-73.8</v>
      </c>
      <c r="IL15" s="7" t="s">
        <v>2206</v>
      </c>
      <c r="IM15" s="7">
        <v>0.2</v>
      </c>
      <c r="IN15" s="7">
        <v>5.9160000000000004</v>
      </c>
      <c r="IO15" s="7">
        <v>-71.036000000000001</v>
      </c>
      <c r="IP15" s="7">
        <v>36.975000000000001</v>
      </c>
      <c r="IQ15" s="7" t="s">
        <v>2206</v>
      </c>
      <c r="IR15" s="7">
        <v>0.6</v>
      </c>
      <c r="IS15" s="7">
        <v>5.9039999999999999</v>
      </c>
      <c r="IT15" s="7">
        <v>-72.499799999999993</v>
      </c>
      <c r="IU15" s="7">
        <v>12.3</v>
      </c>
      <c r="IV15" s="7" t="s">
        <v>2206</v>
      </c>
      <c r="IW15" s="7">
        <v>0.2</v>
      </c>
      <c r="IX15" s="7">
        <v>5.9080000000000004</v>
      </c>
      <c r="IY15" s="7">
        <v>-71.861000000000004</v>
      </c>
      <c r="IZ15" s="7">
        <v>36.924999999999997</v>
      </c>
    </row>
    <row r="16" spans="1:260" x14ac:dyDescent="0.2">
      <c r="A16" s="7" t="s">
        <v>1538</v>
      </c>
      <c r="B16" s="7">
        <v>-0.1</v>
      </c>
      <c r="C16" s="7">
        <v>5.8479999999999999</v>
      </c>
      <c r="D16" s="7">
        <v>-56.229799999999997</v>
      </c>
      <c r="E16" s="7">
        <v>-73.099999999999994</v>
      </c>
      <c r="F16" s="7" t="s">
        <v>1538</v>
      </c>
      <c r="G16" s="7">
        <v>0.1</v>
      </c>
      <c r="H16" s="7">
        <v>5.8639999999999999</v>
      </c>
      <c r="I16" s="7">
        <v>-53.941000000000003</v>
      </c>
      <c r="J16" s="7">
        <v>73.3</v>
      </c>
      <c r="K16" s="7" t="s">
        <v>1538</v>
      </c>
      <c r="L16" s="7">
        <v>0</v>
      </c>
      <c r="M16" s="7">
        <v>5.8479999999999999</v>
      </c>
      <c r="N16" s="7">
        <v>-56.130899999999997</v>
      </c>
      <c r="O16" s="7" t="s">
        <v>1805</v>
      </c>
      <c r="P16" s="7" t="s">
        <v>1538</v>
      </c>
      <c r="Q16" s="7">
        <v>0.1</v>
      </c>
      <c r="R16" s="7">
        <v>5.8520000000000003</v>
      </c>
      <c r="S16" s="7">
        <v>-55.29</v>
      </c>
      <c r="T16" s="7">
        <v>73.150000000000006</v>
      </c>
      <c r="U16" s="7" t="s">
        <v>1538</v>
      </c>
      <c r="V16" s="7">
        <v>0</v>
      </c>
      <c r="W16" s="7">
        <v>5.86</v>
      </c>
      <c r="X16" s="7">
        <v>-57.416400000000003</v>
      </c>
      <c r="Y16" s="7" t="s">
        <v>1805</v>
      </c>
      <c r="Z16" s="7" t="s">
        <v>1538</v>
      </c>
      <c r="AA16" s="7">
        <v>0.2</v>
      </c>
      <c r="AB16" s="7">
        <v>5.8559999999999999</v>
      </c>
      <c r="AC16" s="7">
        <v>-54.48</v>
      </c>
      <c r="AD16" s="7">
        <v>36.6</v>
      </c>
      <c r="AE16" s="7" t="s">
        <v>2304</v>
      </c>
      <c r="AF16" s="7">
        <v>-0.1</v>
      </c>
      <c r="AG16" s="7">
        <v>5.952</v>
      </c>
      <c r="AH16" s="7">
        <v>-51.445</v>
      </c>
      <c r="AI16" s="7">
        <v>-74.400000000000006</v>
      </c>
      <c r="AJ16" s="7" t="s">
        <v>2304</v>
      </c>
      <c r="AK16" s="7">
        <v>0.1</v>
      </c>
      <c r="AL16" s="7">
        <v>5.968</v>
      </c>
      <c r="AM16" s="7">
        <v>-50.927999999999997</v>
      </c>
      <c r="AN16" s="7">
        <v>74.599999999999994</v>
      </c>
      <c r="AO16" s="7" t="s">
        <v>2304</v>
      </c>
      <c r="AP16" s="7">
        <v>0.1</v>
      </c>
      <c r="AQ16" s="7">
        <v>5.952</v>
      </c>
      <c r="AR16" s="7">
        <v>-51.378999999999998</v>
      </c>
      <c r="AS16" s="7">
        <v>74.400000000000006</v>
      </c>
      <c r="AT16" s="7" t="s">
        <v>2304</v>
      </c>
      <c r="AU16" s="7">
        <v>0.2</v>
      </c>
      <c r="AV16" s="7">
        <v>5.96</v>
      </c>
      <c r="AW16" s="7">
        <v>-51.262999999999998</v>
      </c>
      <c r="AX16" s="7">
        <v>37.25</v>
      </c>
      <c r="AY16" s="6" t="s">
        <v>2304</v>
      </c>
      <c r="AZ16" s="7">
        <v>0.5</v>
      </c>
      <c r="BA16" s="7">
        <v>5.9560000000000004</v>
      </c>
      <c r="BB16" s="7">
        <v>-53.491999999999997</v>
      </c>
      <c r="BC16" s="7">
        <v>14.89</v>
      </c>
      <c r="BD16" s="7" t="s">
        <v>2304</v>
      </c>
      <c r="BE16" s="7">
        <v>0.1</v>
      </c>
      <c r="BF16" s="7">
        <v>5.96</v>
      </c>
      <c r="BG16" s="7">
        <v>-52.094000000000001</v>
      </c>
      <c r="BH16" s="7">
        <v>74.5</v>
      </c>
      <c r="BI16" s="7" t="s">
        <v>2304</v>
      </c>
      <c r="BJ16" s="7">
        <v>0.2</v>
      </c>
      <c r="BK16" s="7">
        <v>5.9640000000000004</v>
      </c>
      <c r="BL16" s="7">
        <v>-52.072499999999998</v>
      </c>
      <c r="BM16" s="7">
        <v>37.274999999999999</v>
      </c>
      <c r="BN16" s="7" t="s">
        <v>2304</v>
      </c>
      <c r="BO16" s="7">
        <v>0.4</v>
      </c>
      <c r="BP16" s="7">
        <v>5.96</v>
      </c>
      <c r="BQ16" s="7">
        <v>-51.036999999999999</v>
      </c>
      <c r="BR16" s="7">
        <v>18.625</v>
      </c>
      <c r="BS16" s="7" t="s">
        <v>1538</v>
      </c>
      <c r="BT16" s="7">
        <v>0.3</v>
      </c>
      <c r="BU16" s="7">
        <v>5.8479999999999999</v>
      </c>
      <c r="BV16" s="7">
        <v>-59.030700000000003</v>
      </c>
      <c r="BW16" s="7">
        <v>24.366700000000002</v>
      </c>
      <c r="BX16" s="7" t="s">
        <v>1538</v>
      </c>
      <c r="BY16" s="7">
        <v>0.1</v>
      </c>
      <c r="BZ16" s="7">
        <v>5.86</v>
      </c>
      <c r="CA16" s="7">
        <v>-56.293999999999997</v>
      </c>
      <c r="CB16" s="7">
        <v>73.25</v>
      </c>
      <c r="CC16" s="8"/>
      <c r="CD16" s="8"/>
      <c r="CE16" s="8"/>
      <c r="CF16" s="8"/>
      <c r="CG16" s="8"/>
      <c r="CH16" s="8"/>
      <c r="CI16" s="8"/>
      <c r="CJ16" s="8"/>
      <c r="CK16" s="8"/>
      <c r="CL16" s="8"/>
      <c r="CM16" s="7" t="s">
        <v>1538</v>
      </c>
      <c r="CN16" s="7">
        <v>0</v>
      </c>
      <c r="CO16" s="7">
        <v>5.86</v>
      </c>
      <c r="CP16" s="7">
        <v>-53.347999999999999</v>
      </c>
      <c r="CQ16" s="7" t="s">
        <v>1805</v>
      </c>
      <c r="CR16" s="7" t="s">
        <v>1538</v>
      </c>
      <c r="CS16" s="7">
        <v>0.4</v>
      </c>
      <c r="CT16" s="7">
        <v>5.8559999999999999</v>
      </c>
      <c r="CU16" s="7">
        <v>-54.448799999999999</v>
      </c>
      <c r="CV16" s="7">
        <v>18.3</v>
      </c>
      <c r="CW16" s="6" t="s">
        <v>1538</v>
      </c>
      <c r="CX16" s="7">
        <v>0.3</v>
      </c>
      <c r="CY16" s="7">
        <v>5.8520000000000003</v>
      </c>
      <c r="CZ16" s="7">
        <v>-55.732999999999997</v>
      </c>
      <c r="DA16" s="7">
        <v>24.383299999999998</v>
      </c>
      <c r="DB16" s="7" t="s">
        <v>1538</v>
      </c>
      <c r="DC16" s="7">
        <v>0.5</v>
      </c>
      <c r="DD16" s="7">
        <v>5.8559999999999999</v>
      </c>
      <c r="DE16" s="7">
        <v>-52.435699999999997</v>
      </c>
      <c r="DF16" s="7">
        <v>14.64</v>
      </c>
      <c r="DG16" s="8"/>
      <c r="DH16" s="8"/>
      <c r="DI16" s="8"/>
      <c r="DJ16" s="8"/>
      <c r="DK16" s="8"/>
      <c r="DL16" s="7" t="s">
        <v>1538</v>
      </c>
      <c r="DM16" s="7">
        <v>0.2</v>
      </c>
      <c r="DN16" s="7">
        <v>5.86</v>
      </c>
      <c r="DO16" s="7">
        <v>-49.793199999999999</v>
      </c>
      <c r="DP16" s="7">
        <v>36.625</v>
      </c>
      <c r="DQ16" s="6" t="s">
        <v>721</v>
      </c>
      <c r="DR16" s="7">
        <v>0.1</v>
      </c>
      <c r="DS16" s="7">
        <v>5.9039999999999999</v>
      </c>
      <c r="DT16" s="7">
        <v>-67.186300000000003</v>
      </c>
      <c r="DU16" s="7">
        <v>73.8</v>
      </c>
      <c r="DV16" s="7" t="s">
        <v>721</v>
      </c>
      <c r="DW16" s="7">
        <v>0.1</v>
      </c>
      <c r="DX16" s="7">
        <v>5.9080000000000004</v>
      </c>
      <c r="DY16" s="7">
        <v>-65.597999999999999</v>
      </c>
      <c r="DZ16" s="7">
        <v>73.849999999999994</v>
      </c>
      <c r="EA16" s="7" t="s">
        <v>721</v>
      </c>
      <c r="EB16" s="7">
        <v>0.1</v>
      </c>
      <c r="EC16" s="7">
        <v>5.9119999999999999</v>
      </c>
      <c r="ED16" s="7">
        <v>-65.675399999999996</v>
      </c>
      <c r="EE16" s="7">
        <v>73.900000000000006</v>
      </c>
      <c r="EF16" s="7" t="s">
        <v>721</v>
      </c>
      <c r="EG16" s="7">
        <v>0.1</v>
      </c>
      <c r="EH16" s="7">
        <v>5.9080000000000004</v>
      </c>
      <c r="EI16" s="7">
        <v>-63.878</v>
      </c>
      <c r="EJ16" s="7">
        <v>73.849999999999994</v>
      </c>
      <c r="EK16" s="7" t="s">
        <v>1882</v>
      </c>
      <c r="EL16" s="7">
        <v>0.1</v>
      </c>
      <c r="EM16" s="7">
        <v>5.96</v>
      </c>
      <c r="EN16" s="7">
        <v>-65.675399999999996</v>
      </c>
      <c r="EO16" s="7">
        <v>74.5</v>
      </c>
      <c r="EP16" s="7" t="s">
        <v>1882</v>
      </c>
      <c r="EQ16" s="7">
        <v>0.4</v>
      </c>
      <c r="ER16" s="7">
        <v>5.9720000000000004</v>
      </c>
      <c r="ES16" s="7">
        <v>-63.823</v>
      </c>
      <c r="ET16" s="7">
        <v>18.662500000000001</v>
      </c>
      <c r="EU16" s="7" t="s">
        <v>1882</v>
      </c>
      <c r="EV16" s="7">
        <v>0.2</v>
      </c>
      <c r="EW16" s="7">
        <v>5.96</v>
      </c>
      <c r="EX16" s="7">
        <v>-64.459599999999995</v>
      </c>
      <c r="EY16" s="7">
        <v>37.25</v>
      </c>
      <c r="EZ16" s="7" t="s">
        <v>1882</v>
      </c>
      <c r="FA16" s="7">
        <v>0</v>
      </c>
      <c r="FB16" s="7">
        <v>5.9640000000000004</v>
      </c>
      <c r="FC16" s="7">
        <v>-63.521999999999998</v>
      </c>
      <c r="FD16" s="7" t="s">
        <v>1805</v>
      </c>
      <c r="FE16" s="7" t="s">
        <v>1882</v>
      </c>
      <c r="FF16" s="7">
        <v>0.3</v>
      </c>
      <c r="FG16" s="7">
        <v>5.96</v>
      </c>
      <c r="FH16" s="7">
        <v>-67.744399999999999</v>
      </c>
      <c r="FI16" s="7">
        <v>24.833300000000001</v>
      </c>
      <c r="FJ16" s="7" t="s">
        <v>1882</v>
      </c>
      <c r="FK16" s="7">
        <v>0.1</v>
      </c>
      <c r="FL16" s="7">
        <v>5.9640000000000004</v>
      </c>
      <c r="FM16" s="7">
        <v>-64.950999999999993</v>
      </c>
      <c r="FN16" s="7">
        <v>74.55</v>
      </c>
      <c r="FO16" s="7" t="s">
        <v>1882</v>
      </c>
      <c r="FP16" s="7">
        <v>0.1</v>
      </c>
      <c r="FQ16" s="7">
        <v>5.9720000000000004</v>
      </c>
      <c r="FR16" s="7">
        <v>-66.233900000000006</v>
      </c>
      <c r="FS16" s="7">
        <v>74.650000000000006</v>
      </c>
      <c r="FT16" s="7" t="s">
        <v>1882</v>
      </c>
      <c r="FU16" s="7">
        <v>0.1</v>
      </c>
      <c r="FV16" s="7">
        <v>5.968</v>
      </c>
      <c r="FW16" s="7">
        <v>-64.152000000000001</v>
      </c>
      <c r="FX16" s="7">
        <v>74.599999999999994</v>
      </c>
      <c r="FY16" s="8"/>
      <c r="FZ16" s="8"/>
      <c r="GA16" s="8"/>
      <c r="GB16" s="8"/>
      <c r="GC16" s="8"/>
      <c r="GD16" s="7" t="s">
        <v>1882</v>
      </c>
      <c r="GE16" s="7">
        <v>0.3</v>
      </c>
      <c r="GF16" s="7">
        <v>5.968</v>
      </c>
      <c r="GG16" s="7">
        <v>-61.3352</v>
      </c>
      <c r="GH16" s="7">
        <v>24.866700000000002</v>
      </c>
      <c r="GI16" s="7" t="s">
        <v>1882</v>
      </c>
      <c r="GJ16" s="7">
        <v>0.3</v>
      </c>
      <c r="GK16" s="7">
        <v>5.9720000000000004</v>
      </c>
      <c r="GL16" s="7">
        <v>-62.792999999999999</v>
      </c>
      <c r="GM16" s="7">
        <v>24.883299999999998</v>
      </c>
      <c r="GN16" s="7" t="s">
        <v>1882</v>
      </c>
      <c r="GO16" s="7">
        <v>0.4</v>
      </c>
      <c r="GP16" s="7">
        <v>5.9720000000000004</v>
      </c>
      <c r="GQ16" s="7">
        <v>-62.5854</v>
      </c>
      <c r="GR16" s="7">
        <v>18.662500000000001</v>
      </c>
      <c r="GS16" s="6" t="s">
        <v>1882</v>
      </c>
      <c r="GT16" s="7">
        <v>0.3</v>
      </c>
      <c r="GU16" s="7">
        <v>5.9640000000000004</v>
      </c>
      <c r="GV16" s="7">
        <v>-64.308999999999997</v>
      </c>
      <c r="GW16" s="7">
        <v>24.85</v>
      </c>
      <c r="GX16" s="8"/>
      <c r="GY16" s="8"/>
      <c r="GZ16" s="8"/>
      <c r="HA16" s="8"/>
      <c r="HB16" s="8"/>
      <c r="HC16" s="8"/>
      <c r="HD16" s="8"/>
      <c r="HE16" s="8"/>
      <c r="HF16" s="8"/>
      <c r="HG16" s="8"/>
      <c r="HH16" s="8"/>
      <c r="HI16" s="8"/>
      <c r="HJ16" s="8"/>
      <c r="HK16" s="8"/>
      <c r="HL16" s="8"/>
      <c r="HM16" s="6" t="s">
        <v>2207</v>
      </c>
      <c r="HN16" s="7">
        <v>0.3</v>
      </c>
      <c r="HO16" s="7">
        <v>5.9039999999999999</v>
      </c>
      <c r="HP16" s="7">
        <v>-72.073800000000006</v>
      </c>
      <c r="HQ16" s="7">
        <v>24.6</v>
      </c>
      <c r="HR16" s="7" t="s">
        <v>2207</v>
      </c>
      <c r="HS16" s="7">
        <v>0.2</v>
      </c>
      <c r="HT16" s="7">
        <v>5.9080000000000004</v>
      </c>
      <c r="HU16" s="7">
        <v>-71.768000000000001</v>
      </c>
      <c r="HV16" s="7">
        <v>36.924999999999997</v>
      </c>
      <c r="HW16" s="7" t="s">
        <v>2207</v>
      </c>
      <c r="HX16" s="7">
        <v>0.2</v>
      </c>
      <c r="HY16" s="7">
        <v>5.9080000000000004</v>
      </c>
      <c r="HZ16" s="7">
        <v>-71.549400000000006</v>
      </c>
      <c r="IA16" s="7">
        <v>36.924999999999997</v>
      </c>
      <c r="IB16" s="7" t="s">
        <v>2207</v>
      </c>
      <c r="IC16" s="7">
        <v>0</v>
      </c>
      <c r="ID16" s="7">
        <v>5.9080000000000004</v>
      </c>
      <c r="IE16" s="7">
        <v>-70.992000000000004</v>
      </c>
      <c r="IF16" s="7" t="s">
        <v>1805</v>
      </c>
      <c r="IG16" s="7" t="s">
        <v>2207</v>
      </c>
      <c r="IH16" s="7">
        <v>0.3</v>
      </c>
      <c r="II16" s="7">
        <v>5.9039999999999999</v>
      </c>
      <c r="IJ16" s="7">
        <v>-70.697000000000003</v>
      </c>
      <c r="IK16" s="7">
        <v>24.6</v>
      </c>
      <c r="IL16" s="7" t="s">
        <v>2207</v>
      </c>
      <c r="IM16" s="7">
        <v>0.2</v>
      </c>
      <c r="IN16" s="7">
        <v>5.9119999999999999</v>
      </c>
      <c r="IO16" s="7">
        <v>-70.97</v>
      </c>
      <c r="IP16" s="7">
        <v>36.950000000000003</v>
      </c>
      <c r="IQ16" s="7" t="s">
        <v>2207</v>
      </c>
      <c r="IR16" s="7">
        <v>0.1</v>
      </c>
      <c r="IS16" s="7">
        <v>5.9039999999999999</v>
      </c>
      <c r="IT16" s="7">
        <v>-72.204800000000006</v>
      </c>
      <c r="IU16" s="7">
        <v>73.8</v>
      </c>
      <c r="IV16" s="7" t="s">
        <v>2207</v>
      </c>
      <c r="IW16" s="7">
        <v>0.6</v>
      </c>
      <c r="IX16" s="7">
        <v>5.9039999999999999</v>
      </c>
      <c r="IY16" s="7">
        <v>-71.73</v>
      </c>
      <c r="IZ16" s="7">
        <v>12.3</v>
      </c>
    </row>
    <row r="17" spans="1:260" x14ac:dyDescent="0.2">
      <c r="A17" s="7" t="s">
        <v>1539</v>
      </c>
      <c r="B17" s="7">
        <v>0</v>
      </c>
      <c r="C17" s="7">
        <v>5.8479999999999999</v>
      </c>
      <c r="D17" s="7">
        <v>-56.229799999999997</v>
      </c>
      <c r="E17" s="7" t="s">
        <v>1805</v>
      </c>
      <c r="F17" s="7" t="s">
        <v>1539</v>
      </c>
      <c r="G17" s="7">
        <v>0</v>
      </c>
      <c r="H17" s="7">
        <v>5.86</v>
      </c>
      <c r="I17" s="7">
        <v>-53.973999999999997</v>
      </c>
      <c r="J17" s="7" t="s">
        <v>1805</v>
      </c>
      <c r="K17" s="7" t="s">
        <v>1539</v>
      </c>
      <c r="L17" s="7">
        <v>0</v>
      </c>
      <c r="M17" s="7">
        <v>5.8479999999999999</v>
      </c>
      <c r="N17" s="7">
        <v>-56.163800000000002</v>
      </c>
      <c r="O17" s="7" t="s">
        <v>1805</v>
      </c>
      <c r="P17" s="7" t="s">
        <v>1539</v>
      </c>
      <c r="Q17" s="7">
        <v>0</v>
      </c>
      <c r="R17" s="7">
        <v>5.8559999999999999</v>
      </c>
      <c r="S17" s="7">
        <v>-55.305999999999997</v>
      </c>
      <c r="T17" s="7" t="s">
        <v>1805</v>
      </c>
      <c r="U17" s="7" t="s">
        <v>1539</v>
      </c>
      <c r="V17" s="7">
        <v>0</v>
      </c>
      <c r="W17" s="7">
        <v>5.86</v>
      </c>
      <c r="X17" s="7">
        <v>-57.416400000000003</v>
      </c>
      <c r="Y17" s="7" t="s">
        <v>1805</v>
      </c>
      <c r="Z17" s="7" t="s">
        <v>1539</v>
      </c>
      <c r="AA17" s="7">
        <v>0</v>
      </c>
      <c r="AB17" s="7">
        <v>5.8559999999999999</v>
      </c>
      <c r="AC17" s="7">
        <v>-54.469000000000001</v>
      </c>
      <c r="AD17" s="7" t="s">
        <v>1805</v>
      </c>
      <c r="AE17" s="7" t="s">
        <v>2305</v>
      </c>
      <c r="AF17" s="7">
        <v>0</v>
      </c>
      <c r="AG17" s="7">
        <v>5.9279999999999999</v>
      </c>
      <c r="AH17" s="7">
        <v>-51.808199999999999</v>
      </c>
      <c r="AI17" s="7" t="s">
        <v>1805</v>
      </c>
      <c r="AJ17" s="7" t="s">
        <v>2305</v>
      </c>
      <c r="AK17" s="7">
        <v>0.2</v>
      </c>
      <c r="AL17" s="7">
        <v>5.9359999999999999</v>
      </c>
      <c r="AM17" s="7">
        <v>-51.335000000000001</v>
      </c>
      <c r="AN17" s="7">
        <v>37.1</v>
      </c>
      <c r="AO17" s="7" t="s">
        <v>2305</v>
      </c>
      <c r="AP17" s="7">
        <v>0.3</v>
      </c>
      <c r="AQ17" s="7">
        <v>5.9240000000000004</v>
      </c>
      <c r="AR17" s="7">
        <v>-51.775300000000001</v>
      </c>
      <c r="AS17" s="7">
        <v>24.683299999999999</v>
      </c>
      <c r="AT17" s="7" t="s">
        <v>2305</v>
      </c>
      <c r="AU17" s="7">
        <v>0.5</v>
      </c>
      <c r="AV17" s="7">
        <v>5.9320000000000004</v>
      </c>
      <c r="AW17" s="7">
        <v>-51.676000000000002</v>
      </c>
      <c r="AX17" s="7">
        <v>14.83</v>
      </c>
      <c r="AY17" s="6" t="s">
        <v>2305</v>
      </c>
      <c r="AZ17" s="7">
        <v>0.3</v>
      </c>
      <c r="BA17" s="7">
        <v>5.9240000000000004</v>
      </c>
      <c r="BB17" s="7">
        <v>-53.6569</v>
      </c>
      <c r="BC17" s="7">
        <v>24.683299999999999</v>
      </c>
      <c r="BD17" s="7" t="s">
        <v>2305</v>
      </c>
      <c r="BE17" s="7">
        <v>0.3</v>
      </c>
      <c r="BF17" s="7">
        <v>5.9320000000000004</v>
      </c>
      <c r="BG17" s="7">
        <v>-52.412999999999997</v>
      </c>
      <c r="BH17" s="7">
        <v>24.716699999999999</v>
      </c>
      <c r="BI17" s="7" t="s">
        <v>2305</v>
      </c>
      <c r="BJ17" s="7">
        <v>0.6</v>
      </c>
      <c r="BK17" s="7">
        <v>5.9359999999999999</v>
      </c>
      <c r="BL17" s="7">
        <v>-52.369599999999998</v>
      </c>
      <c r="BM17" s="7">
        <v>12.3667</v>
      </c>
      <c r="BN17" s="7" t="s">
        <v>2305</v>
      </c>
      <c r="BO17" s="7">
        <v>0</v>
      </c>
      <c r="BP17" s="7">
        <v>5.9320000000000004</v>
      </c>
      <c r="BQ17" s="7">
        <v>-51.401000000000003</v>
      </c>
      <c r="BR17" s="7" t="s">
        <v>1805</v>
      </c>
      <c r="BS17" s="7" t="s">
        <v>1539</v>
      </c>
      <c r="BT17" s="7">
        <v>0.5</v>
      </c>
      <c r="BU17" s="7">
        <v>5.8520000000000003</v>
      </c>
      <c r="BV17" s="7">
        <v>-59.030700000000003</v>
      </c>
      <c r="BW17" s="7">
        <v>14.63</v>
      </c>
      <c r="BX17" s="7" t="s">
        <v>1539</v>
      </c>
      <c r="BY17" s="7">
        <v>0.1</v>
      </c>
      <c r="BZ17" s="7">
        <v>5.86</v>
      </c>
      <c r="CA17" s="7">
        <v>-56.293999999999997</v>
      </c>
      <c r="CB17" s="7">
        <v>73.25</v>
      </c>
      <c r="CC17" s="8"/>
      <c r="CD17" s="8"/>
      <c r="CE17" s="8"/>
      <c r="CF17" s="8"/>
      <c r="CG17" s="8"/>
      <c r="CH17" s="8"/>
      <c r="CI17" s="8"/>
      <c r="CJ17" s="8"/>
      <c r="CK17" s="8"/>
      <c r="CL17" s="8"/>
      <c r="CM17" s="7" t="s">
        <v>1539</v>
      </c>
      <c r="CN17" s="7">
        <v>0.1</v>
      </c>
      <c r="CO17" s="7">
        <v>5.8559999999999999</v>
      </c>
      <c r="CP17" s="7">
        <v>-53.381</v>
      </c>
      <c r="CQ17" s="7">
        <v>73.2</v>
      </c>
      <c r="CR17" s="7" t="s">
        <v>1539</v>
      </c>
      <c r="CS17" s="7">
        <v>0.5</v>
      </c>
      <c r="CT17" s="7">
        <v>5.8559999999999999</v>
      </c>
      <c r="CU17" s="7">
        <v>-54.448799999999999</v>
      </c>
      <c r="CV17" s="7">
        <v>14.64</v>
      </c>
      <c r="CW17" s="6" t="s">
        <v>1539</v>
      </c>
      <c r="CX17" s="7">
        <v>0.4</v>
      </c>
      <c r="CY17" s="7">
        <v>5.8520000000000003</v>
      </c>
      <c r="CZ17" s="7">
        <v>-55.732999999999997</v>
      </c>
      <c r="DA17" s="7">
        <v>18.287500000000001</v>
      </c>
      <c r="DB17" s="7" t="s">
        <v>1539</v>
      </c>
      <c r="DC17" s="7">
        <v>0.6</v>
      </c>
      <c r="DD17" s="7">
        <v>5.86</v>
      </c>
      <c r="DE17" s="7">
        <v>-52.435699999999997</v>
      </c>
      <c r="DF17" s="7">
        <v>12.208299999999999</v>
      </c>
      <c r="DG17" s="8"/>
      <c r="DH17" s="8"/>
      <c r="DI17" s="8"/>
      <c r="DJ17" s="8"/>
      <c r="DK17" s="8"/>
      <c r="DL17" s="7" t="s">
        <v>1539</v>
      </c>
      <c r="DM17" s="7">
        <v>0.5</v>
      </c>
      <c r="DN17" s="7">
        <v>5.8639999999999999</v>
      </c>
      <c r="DO17" s="7">
        <v>-49.760199999999998</v>
      </c>
      <c r="DP17" s="7">
        <v>14.66</v>
      </c>
      <c r="DQ17" s="6" t="s">
        <v>722</v>
      </c>
      <c r="DR17" s="7">
        <v>0.1</v>
      </c>
      <c r="DS17" s="7">
        <v>5.9039999999999999</v>
      </c>
      <c r="DT17" s="7">
        <v>-67.448800000000006</v>
      </c>
      <c r="DU17" s="7">
        <v>73.8</v>
      </c>
      <c r="DV17" s="7" t="s">
        <v>722</v>
      </c>
      <c r="DW17" s="7">
        <v>0.3</v>
      </c>
      <c r="DX17" s="7">
        <v>5.9080000000000004</v>
      </c>
      <c r="DY17" s="7">
        <v>-65.927000000000007</v>
      </c>
      <c r="DZ17" s="7">
        <v>24.616700000000002</v>
      </c>
      <c r="EA17" s="7" t="s">
        <v>722</v>
      </c>
      <c r="EB17" s="7">
        <v>0.3</v>
      </c>
      <c r="EC17" s="7">
        <v>5.9119999999999999</v>
      </c>
      <c r="ED17" s="7">
        <v>-65.971000000000004</v>
      </c>
      <c r="EE17" s="7">
        <v>24.633299999999998</v>
      </c>
      <c r="EF17" s="7" t="s">
        <v>722</v>
      </c>
      <c r="EG17" s="7">
        <v>0.1</v>
      </c>
      <c r="EH17" s="7">
        <v>5.9039999999999999</v>
      </c>
      <c r="EI17" s="7">
        <v>-64.185000000000002</v>
      </c>
      <c r="EJ17" s="7">
        <v>73.8</v>
      </c>
      <c r="EK17" s="7" t="s">
        <v>1883</v>
      </c>
      <c r="EL17" s="7">
        <v>0</v>
      </c>
      <c r="EM17" s="7">
        <v>5.96</v>
      </c>
      <c r="EN17" s="7">
        <v>-65.741100000000003</v>
      </c>
      <c r="EO17" s="7" t="s">
        <v>1805</v>
      </c>
      <c r="EP17" s="7" t="s">
        <v>1883</v>
      </c>
      <c r="EQ17" s="7">
        <v>0</v>
      </c>
      <c r="ER17" s="7">
        <v>5.976</v>
      </c>
      <c r="ES17" s="7">
        <v>-63.866999999999997</v>
      </c>
      <c r="ET17" s="7" t="s">
        <v>1805</v>
      </c>
      <c r="EU17" s="7" t="s">
        <v>1883</v>
      </c>
      <c r="EV17" s="7">
        <v>0.1</v>
      </c>
      <c r="EW17" s="7">
        <v>5.9640000000000004</v>
      </c>
      <c r="EX17" s="7">
        <v>-64.525300000000001</v>
      </c>
      <c r="EY17" s="7">
        <v>74.55</v>
      </c>
      <c r="EZ17" s="7" t="s">
        <v>1883</v>
      </c>
      <c r="FA17" s="7">
        <v>0.2</v>
      </c>
      <c r="FB17" s="7">
        <v>5.968</v>
      </c>
      <c r="FC17" s="7">
        <v>-63.572000000000003</v>
      </c>
      <c r="FD17" s="7">
        <v>37.299999999999997</v>
      </c>
      <c r="FE17" s="7" t="s">
        <v>1883</v>
      </c>
      <c r="FF17" s="7">
        <v>0.2</v>
      </c>
      <c r="FG17" s="7">
        <v>5.9640000000000004</v>
      </c>
      <c r="FH17" s="7">
        <v>-67.81</v>
      </c>
      <c r="FI17" s="7">
        <v>37.274999999999999</v>
      </c>
      <c r="FJ17" s="7" t="s">
        <v>1883</v>
      </c>
      <c r="FK17" s="7">
        <v>0</v>
      </c>
      <c r="FL17" s="7">
        <v>5.9720000000000004</v>
      </c>
      <c r="FM17" s="7">
        <v>-65.016999999999996</v>
      </c>
      <c r="FN17" s="7" t="s">
        <v>1805</v>
      </c>
      <c r="FO17" s="7" t="s">
        <v>1883</v>
      </c>
      <c r="FP17" s="7">
        <v>0</v>
      </c>
      <c r="FQ17" s="7">
        <v>5.9720000000000004</v>
      </c>
      <c r="FR17" s="7">
        <v>-66.233900000000006</v>
      </c>
      <c r="FS17" s="7" t="s">
        <v>1805</v>
      </c>
      <c r="FT17" s="7" t="s">
        <v>1883</v>
      </c>
      <c r="FU17" s="7">
        <v>0.1</v>
      </c>
      <c r="FV17" s="7">
        <v>5.9640000000000004</v>
      </c>
      <c r="FW17" s="7">
        <v>-64.173000000000002</v>
      </c>
      <c r="FX17" s="7">
        <v>74.55</v>
      </c>
      <c r="FY17" s="8"/>
      <c r="FZ17" s="8"/>
      <c r="GA17" s="8"/>
      <c r="GB17" s="8"/>
      <c r="GC17" s="8"/>
      <c r="GD17" s="7" t="s">
        <v>1883</v>
      </c>
      <c r="GE17" s="7">
        <v>0.4</v>
      </c>
      <c r="GF17" s="7">
        <v>5.976</v>
      </c>
      <c r="GG17" s="7">
        <v>-61.3352</v>
      </c>
      <c r="GH17" s="7">
        <v>18.675000000000001</v>
      </c>
      <c r="GI17" s="7" t="s">
        <v>1883</v>
      </c>
      <c r="GJ17" s="7">
        <v>0.1</v>
      </c>
      <c r="GK17" s="7">
        <v>5.9720000000000004</v>
      </c>
      <c r="GL17" s="7">
        <v>-62.826000000000001</v>
      </c>
      <c r="GM17" s="7">
        <v>74.650000000000006</v>
      </c>
      <c r="GN17" s="7" t="s">
        <v>1883</v>
      </c>
      <c r="GO17" s="7">
        <v>0.5</v>
      </c>
      <c r="GP17" s="7">
        <v>5.9720000000000004</v>
      </c>
      <c r="GQ17" s="7">
        <v>-62.618299999999998</v>
      </c>
      <c r="GR17" s="7">
        <v>14.93</v>
      </c>
      <c r="GS17" s="6" t="s">
        <v>1883</v>
      </c>
      <c r="GT17" s="7">
        <v>0.3</v>
      </c>
      <c r="GU17" s="7">
        <v>5.968</v>
      </c>
      <c r="GV17" s="7">
        <v>-64.408000000000001</v>
      </c>
      <c r="GW17" s="7">
        <v>24.866700000000002</v>
      </c>
      <c r="GX17" s="8"/>
      <c r="GY17" s="8"/>
      <c r="GZ17" s="8"/>
      <c r="HA17" s="8"/>
      <c r="HB17" s="8"/>
      <c r="HC17" s="8"/>
      <c r="HD17" s="8"/>
      <c r="HE17" s="8"/>
      <c r="HF17" s="8"/>
      <c r="HG17" s="8"/>
      <c r="HH17" s="8"/>
      <c r="HI17" s="8"/>
      <c r="HJ17" s="8"/>
      <c r="HK17" s="8"/>
      <c r="HL17" s="8"/>
      <c r="HM17" s="6" t="s">
        <v>2208</v>
      </c>
      <c r="HN17" s="7">
        <v>0.2</v>
      </c>
      <c r="HO17" s="7">
        <v>5.9</v>
      </c>
      <c r="HP17" s="7">
        <v>-74.628600000000006</v>
      </c>
      <c r="HQ17" s="7">
        <v>36.875</v>
      </c>
      <c r="HR17" s="7" t="s">
        <v>2208</v>
      </c>
      <c r="HS17" s="7">
        <v>0.3</v>
      </c>
      <c r="HT17" s="7">
        <v>5.9080000000000004</v>
      </c>
      <c r="HU17" s="7">
        <v>-74.311999999999998</v>
      </c>
      <c r="HV17" s="7">
        <v>24.616700000000002</v>
      </c>
      <c r="HW17" s="7" t="s">
        <v>2208</v>
      </c>
      <c r="HX17" s="7">
        <v>0.3</v>
      </c>
      <c r="HY17" s="7">
        <v>5.9080000000000004</v>
      </c>
      <c r="HZ17" s="7">
        <v>-74.039299999999997</v>
      </c>
      <c r="IA17" s="7">
        <v>24.616700000000002</v>
      </c>
      <c r="IB17" s="7" t="s">
        <v>2208</v>
      </c>
      <c r="IC17" s="7">
        <v>0.2</v>
      </c>
      <c r="ID17" s="7">
        <v>5.9080000000000004</v>
      </c>
      <c r="IE17" s="7">
        <v>-73.548000000000002</v>
      </c>
      <c r="IF17" s="7">
        <v>36.924999999999997</v>
      </c>
      <c r="IG17" s="7" t="s">
        <v>2208</v>
      </c>
      <c r="IH17" s="7">
        <v>0</v>
      </c>
      <c r="II17" s="7">
        <v>5.8959999999999999</v>
      </c>
      <c r="IJ17" s="7">
        <v>-73.253299999999996</v>
      </c>
      <c r="IK17" s="7" t="s">
        <v>1805</v>
      </c>
      <c r="IL17" s="7" t="s">
        <v>2208</v>
      </c>
      <c r="IM17" s="7">
        <v>0.3</v>
      </c>
      <c r="IN17" s="7">
        <v>5.9119999999999999</v>
      </c>
      <c r="IO17" s="7">
        <v>-73.569999999999993</v>
      </c>
      <c r="IP17" s="7">
        <v>24.633299999999998</v>
      </c>
      <c r="IQ17" s="7" t="s">
        <v>2208</v>
      </c>
      <c r="IR17" s="7">
        <v>0.1</v>
      </c>
      <c r="IS17" s="7">
        <v>5.9</v>
      </c>
      <c r="IT17" s="7">
        <v>-75.0214</v>
      </c>
      <c r="IU17" s="7">
        <v>73.75</v>
      </c>
      <c r="IV17" s="7" t="s">
        <v>2208</v>
      </c>
      <c r="IW17" s="7">
        <v>0.3</v>
      </c>
      <c r="IX17" s="7">
        <v>5.9039999999999999</v>
      </c>
      <c r="IY17" s="7">
        <v>-74.415999999999997</v>
      </c>
      <c r="IZ17" s="7">
        <v>24.6</v>
      </c>
    </row>
    <row r="18" spans="1:260" x14ac:dyDescent="0.2">
      <c r="A18" s="7" t="s">
        <v>1540</v>
      </c>
      <c r="B18" s="7">
        <v>0</v>
      </c>
      <c r="C18" s="7">
        <v>5.8479999999999999</v>
      </c>
      <c r="D18" s="7">
        <v>-56.262599999999999</v>
      </c>
      <c r="E18" s="7" t="s">
        <v>1805</v>
      </c>
      <c r="F18" s="7" t="s">
        <v>1540</v>
      </c>
      <c r="G18" s="7">
        <v>0.1</v>
      </c>
      <c r="H18" s="7">
        <v>5.8639999999999999</v>
      </c>
      <c r="I18" s="7">
        <v>-53.984999999999999</v>
      </c>
      <c r="J18" s="7">
        <v>73.3</v>
      </c>
      <c r="K18" s="7" t="s">
        <v>1540</v>
      </c>
      <c r="L18" s="7">
        <v>-0.2</v>
      </c>
      <c r="M18" s="7">
        <v>5.8479999999999999</v>
      </c>
      <c r="N18" s="7">
        <v>-56.163800000000002</v>
      </c>
      <c r="O18" s="7">
        <v>-36.549999999999997</v>
      </c>
      <c r="P18" s="7" t="s">
        <v>1540</v>
      </c>
      <c r="Q18" s="7">
        <v>0.1</v>
      </c>
      <c r="R18" s="7">
        <v>5.8520000000000003</v>
      </c>
      <c r="S18" s="7">
        <v>-55.323</v>
      </c>
      <c r="T18" s="7">
        <v>73.150000000000006</v>
      </c>
      <c r="U18" s="7" t="s">
        <v>1540</v>
      </c>
      <c r="V18" s="7">
        <v>0.1</v>
      </c>
      <c r="W18" s="7">
        <v>5.86</v>
      </c>
      <c r="X18" s="7">
        <v>-57.449399999999997</v>
      </c>
      <c r="Y18" s="7">
        <v>73.25</v>
      </c>
      <c r="Z18" s="7" t="s">
        <v>1540</v>
      </c>
      <c r="AA18" s="7">
        <v>0.2</v>
      </c>
      <c r="AB18" s="7">
        <v>5.8559999999999999</v>
      </c>
      <c r="AC18" s="7">
        <v>-54.502000000000002</v>
      </c>
      <c r="AD18" s="7">
        <v>36.6</v>
      </c>
      <c r="AE18" s="7" t="s">
        <v>2306</v>
      </c>
      <c r="AF18" s="7">
        <v>0.2</v>
      </c>
      <c r="AG18" s="7">
        <v>5.9240000000000004</v>
      </c>
      <c r="AH18" s="7">
        <v>-51.8414</v>
      </c>
      <c r="AI18" s="7">
        <v>37.024999999999999</v>
      </c>
      <c r="AJ18" s="7" t="s">
        <v>2306</v>
      </c>
      <c r="AK18" s="7">
        <v>-0.1</v>
      </c>
      <c r="AL18" s="7">
        <v>5.94</v>
      </c>
      <c r="AM18" s="7">
        <v>-51.356999999999999</v>
      </c>
      <c r="AN18" s="7">
        <v>-74.25</v>
      </c>
      <c r="AO18" s="7" t="s">
        <v>2306</v>
      </c>
      <c r="AP18" s="7">
        <v>0.3</v>
      </c>
      <c r="AQ18" s="7">
        <v>5.9240000000000004</v>
      </c>
      <c r="AR18" s="7">
        <v>-51.775300000000001</v>
      </c>
      <c r="AS18" s="7">
        <v>24.683299999999999</v>
      </c>
      <c r="AT18" s="7" t="s">
        <v>2306</v>
      </c>
      <c r="AU18" s="7">
        <v>0.3</v>
      </c>
      <c r="AV18" s="7">
        <v>5.9320000000000004</v>
      </c>
      <c r="AW18" s="7">
        <v>-51.676000000000002</v>
      </c>
      <c r="AX18" s="7">
        <v>24.716699999999999</v>
      </c>
      <c r="AY18" s="6" t="s">
        <v>2306</v>
      </c>
      <c r="AZ18" s="7">
        <v>0.3</v>
      </c>
      <c r="BA18" s="7">
        <v>5.9240000000000004</v>
      </c>
      <c r="BB18" s="7">
        <v>-53.6569</v>
      </c>
      <c r="BC18" s="7">
        <v>24.683299999999999</v>
      </c>
      <c r="BD18" s="7" t="s">
        <v>2306</v>
      </c>
      <c r="BE18" s="7">
        <v>0</v>
      </c>
      <c r="BF18" s="7">
        <v>5.9359999999999999</v>
      </c>
      <c r="BG18" s="7">
        <v>-52.369</v>
      </c>
      <c r="BH18" s="7" t="s">
        <v>1805</v>
      </c>
      <c r="BI18" s="7" t="s">
        <v>2306</v>
      </c>
      <c r="BJ18" s="7">
        <v>0.2</v>
      </c>
      <c r="BK18" s="7">
        <v>5.9279999999999999</v>
      </c>
      <c r="BL18" s="7">
        <v>-52.402700000000003</v>
      </c>
      <c r="BM18" s="7">
        <v>37.049999999999997</v>
      </c>
      <c r="BN18" s="7" t="s">
        <v>2306</v>
      </c>
      <c r="BO18" s="7">
        <v>0.2</v>
      </c>
      <c r="BP18" s="7">
        <v>5.9320000000000004</v>
      </c>
      <c r="BQ18" s="7">
        <v>-51.423000000000002</v>
      </c>
      <c r="BR18" s="7">
        <v>37.075000000000003</v>
      </c>
      <c r="BS18" s="7" t="s">
        <v>1540</v>
      </c>
      <c r="BT18" s="7">
        <v>0.1</v>
      </c>
      <c r="BU18" s="7">
        <v>5.8479999999999999</v>
      </c>
      <c r="BV18" s="7">
        <v>-59.030700000000003</v>
      </c>
      <c r="BW18" s="7">
        <v>73.099999999999994</v>
      </c>
      <c r="BX18" s="7" t="s">
        <v>1540</v>
      </c>
      <c r="BY18" s="7">
        <v>0.3</v>
      </c>
      <c r="BZ18" s="7">
        <v>5.8559999999999999</v>
      </c>
      <c r="CA18" s="7">
        <v>-56.338000000000001</v>
      </c>
      <c r="CB18" s="7">
        <v>24.4</v>
      </c>
      <c r="CC18" s="8"/>
      <c r="CD18" s="8"/>
      <c r="CE18" s="8"/>
      <c r="CF18" s="8"/>
      <c r="CG18" s="8"/>
      <c r="CH18" s="8"/>
      <c r="CI18" s="8"/>
      <c r="CJ18" s="8"/>
      <c r="CK18" s="8"/>
      <c r="CL18" s="8"/>
      <c r="CM18" s="7" t="s">
        <v>1540</v>
      </c>
      <c r="CN18" s="7">
        <v>0.2</v>
      </c>
      <c r="CO18" s="7">
        <v>5.86</v>
      </c>
      <c r="CP18" s="7">
        <v>-53.392000000000003</v>
      </c>
      <c r="CQ18" s="7">
        <v>36.625</v>
      </c>
      <c r="CR18" s="7" t="s">
        <v>1540</v>
      </c>
      <c r="CS18" s="7">
        <v>0.2</v>
      </c>
      <c r="CT18" s="7">
        <v>5.86</v>
      </c>
      <c r="CU18" s="7">
        <v>-54.4818</v>
      </c>
      <c r="CV18" s="7">
        <v>36.625</v>
      </c>
      <c r="CW18" s="6" t="s">
        <v>1540</v>
      </c>
      <c r="CX18" s="7">
        <v>0.4</v>
      </c>
      <c r="CY18" s="7">
        <v>5.8520000000000003</v>
      </c>
      <c r="CZ18" s="7">
        <v>-55.783000000000001</v>
      </c>
      <c r="DA18" s="7">
        <v>18.287500000000001</v>
      </c>
      <c r="DB18" s="7" t="s">
        <v>1540</v>
      </c>
      <c r="DC18" s="7">
        <v>0.2</v>
      </c>
      <c r="DD18" s="7">
        <v>5.8520000000000003</v>
      </c>
      <c r="DE18" s="7">
        <v>-52.534700000000001</v>
      </c>
      <c r="DF18" s="7">
        <v>36.575000000000003</v>
      </c>
      <c r="DG18" s="8"/>
      <c r="DH18" s="8"/>
      <c r="DI18" s="8"/>
      <c r="DJ18" s="8"/>
      <c r="DK18" s="8"/>
      <c r="DL18" s="7" t="s">
        <v>1540</v>
      </c>
      <c r="DM18" s="7">
        <v>0.5</v>
      </c>
      <c r="DN18" s="7">
        <v>5.86</v>
      </c>
      <c r="DO18" s="7">
        <v>-49.793199999999999</v>
      </c>
      <c r="DP18" s="7">
        <v>14.65</v>
      </c>
      <c r="DQ18" s="6" t="s">
        <v>723</v>
      </c>
      <c r="DR18" s="7">
        <v>0.2</v>
      </c>
      <c r="DS18" s="7">
        <v>5.9039999999999999</v>
      </c>
      <c r="DT18" s="7">
        <v>-67.481700000000004</v>
      </c>
      <c r="DU18" s="7">
        <v>36.9</v>
      </c>
      <c r="DV18" s="7" t="s">
        <v>723</v>
      </c>
      <c r="DW18" s="7">
        <v>0.2</v>
      </c>
      <c r="DX18" s="7">
        <v>5.9080000000000004</v>
      </c>
      <c r="DY18" s="7">
        <v>-65.927000000000007</v>
      </c>
      <c r="DZ18" s="7">
        <v>36.924999999999997</v>
      </c>
      <c r="EA18" s="7" t="s">
        <v>723</v>
      </c>
      <c r="EB18" s="7">
        <v>0.2</v>
      </c>
      <c r="EC18" s="7">
        <v>5.9119999999999999</v>
      </c>
      <c r="ED18" s="7">
        <v>-65.971000000000004</v>
      </c>
      <c r="EE18" s="7">
        <v>36.950000000000003</v>
      </c>
      <c r="EF18" s="7" t="s">
        <v>723</v>
      </c>
      <c r="EG18" s="7">
        <v>0.2</v>
      </c>
      <c r="EH18" s="7">
        <v>5.9080000000000004</v>
      </c>
      <c r="EI18" s="7">
        <v>-64.162999999999997</v>
      </c>
      <c r="EJ18" s="7">
        <v>36.924999999999997</v>
      </c>
      <c r="EK18" s="7" t="s">
        <v>1884</v>
      </c>
      <c r="EL18" s="7">
        <v>0</v>
      </c>
      <c r="EM18" s="7">
        <v>5.96</v>
      </c>
      <c r="EN18" s="7">
        <v>-65.741100000000003</v>
      </c>
      <c r="EO18" s="7" t="s">
        <v>1805</v>
      </c>
      <c r="EP18" s="7" t="s">
        <v>1884</v>
      </c>
      <c r="EQ18" s="7">
        <v>0.2</v>
      </c>
      <c r="ER18" s="7">
        <v>5.9720000000000004</v>
      </c>
      <c r="ES18" s="7">
        <v>-63.878</v>
      </c>
      <c r="ET18" s="7">
        <v>37.325000000000003</v>
      </c>
      <c r="EU18" s="7" t="s">
        <v>1884</v>
      </c>
      <c r="EV18" s="7">
        <v>0.3</v>
      </c>
      <c r="EW18" s="7">
        <v>5.96</v>
      </c>
      <c r="EX18" s="7">
        <v>-64.525300000000001</v>
      </c>
      <c r="EY18" s="7">
        <v>24.833300000000001</v>
      </c>
      <c r="EZ18" s="7" t="s">
        <v>1884</v>
      </c>
      <c r="FA18" s="7">
        <v>0.2</v>
      </c>
      <c r="FB18" s="7">
        <v>5.968</v>
      </c>
      <c r="FC18" s="7">
        <v>-63.588000000000001</v>
      </c>
      <c r="FD18" s="7">
        <v>37.299999999999997</v>
      </c>
      <c r="FE18" s="7" t="s">
        <v>1884</v>
      </c>
      <c r="FF18" s="7">
        <v>0.3</v>
      </c>
      <c r="FG18" s="7">
        <v>5.9640000000000004</v>
      </c>
      <c r="FH18" s="7">
        <v>-67.81</v>
      </c>
      <c r="FI18" s="7">
        <v>24.85</v>
      </c>
      <c r="FJ18" s="7" t="s">
        <v>1884</v>
      </c>
      <c r="FK18" s="7">
        <v>0.1</v>
      </c>
      <c r="FL18" s="7">
        <v>5.9720000000000004</v>
      </c>
      <c r="FM18" s="7">
        <v>-65.006</v>
      </c>
      <c r="FN18" s="7">
        <v>74.650000000000006</v>
      </c>
      <c r="FO18" s="7" t="s">
        <v>1884</v>
      </c>
      <c r="FP18" s="7">
        <v>0</v>
      </c>
      <c r="FQ18" s="7">
        <v>5.968</v>
      </c>
      <c r="FR18" s="7">
        <v>-66.233900000000006</v>
      </c>
      <c r="FS18" s="7" t="s">
        <v>1805</v>
      </c>
      <c r="FT18" s="7" t="s">
        <v>1884</v>
      </c>
      <c r="FU18" s="7">
        <v>-0.2</v>
      </c>
      <c r="FV18" s="7">
        <v>5.9640000000000004</v>
      </c>
      <c r="FW18" s="7">
        <v>-64.162999999999997</v>
      </c>
      <c r="FX18" s="7">
        <v>-37.274999999999999</v>
      </c>
      <c r="FY18" s="8"/>
      <c r="FZ18" s="8"/>
      <c r="GA18" s="8"/>
      <c r="GB18" s="8"/>
      <c r="GC18" s="8"/>
      <c r="GD18" s="7" t="s">
        <v>1884</v>
      </c>
      <c r="GE18" s="7">
        <v>0.2</v>
      </c>
      <c r="GF18" s="7">
        <v>5.9720000000000004</v>
      </c>
      <c r="GG18" s="7">
        <v>-61.368099999999998</v>
      </c>
      <c r="GH18" s="7">
        <v>37.325000000000003</v>
      </c>
      <c r="GI18" s="7" t="s">
        <v>1884</v>
      </c>
      <c r="GJ18" s="7">
        <v>0.2</v>
      </c>
      <c r="GK18" s="7">
        <v>5.9720000000000004</v>
      </c>
      <c r="GL18" s="7">
        <v>-62.847999999999999</v>
      </c>
      <c r="GM18" s="7">
        <v>37.325000000000003</v>
      </c>
      <c r="GN18" s="7" t="s">
        <v>1884</v>
      </c>
      <c r="GO18" s="7">
        <v>0.1</v>
      </c>
      <c r="GP18" s="7">
        <v>5.9720000000000004</v>
      </c>
      <c r="GQ18" s="7">
        <v>-62.651200000000003</v>
      </c>
      <c r="GR18" s="7">
        <v>74.650000000000006</v>
      </c>
      <c r="GS18" s="6" t="s">
        <v>1884</v>
      </c>
      <c r="GT18" s="7">
        <v>0.3</v>
      </c>
      <c r="GU18" s="7">
        <v>5.968</v>
      </c>
      <c r="GV18" s="7">
        <v>-64.391999999999996</v>
      </c>
      <c r="GW18" s="7">
        <v>24.866700000000002</v>
      </c>
      <c r="GX18" s="8"/>
      <c r="GY18" s="8"/>
      <c r="GZ18" s="8"/>
      <c r="HA18" s="8"/>
      <c r="HB18" s="8"/>
      <c r="HC18" s="8"/>
      <c r="HD18" s="8"/>
      <c r="HE18" s="8"/>
      <c r="HF18" s="8"/>
      <c r="HG18" s="8"/>
      <c r="HH18" s="8"/>
      <c r="HI18" s="8"/>
      <c r="HJ18" s="8"/>
      <c r="HK18" s="8"/>
      <c r="HL18" s="8"/>
      <c r="HM18" s="6" t="s">
        <v>2209</v>
      </c>
      <c r="HN18" s="7">
        <v>0.7</v>
      </c>
      <c r="HO18" s="7">
        <v>5.9</v>
      </c>
      <c r="HP18" s="7">
        <v>-74.661299999999997</v>
      </c>
      <c r="HQ18" s="7">
        <v>10.5357</v>
      </c>
      <c r="HR18" s="7" t="s">
        <v>2209</v>
      </c>
      <c r="HS18" s="7">
        <v>0.4</v>
      </c>
      <c r="HT18" s="7">
        <v>5.9080000000000004</v>
      </c>
      <c r="HU18" s="7">
        <v>-74.322999999999993</v>
      </c>
      <c r="HV18" s="7">
        <v>18.462499999999999</v>
      </c>
      <c r="HW18" s="7" t="s">
        <v>2209</v>
      </c>
      <c r="HX18" s="7">
        <v>0.1</v>
      </c>
      <c r="HY18" s="7">
        <v>5.9080000000000004</v>
      </c>
      <c r="HZ18" s="7">
        <v>-74.039299999999997</v>
      </c>
      <c r="IA18" s="7">
        <v>73.849999999999994</v>
      </c>
      <c r="IB18" s="7" t="s">
        <v>2209</v>
      </c>
      <c r="IC18" s="7">
        <v>0</v>
      </c>
      <c r="ID18" s="7">
        <v>5.9039999999999999</v>
      </c>
      <c r="IE18" s="7">
        <v>-73.569999999999993</v>
      </c>
      <c r="IF18" s="7" t="s">
        <v>1805</v>
      </c>
      <c r="IG18" s="7" t="s">
        <v>2209</v>
      </c>
      <c r="IH18" s="7">
        <v>0.4</v>
      </c>
      <c r="II18" s="7">
        <v>5.9</v>
      </c>
      <c r="IJ18" s="7">
        <v>-73.286100000000005</v>
      </c>
      <c r="IK18" s="7">
        <v>18.4375</v>
      </c>
      <c r="IL18" s="7" t="s">
        <v>2209</v>
      </c>
      <c r="IM18" s="7">
        <v>0.5</v>
      </c>
      <c r="IN18" s="7">
        <v>5.9119999999999999</v>
      </c>
      <c r="IO18" s="7">
        <v>-73.581000000000003</v>
      </c>
      <c r="IP18" s="7">
        <v>14.78</v>
      </c>
      <c r="IQ18" s="7" t="s">
        <v>2209</v>
      </c>
      <c r="IR18" s="7">
        <v>0.1</v>
      </c>
      <c r="IS18" s="7">
        <v>5.9039999999999999</v>
      </c>
      <c r="IT18" s="7">
        <v>-74.988600000000005</v>
      </c>
      <c r="IU18" s="7">
        <v>73.8</v>
      </c>
      <c r="IV18" s="7" t="s">
        <v>2209</v>
      </c>
      <c r="IW18" s="7">
        <v>0.3</v>
      </c>
      <c r="IX18" s="7">
        <v>5.9039999999999999</v>
      </c>
      <c r="IY18" s="7">
        <v>-74.415999999999997</v>
      </c>
      <c r="IZ18" s="7">
        <v>24.6</v>
      </c>
    </row>
    <row r="19" spans="1:260" x14ac:dyDescent="0.2">
      <c r="A19" s="7" t="s">
        <v>1541</v>
      </c>
      <c r="B19" s="7">
        <v>0.1</v>
      </c>
      <c r="C19" s="7">
        <v>5.8479999999999999</v>
      </c>
      <c r="D19" s="7">
        <v>-56.262599999999999</v>
      </c>
      <c r="E19" s="7">
        <v>73.099999999999994</v>
      </c>
      <c r="F19" s="7" t="s">
        <v>1541</v>
      </c>
      <c r="G19" s="7">
        <v>0.1</v>
      </c>
      <c r="H19" s="7">
        <v>5.8639999999999999</v>
      </c>
      <c r="I19" s="7">
        <v>-54.018000000000001</v>
      </c>
      <c r="J19" s="7" t="s">
        <v>2969</v>
      </c>
      <c r="K19" s="7" t="s">
        <v>1541</v>
      </c>
      <c r="L19" s="7">
        <v>0</v>
      </c>
      <c r="M19" s="7">
        <v>5.8479999999999999</v>
      </c>
      <c r="N19" s="7">
        <v>-56.196800000000003</v>
      </c>
      <c r="O19" s="7" t="s">
        <v>1805</v>
      </c>
      <c r="P19" s="7" t="s">
        <v>1541</v>
      </c>
      <c r="Q19" s="7">
        <v>0.1</v>
      </c>
      <c r="R19" s="7">
        <v>5.8559999999999999</v>
      </c>
      <c r="S19" s="7">
        <v>-55.356000000000002</v>
      </c>
      <c r="T19" s="7">
        <v>73.2</v>
      </c>
      <c r="U19" s="7" t="s">
        <v>1541</v>
      </c>
      <c r="V19" s="7">
        <v>0.3</v>
      </c>
      <c r="W19" s="7">
        <v>5.8559999999999999</v>
      </c>
      <c r="X19" s="7">
        <v>-57.449399999999997</v>
      </c>
      <c r="Y19" s="7">
        <v>24.4</v>
      </c>
      <c r="Z19" s="7" t="s">
        <v>1541</v>
      </c>
      <c r="AA19" s="7">
        <v>0</v>
      </c>
      <c r="AB19" s="7">
        <v>5.8559999999999999</v>
      </c>
      <c r="AC19" s="7">
        <v>-54.524000000000001</v>
      </c>
      <c r="AD19" s="7" t="s">
        <v>1805</v>
      </c>
      <c r="AE19" s="7" t="s">
        <v>2307</v>
      </c>
      <c r="AF19" s="7">
        <v>0.2</v>
      </c>
      <c r="AG19" s="7">
        <v>5.9279999999999999</v>
      </c>
      <c r="AH19" s="7">
        <v>-51.808199999999999</v>
      </c>
      <c r="AI19" s="7">
        <v>37.049999999999997</v>
      </c>
      <c r="AJ19" s="7" t="s">
        <v>2307</v>
      </c>
      <c r="AK19" s="7">
        <v>0.2</v>
      </c>
      <c r="AL19" s="7">
        <v>5.94</v>
      </c>
      <c r="AM19" s="7">
        <v>-51.368000000000002</v>
      </c>
      <c r="AN19" s="7">
        <v>37.125</v>
      </c>
      <c r="AO19" s="7" t="s">
        <v>2307</v>
      </c>
      <c r="AP19" s="7">
        <v>-0.1</v>
      </c>
      <c r="AQ19" s="7">
        <v>5.9279999999999999</v>
      </c>
      <c r="AR19" s="7">
        <v>-51.808199999999999</v>
      </c>
      <c r="AS19" s="7">
        <v>-74.099999999999994</v>
      </c>
      <c r="AT19" s="7" t="s">
        <v>2307</v>
      </c>
      <c r="AU19" s="7">
        <v>0.3</v>
      </c>
      <c r="AV19" s="7">
        <v>5.9320000000000004</v>
      </c>
      <c r="AW19" s="7">
        <v>-51.692999999999998</v>
      </c>
      <c r="AX19" s="7">
        <v>24.716699999999999</v>
      </c>
      <c r="AY19" s="6" t="s">
        <v>2307</v>
      </c>
      <c r="AZ19" s="7">
        <v>0.5</v>
      </c>
      <c r="BA19" s="7">
        <v>5.9279999999999999</v>
      </c>
      <c r="BB19" s="7">
        <v>-53.6569</v>
      </c>
      <c r="BC19" s="7">
        <v>14.82</v>
      </c>
      <c r="BD19" s="7" t="s">
        <v>2307</v>
      </c>
      <c r="BE19" s="7">
        <v>0.3</v>
      </c>
      <c r="BF19" s="7">
        <v>5.9359999999999999</v>
      </c>
      <c r="BG19" s="7">
        <v>-52.445999999999998</v>
      </c>
      <c r="BH19" s="7">
        <v>24.7333</v>
      </c>
      <c r="BI19" s="7" t="s">
        <v>2307</v>
      </c>
      <c r="BJ19" s="7">
        <v>0.2</v>
      </c>
      <c r="BK19" s="7">
        <v>5.9359999999999999</v>
      </c>
      <c r="BL19" s="7">
        <v>-52.435699999999997</v>
      </c>
      <c r="BM19" s="7">
        <v>37.1</v>
      </c>
      <c r="BN19" s="7" t="s">
        <v>2307</v>
      </c>
      <c r="BO19" s="7">
        <v>0.2</v>
      </c>
      <c r="BP19" s="7">
        <v>5.9320000000000004</v>
      </c>
      <c r="BQ19" s="7">
        <v>-51.423000000000002</v>
      </c>
      <c r="BR19" s="7">
        <v>37.075000000000003</v>
      </c>
      <c r="BS19" s="7" t="s">
        <v>1541</v>
      </c>
      <c r="BT19" s="7">
        <v>0.4</v>
      </c>
      <c r="BU19" s="7">
        <v>5.8479999999999999</v>
      </c>
      <c r="BV19" s="7">
        <v>-59.030700000000003</v>
      </c>
      <c r="BW19" s="7">
        <v>18.274999999999999</v>
      </c>
      <c r="BX19" s="7" t="s">
        <v>1541</v>
      </c>
      <c r="BY19" s="7">
        <v>0.2</v>
      </c>
      <c r="BZ19" s="7">
        <v>5.8559999999999999</v>
      </c>
      <c r="CA19" s="7">
        <v>-56.348999999999997</v>
      </c>
      <c r="CB19" s="7">
        <v>36.6</v>
      </c>
      <c r="CC19" s="8"/>
      <c r="CD19" s="8"/>
      <c r="CE19" s="8"/>
      <c r="CF19" s="8"/>
      <c r="CG19" s="8"/>
      <c r="CH19" s="8"/>
      <c r="CI19" s="8"/>
      <c r="CJ19" s="8"/>
      <c r="CK19" s="8"/>
      <c r="CL19" s="8"/>
      <c r="CM19" s="7" t="s">
        <v>1541</v>
      </c>
      <c r="CN19" s="7">
        <v>0.1</v>
      </c>
      <c r="CO19" s="7">
        <v>5.86</v>
      </c>
      <c r="CP19" s="7">
        <v>-53.436</v>
      </c>
      <c r="CQ19" s="7">
        <v>73.25</v>
      </c>
      <c r="CR19" s="7" t="s">
        <v>1541</v>
      </c>
      <c r="CS19" s="7">
        <v>0.3</v>
      </c>
      <c r="CT19" s="7">
        <v>5.8559999999999999</v>
      </c>
      <c r="CU19" s="7">
        <v>-54.514800000000001</v>
      </c>
      <c r="CV19" s="7">
        <v>24.4</v>
      </c>
      <c r="CW19" s="6" t="s">
        <v>1541</v>
      </c>
      <c r="CX19" s="7">
        <v>0.3</v>
      </c>
      <c r="CY19" s="7">
        <v>5.8479999999999999</v>
      </c>
      <c r="CZ19" s="7">
        <v>-55.798999999999999</v>
      </c>
      <c r="DA19" s="7">
        <v>24.366700000000002</v>
      </c>
      <c r="DB19" s="7" t="s">
        <v>1541</v>
      </c>
      <c r="DC19" s="7">
        <v>0.6</v>
      </c>
      <c r="DD19" s="7">
        <v>5.8559999999999999</v>
      </c>
      <c r="DE19" s="7">
        <v>-52.567799999999998</v>
      </c>
      <c r="DF19" s="7">
        <v>12.2</v>
      </c>
      <c r="DG19" s="8"/>
      <c r="DH19" s="8"/>
      <c r="DI19" s="8"/>
      <c r="DJ19" s="8"/>
      <c r="DK19" s="8"/>
      <c r="DL19" s="7" t="s">
        <v>1541</v>
      </c>
      <c r="DM19" s="7">
        <v>0.3</v>
      </c>
      <c r="DN19" s="7">
        <v>5.86</v>
      </c>
      <c r="DO19" s="7">
        <v>-49.859299999999998</v>
      </c>
      <c r="DP19" s="7">
        <v>24.416699999999999</v>
      </c>
      <c r="DQ19" s="6" t="s">
        <v>724</v>
      </c>
      <c r="DR19" s="7">
        <v>0</v>
      </c>
      <c r="DS19" s="7">
        <v>5.9</v>
      </c>
      <c r="DT19" s="7">
        <v>-67.448800000000006</v>
      </c>
      <c r="DU19" s="7" t="s">
        <v>1805</v>
      </c>
      <c r="DV19" s="7" t="s">
        <v>724</v>
      </c>
      <c r="DW19" s="7">
        <v>0.2</v>
      </c>
      <c r="DX19" s="7">
        <v>5.9119999999999999</v>
      </c>
      <c r="DY19" s="7">
        <v>-65.872</v>
      </c>
      <c r="DZ19" s="7">
        <v>36.950000000000003</v>
      </c>
      <c r="EA19" s="7" t="s">
        <v>724</v>
      </c>
      <c r="EB19" s="7">
        <v>0.3</v>
      </c>
      <c r="EC19" s="7">
        <v>5.9119999999999999</v>
      </c>
      <c r="ED19" s="7">
        <v>-65.938299999999998</v>
      </c>
      <c r="EE19" s="7">
        <v>24.633299999999998</v>
      </c>
      <c r="EF19" s="7" t="s">
        <v>724</v>
      </c>
      <c r="EG19" s="7">
        <v>0.1</v>
      </c>
      <c r="EH19" s="7">
        <v>5.9119999999999999</v>
      </c>
      <c r="EI19" s="7">
        <v>-64.218000000000004</v>
      </c>
      <c r="EJ19" s="7">
        <v>73.900000000000006</v>
      </c>
      <c r="EK19" s="7" t="s">
        <v>1885</v>
      </c>
      <c r="EL19" s="7">
        <v>0.1</v>
      </c>
      <c r="EM19" s="7">
        <v>5.96</v>
      </c>
      <c r="EN19" s="7">
        <v>-65.741100000000003</v>
      </c>
      <c r="EO19" s="7">
        <v>74.5</v>
      </c>
      <c r="EP19" s="7" t="s">
        <v>1885</v>
      </c>
      <c r="EQ19" s="7">
        <v>0.2</v>
      </c>
      <c r="ER19" s="7">
        <v>5.976</v>
      </c>
      <c r="ES19" s="7">
        <v>-63.9</v>
      </c>
      <c r="ET19" s="7">
        <v>37.35</v>
      </c>
      <c r="EU19" s="7" t="s">
        <v>1885</v>
      </c>
      <c r="EV19" s="7">
        <v>0</v>
      </c>
      <c r="EW19" s="7">
        <v>5.9640000000000004</v>
      </c>
      <c r="EX19" s="7">
        <v>-64.558199999999999</v>
      </c>
      <c r="EY19" s="7" t="s">
        <v>1805</v>
      </c>
      <c r="EZ19" s="7" t="s">
        <v>1885</v>
      </c>
      <c r="FA19" s="7">
        <v>0.2</v>
      </c>
      <c r="FB19" s="7">
        <v>5.968</v>
      </c>
      <c r="FC19" s="7">
        <v>-63.621000000000002</v>
      </c>
      <c r="FD19" s="7">
        <v>37.299999999999997</v>
      </c>
      <c r="FE19" s="7" t="s">
        <v>1885</v>
      </c>
      <c r="FF19" s="7">
        <v>0.3</v>
      </c>
      <c r="FG19" s="7">
        <v>5.96</v>
      </c>
      <c r="FH19" s="7">
        <v>-67.81</v>
      </c>
      <c r="FI19" s="7">
        <v>24.833300000000001</v>
      </c>
      <c r="FJ19" s="7" t="s">
        <v>1885</v>
      </c>
      <c r="FK19" s="7">
        <v>0.2</v>
      </c>
      <c r="FL19" s="7">
        <v>5.968</v>
      </c>
      <c r="FM19" s="7">
        <v>-65.016999999999996</v>
      </c>
      <c r="FN19" s="7">
        <v>37.299999999999997</v>
      </c>
      <c r="FO19" s="7" t="s">
        <v>1885</v>
      </c>
      <c r="FP19" s="7">
        <v>0</v>
      </c>
      <c r="FQ19" s="7">
        <v>5.968</v>
      </c>
      <c r="FR19" s="7">
        <v>-66.266800000000003</v>
      </c>
      <c r="FS19" s="7" t="s">
        <v>1805</v>
      </c>
      <c r="FT19" s="7" t="s">
        <v>1885</v>
      </c>
      <c r="FU19" s="7">
        <v>0.4</v>
      </c>
      <c r="FV19" s="7">
        <v>5.968</v>
      </c>
      <c r="FW19" s="7">
        <v>-64.216999999999999</v>
      </c>
      <c r="FX19" s="7">
        <v>18.649999999999999</v>
      </c>
      <c r="FY19" s="8"/>
      <c r="FZ19" s="8"/>
      <c r="GA19" s="8"/>
      <c r="GB19" s="8"/>
      <c r="GC19" s="8"/>
      <c r="GD19" s="7" t="s">
        <v>1885</v>
      </c>
      <c r="GE19" s="7">
        <v>0.3</v>
      </c>
      <c r="GF19" s="7">
        <v>5.9720000000000004</v>
      </c>
      <c r="GG19" s="7">
        <v>-61.4011</v>
      </c>
      <c r="GH19" s="7">
        <v>24.883299999999998</v>
      </c>
      <c r="GI19" s="7" t="s">
        <v>1885</v>
      </c>
      <c r="GJ19" s="7">
        <v>0</v>
      </c>
      <c r="GK19" s="7">
        <v>5.976</v>
      </c>
      <c r="GL19" s="7">
        <v>-62.881</v>
      </c>
      <c r="GM19" s="7" t="s">
        <v>1805</v>
      </c>
      <c r="GN19" s="7" t="s">
        <v>1885</v>
      </c>
      <c r="GO19" s="7">
        <v>0.2</v>
      </c>
      <c r="GP19" s="7">
        <v>5.9720000000000004</v>
      </c>
      <c r="GQ19" s="7">
        <v>-62.683999999999997</v>
      </c>
      <c r="GR19" s="7">
        <v>37.325000000000003</v>
      </c>
      <c r="GS19" s="6" t="s">
        <v>1885</v>
      </c>
      <c r="GT19" s="7">
        <v>0.4</v>
      </c>
      <c r="GU19" s="7">
        <v>5.9640000000000004</v>
      </c>
      <c r="GV19" s="7">
        <v>-64.391999999999996</v>
      </c>
      <c r="GW19" s="7">
        <v>18.637499999999999</v>
      </c>
      <c r="GX19" s="8"/>
      <c r="GY19" s="8"/>
      <c r="GZ19" s="8"/>
      <c r="HA19" s="8"/>
      <c r="HB19" s="8"/>
      <c r="HC19" s="8"/>
      <c r="HD19" s="8"/>
      <c r="HE19" s="8"/>
      <c r="HF19" s="8"/>
      <c r="HG19" s="8"/>
      <c r="HH19" s="8"/>
      <c r="HI19" s="8"/>
      <c r="HJ19" s="8"/>
      <c r="HK19" s="8"/>
      <c r="HL19" s="8"/>
      <c r="HM19" s="6" t="s">
        <v>2210</v>
      </c>
      <c r="HN19" s="7">
        <v>0.1</v>
      </c>
      <c r="HO19" s="7">
        <v>5.8879999999999999</v>
      </c>
      <c r="HP19" s="7">
        <v>-75.479600000000005</v>
      </c>
      <c r="HQ19" s="7">
        <v>73.599999999999994</v>
      </c>
      <c r="HR19" s="7" t="s">
        <v>2210</v>
      </c>
      <c r="HS19" s="7">
        <v>0.1</v>
      </c>
      <c r="HT19" s="7">
        <v>5.8959999999999999</v>
      </c>
      <c r="HU19" s="7">
        <v>-75.185000000000002</v>
      </c>
      <c r="HV19" s="7">
        <v>73.7</v>
      </c>
      <c r="HW19" s="7" t="s">
        <v>2210</v>
      </c>
      <c r="HX19" s="7">
        <v>0.1</v>
      </c>
      <c r="HY19" s="7">
        <v>5.9</v>
      </c>
      <c r="HZ19" s="7">
        <v>-74.857799999999997</v>
      </c>
      <c r="IA19" s="7">
        <v>73.75</v>
      </c>
      <c r="IB19" s="7" t="s">
        <v>2210</v>
      </c>
      <c r="IC19" s="7">
        <v>0.1</v>
      </c>
      <c r="ID19" s="7">
        <v>5.9</v>
      </c>
      <c r="IE19" s="7">
        <v>-74.421000000000006</v>
      </c>
      <c r="IF19" s="7">
        <v>73.75</v>
      </c>
      <c r="IG19" s="7" t="s">
        <v>2210</v>
      </c>
      <c r="IH19" s="7">
        <v>0</v>
      </c>
      <c r="II19" s="7">
        <v>5.8879999999999999</v>
      </c>
      <c r="IJ19" s="7">
        <v>-74.170199999999994</v>
      </c>
      <c r="IK19" s="7" t="s">
        <v>1805</v>
      </c>
      <c r="IL19" s="7" t="s">
        <v>2210</v>
      </c>
      <c r="IM19" s="7">
        <v>0.2</v>
      </c>
      <c r="IN19" s="7">
        <v>5.9</v>
      </c>
      <c r="IO19" s="7">
        <v>-74.388000000000005</v>
      </c>
      <c r="IP19" s="7">
        <v>36.875</v>
      </c>
      <c r="IQ19" s="7" t="s">
        <v>2210</v>
      </c>
      <c r="IR19" s="7">
        <v>0.1</v>
      </c>
      <c r="IS19" s="7">
        <v>5.8879999999999999</v>
      </c>
      <c r="IT19" s="7">
        <v>-75.741399999999999</v>
      </c>
      <c r="IU19" s="7">
        <v>73.599999999999994</v>
      </c>
      <c r="IV19" s="7" t="s">
        <v>2210</v>
      </c>
      <c r="IW19" s="7">
        <v>0.1</v>
      </c>
      <c r="IX19" s="7">
        <v>5.8959999999999999</v>
      </c>
      <c r="IY19" s="7">
        <v>-75.200999999999993</v>
      </c>
      <c r="IZ19" s="7">
        <v>73.7</v>
      </c>
    </row>
    <row r="20" spans="1:260" x14ac:dyDescent="0.2">
      <c r="A20" s="7" t="s">
        <v>1542</v>
      </c>
      <c r="B20" s="7">
        <v>-0.1</v>
      </c>
      <c r="C20" s="7">
        <v>5.8479999999999999</v>
      </c>
      <c r="D20" s="7">
        <v>-56.295699999999997</v>
      </c>
      <c r="E20" s="7">
        <v>-73.099999999999994</v>
      </c>
      <c r="F20" s="7" t="s">
        <v>1542</v>
      </c>
      <c r="G20" s="7">
        <v>0.1</v>
      </c>
      <c r="H20" s="7">
        <v>5.86</v>
      </c>
      <c r="I20" s="7">
        <v>-54.051000000000002</v>
      </c>
      <c r="J20" s="7">
        <v>73.25</v>
      </c>
      <c r="K20" s="7" t="s">
        <v>1542</v>
      </c>
      <c r="L20" s="7">
        <v>0.2</v>
      </c>
      <c r="M20" s="7">
        <v>5.8479999999999999</v>
      </c>
      <c r="N20" s="7">
        <v>-56.229799999999997</v>
      </c>
      <c r="O20" s="7">
        <v>36.549999999999997</v>
      </c>
      <c r="P20" s="7" t="s">
        <v>1542</v>
      </c>
      <c r="Q20" s="7">
        <v>0.2</v>
      </c>
      <c r="R20" s="7">
        <v>5.8520000000000003</v>
      </c>
      <c r="S20" s="7">
        <v>-55.389000000000003</v>
      </c>
      <c r="T20" s="7">
        <v>36.575000000000003</v>
      </c>
      <c r="U20" s="7" t="s">
        <v>1542</v>
      </c>
      <c r="V20" s="7">
        <v>0.2</v>
      </c>
      <c r="W20" s="7">
        <v>5.8559999999999999</v>
      </c>
      <c r="X20" s="7">
        <v>-57.449399999999997</v>
      </c>
      <c r="Y20" s="7">
        <v>36.6</v>
      </c>
      <c r="Z20" s="7" t="s">
        <v>1542</v>
      </c>
      <c r="AA20" s="7">
        <v>0.1</v>
      </c>
      <c r="AB20" s="7">
        <v>5.8559999999999999</v>
      </c>
      <c r="AC20" s="7">
        <v>-54.545999999999999</v>
      </c>
      <c r="AD20" s="7">
        <v>73.2</v>
      </c>
      <c r="AE20" s="7" t="s">
        <v>2308</v>
      </c>
      <c r="AF20" s="7">
        <v>0.1</v>
      </c>
      <c r="AG20" s="7">
        <v>5.9279999999999999</v>
      </c>
      <c r="AH20" s="7">
        <v>-51.8414</v>
      </c>
      <c r="AI20" s="7">
        <v>74.099999999999994</v>
      </c>
      <c r="AJ20" s="7" t="s">
        <v>2308</v>
      </c>
      <c r="AK20" s="7">
        <v>0.3</v>
      </c>
      <c r="AL20" s="7">
        <v>5.94</v>
      </c>
      <c r="AM20" s="7">
        <v>-51.368000000000002</v>
      </c>
      <c r="AN20" s="7">
        <v>24.75</v>
      </c>
      <c r="AO20" s="7" t="s">
        <v>2308</v>
      </c>
      <c r="AP20" s="7">
        <v>0.3</v>
      </c>
      <c r="AQ20" s="7">
        <v>5.9279999999999999</v>
      </c>
      <c r="AR20" s="7">
        <v>-51.775300000000001</v>
      </c>
      <c r="AS20" s="7">
        <v>24.7</v>
      </c>
      <c r="AT20" s="7" t="s">
        <v>2308</v>
      </c>
      <c r="AU20" s="7">
        <v>0.1</v>
      </c>
      <c r="AV20" s="7">
        <v>5.9320000000000004</v>
      </c>
      <c r="AW20" s="7">
        <v>-51.692999999999998</v>
      </c>
      <c r="AX20" s="7">
        <v>74.150000000000006</v>
      </c>
      <c r="AY20" s="6" t="s">
        <v>2308</v>
      </c>
      <c r="AZ20" s="7">
        <v>0.5</v>
      </c>
      <c r="BA20" s="7">
        <v>5.9279999999999999</v>
      </c>
      <c r="BB20" s="7">
        <v>-53.722900000000003</v>
      </c>
      <c r="BC20" s="7">
        <v>14.82</v>
      </c>
      <c r="BD20" s="7" t="s">
        <v>2308</v>
      </c>
      <c r="BE20" s="7">
        <v>0.4</v>
      </c>
      <c r="BF20" s="7">
        <v>5.9359999999999999</v>
      </c>
      <c r="BG20" s="7">
        <v>-52.478999999999999</v>
      </c>
      <c r="BH20" s="7">
        <v>18.55</v>
      </c>
      <c r="BI20" s="7" t="s">
        <v>2308</v>
      </c>
      <c r="BJ20" s="7">
        <v>0.2</v>
      </c>
      <c r="BK20" s="7">
        <v>5.94</v>
      </c>
      <c r="BL20" s="7">
        <v>-52.534700000000001</v>
      </c>
      <c r="BM20" s="7">
        <v>37.125</v>
      </c>
      <c r="BN20" s="7" t="s">
        <v>2308</v>
      </c>
      <c r="BO20" s="7">
        <v>0.2</v>
      </c>
      <c r="BP20" s="7">
        <v>5.9359999999999999</v>
      </c>
      <c r="BQ20" s="7">
        <v>-51.478000000000002</v>
      </c>
      <c r="BR20" s="7">
        <v>37.1</v>
      </c>
      <c r="BS20" s="7" t="s">
        <v>1542</v>
      </c>
      <c r="BT20" s="7">
        <v>0.5</v>
      </c>
      <c r="BU20" s="7">
        <v>5.8479999999999999</v>
      </c>
      <c r="BV20" s="7">
        <v>-59.030700000000003</v>
      </c>
      <c r="BW20" s="7">
        <v>14.62</v>
      </c>
      <c r="BX20" s="7" t="s">
        <v>1542</v>
      </c>
      <c r="BY20" s="7">
        <v>0</v>
      </c>
      <c r="BZ20" s="7">
        <v>5.86</v>
      </c>
      <c r="CA20" s="7">
        <v>-56.348999999999997</v>
      </c>
      <c r="CB20" s="7" t="s">
        <v>1805</v>
      </c>
      <c r="CC20" s="8"/>
      <c r="CD20" s="8"/>
      <c r="CE20" s="8"/>
      <c r="CF20" s="8"/>
      <c r="CG20" s="8"/>
      <c r="CH20" s="8"/>
      <c r="CI20" s="8"/>
      <c r="CJ20" s="8"/>
      <c r="CK20" s="8"/>
      <c r="CL20" s="8"/>
      <c r="CM20" s="7" t="s">
        <v>1542</v>
      </c>
      <c r="CN20" s="7">
        <v>0.2</v>
      </c>
      <c r="CO20" s="7">
        <v>5.8559999999999999</v>
      </c>
      <c r="CP20" s="7">
        <v>-53.469000000000001</v>
      </c>
      <c r="CQ20" s="7">
        <v>36.6</v>
      </c>
      <c r="CR20" s="7" t="s">
        <v>1542</v>
      </c>
      <c r="CS20" s="7">
        <v>0.3</v>
      </c>
      <c r="CT20" s="7">
        <v>5.8559999999999999</v>
      </c>
      <c r="CU20" s="7">
        <v>-54.547800000000002</v>
      </c>
      <c r="CV20" s="7">
        <v>24.4</v>
      </c>
      <c r="CW20" s="6" t="s">
        <v>1542</v>
      </c>
      <c r="CX20" s="7">
        <v>0.2</v>
      </c>
      <c r="CY20" s="7">
        <v>5.8479999999999999</v>
      </c>
      <c r="CZ20" s="7">
        <v>-55.798999999999999</v>
      </c>
      <c r="DA20" s="7">
        <v>36.549999999999997</v>
      </c>
      <c r="DB20" s="7" t="s">
        <v>1542</v>
      </c>
      <c r="DC20" s="7">
        <v>0.7</v>
      </c>
      <c r="DD20" s="7">
        <v>5.8559999999999999</v>
      </c>
      <c r="DE20" s="7">
        <v>-52.567799999999998</v>
      </c>
      <c r="DF20" s="7">
        <v>10.457100000000001</v>
      </c>
      <c r="DG20" s="8"/>
      <c r="DH20" s="8"/>
      <c r="DI20" s="8"/>
      <c r="DJ20" s="8"/>
      <c r="DK20" s="8"/>
      <c r="DL20" s="7" t="s">
        <v>1542</v>
      </c>
      <c r="DM20" s="7">
        <v>0.5</v>
      </c>
      <c r="DN20" s="7">
        <v>5.86</v>
      </c>
      <c r="DO20" s="7">
        <v>-49.892299999999999</v>
      </c>
      <c r="DP20" s="7">
        <v>14.65</v>
      </c>
      <c r="DQ20" s="6" t="s">
        <v>725</v>
      </c>
      <c r="DR20" s="7">
        <v>0.3</v>
      </c>
      <c r="DS20" s="7">
        <v>5.9039999999999999</v>
      </c>
      <c r="DT20" s="7">
        <v>-67.481700000000004</v>
      </c>
      <c r="DU20" s="7">
        <v>24.6</v>
      </c>
      <c r="DV20" s="7" t="s">
        <v>725</v>
      </c>
      <c r="DW20" s="7">
        <v>0.1</v>
      </c>
      <c r="DX20" s="7">
        <v>5.9119999999999999</v>
      </c>
      <c r="DY20" s="7">
        <v>-65.905000000000001</v>
      </c>
      <c r="DZ20" s="7">
        <v>73.900000000000006</v>
      </c>
      <c r="EA20" s="7" t="s">
        <v>725</v>
      </c>
      <c r="EB20" s="7">
        <v>0.1</v>
      </c>
      <c r="EC20" s="7">
        <v>5.9080000000000004</v>
      </c>
      <c r="ED20" s="7">
        <v>-65.971000000000004</v>
      </c>
      <c r="EE20" s="7">
        <v>73.849999999999994</v>
      </c>
      <c r="EF20" s="7" t="s">
        <v>725</v>
      </c>
      <c r="EG20" s="7">
        <v>0.2</v>
      </c>
      <c r="EH20" s="7">
        <v>5.9080000000000004</v>
      </c>
      <c r="EI20" s="7">
        <v>-64.195999999999998</v>
      </c>
      <c r="EJ20" s="7">
        <v>36.924999999999997</v>
      </c>
      <c r="EK20" s="7" t="s">
        <v>1886</v>
      </c>
      <c r="EL20" s="7">
        <v>0.2</v>
      </c>
      <c r="EM20" s="7">
        <v>5.96</v>
      </c>
      <c r="EN20" s="7">
        <v>-65.774000000000001</v>
      </c>
      <c r="EO20" s="7">
        <v>37.25</v>
      </c>
      <c r="EP20" s="7" t="s">
        <v>1886</v>
      </c>
      <c r="EQ20" s="7">
        <v>0.2</v>
      </c>
      <c r="ER20" s="7">
        <v>5.9720000000000004</v>
      </c>
      <c r="ES20" s="7">
        <v>-63.933</v>
      </c>
      <c r="ET20" s="7">
        <v>37.325000000000003</v>
      </c>
      <c r="EU20" s="7" t="s">
        <v>1886</v>
      </c>
      <c r="EV20" s="7">
        <v>0.1</v>
      </c>
      <c r="EW20" s="7">
        <v>5.96</v>
      </c>
      <c r="EX20" s="7">
        <v>-64.591099999999997</v>
      </c>
      <c r="EY20" s="7">
        <v>74.5</v>
      </c>
      <c r="EZ20" s="7" t="s">
        <v>1886</v>
      </c>
      <c r="FA20" s="7">
        <v>0.6</v>
      </c>
      <c r="FB20" s="7">
        <v>5.9640000000000004</v>
      </c>
      <c r="FC20" s="7">
        <v>-63.654000000000003</v>
      </c>
      <c r="FD20" s="7">
        <v>12.425000000000001</v>
      </c>
      <c r="FE20" s="7" t="s">
        <v>1886</v>
      </c>
      <c r="FF20" s="7">
        <v>-0.1</v>
      </c>
      <c r="FG20" s="7">
        <v>5.96</v>
      </c>
      <c r="FH20" s="7">
        <v>-67.81</v>
      </c>
      <c r="FI20" s="7">
        <v>-74.5</v>
      </c>
      <c r="FJ20" s="7" t="s">
        <v>1886</v>
      </c>
      <c r="FK20" s="7">
        <v>0.1</v>
      </c>
      <c r="FL20" s="7">
        <v>5.968</v>
      </c>
      <c r="FM20" s="7">
        <v>-65.049000000000007</v>
      </c>
      <c r="FN20" s="7">
        <v>74.599999999999994</v>
      </c>
      <c r="FO20" s="7" t="s">
        <v>1886</v>
      </c>
      <c r="FP20" s="7">
        <v>-0.3</v>
      </c>
      <c r="FQ20" s="7">
        <v>5.968</v>
      </c>
      <c r="FR20" s="7">
        <v>-66.299400000000006</v>
      </c>
      <c r="FS20" s="7">
        <v>-24.866700000000002</v>
      </c>
      <c r="FT20" s="7" t="s">
        <v>1886</v>
      </c>
      <c r="FU20" s="7">
        <v>0.3</v>
      </c>
      <c r="FV20" s="7">
        <v>5.968</v>
      </c>
      <c r="FW20" s="7">
        <v>-64.227999999999994</v>
      </c>
      <c r="FX20" s="7">
        <v>24.866700000000002</v>
      </c>
      <c r="FY20" s="7" t="s">
        <v>1886</v>
      </c>
      <c r="FZ20" s="7">
        <v>0</v>
      </c>
      <c r="GA20" s="7">
        <v>5.9720000000000004</v>
      </c>
      <c r="GB20" s="7">
        <v>-62.606000000000002</v>
      </c>
      <c r="GC20" s="7" t="s">
        <v>1805</v>
      </c>
      <c r="GD20" s="7" t="s">
        <v>1886</v>
      </c>
      <c r="GE20" s="7">
        <v>0.3</v>
      </c>
      <c r="GF20" s="7">
        <v>5.9720000000000004</v>
      </c>
      <c r="GG20" s="7">
        <v>-61.433999999999997</v>
      </c>
      <c r="GH20" s="7">
        <v>24.883299999999998</v>
      </c>
      <c r="GI20" s="7" t="s">
        <v>1886</v>
      </c>
      <c r="GJ20" s="7">
        <v>0</v>
      </c>
      <c r="GK20" s="7">
        <v>5.9720000000000004</v>
      </c>
      <c r="GL20" s="7">
        <v>-62.914000000000001</v>
      </c>
      <c r="GM20" s="7" t="s">
        <v>1805</v>
      </c>
      <c r="GN20" s="7" t="s">
        <v>1886</v>
      </c>
      <c r="GO20" s="7">
        <v>0.4</v>
      </c>
      <c r="GP20" s="7">
        <v>5.9720000000000004</v>
      </c>
      <c r="GQ20" s="7">
        <v>-62.716999999999999</v>
      </c>
      <c r="GR20" s="7">
        <v>18.662500000000001</v>
      </c>
      <c r="GS20" s="6" t="s">
        <v>1886</v>
      </c>
      <c r="GT20" s="7">
        <v>0.1</v>
      </c>
      <c r="GU20" s="7">
        <v>5.9640000000000004</v>
      </c>
      <c r="GV20" s="7">
        <v>-64.424000000000007</v>
      </c>
      <c r="GW20" s="7">
        <v>74.55</v>
      </c>
      <c r="GX20" s="8"/>
      <c r="GY20" s="8"/>
      <c r="GZ20" s="8"/>
      <c r="HA20" s="8"/>
      <c r="HB20" s="8"/>
      <c r="HC20" s="8"/>
      <c r="HD20" s="8"/>
      <c r="HE20" s="8"/>
      <c r="HF20" s="8"/>
      <c r="HG20" s="8"/>
      <c r="HH20" s="8"/>
      <c r="HI20" s="8"/>
      <c r="HJ20" s="8"/>
      <c r="HK20" s="8"/>
      <c r="HL20" s="8"/>
      <c r="HM20" s="6" t="s">
        <v>2211</v>
      </c>
      <c r="HN20" s="7">
        <v>0.2</v>
      </c>
      <c r="HO20" s="7">
        <v>5.8920000000000003</v>
      </c>
      <c r="HP20" s="7">
        <v>-75.479600000000005</v>
      </c>
      <c r="HQ20" s="7">
        <v>36.825000000000003</v>
      </c>
      <c r="HR20" s="7" t="s">
        <v>2211</v>
      </c>
      <c r="HS20" s="7">
        <v>0</v>
      </c>
      <c r="HT20" s="7">
        <v>5.8959999999999999</v>
      </c>
      <c r="HU20" s="7">
        <v>-75.152000000000001</v>
      </c>
      <c r="HV20" s="7" t="s">
        <v>1805</v>
      </c>
      <c r="HW20" s="7" t="s">
        <v>2211</v>
      </c>
      <c r="HX20" s="7">
        <v>-0.2</v>
      </c>
      <c r="HY20" s="7">
        <v>5.9</v>
      </c>
      <c r="HZ20" s="7">
        <v>-74.890500000000003</v>
      </c>
      <c r="IA20" s="7">
        <v>-36.875</v>
      </c>
      <c r="IB20" s="7" t="s">
        <v>2211</v>
      </c>
      <c r="IC20" s="7">
        <v>0.1</v>
      </c>
      <c r="ID20" s="7">
        <v>5.8959999999999999</v>
      </c>
      <c r="IE20" s="7">
        <v>-74.432000000000002</v>
      </c>
      <c r="IF20" s="7">
        <v>73.7</v>
      </c>
      <c r="IG20" s="7" t="s">
        <v>2211</v>
      </c>
      <c r="IH20" s="7">
        <v>-0.2</v>
      </c>
      <c r="II20" s="7">
        <v>5.8920000000000003</v>
      </c>
      <c r="IJ20" s="7">
        <v>-74.203000000000003</v>
      </c>
      <c r="IK20" s="7">
        <v>-36.825000000000003</v>
      </c>
      <c r="IL20" s="7" t="s">
        <v>2211</v>
      </c>
      <c r="IM20" s="7">
        <v>0.1</v>
      </c>
      <c r="IN20" s="7">
        <v>5.9</v>
      </c>
      <c r="IO20" s="7">
        <v>-74.421000000000006</v>
      </c>
      <c r="IP20" s="7">
        <v>73.75</v>
      </c>
      <c r="IQ20" s="7" t="s">
        <v>2211</v>
      </c>
      <c r="IR20" s="7">
        <v>0.1</v>
      </c>
      <c r="IS20" s="7">
        <v>5.8920000000000003</v>
      </c>
      <c r="IT20" s="7">
        <v>-75.774199999999993</v>
      </c>
      <c r="IU20" s="7">
        <v>73.650000000000006</v>
      </c>
      <c r="IV20" s="7" t="s">
        <v>2211</v>
      </c>
      <c r="IW20" s="7">
        <v>0.1</v>
      </c>
      <c r="IX20" s="7">
        <v>5.8920000000000003</v>
      </c>
      <c r="IY20" s="7">
        <v>-75.200999999999993</v>
      </c>
      <c r="IZ20" s="7">
        <v>73.650000000000006</v>
      </c>
    </row>
    <row r="21" spans="1:260" x14ac:dyDescent="0.2">
      <c r="A21" s="7" t="s">
        <v>1543</v>
      </c>
      <c r="B21" s="7">
        <v>0</v>
      </c>
      <c r="C21" s="7">
        <v>5.8479999999999999</v>
      </c>
      <c r="D21" s="7">
        <v>-56.790199999999999</v>
      </c>
      <c r="E21" s="7" t="s">
        <v>1805</v>
      </c>
      <c r="F21" s="7" t="s">
        <v>1543</v>
      </c>
      <c r="G21" s="7">
        <v>-0.1</v>
      </c>
      <c r="H21" s="7">
        <v>5.8639999999999999</v>
      </c>
      <c r="I21" s="7">
        <v>-54.732999999999997</v>
      </c>
      <c r="J21" s="7">
        <v>-73.3</v>
      </c>
      <c r="K21" s="7" t="s">
        <v>1543</v>
      </c>
      <c r="L21" s="7">
        <v>0</v>
      </c>
      <c r="M21" s="7">
        <v>5.8520000000000003</v>
      </c>
      <c r="N21" s="7">
        <v>-56.724299999999999</v>
      </c>
      <c r="O21" s="7" t="s">
        <v>1805</v>
      </c>
      <c r="P21" s="7" t="s">
        <v>1543</v>
      </c>
      <c r="Q21" s="7">
        <v>0.1</v>
      </c>
      <c r="R21" s="7">
        <v>5.8559999999999999</v>
      </c>
      <c r="S21" s="7">
        <v>-55.999000000000002</v>
      </c>
      <c r="T21" s="7">
        <v>73.2</v>
      </c>
      <c r="U21" s="7" t="s">
        <v>1543</v>
      </c>
      <c r="V21" s="7">
        <v>0.1</v>
      </c>
      <c r="W21" s="7">
        <v>5.8559999999999999</v>
      </c>
      <c r="X21" s="7">
        <v>-57.7789</v>
      </c>
      <c r="Y21" s="7">
        <v>73.2</v>
      </c>
      <c r="Z21" s="7" t="s">
        <v>1543</v>
      </c>
      <c r="AA21" s="7">
        <v>0.3</v>
      </c>
      <c r="AB21" s="7">
        <v>5.8559999999999999</v>
      </c>
      <c r="AC21" s="7">
        <v>-55.173000000000002</v>
      </c>
      <c r="AD21" s="7">
        <v>24.4</v>
      </c>
      <c r="AE21" s="7" t="s">
        <v>2309</v>
      </c>
      <c r="AF21" s="7">
        <v>0.1</v>
      </c>
      <c r="AG21" s="7">
        <v>5.9279999999999999</v>
      </c>
      <c r="AH21" s="7">
        <v>-51.874400000000001</v>
      </c>
      <c r="AI21" s="7">
        <v>74.099999999999994</v>
      </c>
      <c r="AJ21" s="7" t="s">
        <v>2309</v>
      </c>
      <c r="AK21" s="7">
        <v>0.1</v>
      </c>
      <c r="AL21" s="7">
        <v>5.94</v>
      </c>
      <c r="AM21" s="7">
        <v>-51.39</v>
      </c>
      <c r="AN21" s="7">
        <v>74.25</v>
      </c>
      <c r="AO21" s="7" t="s">
        <v>2309</v>
      </c>
      <c r="AP21" s="7">
        <v>0.3</v>
      </c>
      <c r="AQ21" s="7">
        <v>5.9279999999999999</v>
      </c>
      <c r="AR21" s="7">
        <v>-51.808199999999999</v>
      </c>
      <c r="AS21" s="7">
        <v>24.7</v>
      </c>
      <c r="AT21" s="7" t="s">
        <v>2309</v>
      </c>
      <c r="AU21" s="7">
        <v>0.2</v>
      </c>
      <c r="AV21" s="7">
        <v>5.9320000000000004</v>
      </c>
      <c r="AW21" s="7">
        <v>-51.709000000000003</v>
      </c>
      <c r="AX21" s="7">
        <v>37.075000000000003</v>
      </c>
      <c r="AY21" s="6" t="s">
        <v>2309</v>
      </c>
      <c r="AZ21" s="7">
        <v>0</v>
      </c>
      <c r="BA21" s="7">
        <v>5.9320000000000004</v>
      </c>
      <c r="BB21" s="7">
        <v>-53.887999999999998</v>
      </c>
      <c r="BC21" s="7" t="s">
        <v>1805</v>
      </c>
      <c r="BD21" s="7" t="s">
        <v>2309</v>
      </c>
      <c r="BE21" s="7">
        <v>0.2</v>
      </c>
      <c r="BF21" s="7">
        <v>5.94</v>
      </c>
      <c r="BG21" s="7">
        <v>-52.557000000000002</v>
      </c>
      <c r="BH21" s="7">
        <v>37.125</v>
      </c>
      <c r="BI21" s="7" t="s">
        <v>2309</v>
      </c>
      <c r="BJ21" s="7">
        <v>0.5</v>
      </c>
      <c r="BK21" s="7">
        <v>5.94</v>
      </c>
      <c r="BL21" s="7">
        <v>-52.567799999999998</v>
      </c>
      <c r="BM21" s="7">
        <v>14.85</v>
      </c>
      <c r="BN21" s="7" t="s">
        <v>2309</v>
      </c>
      <c r="BO21" s="7">
        <v>0.3</v>
      </c>
      <c r="BP21" s="7">
        <v>5.9359999999999999</v>
      </c>
      <c r="BQ21" s="7">
        <v>-51.521999999999998</v>
      </c>
      <c r="BR21" s="7">
        <v>24.7333</v>
      </c>
      <c r="BS21" s="7" t="s">
        <v>1543</v>
      </c>
      <c r="BT21" s="7">
        <v>0.3</v>
      </c>
      <c r="BU21" s="7">
        <v>5.8479999999999999</v>
      </c>
      <c r="BV21" s="7">
        <v>-59.195399999999999</v>
      </c>
      <c r="BW21" s="7">
        <v>24.366700000000002</v>
      </c>
      <c r="BX21" s="7" t="s">
        <v>1543</v>
      </c>
      <c r="BY21" s="7">
        <v>0.2</v>
      </c>
      <c r="BZ21" s="7">
        <v>5.8559999999999999</v>
      </c>
      <c r="CA21" s="7">
        <v>-56.822000000000003</v>
      </c>
      <c r="CB21" s="7">
        <v>36.6</v>
      </c>
      <c r="CC21" s="8"/>
      <c r="CD21" s="8"/>
      <c r="CE21" s="8"/>
      <c r="CF21" s="8"/>
      <c r="CG21" s="8"/>
      <c r="CH21" s="8"/>
      <c r="CI21" s="8"/>
      <c r="CJ21" s="8"/>
      <c r="CK21" s="8"/>
      <c r="CL21" s="8"/>
      <c r="CM21" s="7" t="s">
        <v>1543</v>
      </c>
      <c r="CN21" s="7">
        <v>0.5</v>
      </c>
      <c r="CO21" s="7">
        <v>5.86</v>
      </c>
      <c r="CP21" s="7">
        <v>-54.228000000000002</v>
      </c>
      <c r="CQ21" s="7">
        <v>14.65</v>
      </c>
      <c r="CR21" s="7" t="s">
        <v>1543</v>
      </c>
      <c r="CS21" s="7">
        <v>0.3</v>
      </c>
      <c r="CT21" s="7">
        <v>5.86</v>
      </c>
      <c r="CU21" s="7">
        <v>-55.273400000000002</v>
      </c>
      <c r="CV21" s="7">
        <v>24.416699999999999</v>
      </c>
      <c r="CW21" s="6" t="s">
        <v>1543</v>
      </c>
      <c r="CX21" s="7">
        <v>0.5</v>
      </c>
      <c r="CY21" s="7">
        <v>5.8479999999999999</v>
      </c>
      <c r="CZ21" s="7">
        <v>-56.344000000000001</v>
      </c>
      <c r="DA21" s="7">
        <v>14.62</v>
      </c>
      <c r="DB21" s="7" t="s">
        <v>1543</v>
      </c>
      <c r="DC21" s="7">
        <v>0.7</v>
      </c>
      <c r="DD21" s="7">
        <v>5.86</v>
      </c>
      <c r="DE21" s="7">
        <v>-53.491999999999997</v>
      </c>
      <c r="DF21" s="7">
        <v>10.4643</v>
      </c>
      <c r="DG21" s="8"/>
      <c r="DH21" s="8"/>
      <c r="DI21" s="8"/>
      <c r="DJ21" s="8"/>
      <c r="DK21" s="8"/>
      <c r="DL21" s="7" t="s">
        <v>1543</v>
      </c>
      <c r="DM21" s="7">
        <v>0.3</v>
      </c>
      <c r="DN21" s="7">
        <v>5.8639999999999999</v>
      </c>
      <c r="DO21" s="7">
        <v>-50.949599999999997</v>
      </c>
      <c r="DP21" s="7">
        <v>24.433299999999999</v>
      </c>
      <c r="DQ21" s="6" t="s">
        <v>726</v>
      </c>
      <c r="DR21" s="7">
        <v>0.3</v>
      </c>
      <c r="DS21" s="7">
        <v>5.9039999999999999</v>
      </c>
      <c r="DT21" s="7">
        <v>-67.481700000000004</v>
      </c>
      <c r="DU21" s="7">
        <v>24.6</v>
      </c>
      <c r="DV21" s="7" t="s">
        <v>726</v>
      </c>
      <c r="DW21" s="7">
        <v>0.1</v>
      </c>
      <c r="DX21" s="7">
        <v>5.9119999999999999</v>
      </c>
      <c r="DY21" s="7">
        <v>-65.948999999999998</v>
      </c>
      <c r="DZ21" s="7">
        <v>73.900000000000006</v>
      </c>
      <c r="EA21" s="7" t="s">
        <v>726</v>
      </c>
      <c r="EB21" s="7">
        <v>0.1</v>
      </c>
      <c r="EC21" s="7">
        <v>5.9119999999999999</v>
      </c>
      <c r="ED21" s="7">
        <v>-65.971000000000004</v>
      </c>
      <c r="EE21" s="7">
        <v>73.900000000000006</v>
      </c>
      <c r="EF21" s="7" t="s">
        <v>726</v>
      </c>
      <c r="EG21" s="7">
        <v>0.3</v>
      </c>
      <c r="EH21" s="7">
        <v>5.9119999999999999</v>
      </c>
      <c r="EI21" s="7">
        <v>-64.228999999999999</v>
      </c>
      <c r="EJ21" s="7">
        <v>24.633299999999998</v>
      </c>
      <c r="EK21" s="7" t="s">
        <v>1887</v>
      </c>
      <c r="EL21" s="7">
        <v>-0.1</v>
      </c>
      <c r="EM21" s="7">
        <v>5.9560000000000004</v>
      </c>
      <c r="EN21" s="7">
        <v>-65.806799999999996</v>
      </c>
      <c r="EO21" s="7">
        <v>-74.45</v>
      </c>
      <c r="EP21" s="7" t="s">
        <v>1887</v>
      </c>
      <c r="EQ21" s="7">
        <v>0.2</v>
      </c>
      <c r="ER21" s="7">
        <v>5.9720000000000004</v>
      </c>
      <c r="ES21" s="7">
        <v>-63.954999999999998</v>
      </c>
      <c r="ET21" s="7">
        <v>37.325000000000003</v>
      </c>
      <c r="EU21" s="7" t="s">
        <v>1887</v>
      </c>
      <c r="EV21" s="7">
        <v>0.1</v>
      </c>
      <c r="EW21" s="7">
        <v>5.96</v>
      </c>
      <c r="EX21" s="7">
        <v>-64.591099999999997</v>
      </c>
      <c r="EY21" s="7">
        <v>74.5</v>
      </c>
      <c r="EZ21" s="7" t="s">
        <v>1887</v>
      </c>
      <c r="FA21" s="7">
        <v>0.3</v>
      </c>
      <c r="FB21" s="7">
        <v>5.9640000000000004</v>
      </c>
      <c r="FC21" s="7">
        <v>-63.67</v>
      </c>
      <c r="FD21" s="7">
        <v>24.85</v>
      </c>
      <c r="FE21" s="7" t="s">
        <v>1887</v>
      </c>
      <c r="FF21" s="7">
        <v>0.1</v>
      </c>
      <c r="FG21" s="7">
        <v>5.96</v>
      </c>
      <c r="FH21" s="7">
        <v>-67.842799999999997</v>
      </c>
      <c r="FI21" s="7">
        <v>74.5</v>
      </c>
      <c r="FJ21" s="7" t="s">
        <v>1887</v>
      </c>
      <c r="FK21" s="7">
        <v>0.3</v>
      </c>
      <c r="FL21" s="7">
        <v>5.9640000000000004</v>
      </c>
      <c r="FM21" s="7">
        <v>-65.081999999999994</v>
      </c>
      <c r="FN21" s="7">
        <v>24.85</v>
      </c>
      <c r="FO21" s="7" t="s">
        <v>1887</v>
      </c>
      <c r="FP21" s="7">
        <v>0.1</v>
      </c>
      <c r="FQ21" s="7">
        <v>5.9720000000000004</v>
      </c>
      <c r="FR21" s="7">
        <v>-66.332400000000007</v>
      </c>
      <c r="FS21" s="7">
        <v>74.650000000000006</v>
      </c>
      <c r="FT21" s="7" t="s">
        <v>1887</v>
      </c>
      <c r="FU21" s="7">
        <v>0.1</v>
      </c>
      <c r="FV21" s="7">
        <v>5.968</v>
      </c>
      <c r="FW21" s="7">
        <v>-64.25</v>
      </c>
      <c r="FX21" s="7">
        <v>74.599999999999994</v>
      </c>
      <c r="FY21" s="7" t="s">
        <v>1887</v>
      </c>
      <c r="FZ21" s="7">
        <v>0.3</v>
      </c>
      <c r="GA21" s="7">
        <v>5.9720000000000004</v>
      </c>
      <c r="GB21" s="7">
        <v>-62.628</v>
      </c>
      <c r="GC21" s="7">
        <v>24.883299999999998</v>
      </c>
      <c r="GD21" s="7" t="s">
        <v>1887</v>
      </c>
      <c r="GE21" s="7">
        <v>0.5</v>
      </c>
      <c r="GF21" s="7">
        <v>5.9720000000000004</v>
      </c>
      <c r="GG21" s="7">
        <v>-61.466900000000003</v>
      </c>
      <c r="GH21" s="7">
        <v>14.93</v>
      </c>
      <c r="GI21" s="7" t="s">
        <v>1887</v>
      </c>
      <c r="GJ21" s="7">
        <v>0</v>
      </c>
      <c r="GK21" s="7">
        <v>5.9720000000000004</v>
      </c>
      <c r="GL21" s="7">
        <v>-62.936</v>
      </c>
      <c r="GM21" s="7" t="s">
        <v>1805</v>
      </c>
      <c r="GN21" s="7" t="s">
        <v>1887</v>
      </c>
      <c r="GO21" s="7">
        <v>0.3</v>
      </c>
      <c r="GP21" s="7">
        <v>5.9720000000000004</v>
      </c>
      <c r="GQ21" s="7">
        <v>-62.749899999999997</v>
      </c>
      <c r="GR21" s="7">
        <v>24.883299999999998</v>
      </c>
      <c r="GS21" s="6" t="s">
        <v>1887</v>
      </c>
      <c r="GT21" s="7">
        <v>0.3</v>
      </c>
      <c r="GU21" s="7">
        <v>5.9640000000000004</v>
      </c>
      <c r="GV21" s="7">
        <v>-64.456999999999994</v>
      </c>
      <c r="GW21" s="7">
        <v>24.85</v>
      </c>
      <c r="GX21" s="8"/>
      <c r="GY21" s="8"/>
      <c r="GZ21" s="8"/>
      <c r="HA21" s="8"/>
      <c r="HB21" s="8"/>
      <c r="HC21" s="8"/>
      <c r="HD21" s="8"/>
      <c r="HE21" s="8"/>
      <c r="HF21" s="8"/>
      <c r="HG21" s="8"/>
      <c r="HH21" s="8"/>
      <c r="HI21" s="8"/>
      <c r="HJ21" s="8"/>
      <c r="HK21" s="8"/>
      <c r="HL21" s="8"/>
      <c r="HM21" s="6" t="s">
        <v>2212</v>
      </c>
      <c r="HN21" s="7">
        <v>-0.1</v>
      </c>
      <c r="HO21" s="7">
        <v>5.8920000000000003</v>
      </c>
      <c r="HP21" s="7">
        <v>-75.5124</v>
      </c>
      <c r="HQ21" s="7">
        <v>-73.650000000000006</v>
      </c>
      <c r="HR21" s="7" t="s">
        <v>2212</v>
      </c>
      <c r="HS21" s="7">
        <v>0.1</v>
      </c>
      <c r="HT21" s="7">
        <v>5.8959999999999999</v>
      </c>
      <c r="HU21" s="7">
        <v>-75.218000000000004</v>
      </c>
      <c r="HV21" s="7">
        <v>73.7</v>
      </c>
      <c r="HW21" s="7" t="s">
        <v>2212</v>
      </c>
      <c r="HX21" s="7">
        <v>0.1</v>
      </c>
      <c r="HY21" s="7">
        <v>5.9</v>
      </c>
      <c r="HZ21" s="7">
        <v>-74.923299999999998</v>
      </c>
      <c r="IA21" s="7">
        <v>73.75</v>
      </c>
      <c r="IB21" s="7" t="s">
        <v>2212</v>
      </c>
      <c r="IC21" s="7">
        <v>0</v>
      </c>
      <c r="ID21" s="7">
        <v>5.8959999999999999</v>
      </c>
      <c r="IE21" s="7">
        <v>-74.498000000000005</v>
      </c>
      <c r="IF21" s="7" t="s">
        <v>1805</v>
      </c>
      <c r="IG21" s="7" t="s">
        <v>2212</v>
      </c>
      <c r="IH21" s="7">
        <v>0.1</v>
      </c>
      <c r="II21" s="7">
        <v>5.8879999999999999</v>
      </c>
      <c r="IJ21" s="7">
        <v>-74.235699999999994</v>
      </c>
      <c r="IK21" s="7">
        <v>73.599999999999994</v>
      </c>
      <c r="IL21" s="7" t="s">
        <v>2212</v>
      </c>
      <c r="IM21" s="7">
        <v>0.2</v>
      </c>
      <c r="IN21" s="7">
        <v>5.9039999999999999</v>
      </c>
      <c r="IO21" s="7">
        <v>-74.453999999999994</v>
      </c>
      <c r="IP21" s="7">
        <v>36.9</v>
      </c>
      <c r="IQ21" s="7" t="s">
        <v>2212</v>
      </c>
      <c r="IR21" s="7">
        <v>0.4</v>
      </c>
      <c r="IS21" s="7">
        <v>5.8879999999999999</v>
      </c>
      <c r="IT21" s="7">
        <v>-75.839600000000004</v>
      </c>
      <c r="IU21" s="7">
        <v>18.399999999999999</v>
      </c>
      <c r="IV21" s="7" t="s">
        <v>2212</v>
      </c>
      <c r="IW21" s="7">
        <v>0.2</v>
      </c>
      <c r="IX21" s="7">
        <v>5.8959999999999999</v>
      </c>
      <c r="IY21" s="7">
        <v>-75.25</v>
      </c>
      <c r="IZ21" s="7">
        <v>36.85</v>
      </c>
    </row>
    <row r="22" spans="1:260" x14ac:dyDescent="0.2">
      <c r="A22" s="7" t="s">
        <v>1544</v>
      </c>
      <c r="B22" s="7">
        <v>0</v>
      </c>
      <c r="C22" s="7">
        <v>5.8479999999999999</v>
      </c>
      <c r="D22" s="7">
        <v>-56.790199999999999</v>
      </c>
      <c r="E22" s="7" t="s">
        <v>1805</v>
      </c>
      <c r="F22" s="7" t="s">
        <v>1544</v>
      </c>
      <c r="G22" s="7">
        <v>0</v>
      </c>
      <c r="H22" s="7">
        <v>5.86</v>
      </c>
      <c r="I22" s="7">
        <v>-54.744</v>
      </c>
      <c r="J22" s="7" t="s">
        <v>1805</v>
      </c>
      <c r="K22" s="7" t="s">
        <v>1544</v>
      </c>
      <c r="L22" s="7">
        <v>0</v>
      </c>
      <c r="M22" s="7">
        <v>5.8479999999999999</v>
      </c>
      <c r="N22" s="7">
        <v>-56.724299999999999</v>
      </c>
      <c r="O22" s="7" t="s">
        <v>1805</v>
      </c>
      <c r="P22" s="7" t="s">
        <v>1544</v>
      </c>
      <c r="Q22" s="7">
        <v>0.2</v>
      </c>
      <c r="R22" s="7">
        <v>5.8520000000000003</v>
      </c>
      <c r="S22" s="7">
        <v>-55.999000000000002</v>
      </c>
      <c r="T22" s="7">
        <v>36.575000000000003</v>
      </c>
      <c r="U22" s="7" t="s">
        <v>1544</v>
      </c>
      <c r="V22" s="7">
        <v>0</v>
      </c>
      <c r="W22" s="7">
        <v>5.86</v>
      </c>
      <c r="X22" s="7">
        <v>-57.811900000000001</v>
      </c>
      <c r="Y22" s="7" t="s">
        <v>1805</v>
      </c>
      <c r="Z22" s="7" t="s">
        <v>1544</v>
      </c>
      <c r="AA22" s="7">
        <v>0.1</v>
      </c>
      <c r="AB22" s="7">
        <v>5.8559999999999999</v>
      </c>
      <c r="AC22" s="7">
        <v>-55.183999999999997</v>
      </c>
      <c r="AD22" s="7">
        <v>73.2</v>
      </c>
      <c r="AE22" s="7" t="s">
        <v>2310</v>
      </c>
      <c r="AF22" s="7">
        <v>0.4</v>
      </c>
      <c r="AG22" s="7">
        <v>5.94</v>
      </c>
      <c r="AH22" s="7">
        <v>-52.138500000000001</v>
      </c>
      <c r="AI22" s="7">
        <v>18.5625</v>
      </c>
      <c r="AJ22" s="7" t="s">
        <v>2310</v>
      </c>
      <c r="AK22" s="7">
        <v>0.2</v>
      </c>
      <c r="AL22" s="7">
        <v>5.952</v>
      </c>
      <c r="AM22" s="7">
        <v>-51.631999999999998</v>
      </c>
      <c r="AN22" s="7">
        <v>37.200000000000003</v>
      </c>
      <c r="AO22" s="7" t="s">
        <v>2310</v>
      </c>
      <c r="AP22" s="7">
        <v>0.2</v>
      </c>
      <c r="AQ22" s="7">
        <v>5.94</v>
      </c>
      <c r="AR22" s="7">
        <v>-52.105499999999999</v>
      </c>
      <c r="AS22" s="7">
        <v>37.125</v>
      </c>
      <c r="AT22" s="7" t="s">
        <v>2310</v>
      </c>
      <c r="AU22" s="7">
        <v>0.1</v>
      </c>
      <c r="AV22" s="7">
        <v>5.944</v>
      </c>
      <c r="AW22" s="7">
        <v>-51.957000000000001</v>
      </c>
      <c r="AX22" s="7">
        <v>74.3</v>
      </c>
      <c r="AY22" s="6" t="s">
        <v>2310</v>
      </c>
      <c r="AZ22" s="7">
        <v>0.6</v>
      </c>
      <c r="BA22" s="7">
        <v>5.94</v>
      </c>
      <c r="BB22" s="7">
        <v>-54.844700000000003</v>
      </c>
      <c r="BC22" s="7">
        <v>12.375</v>
      </c>
      <c r="BD22" s="7" t="s">
        <v>2310</v>
      </c>
      <c r="BE22" s="7">
        <v>0.1</v>
      </c>
      <c r="BF22" s="7">
        <v>5.9480000000000004</v>
      </c>
      <c r="BG22" s="7">
        <v>-53.03</v>
      </c>
      <c r="BH22" s="7">
        <v>74.349999999999994</v>
      </c>
      <c r="BI22" s="7" t="s">
        <v>2310</v>
      </c>
      <c r="BJ22" s="7">
        <v>0.1</v>
      </c>
      <c r="BK22" s="7">
        <v>5.9480000000000004</v>
      </c>
      <c r="BL22" s="7">
        <v>-52.864899999999999</v>
      </c>
      <c r="BM22" s="7">
        <v>74.349999999999994</v>
      </c>
      <c r="BN22" s="7" t="s">
        <v>2310</v>
      </c>
      <c r="BO22" s="7">
        <v>0</v>
      </c>
      <c r="BP22" s="7">
        <v>5.9480000000000004</v>
      </c>
      <c r="BQ22" s="7">
        <v>-51.753</v>
      </c>
      <c r="BR22" s="7" t="s">
        <v>1805</v>
      </c>
      <c r="BS22" s="7" t="s">
        <v>1544</v>
      </c>
      <c r="BT22" s="7">
        <v>0.3</v>
      </c>
      <c r="BU22" s="7">
        <v>5.8479999999999999</v>
      </c>
      <c r="BV22" s="7">
        <v>-59.228299999999997</v>
      </c>
      <c r="BW22" s="7">
        <v>24.366700000000002</v>
      </c>
      <c r="BX22" s="7" t="s">
        <v>1544</v>
      </c>
      <c r="BY22" s="7">
        <v>0.2</v>
      </c>
      <c r="BZ22" s="7">
        <v>5.8559999999999999</v>
      </c>
      <c r="CA22" s="7">
        <v>-56.844000000000001</v>
      </c>
      <c r="CB22" s="7">
        <v>36.6</v>
      </c>
      <c r="CC22" s="8"/>
      <c r="CD22" s="8"/>
      <c r="CE22" s="8"/>
      <c r="CF22" s="8"/>
      <c r="CG22" s="8"/>
      <c r="CH22" s="8"/>
      <c r="CI22" s="8"/>
      <c r="CJ22" s="8"/>
      <c r="CK22" s="8"/>
      <c r="CL22" s="8"/>
      <c r="CM22" s="7" t="s">
        <v>1544</v>
      </c>
      <c r="CN22" s="7">
        <v>0.2</v>
      </c>
      <c r="CO22" s="7">
        <v>5.8559999999999999</v>
      </c>
      <c r="CP22" s="7">
        <v>-54.238999999999997</v>
      </c>
      <c r="CQ22" s="7">
        <v>36.6</v>
      </c>
      <c r="CR22" s="7" t="s">
        <v>1544</v>
      </c>
      <c r="CS22" s="7">
        <v>0.3</v>
      </c>
      <c r="CT22" s="7">
        <v>5.8559999999999999</v>
      </c>
      <c r="CU22" s="7">
        <v>-55.273400000000002</v>
      </c>
      <c r="CV22" s="7">
        <v>24.4</v>
      </c>
      <c r="CW22" s="6" t="s">
        <v>1544</v>
      </c>
      <c r="CX22" s="7">
        <v>0.3</v>
      </c>
      <c r="CY22" s="7">
        <v>5.8520000000000003</v>
      </c>
      <c r="CZ22" s="7">
        <v>-56.36</v>
      </c>
      <c r="DA22" s="7">
        <v>24.383299999999998</v>
      </c>
      <c r="DB22" s="7" t="s">
        <v>1544</v>
      </c>
      <c r="DC22" s="7">
        <v>0.8</v>
      </c>
      <c r="DD22" s="7">
        <v>5.8559999999999999</v>
      </c>
      <c r="DE22" s="7">
        <v>-53.491999999999997</v>
      </c>
      <c r="DF22" s="7">
        <v>9.15</v>
      </c>
      <c r="DG22" s="8"/>
      <c r="DH22" s="8"/>
      <c r="DI22" s="8"/>
      <c r="DJ22" s="8"/>
      <c r="DK22" s="8"/>
      <c r="DL22" s="7" t="s">
        <v>1544</v>
      </c>
      <c r="DM22" s="7">
        <v>0.5</v>
      </c>
      <c r="DN22" s="7">
        <v>5.86</v>
      </c>
      <c r="DO22" s="7">
        <v>-50.949599999999997</v>
      </c>
      <c r="DP22" s="7">
        <v>14.65</v>
      </c>
      <c r="DQ22" s="6" t="s">
        <v>727</v>
      </c>
      <c r="DR22" s="7">
        <v>0.1</v>
      </c>
      <c r="DS22" s="7">
        <v>5.9039999999999999</v>
      </c>
      <c r="DT22" s="7">
        <v>-67.514600000000002</v>
      </c>
      <c r="DU22" s="7">
        <v>73.8</v>
      </c>
      <c r="DV22" s="7" t="s">
        <v>727</v>
      </c>
      <c r="DW22" s="7">
        <v>0.1</v>
      </c>
      <c r="DX22" s="7">
        <v>5.9119999999999999</v>
      </c>
      <c r="DY22" s="7">
        <v>-65.971000000000004</v>
      </c>
      <c r="DZ22" s="7">
        <v>73.900000000000006</v>
      </c>
      <c r="EA22" s="7" t="s">
        <v>727</v>
      </c>
      <c r="EB22" s="7">
        <v>0</v>
      </c>
      <c r="EC22" s="7">
        <v>5.9119999999999999</v>
      </c>
      <c r="ED22" s="7">
        <v>-66.003900000000002</v>
      </c>
      <c r="EE22" s="7" t="s">
        <v>1805</v>
      </c>
      <c r="EF22" s="7" t="s">
        <v>727</v>
      </c>
      <c r="EG22" s="7">
        <v>0.3</v>
      </c>
      <c r="EH22" s="7">
        <v>5.9080000000000004</v>
      </c>
      <c r="EI22" s="7">
        <v>-64.228999999999999</v>
      </c>
      <c r="EJ22" s="7">
        <v>24.616700000000002</v>
      </c>
      <c r="EK22" s="7" t="s">
        <v>1888</v>
      </c>
      <c r="EL22" s="7">
        <v>0</v>
      </c>
      <c r="EM22" s="7">
        <v>5.96</v>
      </c>
      <c r="EN22" s="7">
        <v>-65.806799999999996</v>
      </c>
      <c r="EO22" s="7" t="s">
        <v>1805</v>
      </c>
      <c r="EP22" s="7" t="s">
        <v>1888</v>
      </c>
      <c r="EQ22" s="7">
        <v>0.2</v>
      </c>
      <c r="ER22" s="7">
        <v>5.976</v>
      </c>
      <c r="ES22" s="7">
        <v>-63.976999999999997</v>
      </c>
      <c r="ET22" s="7">
        <v>37.35</v>
      </c>
      <c r="EU22" s="7" t="s">
        <v>1888</v>
      </c>
      <c r="EV22" s="7">
        <v>-0.1</v>
      </c>
      <c r="EW22" s="7">
        <v>5.9640000000000004</v>
      </c>
      <c r="EX22" s="7">
        <v>-64.623900000000006</v>
      </c>
      <c r="EY22" s="7">
        <v>-74.55</v>
      </c>
      <c r="EZ22" s="7" t="s">
        <v>1888</v>
      </c>
      <c r="FA22" s="7">
        <v>0.3</v>
      </c>
      <c r="FB22" s="7">
        <v>5.9640000000000004</v>
      </c>
      <c r="FC22" s="7">
        <v>-63.703000000000003</v>
      </c>
      <c r="FD22" s="7">
        <v>24.85</v>
      </c>
      <c r="FE22" s="7" t="s">
        <v>1888</v>
      </c>
      <c r="FF22" s="7">
        <v>0.1</v>
      </c>
      <c r="FG22" s="7">
        <v>5.9640000000000004</v>
      </c>
      <c r="FH22" s="7">
        <v>-67.875699999999995</v>
      </c>
      <c r="FI22" s="7">
        <v>74.55</v>
      </c>
      <c r="FJ22" s="7" t="s">
        <v>1888</v>
      </c>
      <c r="FK22" s="7">
        <v>0.3</v>
      </c>
      <c r="FL22" s="7">
        <v>5.968</v>
      </c>
      <c r="FM22" s="7">
        <v>-65.103999999999999</v>
      </c>
      <c r="FN22" s="7">
        <v>24.866700000000002</v>
      </c>
      <c r="FO22" s="7" t="s">
        <v>1888</v>
      </c>
      <c r="FP22" s="7">
        <v>0.5</v>
      </c>
      <c r="FQ22" s="7">
        <v>5.9720000000000004</v>
      </c>
      <c r="FR22" s="7">
        <v>-66.332400000000007</v>
      </c>
      <c r="FS22" s="7">
        <v>14.93</v>
      </c>
      <c r="FT22" s="7" t="s">
        <v>1888</v>
      </c>
      <c r="FU22" s="7">
        <v>0.1</v>
      </c>
      <c r="FV22" s="7">
        <v>5.968</v>
      </c>
      <c r="FW22" s="7">
        <v>-64.272000000000006</v>
      </c>
      <c r="FX22" s="7">
        <v>74.599999999999994</v>
      </c>
      <c r="FY22" s="7" t="s">
        <v>1888</v>
      </c>
      <c r="FZ22" s="7">
        <v>0.2</v>
      </c>
      <c r="GA22" s="7">
        <v>5.9720000000000004</v>
      </c>
      <c r="GB22" s="7">
        <v>-62.661000000000001</v>
      </c>
      <c r="GC22" s="7">
        <v>37.325000000000003</v>
      </c>
      <c r="GD22" s="7" t="s">
        <v>1888</v>
      </c>
      <c r="GE22" s="7">
        <v>0.2</v>
      </c>
      <c r="GF22" s="7">
        <v>5.968</v>
      </c>
      <c r="GG22" s="7">
        <v>-61.4998</v>
      </c>
      <c r="GH22" s="7">
        <v>37.299999999999997</v>
      </c>
      <c r="GI22" s="7" t="s">
        <v>1888</v>
      </c>
      <c r="GJ22" s="7">
        <v>-0.3</v>
      </c>
      <c r="GK22" s="7">
        <v>5.9720000000000004</v>
      </c>
      <c r="GL22" s="7">
        <v>-62.969000000000001</v>
      </c>
      <c r="GM22" s="7">
        <v>-24.883299999999998</v>
      </c>
      <c r="GN22" s="7" t="s">
        <v>1888</v>
      </c>
      <c r="GO22" s="7">
        <v>0.3</v>
      </c>
      <c r="GP22" s="7">
        <v>5.968</v>
      </c>
      <c r="GQ22" s="7">
        <v>-62.782800000000002</v>
      </c>
      <c r="GR22" s="7">
        <v>24.866700000000002</v>
      </c>
      <c r="GS22" s="6" t="s">
        <v>1888</v>
      </c>
      <c r="GT22" s="7">
        <v>0.5</v>
      </c>
      <c r="GU22" s="7">
        <v>5.96</v>
      </c>
      <c r="GV22" s="7">
        <v>-64.489999999999995</v>
      </c>
      <c r="GW22" s="7">
        <v>14.9</v>
      </c>
      <c r="GX22" s="8"/>
      <c r="GY22" s="8"/>
      <c r="GZ22" s="8"/>
      <c r="HA22" s="8"/>
      <c r="HB22" s="8"/>
      <c r="HC22" s="8"/>
      <c r="HD22" s="8"/>
      <c r="HE22" s="8"/>
      <c r="HF22" s="8"/>
      <c r="HG22" s="8"/>
      <c r="HH22" s="8"/>
      <c r="HI22" s="8"/>
      <c r="HJ22" s="8"/>
      <c r="HK22" s="8"/>
      <c r="HL22" s="8"/>
      <c r="HM22" s="6" t="s">
        <v>2213</v>
      </c>
      <c r="HN22" s="7">
        <v>0.1</v>
      </c>
      <c r="HO22" s="7">
        <v>5.8879999999999999</v>
      </c>
      <c r="HP22" s="7">
        <v>-76.232200000000006</v>
      </c>
      <c r="HQ22" s="7">
        <v>73.599999999999994</v>
      </c>
      <c r="HR22" s="7" t="s">
        <v>2213</v>
      </c>
      <c r="HS22" s="7">
        <v>0.2</v>
      </c>
      <c r="HT22" s="7">
        <v>5.8959999999999999</v>
      </c>
      <c r="HU22" s="7">
        <v>-75.948999999999998</v>
      </c>
      <c r="HV22" s="7">
        <v>36.85</v>
      </c>
      <c r="HW22" s="7" t="s">
        <v>2213</v>
      </c>
      <c r="HX22" s="7">
        <v>0.1</v>
      </c>
      <c r="HY22" s="7">
        <v>5.8959999999999999</v>
      </c>
      <c r="HZ22" s="7">
        <v>-75.643199999999993</v>
      </c>
      <c r="IA22" s="7">
        <v>73.7</v>
      </c>
      <c r="IB22" s="7" t="s">
        <v>2213</v>
      </c>
      <c r="IC22" s="7">
        <v>0.2</v>
      </c>
      <c r="ID22" s="7">
        <v>5.8920000000000003</v>
      </c>
      <c r="IE22" s="7">
        <v>-75.239999999999995</v>
      </c>
      <c r="IF22" s="7">
        <v>36.825000000000003</v>
      </c>
      <c r="IG22" s="7" t="s">
        <v>2213</v>
      </c>
      <c r="IH22" s="7">
        <v>0.1</v>
      </c>
      <c r="II22" s="7">
        <v>5.8920000000000003</v>
      </c>
      <c r="IJ22" s="7">
        <v>-75.054100000000005</v>
      </c>
      <c r="IK22" s="7">
        <v>73.650000000000006</v>
      </c>
      <c r="IL22" s="7" t="s">
        <v>2213</v>
      </c>
      <c r="IM22" s="7">
        <v>-0.1</v>
      </c>
      <c r="IN22" s="7">
        <v>5.9</v>
      </c>
      <c r="IO22" s="7">
        <v>-75.162999999999997</v>
      </c>
      <c r="IP22" s="7">
        <v>-73.75</v>
      </c>
      <c r="IQ22" s="7" t="s">
        <v>2213</v>
      </c>
      <c r="IR22" s="7">
        <v>0.2</v>
      </c>
      <c r="IS22" s="7">
        <v>5.8879999999999999</v>
      </c>
      <c r="IT22" s="7">
        <v>-76.4285</v>
      </c>
      <c r="IU22" s="7">
        <v>36.799999999999997</v>
      </c>
      <c r="IV22" s="7" t="s">
        <v>2213</v>
      </c>
      <c r="IW22" s="7">
        <v>0</v>
      </c>
      <c r="IX22" s="7">
        <v>5.8920000000000003</v>
      </c>
      <c r="IY22" s="7">
        <v>-75.921000000000006</v>
      </c>
      <c r="IZ22" s="7" t="s">
        <v>1805</v>
      </c>
    </row>
    <row r="23" spans="1:260" x14ac:dyDescent="0.2">
      <c r="A23" s="7" t="s">
        <v>1545</v>
      </c>
      <c r="B23" s="7">
        <v>-0.1</v>
      </c>
      <c r="C23" s="7">
        <v>5.8479999999999999</v>
      </c>
      <c r="D23" s="7">
        <v>-56.790199999999999</v>
      </c>
      <c r="E23" s="7">
        <v>-73.099999999999994</v>
      </c>
      <c r="F23" s="7" t="s">
        <v>1545</v>
      </c>
      <c r="G23" s="7">
        <v>0.1</v>
      </c>
      <c r="H23" s="7">
        <v>5.86</v>
      </c>
      <c r="I23" s="7">
        <v>-54.755000000000003</v>
      </c>
      <c r="J23" s="7">
        <v>73.25</v>
      </c>
      <c r="K23" s="7" t="s">
        <v>1545</v>
      </c>
      <c r="L23" s="7">
        <v>-0.2</v>
      </c>
      <c r="M23" s="7">
        <v>5.8479999999999999</v>
      </c>
      <c r="N23" s="7">
        <v>-56.724299999999999</v>
      </c>
      <c r="O23" s="7">
        <v>-36.549999999999997</v>
      </c>
      <c r="P23" s="7" t="s">
        <v>1545</v>
      </c>
      <c r="Q23" s="7">
        <v>-0.1</v>
      </c>
      <c r="R23" s="7">
        <v>5.8520000000000003</v>
      </c>
      <c r="S23" s="7">
        <v>-56.015000000000001</v>
      </c>
      <c r="T23" s="7">
        <v>-73.150000000000006</v>
      </c>
      <c r="U23" s="7" t="s">
        <v>1545</v>
      </c>
      <c r="V23" s="7">
        <v>-0.1</v>
      </c>
      <c r="W23" s="7">
        <v>5.8559999999999999</v>
      </c>
      <c r="X23" s="7">
        <v>-57.811900000000001</v>
      </c>
      <c r="Y23" s="7">
        <v>-73.2</v>
      </c>
      <c r="Z23" s="7" t="s">
        <v>1545</v>
      </c>
      <c r="AA23" s="7">
        <v>0.1</v>
      </c>
      <c r="AB23" s="7">
        <v>5.86</v>
      </c>
      <c r="AC23" s="7">
        <v>-55.195</v>
      </c>
      <c r="AD23" s="7">
        <v>73.25</v>
      </c>
      <c r="AE23" s="7" t="s">
        <v>2311</v>
      </c>
      <c r="AF23" s="7">
        <v>0.4</v>
      </c>
      <c r="AG23" s="7">
        <v>5.94</v>
      </c>
      <c r="AH23" s="7">
        <v>-52.171500000000002</v>
      </c>
      <c r="AI23" s="7">
        <v>18.5625</v>
      </c>
      <c r="AJ23" s="7" t="s">
        <v>2311</v>
      </c>
      <c r="AK23" s="7">
        <v>0.2</v>
      </c>
      <c r="AL23" s="7">
        <v>5.9560000000000004</v>
      </c>
      <c r="AM23" s="7">
        <v>-51.686999999999998</v>
      </c>
      <c r="AN23" s="7">
        <v>37.225000000000001</v>
      </c>
      <c r="AO23" s="7" t="s">
        <v>2311</v>
      </c>
      <c r="AP23" s="7">
        <v>0.2</v>
      </c>
      <c r="AQ23" s="7">
        <v>5.944</v>
      </c>
      <c r="AR23" s="7">
        <v>-52.204599999999999</v>
      </c>
      <c r="AS23" s="7">
        <v>37.15</v>
      </c>
      <c r="AT23" s="7" t="s">
        <v>2311</v>
      </c>
      <c r="AU23" s="7">
        <v>0</v>
      </c>
      <c r="AV23" s="7">
        <v>5.944</v>
      </c>
      <c r="AW23" s="7">
        <v>-52.023000000000003</v>
      </c>
      <c r="AX23" s="7" t="s">
        <v>1805</v>
      </c>
      <c r="AY23" s="6" t="s">
        <v>2311</v>
      </c>
      <c r="AZ23" s="7">
        <v>0.4</v>
      </c>
      <c r="BA23" s="7">
        <v>5.94</v>
      </c>
      <c r="BB23" s="7">
        <v>-54.976599999999998</v>
      </c>
      <c r="BC23" s="7">
        <v>18.5625</v>
      </c>
      <c r="BD23" s="7" t="s">
        <v>2311</v>
      </c>
      <c r="BE23" s="7">
        <v>0.2</v>
      </c>
      <c r="BF23" s="7">
        <v>5.9480000000000004</v>
      </c>
      <c r="BG23" s="7">
        <v>-53.106999999999999</v>
      </c>
      <c r="BH23" s="7">
        <v>37.174999999999997</v>
      </c>
      <c r="BI23" s="7" t="s">
        <v>2311</v>
      </c>
      <c r="BJ23" s="7">
        <v>0.2</v>
      </c>
      <c r="BK23" s="7">
        <v>5.9480000000000004</v>
      </c>
      <c r="BL23" s="7">
        <v>-52.8979</v>
      </c>
      <c r="BM23" s="7">
        <v>37.174999999999997</v>
      </c>
      <c r="BN23" s="7" t="s">
        <v>2311</v>
      </c>
      <c r="BO23" s="7">
        <v>0.4</v>
      </c>
      <c r="BP23" s="7">
        <v>5.952</v>
      </c>
      <c r="BQ23" s="7">
        <v>-51.819000000000003</v>
      </c>
      <c r="BR23" s="7">
        <v>18.600000000000001</v>
      </c>
      <c r="BS23" s="7" t="s">
        <v>1545</v>
      </c>
      <c r="BT23" s="7">
        <v>0.4</v>
      </c>
      <c r="BU23" s="7">
        <v>5.8479999999999999</v>
      </c>
      <c r="BV23" s="7">
        <v>-59.195399999999999</v>
      </c>
      <c r="BW23" s="7">
        <v>18.274999999999999</v>
      </c>
      <c r="BX23" s="7" t="s">
        <v>1545</v>
      </c>
      <c r="BY23" s="7">
        <v>0</v>
      </c>
      <c r="BZ23" s="7">
        <v>5.8559999999999999</v>
      </c>
      <c r="CA23" s="7">
        <v>-56.832999999999998</v>
      </c>
      <c r="CB23" s="7" t="s">
        <v>1805</v>
      </c>
      <c r="CC23" s="8"/>
      <c r="CD23" s="8"/>
      <c r="CE23" s="8"/>
      <c r="CF23" s="8"/>
      <c r="CG23" s="8"/>
      <c r="CH23" s="8"/>
      <c r="CI23" s="8"/>
      <c r="CJ23" s="8"/>
      <c r="CK23" s="8"/>
      <c r="CL23" s="8"/>
      <c r="CM23" s="7" t="s">
        <v>1545</v>
      </c>
      <c r="CN23" s="7">
        <v>0.1</v>
      </c>
      <c r="CO23" s="7">
        <v>5.86</v>
      </c>
      <c r="CP23" s="7">
        <v>-54.261000000000003</v>
      </c>
      <c r="CQ23" s="7">
        <v>73.25</v>
      </c>
      <c r="CR23" s="7" t="s">
        <v>1545</v>
      </c>
      <c r="CS23" s="7">
        <v>0.4</v>
      </c>
      <c r="CT23" s="7">
        <v>5.8559999999999999</v>
      </c>
      <c r="CU23" s="7">
        <v>-55.3065</v>
      </c>
      <c r="CV23" s="7">
        <v>18.3</v>
      </c>
      <c r="CW23" s="6" t="s">
        <v>1545</v>
      </c>
      <c r="CX23" s="7">
        <v>0.4</v>
      </c>
      <c r="CY23" s="7">
        <v>5.8520000000000003</v>
      </c>
      <c r="CZ23" s="7">
        <v>-56.344000000000001</v>
      </c>
      <c r="DA23" s="7">
        <v>18.287500000000001</v>
      </c>
      <c r="DB23" s="7" t="s">
        <v>1545</v>
      </c>
      <c r="DC23" s="7">
        <v>0.5</v>
      </c>
      <c r="DD23" s="7">
        <v>5.86</v>
      </c>
      <c r="DE23" s="7">
        <v>-53.491999999999997</v>
      </c>
      <c r="DF23" s="7">
        <v>14.65</v>
      </c>
      <c r="DG23" s="8"/>
      <c r="DH23" s="8"/>
      <c r="DI23" s="8"/>
      <c r="DJ23" s="8"/>
      <c r="DK23" s="8"/>
      <c r="DL23" s="7" t="s">
        <v>1545</v>
      </c>
      <c r="DM23" s="7">
        <v>0.4</v>
      </c>
      <c r="DN23" s="7">
        <v>5.86</v>
      </c>
      <c r="DO23" s="7">
        <v>-50.982500000000002</v>
      </c>
      <c r="DP23" s="7">
        <v>18.3125</v>
      </c>
      <c r="DQ23" s="6" t="s">
        <v>728</v>
      </c>
      <c r="DR23" s="7">
        <v>0.2</v>
      </c>
      <c r="DS23" s="7">
        <v>5.9039999999999999</v>
      </c>
      <c r="DT23" s="7">
        <v>-67.875699999999995</v>
      </c>
      <c r="DU23" s="7">
        <v>36.9</v>
      </c>
      <c r="DV23" s="7" t="s">
        <v>728</v>
      </c>
      <c r="DW23" s="7">
        <v>0.1</v>
      </c>
      <c r="DX23" s="7">
        <v>5.9119999999999999</v>
      </c>
      <c r="DY23" s="7">
        <v>-66.397999999999996</v>
      </c>
      <c r="DZ23" s="7">
        <v>73.900000000000006</v>
      </c>
      <c r="EA23" s="7" t="s">
        <v>728</v>
      </c>
      <c r="EB23" s="7">
        <v>0.2</v>
      </c>
      <c r="EC23" s="7">
        <v>5.9119999999999999</v>
      </c>
      <c r="ED23" s="7">
        <v>-66.430899999999994</v>
      </c>
      <c r="EE23" s="7">
        <v>36.950000000000003</v>
      </c>
      <c r="EF23" s="7" t="s">
        <v>728</v>
      </c>
      <c r="EG23" s="7">
        <v>0.2</v>
      </c>
      <c r="EH23" s="7">
        <v>5.9119999999999999</v>
      </c>
      <c r="EI23" s="7">
        <v>-64.710999999999999</v>
      </c>
      <c r="EJ23" s="7">
        <v>36.950000000000003</v>
      </c>
      <c r="EK23" s="7" t="s">
        <v>1889</v>
      </c>
      <c r="EL23" s="7">
        <v>-0.1</v>
      </c>
      <c r="EM23" s="7">
        <v>5.9640000000000004</v>
      </c>
      <c r="EN23" s="7">
        <v>-65.872600000000006</v>
      </c>
      <c r="EO23" s="7">
        <v>-74.55</v>
      </c>
      <c r="EP23" s="7" t="s">
        <v>1889</v>
      </c>
      <c r="EQ23" s="7">
        <v>0.1</v>
      </c>
      <c r="ER23" s="7">
        <v>5.9720000000000004</v>
      </c>
      <c r="ES23" s="7">
        <v>-64.021000000000001</v>
      </c>
      <c r="ET23" s="7">
        <v>74.650000000000006</v>
      </c>
      <c r="EU23" s="7" t="s">
        <v>1889</v>
      </c>
      <c r="EV23" s="7">
        <v>0.2</v>
      </c>
      <c r="EW23" s="7">
        <v>5.96</v>
      </c>
      <c r="EX23" s="7">
        <v>-64.656700000000001</v>
      </c>
      <c r="EY23" s="7">
        <v>37.25</v>
      </c>
      <c r="EZ23" s="7" t="s">
        <v>1889</v>
      </c>
      <c r="FA23" s="7">
        <v>0.2</v>
      </c>
      <c r="FB23" s="7">
        <v>5.968</v>
      </c>
      <c r="FC23" s="7">
        <v>-63.735999999999997</v>
      </c>
      <c r="FD23" s="7">
        <v>37.299999999999997</v>
      </c>
      <c r="FE23" s="7" t="s">
        <v>1889</v>
      </c>
      <c r="FF23" s="7">
        <v>0.4</v>
      </c>
      <c r="FG23" s="7">
        <v>5.9640000000000004</v>
      </c>
      <c r="FH23" s="7">
        <v>-67.875699999999995</v>
      </c>
      <c r="FI23" s="7">
        <v>18.637499999999999</v>
      </c>
      <c r="FJ23" s="7" t="s">
        <v>1889</v>
      </c>
      <c r="FK23" s="7">
        <v>0.1</v>
      </c>
      <c r="FL23" s="7">
        <v>5.968</v>
      </c>
      <c r="FM23" s="7">
        <v>-65.114999999999995</v>
      </c>
      <c r="FN23" s="7">
        <v>74.599999999999994</v>
      </c>
      <c r="FO23" s="7" t="s">
        <v>1889</v>
      </c>
      <c r="FP23" s="7">
        <v>-0.1</v>
      </c>
      <c r="FQ23" s="7">
        <v>5.9720000000000004</v>
      </c>
      <c r="FR23" s="7">
        <v>-66.365200000000002</v>
      </c>
      <c r="FS23" s="7">
        <v>-74.650000000000006</v>
      </c>
      <c r="FT23" s="7" t="s">
        <v>1889</v>
      </c>
      <c r="FU23" s="7">
        <v>0.2</v>
      </c>
      <c r="FV23" s="7">
        <v>5.968</v>
      </c>
      <c r="FW23" s="7">
        <v>-64.316000000000003</v>
      </c>
      <c r="FX23" s="7">
        <v>37.299999999999997</v>
      </c>
      <c r="FY23" s="7" t="s">
        <v>1889</v>
      </c>
      <c r="FZ23" s="7">
        <v>0.4</v>
      </c>
      <c r="GA23" s="7">
        <v>5.9720000000000004</v>
      </c>
      <c r="GB23" s="7">
        <v>-62.704999999999998</v>
      </c>
      <c r="GC23" s="7">
        <v>18.662500000000001</v>
      </c>
      <c r="GD23" s="7" t="s">
        <v>1889</v>
      </c>
      <c r="GE23" s="7">
        <v>0.2</v>
      </c>
      <c r="GF23" s="7">
        <v>5.9720000000000004</v>
      </c>
      <c r="GG23" s="7">
        <v>-61.532600000000002</v>
      </c>
      <c r="GH23" s="7">
        <v>37.325000000000003</v>
      </c>
      <c r="GI23" s="7" t="s">
        <v>1889</v>
      </c>
      <c r="GJ23" s="7">
        <v>0.2</v>
      </c>
      <c r="GK23" s="7">
        <v>5.976</v>
      </c>
      <c r="GL23" s="7">
        <v>-63.002000000000002</v>
      </c>
      <c r="GM23" s="7">
        <v>37.35</v>
      </c>
      <c r="GN23" s="7" t="s">
        <v>1889</v>
      </c>
      <c r="GO23" s="7">
        <v>0.4</v>
      </c>
      <c r="GP23" s="7">
        <v>5.9720000000000004</v>
      </c>
      <c r="GQ23" s="7">
        <v>-62.8157</v>
      </c>
      <c r="GR23" s="7">
        <v>18.662500000000001</v>
      </c>
      <c r="GS23" s="6" t="s">
        <v>1889</v>
      </c>
      <c r="GT23" s="7">
        <v>0.2</v>
      </c>
      <c r="GU23" s="7">
        <v>5.9640000000000004</v>
      </c>
      <c r="GV23" s="7">
        <v>-64.489999999999995</v>
      </c>
      <c r="GW23" s="7">
        <v>37.274999999999999</v>
      </c>
      <c r="GX23" s="8"/>
      <c r="GY23" s="8"/>
      <c r="GZ23" s="8"/>
      <c r="HA23" s="8"/>
      <c r="HB23" s="8"/>
      <c r="HC23" s="8"/>
      <c r="HD23" s="8"/>
      <c r="HE23" s="8"/>
      <c r="HF23" s="8"/>
      <c r="HG23" s="8"/>
      <c r="HH23" s="8"/>
      <c r="HI23" s="8"/>
      <c r="HJ23" s="8"/>
      <c r="HK23" s="8"/>
      <c r="HL23" s="8"/>
      <c r="HM23" s="6" t="s">
        <v>2214</v>
      </c>
      <c r="HN23" s="7">
        <v>0</v>
      </c>
      <c r="HO23" s="7">
        <v>5.8879999999999999</v>
      </c>
      <c r="HP23" s="7">
        <v>-76.265000000000001</v>
      </c>
      <c r="HQ23" s="7" t="s">
        <v>1805</v>
      </c>
      <c r="HR23" s="7" t="s">
        <v>2214</v>
      </c>
      <c r="HS23" s="7">
        <v>0.2</v>
      </c>
      <c r="HT23" s="7">
        <v>5.8959999999999999</v>
      </c>
      <c r="HU23" s="7">
        <v>-75.927000000000007</v>
      </c>
      <c r="HV23" s="7">
        <v>36.85</v>
      </c>
      <c r="HW23" s="7" t="s">
        <v>2214</v>
      </c>
      <c r="HX23" s="7">
        <v>-0.1</v>
      </c>
      <c r="HY23" s="7">
        <v>5.8959999999999999</v>
      </c>
      <c r="HZ23" s="7">
        <v>-75.643199999999993</v>
      </c>
      <c r="IA23" s="7">
        <v>-73.7</v>
      </c>
      <c r="IB23" s="7" t="s">
        <v>2214</v>
      </c>
      <c r="IC23" s="7">
        <v>0.1</v>
      </c>
      <c r="ID23" s="7">
        <v>5.8959999999999999</v>
      </c>
      <c r="IE23" s="7">
        <v>-75.228999999999999</v>
      </c>
      <c r="IF23" s="7">
        <v>73.7</v>
      </c>
      <c r="IG23" s="7" t="s">
        <v>2214</v>
      </c>
      <c r="IH23" s="7">
        <v>0</v>
      </c>
      <c r="II23" s="7">
        <v>5.8879999999999999</v>
      </c>
      <c r="IJ23" s="7">
        <v>-75.054100000000005</v>
      </c>
      <c r="IK23" s="7" t="s">
        <v>1805</v>
      </c>
      <c r="IL23" s="7" t="s">
        <v>2214</v>
      </c>
      <c r="IM23" s="7">
        <v>0.1</v>
      </c>
      <c r="IN23" s="7">
        <v>5.9</v>
      </c>
      <c r="IO23" s="7">
        <v>-75.152000000000001</v>
      </c>
      <c r="IP23" s="7">
        <v>73.75</v>
      </c>
      <c r="IQ23" s="7" t="s">
        <v>2214</v>
      </c>
      <c r="IR23" s="7">
        <v>0.4</v>
      </c>
      <c r="IS23" s="7">
        <v>5.8879999999999999</v>
      </c>
      <c r="IT23" s="7">
        <v>-76.363100000000003</v>
      </c>
      <c r="IU23" s="7">
        <v>18.399999999999999</v>
      </c>
      <c r="IV23" s="7" t="s">
        <v>2214</v>
      </c>
      <c r="IW23" s="7">
        <v>0.3</v>
      </c>
      <c r="IX23" s="7">
        <v>5.8920000000000003</v>
      </c>
      <c r="IY23" s="7">
        <v>-75.888999999999996</v>
      </c>
      <c r="IZ23" s="7">
        <v>24.55</v>
      </c>
    </row>
    <row r="24" spans="1:260" x14ac:dyDescent="0.2">
      <c r="A24" s="7" t="s">
        <v>1546</v>
      </c>
      <c r="B24" s="7">
        <v>0</v>
      </c>
      <c r="C24" s="7">
        <v>5.8479999999999999</v>
      </c>
      <c r="D24" s="7">
        <v>-56.790199999999999</v>
      </c>
      <c r="E24" s="7" t="s">
        <v>1805</v>
      </c>
      <c r="F24" s="7" t="s">
        <v>1546</v>
      </c>
      <c r="G24" s="7">
        <v>0</v>
      </c>
      <c r="H24" s="7">
        <v>5.8639999999999999</v>
      </c>
      <c r="I24" s="7">
        <v>-54.765999999999998</v>
      </c>
      <c r="J24" s="7" t="s">
        <v>1805</v>
      </c>
      <c r="K24" s="7" t="s">
        <v>1546</v>
      </c>
      <c r="L24" s="7">
        <v>0.1</v>
      </c>
      <c r="M24" s="7">
        <v>5.8479999999999999</v>
      </c>
      <c r="N24" s="7">
        <v>-56.757199999999997</v>
      </c>
      <c r="O24" s="7">
        <v>73.099999999999994</v>
      </c>
      <c r="P24" s="7" t="s">
        <v>1546</v>
      </c>
      <c r="Q24" s="7">
        <v>0.1</v>
      </c>
      <c r="R24" s="7">
        <v>5.8520000000000003</v>
      </c>
      <c r="S24" s="7">
        <v>-56.048000000000002</v>
      </c>
      <c r="T24" s="7">
        <v>73.150000000000006</v>
      </c>
      <c r="U24" s="7" t="s">
        <v>1546</v>
      </c>
      <c r="V24" s="7">
        <v>0</v>
      </c>
      <c r="W24" s="7">
        <v>5.8559999999999999</v>
      </c>
      <c r="X24" s="7">
        <v>-57.811900000000001</v>
      </c>
      <c r="Y24" s="7" t="s">
        <v>1805</v>
      </c>
      <c r="Z24" s="7" t="s">
        <v>1546</v>
      </c>
      <c r="AA24" s="7">
        <v>-0.2</v>
      </c>
      <c r="AB24" s="7">
        <v>5.8559999999999999</v>
      </c>
      <c r="AC24" s="7">
        <v>-55.195</v>
      </c>
      <c r="AD24" s="7">
        <v>-36.6</v>
      </c>
      <c r="AE24" s="7" t="s">
        <v>2312</v>
      </c>
      <c r="AF24" s="7">
        <v>0</v>
      </c>
      <c r="AG24" s="7">
        <v>5.944</v>
      </c>
      <c r="AH24" s="7">
        <v>-52.237499999999997</v>
      </c>
      <c r="AI24" s="7" t="s">
        <v>1805</v>
      </c>
      <c r="AJ24" s="7" t="s">
        <v>2312</v>
      </c>
      <c r="AK24" s="7">
        <v>0.3</v>
      </c>
      <c r="AL24" s="7">
        <v>5.96</v>
      </c>
      <c r="AM24" s="7">
        <v>-51.709000000000003</v>
      </c>
      <c r="AN24" s="7">
        <v>24.833300000000001</v>
      </c>
      <c r="AO24" s="7" t="s">
        <v>2312</v>
      </c>
      <c r="AP24" s="7">
        <v>0.4</v>
      </c>
      <c r="AQ24" s="7">
        <v>5.952</v>
      </c>
      <c r="AR24" s="7">
        <v>-52.204599999999999</v>
      </c>
      <c r="AS24" s="7">
        <v>18.600000000000001</v>
      </c>
      <c r="AT24" s="7" t="s">
        <v>2312</v>
      </c>
      <c r="AU24" s="7">
        <v>0.3</v>
      </c>
      <c r="AV24" s="7">
        <v>5.952</v>
      </c>
      <c r="AW24" s="7">
        <v>-52.04</v>
      </c>
      <c r="AX24" s="7">
        <v>24.8</v>
      </c>
      <c r="AY24" s="6" t="s">
        <v>2312</v>
      </c>
      <c r="AZ24" s="7">
        <v>0.2</v>
      </c>
      <c r="BA24" s="7">
        <v>5.944</v>
      </c>
      <c r="BB24" s="7">
        <v>-55.108499999999999</v>
      </c>
      <c r="BC24" s="7">
        <v>37.15</v>
      </c>
      <c r="BD24" s="7" t="s">
        <v>2312</v>
      </c>
      <c r="BE24" s="7">
        <v>0.1</v>
      </c>
      <c r="BF24" s="7">
        <v>5.952</v>
      </c>
      <c r="BG24" s="7">
        <v>-53.161000000000001</v>
      </c>
      <c r="BH24" s="7">
        <v>74.400000000000006</v>
      </c>
      <c r="BI24" s="7" t="s">
        <v>2312</v>
      </c>
      <c r="BJ24" s="7">
        <v>0</v>
      </c>
      <c r="BK24" s="7">
        <v>5.952</v>
      </c>
      <c r="BL24" s="7">
        <v>-52.930799999999998</v>
      </c>
      <c r="BM24" s="7" t="s">
        <v>1805</v>
      </c>
      <c r="BN24" s="7" t="s">
        <v>2312</v>
      </c>
      <c r="BO24" s="7">
        <v>0.4</v>
      </c>
      <c r="BP24" s="7">
        <v>5.952</v>
      </c>
      <c r="BQ24" s="7">
        <v>-51.819000000000003</v>
      </c>
      <c r="BR24" s="7">
        <v>18.600000000000001</v>
      </c>
      <c r="BS24" s="7" t="s">
        <v>1546</v>
      </c>
      <c r="BT24" s="7">
        <v>0.2</v>
      </c>
      <c r="BU24" s="7">
        <v>5.8479999999999999</v>
      </c>
      <c r="BV24" s="7">
        <v>-59.228299999999997</v>
      </c>
      <c r="BW24" s="7">
        <v>36.549999999999997</v>
      </c>
      <c r="BX24" s="7" t="s">
        <v>1546</v>
      </c>
      <c r="BY24" s="7">
        <v>0.1</v>
      </c>
      <c r="BZ24" s="7">
        <v>5.8559999999999999</v>
      </c>
      <c r="CA24" s="7">
        <v>-56.877000000000002</v>
      </c>
      <c r="CB24" s="7">
        <v>73.2</v>
      </c>
      <c r="CC24" s="8"/>
      <c r="CD24" s="8"/>
      <c r="CE24" s="8"/>
      <c r="CF24" s="8"/>
      <c r="CG24" s="8"/>
      <c r="CH24" s="8"/>
      <c r="CI24" s="8"/>
      <c r="CJ24" s="8"/>
      <c r="CK24" s="8"/>
      <c r="CL24" s="8"/>
      <c r="CM24" s="7" t="s">
        <v>1546</v>
      </c>
      <c r="CN24" s="7">
        <v>0.2</v>
      </c>
      <c r="CO24" s="7">
        <v>5.8559999999999999</v>
      </c>
      <c r="CP24" s="7">
        <v>-54.283000000000001</v>
      </c>
      <c r="CQ24" s="7">
        <v>36.6</v>
      </c>
      <c r="CR24" s="7" t="s">
        <v>1546</v>
      </c>
      <c r="CS24" s="7">
        <v>0.3</v>
      </c>
      <c r="CT24" s="7">
        <v>5.8559999999999999</v>
      </c>
      <c r="CU24" s="7">
        <v>-55.339399999999998</v>
      </c>
      <c r="CV24" s="7">
        <v>24.4</v>
      </c>
      <c r="CW24" s="6" t="s">
        <v>1546</v>
      </c>
      <c r="CX24" s="7">
        <v>0.5</v>
      </c>
      <c r="CY24" s="7">
        <v>5.8479999999999999</v>
      </c>
      <c r="CZ24" s="7">
        <v>-56.41</v>
      </c>
      <c r="DA24" s="7">
        <v>14.62</v>
      </c>
      <c r="DB24" s="7" t="s">
        <v>1546</v>
      </c>
      <c r="DC24" s="7">
        <v>0.3</v>
      </c>
      <c r="DD24" s="7">
        <v>5.8559999999999999</v>
      </c>
      <c r="DE24" s="7">
        <v>-53.590899999999998</v>
      </c>
      <c r="DF24" s="7">
        <v>24.4</v>
      </c>
      <c r="DG24" s="8"/>
      <c r="DH24" s="8"/>
      <c r="DI24" s="8"/>
      <c r="DJ24" s="8"/>
      <c r="DK24" s="8"/>
      <c r="DL24" s="7" t="s">
        <v>1546</v>
      </c>
      <c r="DM24" s="7">
        <v>0.6</v>
      </c>
      <c r="DN24" s="7">
        <v>5.86</v>
      </c>
      <c r="DO24" s="7">
        <v>-50.982500000000002</v>
      </c>
      <c r="DP24" s="7">
        <v>12.208299999999999</v>
      </c>
      <c r="DQ24" s="6" t="s">
        <v>729</v>
      </c>
      <c r="DR24" s="7">
        <v>0.1</v>
      </c>
      <c r="DS24" s="7">
        <v>5.9039999999999999</v>
      </c>
      <c r="DT24" s="7">
        <v>-67.908500000000004</v>
      </c>
      <c r="DU24" s="7">
        <v>73.8</v>
      </c>
      <c r="DV24" s="7" t="s">
        <v>729</v>
      </c>
      <c r="DW24" s="7">
        <v>0.2</v>
      </c>
      <c r="DX24" s="7">
        <v>5.9119999999999999</v>
      </c>
      <c r="DY24" s="7">
        <v>-66.430999999999997</v>
      </c>
      <c r="DZ24" s="7">
        <v>36.950000000000003</v>
      </c>
      <c r="EA24" s="7" t="s">
        <v>729</v>
      </c>
      <c r="EB24" s="7">
        <v>0.1</v>
      </c>
      <c r="EC24" s="7">
        <v>5.9080000000000004</v>
      </c>
      <c r="ED24" s="7">
        <v>-66.430899999999994</v>
      </c>
      <c r="EE24" s="7">
        <v>73.849999999999994</v>
      </c>
      <c r="EF24" s="7" t="s">
        <v>729</v>
      </c>
      <c r="EG24" s="7">
        <v>0.2</v>
      </c>
      <c r="EH24" s="7">
        <v>5.9080000000000004</v>
      </c>
      <c r="EI24" s="7">
        <v>-64.766000000000005</v>
      </c>
      <c r="EJ24" s="7">
        <v>36.924999999999997</v>
      </c>
      <c r="EK24" s="7" t="s">
        <v>1890</v>
      </c>
      <c r="EL24" s="7">
        <v>-0.3</v>
      </c>
      <c r="EM24" s="7">
        <v>5.96</v>
      </c>
      <c r="EN24" s="7">
        <v>-65.872600000000006</v>
      </c>
      <c r="EO24" s="7">
        <v>-24.833300000000001</v>
      </c>
      <c r="EP24" s="7" t="s">
        <v>1890</v>
      </c>
      <c r="EQ24" s="7">
        <v>0.1</v>
      </c>
      <c r="ER24" s="7">
        <v>5.9720000000000004</v>
      </c>
      <c r="ES24" s="7">
        <v>-64.043000000000006</v>
      </c>
      <c r="ET24" s="7">
        <v>74.650000000000006</v>
      </c>
      <c r="EU24" s="7" t="s">
        <v>1890</v>
      </c>
      <c r="EV24" s="7">
        <v>0</v>
      </c>
      <c r="EW24" s="7">
        <v>5.96</v>
      </c>
      <c r="EX24" s="7">
        <v>-64.689599999999999</v>
      </c>
      <c r="EY24" s="7" t="s">
        <v>1805</v>
      </c>
      <c r="EZ24" s="7" t="s">
        <v>1890</v>
      </c>
      <c r="FA24" s="7">
        <v>0.3</v>
      </c>
      <c r="FB24" s="7">
        <v>5.9640000000000004</v>
      </c>
      <c r="FC24" s="7">
        <v>-63.768999999999998</v>
      </c>
      <c r="FD24" s="7">
        <v>24.85</v>
      </c>
      <c r="FE24" s="7" t="s">
        <v>1890</v>
      </c>
      <c r="FF24" s="7">
        <v>0.3</v>
      </c>
      <c r="FG24" s="7">
        <v>5.96</v>
      </c>
      <c r="FH24" s="7">
        <v>-67.941299999999998</v>
      </c>
      <c r="FI24" s="7">
        <v>24.833300000000001</v>
      </c>
      <c r="FJ24" s="7" t="s">
        <v>1890</v>
      </c>
      <c r="FK24" s="7">
        <v>-0.1</v>
      </c>
      <c r="FL24" s="7">
        <v>5.968</v>
      </c>
      <c r="FM24" s="7">
        <v>-65.17</v>
      </c>
      <c r="FN24" s="7">
        <v>-74.599999999999994</v>
      </c>
      <c r="FO24" s="7" t="s">
        <v>1890</v>
      </c>
      <c r="FP24" s="7">
        <v>0.2</v>
      </c>
      <c r="FQ24" s="7">
        <v>5.968</v>
      </c>
      <c r="FR24" s="7">
        <v>-66.398099999999999</v>
      </c>
      <c r="FS24" s="7">
        <v>37.299999999999997</v>
      </c>
      <c r="FT24" s="7" t="s">
        <v>1890</v>
      </c>
      <c r="FU24" s="7">
        <v>0.1</v>
      </c>
      <c r="FV24" s="7">
        <v>5.9640000000000004</v>
      </c>
      <c r="FW24" s="7">
        <v>-64.349000000000004</v>
      </c>
      <c r="FX24" s="7">
        <v>74.55</v>
      </c>
      <c r="FY24" s="7" t="s">
        <v>1890</v>
      </c>
      <c r="FZ24" s="7">
        <v>0.5</v>
      </c>
      <c r="GA24" s="7">
        <v>5.976</v>
      </c>
      <c r="GB24" s="7">
        <v>-62.738</v>
      </c>
      <c r="GC24" s="7">
        <v>14.94</v>
      </c>
      <c r="GD24" s="7" t="s">
        <v>1890</v>
      </c>
      <c r="GE24" s="7">
        <v>0.1</v>
      </c>
      <c r="GF24" s="7">
        <v>5.9720000000000004</v>
      </c>
      <c r="GG24" s="7">
        <v>-61.565600000000003</v>
      </c>
      <c r="GH24" s="7">
        <v>74.650000000000006</v>
      </c>
      <c r="GI24" s="7" t="s">
        <v>1890</v>
      </c>
      <c r="GJ24" s="7">
        <v>0.2</v>
      </c>
      <c r="GK24" s="7">
        <v>5.9720000000000004</v>
      </c>
      <c r="GL24" s="7">
        <v>-63.034999999999997</v>
      </c>
      <c r="GM24" s="7">
        <v>37.325000000000003</v>
      </c>
      <c r="GN24" s="7" t="s">
        <v>1890</v>
      </c>
      <c r="GO24" s="7">
        <v>0.2</v>
      </c>
      <c r="GP24" s="7">
        <v>5.9720000000000004</v>
      </c>
      <c r="GQ24" s="7">
        <v>-62.848500000000001</v>
      </c>
      <c r="GR24" s="7">
        <v>37.325000000000003</v>
      </c>
      <c r="GS24" s="6" t="s">
        <v>1890</v>
      </c>
      <c r="GT24" s="7">
        <v>0.1</v>
      </c>
      <c r="GU24" s="7">
        <v>5.9640000000000004</v>
      </c>
      <c r="GV24" s="7">
        <v>-64.555999999999997</v>
      </c>
      <c r="GW24" s="7">
        <v>74.55</v>
      </c>
      <c r="GX24" s="8"/>
      <c r="GY24" s="8"/>
      <c r="GZ24" s="8"/>
      <c r="HA24" s="8"/>
      <c r="HB24" s="8"/>
      <c r="HC24" s="8"/>
      <c r="HD24" s="8"/>
      <c r="HE24" s="8"/>
      <c r="HF24" s="8"/>
      <c r="HG24" s="8"/>
      <c r="HH24" s="8"/>
      <c r="HI24" s="8"/>
      <c r="HJ24" s="8"/>
      <c r="HK24" s="8"/>
      <c r="HL24" s="8"/>
      <c r="HM24" s="6" t="s">
        <v>2215</v>
      </c>
      <c r="HN24" s="7">
        <v>0.2</v>
      </c>
      <c r="HO24" s="7">
        <v>5.8879999999999999</v>
      </c>
      <c r="HP24" s="7">
        <v>-76.265000000000001</v>
      </c>
      <c r="HQ24" s="7">
        <v>36.799999999999997</v>
      </c>
      <c r="HR24" s="7" t="s">
        <v>2215</v>
      </c>
      <c r="HS24" s="7">
        <v>0.3</v>
      </c>
      <c r="HT24" s="7">
        <v>5.9</v>
      </c>
      <c r="HU24" s="7">
        <v>-75.97</v>
      </c>
      <c r="HV24" s="7">
        <v>24.583300000000001</v>
      </c>
      <c r="HW24" s="7" t="s">
        <v>2215</v>
      </c>
      <c r="HX24" s="7">
        <v>-0.3</v>
      </c>
      <c r="HY24" s="7">
        <v>5.8959999999999999</v>
      </c>
      <c r="HZ24" s="7">
        <v>-75.676100000000005</v>
      </c>
      <c r="IA24" s="7">
        <v>-24.566700000000001</v>
      </c>
      <c r="IB24" s="7" t="s">
        <v>2215</v>
      </c>
      <c r="IC24" s="7">
        <v>0.2</v>
      </c>
      <c r="ID24" s="7">
        <v>5.8959999999999999</v>
      </c>
      <c r="IE24" s="7">
        <v>-75.251000000000005</v>
      </c>
      <c r="IF24" s="7">
        <v>36.85</v>
      </c>
      <c r="IG24" s="7" t="s">
        <v>2215</v>
      </c>
      <c r="IH24" s="7">
        <v>-0.1</v>
      </c>
      <c r="II24" s="7">
        <v>5.8879999999999999</v>
      </c>
      <c r="IJ24" s="7">
        <v>-75.054100000000005</v>
      </c>
      <c r="IK24" s="7">
        <v>-73.599999999999994</v>
      </c>
      <c r="IL24" s="7" t="s">
        <v>2215</v>
      </c>
      <c r="IM24" s="7">
        <v>0.3</v>
      </c>
      <c r="IN24" s="7">
        <v>5.9</v>
      </c>
      <c r="IO24" s="7">
        <v>-75.195999999999998</v>
      </c>
      <c r="IP24" s="7">
        <v>24.583300000000001</v>
      </c>
      <c r="IQ24" s="7" t="s">
        <v>2215</v>
      </c>
      <c r="IR24" s="7">
        <v>0.4</v>
      </c>
      <c r="IS24" s="7">
        <v>5.8879999999999999</v>
      </c>
      <c r="IT24" s="7">
        <v>-76.461200000000005</v>
      </c>
      <c r="IU24" s="7">
        <v>18.399999999999999</v>
      </c>
      <c r="IV24" s="7" t="s">
        <v>2215</v>
      </c>
      <c r="IW24" s="7">
        <v>0.2</v>
      </c>
      <c r="IX24" s="7">
        <v>5.8959999999999999</v>
      </c>
      <c r="IY24" s="7">
        <v>-75.953999999999994</v>
      </c>
      <c r="IZ24" s="7">
        <v>36.85</v>
      </c>
    </row>
    <row r="25" spans="1:260" x14ac:dyDescent="0.2">
      <c r="A25" s="7" t="s">
        <v>1547</v>
      </c>
      <c r="B25" s="7">
        <v>0.1</v>
      </c>
      <c r="C25" s="7">
        <v>5.8479999999999999</v>
      </c>
      <c r="D25" s="7">
        <v>-56.8232</v>
      </c>
      <c r="E25" s="7">
        <v>73.099999999999994</v>
      </c>
      <c r="F25" s="7" t="s">
        <v>1547</v>
      </c>
      <c r="G25" s="7">
        <v>0.2</v>
      </c>
      <c r="H25" s="7">
        <v>5.86</v>
      </c>
      <c r="I25" s="7">
        <v>-54.798999999999999</v>
      </c>
      <c r="J25" s="7">
        <v>36.625</v>
      </c>
      <c r="K25" s="7" t="s">
        <v>1547</v>
      </c>
      <c r="L25" s="7">
        <v>-0.1</v>
      </c>
      <c r="M25" s="7">
        <v>5.8479999999999999</v>
      </c>
      <c r="N25" s="7">
        <v>-56.790199999999999</v>
      </c>
      <c r="O25" s="7">
        <v>-73.099999999999994</v>
      </c>
      <c r="P25" s="7" t="s">
        <v>1547</v>
      </c>
      <c r="Q25" s="7">
        <v>0.1</v>
      </c>
      <c r="R25" s="7">
        <v>5.8559999999999999</v>
      </c>
      <c r="S25" s="7">
        <v>-56.064999999999998</v>
      </c>
      <c r="T25" s="7">
        <v>73.2</v>
      </c>
      <c r="U25" s="7" t="s">
        <v>1547</v>
      </c>
      <c r="V25" s="7">
        <v>0.1</v>
      </c>
      <c r="W25" s="7">
        <v>5.8559999999999999</v>
      </c>
      <c r="X25" s="7">
        <v>-57.844799999999999</v>
      </c>
      <c r="Y25" s="7">
        <v>73.2</v>
      </c>
      <c r="Z25" s="7" t="s">
        <v>1547</v>
      </c>
      <c r="AA25" s="7">
        <v>0.2</v>
      </c>
      <c r="AB25" s="7">
        <v>5.8559999999999999</v>
      </c>
      <c r="AC25" s="7">
        <v>-55.238999999999997</v>
      </c>
      <c r="AD25" s="7">
        <v>36.6</v>
      </c>
      <c r="AE25" s="7" t="s">
        <v>2313</v>
      </c>
      <c r="AF25" s="7">
        <v>-0.1</v>
      </c>
      <c r="AG25" s="7">
        <v>5.9480000000000004</v>
      </c>
      <c r="AH25" s="7">
        <v>-52.270600000000002</v>
      </c>
      <c r="AI25" s="7">
        <v>-74.349999999999994</v>
      </c>
      <c r="AJ25" s="7" t="s">
        <v>2313</v>
      </c>
      <c r="AK25" s="7">
        <v>0.1</v>
      </c>
      <c r="AL25" s="7">
        <v>5.9640000000000004</v>
      </c>
      <c r="AM25" s="7">
        <v>-51.764000000000003</v>
      </c>
      <c r="AN25" s="7">
        <v>74.55</v>
      </c>
      <c r="AO25" s="7" t="s">
        <v>2313</v>
      </c>
      <c r="AP25" s="7">
        <v>0.1</v>
      </c>
      <c r="AQ25" s="7">
        <v>5.9480000000000004</v>
      </c>
      <c r="AR25" s="7">
        <v>-52.270600000000002</v>
      </c>
      <c r="AS25" s="7">
        <v>74.349999999999994</v>
      </c>
      <c r="AT25" s="7" t="s">
        <v>2313</v>
      </c>
      <c r="AU25" s="7">
        <v>0.3</v>
      </c>
      <c r="AV25" s="7">
        <v>5.9560000000000004</v>
      </c>
      <c r="AW25" s="7">
        <v>-52.073</v>
      </c>
      <c r="AX25" s="7">
        <v>24.816700000000001</v>
      </c>
      <c r="AY25" s="6" t="s">
        <v>2313</v>
      </c>
      <c r="AZ25" s="7">
        <v>0.4</v>
      </c>
      <c r="BA25" s="7">
        <v>5.952</v>
      </c>
      <c r="BB25" s="7">
        <v>-55.207599999999999</v>
      </c>
      <c r="BC25" s="7">
        <v>18.600000000000001</v>
      </c>
      <c r="BD25" s="7" t="s">
        <v>2313</v>
      </c>
      <c r="BE25" s="7">
        <v>0.3</v>
      </c>
      <c r="BF25" s="7">
        <v>5.9560000000000004</v>
      </c>
      <c r="BG25" s="7">
        <v>-53.249000000000002</v>
      </c>
      <c r="BH25" s="7">
        <v>24.816700000000001</v>
      </c>
      <c r="BI25" s="7" t="s">
        <v>2313</v>
      </c>
      <c r="BJ25" s="7">
        <v>0.4</v>
      </c>
      <c r="BK25" s="7">
        <v>5.96</v>
      </c>
      <c r="BL25" s="7">
        <v>-52.9968</v>
      </c>
      <c r="BM25" s="7">
        <v>18.625</v>
      </c>
      <c r="BN25" s="7" t="s">
        <v>2313</v>
      </c>
      <c r="BO25" s="7">
        <v>0.5</v>
      </c>
      <c r="BP25" s="7">
        <v>5.9560000000000004</v>
      </c>
      <c r="BQ25" s="7">
        <v>-51.896000000000001</v>
      </c>
      <c r="BR25" s="7">
        <v>14.89</v>
      </c>
      <c r="BS25" s="7" t="s">
        <v>1547</v>
      </c>
      <c r="BT25" s="7">
        <v>0.3</v>
      </c>
      <c r="BU25" s="7">
        <v>5.8520000000000003</v>
      </c>
      <c r="BV25" s="7">
        <v>-59.228299999999997</v>
      </c>
      <c r="BW25" s="7">
        <v>24.383299999999998</v>
      </c>
      <c r="BX25" s="7" t="s">
        <v>1547</v>
      </c>
      <c r="BY25" s="7">
        <v>0</v>
      </c>
      <c r="BZ25" s="7">
        <v>5.86</v>
      </c>
      <c r="CA25" s="7">
        <v>-56.887999999999998</v>
      </c>
      <c r="CB25" s="7" t="s">
        <v>1805</v>
      </c>
      <c r="CC25" s="8"/>
      <c r="CD25" s="8"/>
      <c r="CE25" s="8"/>
      <c r="CF25" s="8"/>
      <c r="CG25" s="8"/>
      <c r="CH25" s="8"/>
      <c r="CI25" s="8"/>
      <c r="CJ25" s="8"/>
      <c r="CK25" s="8"/>
      <c r="CL25" s="8"/>
      <c r="CM25" s="7" t="s">
        <v>1547</v>
      </c>
      <c r="CN25" s="7">
        <v>0.2</v>
      </c>
      <c r="CO25" s="7">
        <v>5.8559999999999999</v>
      </c>
      <c r="CP25" s="7">
        <v>-54.305</v>
      </c>
      <c r="CQ25" s="7">
        <v>36.6</v>
      </c>
      <c r="CR25" s="7" t="s">
        <v>1547</v>
      </c>
      <c r="CS25" s="7">
        <v>0.5</v>
      </c>
      <c r="CT25" s="7">
        <v>5.8559999999999999</v>
      </c>
      <c r="CU25" s="7">
        <v>-55.339399999999998</v>
      </c>
      <c r="CV25" s="7">
        <v>14.64</v>
      </c>
      <c r="CW25" s="6" t="s">
        <v>1547</v>
      </c>
      <c r="CX25" s="7">
        <v>0.1</v>
      </c>
      <c r="CY25" s="7">
        <v>5.8479999999999999</v>
      </c>
      <c r="CZ25" s="7">
        <v>-56.41</v>
      </c>
      <c r="DA25" s="7">
        <v>73.099999999999994</v>
      </c>
      <c r="DB25" s="7" t="s">
        <v>1547</v>
      </c>
      <c r="DC25" s="7">
        <v>0.4</v>
      </c>
      <c r="DD25" s="7">
        <v>5.8559999999999999</v>
      </c>
      <c r="DE25" s="7">
        <v>-53.590899999999998</v>
      </c>
      <c r="DF25" s="7">
        <v>18.3</v>
      </c>
      <c r="DG25" s="8"/>
      <c r="DH25" s="8"/>
      <c r="DI25" s="8"/>
      <c r="DJ25" s="8"/>
      <c r="DK25" s="8"/>
      <c r="DL25" s="7" t="s">
        <v>1547</v>
      </c>
      <c r="DM25" s="7">
        <v>0</v>
      </c>
      <c r="DN25" s="7">
        <v>5.86</v>
      </c>
      <c r="DO25" s="7">
        <v>-51.048699999999997</v>
      </c>
      <c r="DP25" s="7" t="s">
        <v>1805</v>
      </c>
      <c r="DQ25" s="6" t="s">
        <v>730</v>
      </c>
      <c r="DR25" s="7">
        <v>0.4</v>
      </c>
      <c r="DS25" s="7">
        <v>5.9</v>
      </c>
      <c r="DT25" s="7">
        <v>-67.908500000000004</v>
      </c>
      <c r="DU25" s="7">
        <v>18.4375</v>
      </c>
      <c r="DV25" s="7" t="s">
        <v>730</v>
      </c>
      <c r="DW25" s="7">
        <v>0.1</v>
      </c>
      <c r="DX25" s="7">
        <v>5.9080000000000004</v>
      </c>
      <c r="DY25" s="7">
        <v>-66.42</v>
      </c>
      <c r="DZ25" s="7">
        <v>73.849999999999994</v>
      </c>
      <c r="EA25" s="7" t="s">
        <v>730</v>
      </c>
      <c r="EB25" s="7">
        <v>0.1</v>
      </c>
      <c r="EC25" s="7">
        <v>5.9080000000000004</v>
      </c>
      <c r="ED25" s="7">
        <v>-66.430899999999994</v>
      </c>
      <c r="EE25" s="7">
        <v>73.849999999999994</v>
      </c>
      <c r="EF25" s="7" t="s">
        <v>730</v>
      </c>
      <c r="EG25" s="7">
        <v>0.1</v>
      </c>
      <c r="EH25" s="7">
        <v>5.9119999999999999</v>
      </c>
      <c r="EI25" s="7">
        <v>-64.754999999999995</v>
      </c>
      <c r="EJ25" s="7">
        <v>73.900000000000006</v>
      </c>
      <c r="EK25" s="7" t="s">
        <v>1891</v>
      </c>
      <c r="EL25" s="7">
        <v>-0.1</v>
      </c>
      <c r="EM25" s="7">
        <v>5.9560000000000004</v>
      </c>
      <c r="EN25" s="7">
        <v>-65.9054</v>
      </c>
      <c r="EO25" s="7">
        <v>-74.45</v>
      </c>
      <c r="EP25" s="7" t="s">
        <v>1891</v>
      </c>
      <c r="EQ25" s="7">
        <v>0.3</v>
      </c>
      <c r="ER25" s="7">
        <v>5.9720000000000004</v>
      </c>
      <c r="ES25" s="7">
        <v>-64.075000000000003</v>
      </c>
      <c r="ET25" s="7">
        <v>24.883299999999998</v>
      </c>
      <c r="EU25" s="7" t="s">
        <v>1891</v>
      </c>
      <c r="EV25" s="7">
        <v>0.2</v>
      </c>
      <c r="EW25" s="7">
        <v>5.96</v>
      </c>
      <c r="EX25" s="7">
        <v>-64.722499999999997</v>
      </c>
      <c r="EY25" s="7">
        <v>37.25</v>
      </c>
      <c r="EZ25" s="7" t="s">
        <v>1891</v>
      </c>
      <c r="FA25" s="7">
        <v>0.1</v>
      </c>
      <c r="FB25" s="7">
        <v>5.9640000000000004</v>
      </c>
      <c r="FC25" s="7">
        <v>-63.802</v>
      </c>
      <c r="FD25" s="7">
        <v>74.55</v>
      </c>
      <c r="FE25" s="7" t="s">
        <v>1891</v>
      </c>
      <c r="FF25" s="7">
        <v>0.2</v>
      </c>
      <c r="FG25" s="7">
        <v>5.9640000000000004</v>
      </c>
      <c r="FH25" s="7">
        <v>-67.974199999999996</v>
      </c>
      <c r="FI25" s="7">
        <v>37.274999999999999</v>
      </c>
      <c r="FJ25" s="7" t="s">
        <v>1891</v>
      </c>
      <c r="FK25" s="7">
        <v>0.1</v>
      </c>
      <c r="FL25" s="7">
        <v>5.968</v>
      </c>
      <c r="FM25" s="7">
        <v>-65.213999999999999</v>
      </c>
      <c r="FN25" s="7">
        <v>74.599999999999994</v>
      </c>
      <c r="FO25" s="7" t="s">
        <v>1891</v>
      </c>
      <c r="FP25" s="7">
        <v>0</v>
      </c>
      <c r="FQ25" s="7">
        <v>5.9720000000000004</v>
      </c>
      <c r="FR25" s="7">
        <v>-66.463700000000003</v>
      </c>
      <c r="FS25" s="7" t="s">
        <v>1805</v>
      </c>
      <c r="FT25" s="7" t="s">
        <v>1891</v>
      </c>
      <c r="FU25" s="7">
        <v>0.2</v>
      </c>
      <c r="FV25" s="7">
        <v>5.968</v>
      </c>
      <c r="FW25" s="7">
        <v>-64.382000000000005</v>
      </c>
      <c r="FX25" s="7">
        <v>37.299999999999997</v>
      </c>
      <c r="FY25" s="7" t="s">
        <v>1891</v>
      </c>
      <c r="FZ25" s="7">
        <v>0.4</v>
      </c>
      <c r="GA25" s="7">
        <v>5.9720000000000004</v>
      </c>
      <c r="GB25" s="7">
        <v>-62.76</v>
      </c>
      <c r="GC25" s="7">
        <v>18.662500000000001</v>
      </c>
      <c r="GD25" s="7" t="s">
        <v>1891</v>
      </c>
      <c r="GE25" s="7">
        <v>0.3</v>
      </c>
      <c r="GF25" s="7">
        <v>5.9720000000000004</v>
      </c>
      <c r="GG25" s="7">
        <v>-61.598500000000001</v>
      </c>
      <c r="GH25" s="7">
        <v>24.883299999999998</v>
      </c>
      <c r="GI25" s="7" t="s">
        <v>1891</v>
      </c>
      <c r="GJ25" s="7">
        <v>0.1</v>
      </c>
      <c r="GK25" s="7">
        <v>5.968</v>
      </c>
      <c r="GL25" s="7">
        <v>-63.067</v>
      </c>
      <c r="GM25" s="7">
        <v>74.599999999999994</v>
      </c>
      <c r="GN25" s="7" t="s">
        <v>1891</v>
      </c>
      <c r="GO25" s="7">
        <v>0.3</v>
      </c>
      <c r="GP25" s="7">
        <v>5.9720000000000004</v>
      </c>
      <c r="GQ25" s="7">
        <v>-62.881500000000003</v>
      </c>
      <c r="GR25" s="7">
        <v>24.883299999999998</v>
      </c>
      <c r="GS25" s="6" t="s">
        <v>1891</v>
      </c>
      <c r="GT25" s="7">
        <v>0.5</v>
      </c>
      <c r="GU25" s="7">
        <v>5.9640000000000004</v>
      </c>
      <c r="GV25" s="7">
        <v>-64.588999999999999</v>
      </c>
      <c r="GW25" s="7">
        <v>14.91</v>
      </c>
      <c r="GX25" s="8"/>
      <c r="GY25" s="8"/>
      <c r="GZ25" s="8"/>
      <c r="HA25" s="8"/>
      <c r="HB25" s="8"/>
      <c r="HC25" s="8"/>
      <c r="HD25" s="8"/>
      <c r="HE25" s="8"/>
      <c r="HF25" s="8"/>
      <c r="HG25" s="8"/>
      <c r="HH25" s="8"/>
      <c r="HI25" s="8"/>
      <c r="HJ25" s="8"/>
      <c r="HK25" s="8"/>
      <c r="HL25" s="8"/>
      <c r="HM25" s="6" t="s">
        <v>2216</v>
      </c>
      <c r="HN25" s="7">
        <v>0.1</v>
      </c>
      <c r="HO25" s="7">
        <v>5.8920000000000003</v>
      </c>
      <c r="HP25" s="7">
        <v>-76.297600000000003</v>
      </c>
      <c r="HQ25" s="7">
        <v>73.650000000000006</v>
      </c>
      <c r="HR25" s="7" t="s">
        <v>2216</v>
      </c>
      <c r="HS25" s="7">
        <v>0.1</v>
      </c>
      <c r="HT25" s="7">
        <v>5.8920000000000003</v>
      </c>
      <c r="HU25" s="7">
        <v>-76.013999999999996</v>
      </c>
      <c r="HV25" s="7">
        <v>73.650000000000006</v>
      </c>
      <c r="HW25" s="7" t="s">
        <v>2216</v>
      </c>
      <c r="HX25" s="7">
        <v>-0.1</v>
      </c>
      <c r="HY25" s="7">
        <v>5.9</v>
      </c>
      <c r="HZ25" s="7">
        <v>-75.708699999999993</v>
      </c>
      <c r="IA25" s="7">
        <v>-73.75</v>
      </c>
      <c r="IB25" s="7" t="s">
        <v>2216</v>
      </c>
      <c r="IC25" s="7">
        <v>0.2</v>
      </c>
      <c r="ID25" s="7">
        <v>5.8879999999999999</v>
      </c>
      <c r="IE25" s="7">
        <v>-75.272000000000006</v>
      </c>
      <c r="IF25" s="7">
        <v>36.799999999999997</v>
      </c>
      <c r="IG25" s="7" t="s">
        <v>2216</v>
      </c>
      <c r="IH25" s="7">
        <v>-0.1</v>
      </c>
      <c r="II25" s="7">
        <v>5.8840000000000003</v>
      </c>
      <c r="IJ25" s="7">
        <v>-75.0869</v>
      </c>
      <c r="IK25" s="7">
        <v>-73.55</v>
      </c>
      <c r="IL25" s="7" t="s">
        <v>2216</v>
      </c>
      <c r="IM25" s="7">
        <v>0.1</v>
      </c>
      <c r="IN25" s="7">
        <v>5.9</v>
      </c>
      <c r="IO25" s="7">
        <v>-75.239000000000004</v>
      </c>
      <c r="IP25" s="7">
        <v>73.75</v>
      </c>
      <c r="IQ25" s="7" t="s">
        <v>2216</v>
      </c>
      <c r="IR25" s="7">
        <v>0.2</v>
      </c>
      <c r="IS25" s="7">
        <v>5.8920000000000003</v>
      </c>
      <c r="IT25" s="7">
        <v>-76.526600000000002</v>
      </c>
      <c r="IU25" s="7">
        <v>36.825000000000003</v>
      </c>
      <c r="IV25" s="7" t="s">
        <v>2216</v>
      </c>
      <c r="IW25" s="7">
        <v>0.3</v>
      </c>
      <c r="IX25" s="7">
        <v>5.8920000000000003</v>
      </c>
      <c r="IY25" s="7">
        <v>-75.986999999999995</v>
      </c>
      <c r="IZ25" s="7">
        <v>24.55</v>
      </c>
    </row>
    <row r="26" spans="1:260" x14ac:dyDescent="0.2">
      <c r="A26" s="7" t="s">
        <v>1548</v>
      </c>
      <c r="B26" s="7">
        <v>0</v>
      </c>
      <c r="C26" s="7">
        <v>5.8479999999999999</v>
      </c>
      <c r="D26" s="7">
        <v>-56.8232</v>
      </c>
      <c r="E26" s="7" t="s">
        <v>1805</v>
      </c>
      <c r="F26" s="7" t="s">
        <v>1548</v>
      </c>
      <c r="G26" s="7">
        <v>-0.1</v>
      </c>
      <c r="H26" s="7">
        <v>5.8639999999999999</v>
      </c>
      <c r="I26" s="7">
        <v>-54.820999999999998</v>
      </c>
      <c r="J26" s="7">
        <v>-73.3</v>
      </c>
      <c r="K26" s="7" t="s">
        <v>1548</v>
      </c>
      <c r="L26" s="7">
        <v>0</v>
      </c>
      <c r="M26" s="7">
        <v>5.8479999999999999</v>
      </c>
      <c r="N26" s="7">
        <v>-56.790199999999999</v>
      </c>
      <c r="O26" s="7" t="s">
        <v>1805</v>
      </c>
      <c r="P26" s="7" t="s">
        <v>1548</v>
      </c>
      <c r="Q26" s="7">
        <v>0</v>
      </c>
      <c r="R26" s="7">
        <v>5.8559999999999999</v>
      </c>
      <c r="S26" s="7">
        <v>-56.081000000000003</v>
      </c>
      <c r="T26" s="7" t="s">
        <v>1805</v>
      </c>
      <c r="U26" s="7" t="s">
        <v>1548</v>
      </c>
      <c r="V26" s="7">
        <v>0.1</v>
      </c>
      <c r="W26" s="7">
        <v>5.86</v>
      </c>
      <c r="X26" s="7">
        <v>-57.844799999999999</v>
      </c>
      <c r="Y26" s="7">
        <v>73.25</v>
      </c>
      <c r="Z26" s="7" t="s">
        <v>1548</v>
      </c>
      <c r="AA26" s="7">
        <v>0.1</v>
      </c>
      <c r="AB26" s="7">
        <v>5.8520000000000003</v>
      </c>
      <c r="AC26" s="7">
        <v>-55.238999999999997</v>
      </c>
      <c r="AD26" s="7">
        <v>73.150000000000006</v>
      </c>
      <c r="AE26" s="7" t="s">
        <v>2314</v>
      </c>
      <c r="AF26" s="7">
        <v>-0.2</v>
      </c>
      <c r="AG26" s="7">
        <v>5.952</v>
      </c>
      <c r="AH26" s="7">
        <v>-52.336599999999997</v>
      </c>
      <c r="AI26" s="7">
        <v>-37.200000000000003</v>
      </c>
      <c r="AJ26" s="7" t="s">
        <v>2314</v>
      </c>
      <c r="AK26" s="7">
        <v>0.1</v>
      </c>
      <c r="AL26" s="7">
        <v>5.968</v>
      </c>
      <c r="AM26" s="7">
        <v>-51.808</v>
      </c>
      <c r="AN26" s="7">
        <v>74.599999999999994</v>
      </c>
      <c r="AO26" s="7" t="s">
        <v>2314</v>
      </c>
      <c r="AP26" s="7">
        <v>0.1</v>
      </c>
      <c r="AQ26" s="7">
        <v>5.952</v>
      </c>
      <c r="AR26" s="7">
        <v>-52.336599999999997</v>
      </c>
      <c r="AS26" s="7">
        <v>74.400000000000006</v>
      </c>
      <c r="AT26" s="7" t="s">
        <v>2314</v>
      </c>
      <c r="AU26" s="7">
        <v>0.2</v>
      </c>
      <c r="AV26" s="7">
        <v>5.96</v>
      </c>
      <c r="AW26" s="7">
        <v>-52.137999999999998</v>
      </c>
      <c r="AX26" s="7">
        <v>37.25</v>
      </c>
      <c r="AY26" s="6" t="s">
        <v>2314</v>
      </c>
      <c r="AZ26" s="7">
        <v>0.3</v>
      </c>
      <c r="BA26" s="7">
        <v>5.952</v>
      </c>
      <c r="BB26" s="7">
        <v>-55.372399999999999</v>
      </c>
      <c r="BC26" s="7">
        <v>24.8</v>
      </c>
      <c r="BD26" s="7" t="s">
        <v>2314</v>
      </c>
      <c r="BE26" s="7">
        <v>0.2</v>
      </c>
      <c r="BF26" s="7">
        <v>5.96</v>
      </c>
      <c r="BG26" s="7">
        <v>-53.337000000000003</v>
      </c>
      <c r="BH26" s="7">
        <v>37.25</v>
      </c>
      <c r="BI26" s="7" t="s">
        <v>2314</v>
      </c>
      <c r="BJ26" s="7">
        <v>0.1</v>
      </c>
      <c r="BK26" s="7">
        <v>5.96</v>
      </c>
      <c r="BL26" s="7">
        <v>-53.062899999999999</v>
      </c>
      <c r="BM26" s="7">
        <v>74.5</v>
      </c>
      <c r="BN26" s="7" t="s">
        <v>2314</v>
      </c>
      <c r="BO26" s="7">
        <v>0</v>
      </c>
      <c r="BP26" s="7">
        <v>5.96</v>
      </c>
      <c r="BQ26" s="7">
        <v>-51.962000000000003</v>
      </c>
      <c r="BR26" s="7" t="s">
        <v>1805</v>
      </c>
      <c r="BS26" s="7" t="s">
        <v>1548</v>
      </c>
      <c r="BT26" s="7">
        <v>0.7</v>
      </c>
      <c r="BU26" s="7">
        <v>5.8520000000000003</v>
      </c>
      <c r="BV26" s="7">
        <v>-59.228299999999997</v>
      </c>
      <c r="BW26" s="7">
        <v>10.45</v>
      </c>
      <c r="BX26" s="7" t="s">
        <v>1548</v>
      </c>
      <c r="BY26" s="7">
        <v>0.2</v>
      </c>
      <c r="BZ26" s="7">
        <v>5.8559999999999999</v>
      </c>
      <c r="CA26" s="7">
        <v>-56.877000000000002</v>
      </c>
      <c r="CB26" s="7">
        <v>36.6</v>
      </c>
      <c r="CC26" s="8"/>
      <c r="CD26" s="8"/>
      <c r="CE26" s="8"/>
      <c r="CF26" s="8"/>
      <c r="CG26" s="8"/>
      <c r="CH26" s="8"/>
      <c r="CI26" s="8"/>
      <c r="CJ26" s="8"/>
      <c r="CK26" s="8"/>
      <c r="CL26" s="8"/>
      <c r="CM26" s="7" t="s">
        <v>1548</v>
      </c>
      <c r="CN26" s="7">
        <v>0.2</v>
      </c>
      <c r="CO26" s="7">
        <v>5.86</v>
      </c>
      <c r="CP26" s="7">
        <v>-54.338000000000001</v>
      </c>
      <c r="CQ26" s="7">
        <v>36.625</v>
      </c>
      <c r="CR26" s="7" t="s">
        <v>1548</v>
      </c>
      <c r="CS26" s="7">
        <v>0.4</v>
      </c>
      <c r="CT26" s="7">
        <v>5.8559999999999999</v>
      </c>
      <c r="CU26" s="7">
        <v>-55.372399999999999</v>
      </c>
      <c r="CV26" s="7">
        <v>18.3</v>
      </c>
      <c r="CW26" s="6" t="s">
        <v>1548</v>
      </c>
      <c r="CX26" s="7">
        <v>0.4</v>
      </c>
      <c r="CY26" s="7">
        <v>5.8479999999999999</v>
      </c>
      <c r="CZ26" s="7">
        <v>-56.393000000000001</v>
      </c>
      <c r="DA26" s="7">
        <v>18.274999999999999</v>
      </c>
      <c r="DB26" s="7" t="s">
        <v>1548</v>
      </c>
      <c r="DC26" s="7">
        <v>0.5</v>
      </c>
      <c r="DD26" s="7">
        <v>5.86</v>
      </c>
      <c r="DE26" s="7">
        <v>-53.558</v>
      </c>
      <c r="DF26" s="7">
        <v>14.65</v>
      </c>
      <c r="DG26" s="8"/>
      <c r="DH26" s="8"/>
      <c r="DI26" s="8"/>
      <c r="DJ26" s="8"/>
      <c r="DK26" s="8"/>
      <c r="DL26" s="7" t="s">
        <v>1548</v>
      </c>
      <c r="DM26" s="7">
        <v>0.5</v>
      </c>
      <c r="DN26" s="7">
        <v>5.86</v>
      </c>
      <c r="DO26" s="7">
        <v>-51.048699999999997</v>
      </c>
      <c r="DP26" s="7">
        <v>14.65</v>
      </c>
      <c r="DQ26" s="6" t="s">
        <v>731</v>
      </c>
      <c r="DR26" s="7">
        <v>0.3</v>
      </c>
      <c r="DS26" s="7">
        <v>5.9</v>
      </c>
      <c r="DT26" s="7">
        <v>-67.908500000000004</v>
      </c>
      <c r="DU26" s="7">
        <v>24.583300000000001</v>
      </c>
      <c r="DV26" s="7" t="s">
        <v>731</v>
      </c>
      <c r="DW26" s="7">
        <v>0.1</v>
      </c>
      <c r="DX26" s="7">
        <v>5.9119999999999999</v>
      </c>
      <c r="DY26" s="7">
        <v>-66.474000000000004</v>
      </c>
      <c r="DZ26" s="7">
        <v>73.900000000000006</v>
      </c>
      <c r="EA26" s="7" t="s">
        <v>731</v>
      </c>
      <c r="EB26" s="7">
        <v>0.4</v>
      </c>
      <c r="EC26" s="7">
        <v>5.9119999999999999</v>
      </c>
      <c r="ED26" s="7">
        <v>-66.463700000000003</v>
      </c>
      <c r="EE26" s="7">
        <v>18.475000000000001</v>
      </c>
      <c r="EF26" s="7" t="s">
        <v>731</v>
      </c>
      <c r="EG26" s="7">
        <v>0.3</v>
      </c>
      <c r="EH26" s="7">
        <v>5.9039999999999999</v>
      </c>
      <c r="EI26" s="7">
        <v>-64.766000000000005</v>
      </c>
      <c r="EJ26" s="7">
        <v>24.6</v>
      </c>
      <c r="EK26" s="7" t="s">
        <v>1892</v>
      </c>
      <c r="EL26" s="7">
        <v>0</v>
      </c>
      <c r="EM26" s="7">
        <v>5.96</v>
      </c>
      <c r="EN26" s="7">
        <v>-65.971000000000004</v>
      </c>
      <c r="EO26" s="7" t="s">
        <v>1805</v>
      </c>
      <c r="EP26" s="7" t="s">
        <v>1892</v>
      </c>
      <c r="EQ26" s="7">
        <v>0.2</v>
      </c>
      <c r="ER26" s="7">
        <v>5.9720000000000004</v>
      </c>
      <c r="ES26" s="7">
        <v>-64.13</v>
      </c>
      <c r="ET26" s="7">
        <v>37.325000000000003</v>
      </c>
      <c r="EU26" s="7" t="s">
        <v>1892</v>
      </c>
      <c r="EV26" s="7">
        <v>0.3</v>
      </c>
      <c r="EW26" s="7">
        <v>5.96</v>
      </c>
      <c r="EX26" s="7">
        <v>-64.788200000000003</v>
      </c>
      <c r="EY26" s="7">
        <v>24.833300000000001</v>
      </c>
      <c r="EZ26" s="7" t="s">
        <v>1892</v>
      </c>
      <c r="FA26" s="7">
        <v>0.1</v>
      </c>
      <c r="FB26" s="7">
        <v>5.9640000000000004</v>
      </c>
      <c r="FC26" s="7">
        <v>-63.850999999999999</v>
      </c>
      <c r="FD26" s="7">
        <v>74.55</v>
      </c>
      <c r="FE26" s="7" t="s">
        <v>1892</v>
      </c>
      <c r="FF26" s="7">
        <v>0.4</v>
      </c>
      <c r="FG26" s="7">
        <v>5.96</v>
      </c>
      <c r="FH26" s="7">
        <v>-68.072599999999994</v>
      </c>
      <c r="FI26" s="7">
        <v>18.625</v>
      </c>
      <c r="FJ26" s="7" t="s">
        <v>1892</v>
      </c>
      <c r="FK26" s="7">
        <v>0</v>
      </c>
      <c r="FL26" s="7">
        <v>5.9720000000000004</v>
      </c>
      <c r="FM26" s="7">
        <v>-65.290000000000006</v>
      </c>
      <c r="FN26" s="7" t="s">
        <v>1805</v>
      </c>
      <c r="FO26" s="7" t="s">
        <v>1892</v>
      </c>
      <c r="FP26" s="7">
        <v>0.5</v>
      </c>
      <c r="FQ26" s="7">
        <v>5.9720000000000004</v>
      </c>
      <c r="FR26" s="7">
        <v>-66.562299999999993</v>
      </c>
      <c r="FS26" s="7">
        <v>14.93</v>
      </c>
      <c r="FT26" s="7" t="s">
        <v>1892</v>
      </c>
      <c r="FU26" s="7">
        <v>0</v>
      </c>
      <c r="FV26" s="7">
        <v>5.968</v>
      </c>
      <c r="FW26" s="7">
        <v>-64.468999999999994</v>
      </c>
      <c r="FX26" s="7" t="s">
        <v>1805</v>
      </c>
      <c r="FY26" s="7" t="s">
        <v>1892</v>
      </c>
      <c r="FZ26" s="7">
        <v>0.3</v>
      </c>
      <c r="GA26" s="7">
        <v>5.9720000000000004</v>
      </c>
      <c r="GB26" s="7">
        <v>-62.826000000000001</v>
      </c>
      <c r="GC26" s="7">
        <v>24.883299999999998</v>
      </c>
      <c r="GD26" s="7" t="s">
        <v>1892</v>
      </c>
      <c r="GE26" s="7">
        <v>0.3</v>
      </c>
      <c r="GF26" s="7">
        <v>5.9720000000000004</v>
      </c>
      <c r="GG26" s="7">
        <v>-61.631399999999999</v>
      </c>
      <c r="GH26" s="7">
        <v>24.883299999999998</v>
      </c>
      <c r="GI26" s="7" t="s">
        <v>1892</v>
      </c>
      <c r="GJ26" s="7">
        <v>0.2</v>
      </c>
      <c r="GK26" s="7">
        <v>5.9720000000000004</v>
      </c>
      <c r="GL26" s="7">
        <v>-63.110999999999997</v>
      </c>
      <c r="GM26" s="7">
        <v>37.325000000000003</v>
      </c>
      <c r="GN26" s="7" t="s">
        <v>1892</v>
      </c>
      <c r="GO26" s="7">
        <v>0.1</v>
      </c>
      <c r="GP26" s="7">
        <v>5.9720000000000004</v>
      </c>
      <c r="GQ26" s="7">
        <v>-62.914400000000001</v>
      </c>
      <c r="GR26" s="7">
        <v>74.650000000000006</v>
      </c>
      <c r="GS26" s="6" t="s">
        <v>1892</v>
      </c>
      <c r="GT26" s="7">
        <v>0.4</v>
      </c>
      <c r="GU26" s="7">
        <v>5.9640000000000004</v>
      </c>
      <c r="GV26" s="7">
        <v>-64.655000000000001</v>
      </c>
      <c r="GW26" s="7">
        <v>18.637499999999999</v>
      </c>
      <c r="GX26" s="8"/>
      <c r="GY26" s="8"/>
      <c r="GZ26" s="8"/>
      <c r="HA26" s="8"/>
      <c r="HB26" s="8"/>
      <c r="HC26" s="8"/>
      <c r="HD26" s="8"/>
      <c r="HE26" s="8"/>
      <c r="HF26" s="8"/>
      <c r="HG26" s="8"/>
      <c r="HH26" s="8"/>
      <c r="HI26" s="8"/>
      <c r="HJ26" s="8"/>
      <c r="HK26" s="8"/>
      <c r="HL26" s="8"/>
      <c r="HM26" s="6" t="s">
        <v>2217</v>
      </c>
      <c r="HN26" s="7">
        <v>0.2</v>
      </c>
      <c r="HO26" s="7">
        <v>5.8920000000000003</v>
      </c>
      <c r="HP26" s="7">
        <v>-76.297600000000003</v>
      </c>
      <c r="HQ26" s="7">
        <v>36.825000000000003</v>
      </c>
      <c r="HR26" s="7" t="s">
        <v>2217</v>
      </c>
      <c r="HS26" s="7">
        <v>0.2</v>
      </c>
      <c r="HT26" s="7">
        <v>5.8959999999999999</v>
      </c>
      <c r="HU26" s="7">
        <v>-76.013999999999996</v>
      </c>
      <c r="HV26" s="7">
        <v>36.85</v>
      </c>
      <c r="HW26" s="7" t="s">
        <v>2217</v>
      </c>
      <c r="HX26" s="7">
        <v>0</v>
      </c>
      <c r="HY26" s="7">
        <v>5.8920000000000003</v>
      </c>
      <c r="HZ26" s="7">
        <v>-75.708699999999993</v>
      </c>
      <c r="IA26" s="7" t="s">
        <v>1805</v>
      </c>
      <c r="IB26" s="7" t="s">
        <v>2217</v>
      </c>
      <c r="IC26" s="7">
        <v>-0.2</v>
      </c>
      <c r="ID26" s="7">
        <v>5.8959999999999999</v>
      </c>
      <c r="IE26" s="7">
        <v>-75.293999999999997</v>
      </c>
      <c r="IF26" s="7">
        <v>-36.85</v>
      </c>
      <c r="IG26" s="7" t="s">
        <v>2217</v>
      </c>
      <c r="IH26" s="7">
        <v>-0.1</v>
      </c>
      <c r="II26" s="7">
        <v>5.8879999999999999</v>
      </c>
      <c r="IJ26" s="7">
        <v>-75.119600000000005</v>
      </c>
      <c r="IK26" s="7">
        <v>-73.599999999999994</v>
      </c>
      <c r="IL26" s="7" t="s">
        <v>2217</v>
      </c>
      <c r="IM26" s="7">
        <v>0.3</v>
      </c>
      <c r="IN26" s="7">
        <v>5.9</v>
      </c>
      <c r="IO26" s="7">
        <v>-75.195999999999998</v>
      </c>
      <c r="IP26" s="7">
        <v>24.583300000000001</v>
      </c>
      <c r="IQ26" s="7" t="s">
        <v>2217</v>
      </c>
      <c r="IR26" s="7">
        <v>-0.1</v>
      </c>
      <c r="IS26" s="7">
        <v>5.8879999999999999</v>
      </c>
      <c r="IT26" s="7">
        <v>-76.395799999999994</v>
      </c>
      <c r="IU26" s="7">
        <v>-73.599999999999994</v>
      </c>
      <c r="IV26" s="7" t="s">
        <v>2217</v>
      </c>
      <c r="IW26" s="7">
        <v>0</v>
      </c>
      <c r="IX26" s="7">
        <v>5.8920000000000003</v>
      </c>
      <c r="IY26" s="7">
        <v>-75.921000000000006</v>
      </c>
      <c r="IZ26" s="7" t="s">
        <v>1805</v>
      </c>
    </row>
    <row r="27" spans="1:260" x14ac:dyDescent="0.2">
      <c r="A27" s="7" t="s">
        <v>1549</v>
      </c>
      <c r="B27" s="7">
        <v>0</v>
      </c>
      <c r="C27" s="7">
        <v>5.8479999999999999</v>
      </c>
      <c r="D27" s="7">
        <v>-56.8232</v>
      </c>
      <c r="E27" s="7" t="s">
        <v>1805</v>
      </c>
      <c r="F27" s="7" t="s">
        <v>1549</v>
      </c>
      <c r="G27" s="7">
        <v>0.2</v>
      </c>
      <c r="H27" s="7">
        <v>5.8639999999999999</v>
      </c>
      <c r="I27" s="7">
        <v>-54.820999999999998</v>
      </c>
      <c r="J27" s="7">
        <v>36.65</v>
      </c>
      <c r="K27" s="7" t="s">
        <v>1549</v>
      </c>
      <c r="L27" s="7">
        <v>-0.1</v>
      </c>
      <c r="M27" s="7">
        <v>5.8479999999999999</v>
      </c>
      <c r="N27" s="7">
        <v>-56.790199999999999</v>
      </c>
      <c r="O27" s="7">
        <v>-73.099999999999994</v>
      </c>
      <c r="P27" s="7" t="s">
        <v>1549</v>
      </c>
      <c r="Q27" s="7">
        <v>-0.1</v>
      </c>
      <c r="R27" s="7">
        <v>5.8520000000000003</v>
      </c>
      <c r="S27" s="7">
        <v>-56.081000000000003</v>
      </c>
      <c r="T27" s="7">
        <v>-73.150000000000006</v>
      </c>
      <c r="U27" s="7" t="s">
        <v>1549</v>
      </c>
      <c r="V27" s="7">
        <v>0.1</v>
      </c>
      <c r="W27" s="7">
        <v>5.86</v>
      </c>
      <c r="X27" s="7">
        <v>-57.844799999999999</v>
      </c>
      <c r="Y27" s="7">
        <v>73.25</v>
      </c>
      <c r="Z27" s="7" t="s">
        <v>1549</v>
      </c>
      <c r="AA27" s="7">
        <v>0</v>
      </c>
      <c r="AB27" s="7">
        <v>5.8559999999999999</v>
      </c>
      <c r="AC27" s="7">
        <v>-55.271999999999998</v>
      </c>
      <c r="AD27" s="7" t="s">
        <v>1805</v>
      </c>
      <c r="AE27" s="7" t="s">
        <v>2315</v>
      </c>
      <c r="AF27" s="7">
        <v>0</v>
      </c>
      <c r="AG27" s="7">
        <v>5.952</v>
      </c>
      <c r="AH27" s="7">
        <v>-52.8979</v>
      </c>
      <c r="AI27" s="7" t="s">
        <v>1805</v>
      </c>
      <c r="AJ27" s="7" t="s">
        <v>2315</v>
      </c>
      <c r="AK27" s="7">
        <v>0.4</v>
      </c>
      <c r="AL27" s="7">
        <v>5.968</v>
      </c>
      <c r="AM27" s="7">
        <v>-52.335999999999999</v>
      </c>
      <c r="AN27" s="7">
        <v>18.649999999999999</v>
      </c>
      <c r="AO27" s="7" t="s">
        <v>2315</v>
      </c>
      <c r="AP27" s="7">
        <v>0</v>
      </c>
      <c r="AQ27" s="7">
        <v>5.952</v>
      </c>
      <c r="AR27" s="7">
        <v>-52.930799999999998</v>
      </c>
      <c r="AS27" s="7" t="s">
        <v>1805</v>
      </c>
      <c r="AT27" s="7" t="s">
        <v>2315</v>
      </c>
      <c r="AU27" s="7">
        <v>0.1</v>
      </c>
      <c r="AV27" s="7">
        <v>5.9560000000000004</v>
      </c>
      <c r="AW27" s="7">
        <v>-52.667000000000002</v>
      </c>
      <c r="AX27" s="7">
        <v>74.45</v>
      </c>
      <c r="AY27" s="6" t="s">
        <v>2315</v>
      </c>
      <c r="AZ27" s="7">
        <v>0.3</v>
      </c>
      <c r="BA27" s="7">
        <v>5.9560000000000004</v>
      </c>
      <c r="BB27" s="7">
        <v>-56.889099999999999</v>
      </c>
      <c r="BC27" s="7">
        <v>24.816700000000001</v>
      </c>
      <c r="BD27" s="7" t="s">
        <v>2315</v>
      </c>
      <c r="BE27" s="7">
        <v>0.3</v>
      </c>
      <c r="BF27" s="7">
        <v>5.9640000000000004</v>
      </c>
      <c r="BG27" s="7">
        <v>-54.25</v>
      </c>
      <c r="BH27" s="7">
        <v>24.85</v>
      </c>
      <c r="BI27" s="7" t="s">
        <v>2315</v>
      </c>
      <c r="BJ27" s="7">
        <v>0.2</v>
      </c>
      <c r="BK27" s="7">
        <v>5.9640000000000004</v>
      </c>
      <c r="BL27" s="7">
        <v>-53.689900000000002</v>
      </c>
      <c r="BM27" s="7">
        <v>37.274999999999999</v>
      </c>
      <c r="BN27" s="7" t="s">
        <v>2315</v>
      </c>
      <c r="BO27" s="7">
        <v>0.3</v>
      </c>
      <c r="BP27" s="7">
        <v>5.96</v>
      </c>
      <c r="BQ27" s="7">
        <v>-52.567999999999998</v>
      </c>
      <c r="BR27" s="7">
        <v>24.833300000000001</v>
      </c>
      <c r="BS27" s="7" t="s">
        <v>1549</v>
      </c>
      <c r="BT27" s="7">
        <v>0.4</v>
      </c>
      <c r="BU27" s="7">
        <v>5.8479999999999999</v>
      </c>
      <c r="BV27" s="7">
        <v>-59.228299999999997</v>
      </c>
      <c r="BW27" s="7">
        <v>18.274999999999999</v>
      </c>
      <c r="BX27" s="7" t="s">
        <v>1549</v>
      </c>
      <c r="BY27" s="7">
        <v>0.1</v>
      </c>
      <c r="BZ27" s="7">
        <v>5.8559999999999999</v>
      </c>
      <c r="CA27" s="7">
        <v>-56.887999999999998</v>
      </c>
      <c r="CB27" s="7">
        <v>73.2</v>
      </c>
      <c r="CC27" s="8"/>
      <c r="CD27" s="8"/>
      <c r="CE27" s="8"/>
      <c r="CF27" s="8"/>
      <c r="CG27" s="8"/>
      <c r="CH27" s="8"/>
      <c r="CI27" s="8"/>
      <c r="CJ27" s="8"/>
      <c r="CK27" s="8"/>
      <c r="CL27" s="8"/>
      <c r="CM27" s="7" t="s">
        <v>1549</v>
      </c>
      <c r="CN27" s="7">
        <v>0</v>
      </c>
      <c r="CO27" s="7">
        <v>5.8559999999999999</v>
      </c>
      <c r="CP27" s="7">
        <v>-54.338000000000001</v>
      </c>
      <c r="CQ27" s="7" t="s">
        <v>1805</v>
      </c>
      <c r="CR27" s="7" t="s">
        <v>1549</v>
      </c>
      <c r="CS27" s="7">
        <v>0.5</v>
      </c>
      <c r="CT27" s="7">
        <v>5.8559999999999999</v>
      </c>
      <c r="CU27" s="7">
        <v>-55.372399999999999</v>
      </c>
      <c r="CV27" s="7">
        <v>14.64</v>
      </c>
      <c r="CW27" s="6" t="s">
        <v>1549</v>
      </c>
      <c r="CX27" s="7">
        <v>0.1</v>
      </c>
      <c r="CY27" s="7">
        <v>5.8520000000000003</v>
      </c>
      <c r="CZ27" s="7">
        <v>-56.41</v>
      </c>
      <c r="DA27" s="7">
        <v>73.150000000000006</v>
      </c>
      <c r="DB27" s="7" t="s">
        <v>1549</v>
      </c>
      <c r="DC27" s="7">
        <v>0.3</v>
      </c>
      <c r="DD27" s="7">
        <v>5.8559999999999999</v>
      </c>
      <c r="DE27" s="7">
        <v>-53.590899999999998</v>
      </c>
      <c r="DF27" s="7">
        <v>24.4</v>
      </c>
      <c r="DG27" s="8"/>
      <c r="DH27" s="8"/>
      <c r="DI27" s="8"/>
      <c r="DJ27" s="8"/>
      <c r="DK27" s="8"/>
      <c r="DL27" s="7" t="s">
        <v>1549</v>
      </c>
      <c r="DM27" s="7">
        <v>0.4</v>
      </c>
      <c r="DN27" s="7">
        <v>5.86</v>
      </c>
      <c r="DO27" s="7">
        <v>-51.147799999999997</v>
      </c>
      <c r="DP27" s="7">
        <v>18.3125</v>
      </c>
      <c r="DQ27" s="6" t="s">
        <v>732</v>
      </c>
      <c r="DR27" s="7">
        <v>0.5</v>
      </c>
      <c r="DS27" s="7">
        <v>5.9039999999999999</v>
      </c>
      <c r="DT27" s="7">
        <v>-67.941299999999998</v>
      </c>
      <c r="DU27" s="7">
        <v>14.76</v>
      </c>
      <c r="DV27" s="7" t="s">
        <v>732</v>
      </c>
      <c r="DW27" s="7">
        <v>0.1</v>
      </c>
      <c r="DX27" s="7">
        <v>5.9080000000000004</v>
      </c>
      <c r="DY27" s="7">
        <v>-66.441999999999993</v>
      </c>
      <c r="DZ27" s="7">
        <v>73.849999999999994</v>
      </c>
      <c r="EA27" s="7" t="s">
        <v>732</v>
      </c>
      <c r="EB27" s="7">
        <v>0.1</v>
      </c>
      <c r="EC27" s="7">
        <v>5.9080000000000004</v>
      </c>
      <c r="ED27" s="7">
        <v>-66.463700000000003</v>
      </c>
      <c r="EE27" s="7">
        <v>73.849999999999994</v>
      </c>
      <c r="EF27" s="7" t="s">
        <v>732</v>
      </c>
      <c r="EG27" s="7">
        <v>0.3</v>
      </c>
      <c r="EH27" s="7">
        <v>5.9080000000000004</v>
      </c>
      <c r="EI27" s="7">
        <v>-64.777000000000001</v>
      </c>
      <c r="EJ27" s="7">
        <v>24.616700000000002</v>
      </c>
      <c r="EK27" s="7" t="s">
        <v>1893</v>
      </c>
      <c r="EL27" s="7">
        <v>-0.1</v>
      </c>
      <c r="EM27" s="7">
        <v>5.96</v>
      </c>
      <c r="EN27" s="7">
        <v>-66.036799999999999</v>
      </c>
      <c r="EO27" s="7">
        <v>-74.5</v>
      </c>
      <c r="EP27" s="7" t="s">
        <v>1893</v>
      </c>
      <c r="EQ27" s="7">
        <v>0.3</v>
      </c>
      <c r="ER27" s="7">
        <v>5.9720000000000004</v>
      </c>
      <c r="ES27" s="7">
        <v>-64.185000000000002</v>
      </c>
      <c r="ET27" s="7">
        <v>24.883299999999998</v>
      </c>
      <c r="EU27" s="7" t="s">
        <v>1893</v>
      </c>
      <c r="EV27" s="7">
        <v>0</v>
      </c>
      <c r="EW27" s="7">
        <v>5.96</v>
      </c>
      <c r="EX27" s="7">
        <v>-64.853999999999999</v>
      </c>
      <c r="EY27" s="7" t="s">
        <v>1805</v>
      </c>
      <c r="EZ27" s="7" t="s">
        <v>1893</v>
      </c>
      <c r="FA27" s="7">
        <v>0.2</v>
      </c>
      <c r="FB27" s="7">
        <v>5.9640000000000004</v>
      </c>
      <c r="FC27" s="7">
        <v>-63.917000000000002</v>
      </c>
      <c r="FD27" s="7">
        <v>37.274999999999999</v>
      </c>
      <c r="FE27" s="7" t="s">
        <v>1893</v>
      </c>
      <c r="FF27" s="7">
        <v>0.3</v>
      </c>
      <c r="FG27" s="7">
        <v>5.9640000000000004</v>
      </c>
      <c r="FH27" s="7">
        <v>-68.138199999999998</v>
      </c>
      <c r="FI27" s="7">
        <v>24.85</v>
      </c>
      <c r="FJ27" s="7" t="s">
        <v>1893</v>
      </c>
      <c r="FK27" s="7">
        <v>0.1</v>
      </c>
      <c r="FL27" s="7">
        <v>5.968</v>
      </c>
      <c r="FM27" s="7">
        <v>-65.378</v>
      </c>
      <c r="FN27" s="7">
        <v>74.599999999999994</v>
      </c>
      <c r="FO27" s="7" t="s">
        <v>1893</v>
      </c>
      <c r="FP27" s="7">
        <v>-0.1</v>
      </c>
      <c r="FQ27" s="7">
        <v>5.968</v>
      </c>
      <c r="FR27" s="7">
        <v>-66.693700000000007</v>
      </c>
      <c r="FS27" s="7">
        <v>-74.599999999999994</v>
      </c>
      <c r="FT27" s="7" t="s">
        <v>1893</v>
      </c>
      <c r="FU27" s="7">
        <v>0.1</v>
      </c>
      <c r="FV27" s="7">
        <v>5.9640000000000004</v>
      </c>
      <c r="FW27" s="7">
        <v>-64.546000000000006</v>
      </c>
      <c r="FX27" s="7">
        <v>74.55</v>
      </c>
      <c r="FY27" s="7" t="s">
        <v>1893</v>
      </c>
      <c r="FZ27" s="7">
        <v>0.2</v>
      </c>
      <c r="GA27" s="7">
        <v>5.9720000000000004</v>
      </c>
      <c r="GB27" s="7">
        <v>-62.87</v>
      </c>
      <c r="GC27" s="7">
        <v>37.325000000000003</v>
      </c>
      <c r="GD27" s="7" t="s">
        <v>1893</v>
      </c>
      <c r="GE27" s="7">
        <v>0.3</v>
      </c>
      <c r="GF27" s="7">
        <v>5.9720000000000004</v>
      </c>
      <c r="GG27" s="7">
        <v>-61.664299999999997</v>
      </c>
      <c r="GH27" s="7">
        <v>24.883299999999998</v>
      </c>
      <c r="GI27" s="7" t="s">
        <v>1893</v>
      </c>
      <c r="GJ27" s="7">
        <v>-0.1</v>
      </c>
      <c r="GK27" s="7">
        <v>5.9720000000000004</v>
      </c>
      <c r="GL27" s="7">
        <v>-63.165999999999997</v>
      </c>
      <c r="GM27" s="7">
        <v>-74.650000000000006</v>
      </c>
      <c r="GN27" s="7" t="s">
        <v>1893</v>
      </c>
      <c r="GO27" s="7">
        <v>0.3</v>
      </c>
      <c r="GP27" s="7">
        <v>5.9720000000000004</v>
      </c>
      <c r="GQ27" s="7">
        <v>-62.9801</v>
      </c>
      <c r="GR27" s="7">
        <v>24.883299999999998</v>
      </c>
      <c r="GS27" s="6" t="s">
        <v>1893</v>
      </c>
      <c r="GT27" s="7">
        <v>0.2</v>
      </c>
      <c r="GU27" s="7">
        <v>5.9640000000000004</v>
      </c>
      <c r="GV27" s="7">
        <v>-64.72</v>
      </c>
      <c r="GW27" s="7">
        <v>37.274999999999999</v>
      </c>
      <c r="GX27" s="8"/>
      <c r="GY27" s="8"/>
      <c r="GZ27" s="8"/>
      <c r="HA27" s="8"/>
      <c r="HB27" s="8"/>
      <c r="HC27" s="8"/>
      <c r="HD27" s="8"/>
      <c r="HE27" s="8"/>
      <c r="HF27" s="8"/>
      <c r="HG27" s="8"/>
      <c r="HH27" s="7" t="s">
        <v>1893</v>
      </c>
      <c r="HI27" s="7">
        <v>0</v>
      </c>
      <c r="HJ27" s="7">
        <v>5.976</v>
      </c>
      <c r="HK27" s="7">
        <v>-60.907499999999999</v>
      </c>
      <c r="HL27" s="7" t="s">
        <v>1805</v>
      </c>
      <c r="HM27" s="6" t="s">
        <v>2218</v>
      </c>
      <c r="HN27" s="7">
        <v>0.3</v>
      </c>
      <c r="HO27" s="7">
        <v>5.8879999999999999</v>
      </c>
      <c r="HP27" s="7">
        <v>-76.330399999999997</v>
      </c>
      <c r="HQ27" s="7">
        <v>24.533300000000001</v>
      </c>
      <c r="HR27" s="7" t="s">
        <v>2218</v>
      </c>
      <c r="HS27" s="7">
        <v>0.2</v>
      </c>
      <c r="HT27" s="7">
        <v>5.9</v>
      </c>
      <c r="HU27" s="7">
        <v>-76.058000000000007</v>
      </c>
      <c r="HV27" s="7">
        <v>36.875</v>
      </c>
      <c r="HW27" s="7" t="s">
        <v>2218</v>
      </c>
      <c r="HX27" s="7">
        <v>0</v>
      </c>
      <c r="HY27" s="7">
        <v>5.9</v>
      </c>
      <c r="HZ27" s="7">
        <v>-75.741399999999999</v>
      </c>
      <c r="IA27" s="7" t="s">
        <v>1805</v>
      </c>
      <c r="IB27" s="7" t="s">
        <v>2218</v>
      </c>
      <c r="IC27" s="7">
        <v>0</v>
      </c>
      <c r="ID27" s="7">
        <v>5.8959999999999999</v>
      </c>
      <c r="IE27" s="7">
        <v>-75.305000000000007</v>
      </c>
      <c r="IF27" s="7" t="s">
        <v>1805</v>
      </c>
      <c r="IG27" s="7" t="s">
        <v>2218</v>
      </c>
      <c r="IH27" s="7">
        <v>0</v>
      </c>
      <c r="II27" s="7">
        <v>5.8879999999999999</v>
      </c>
      <c r="IJ27" s="7">
        <v>-75.119600000000005</v>
      </c>
      <c r="IK27" s="7" t="s">
        <v>1805</v>
      </c>
      <c r="IL27" s="7" t="s">
        <v>2218</v>
      </c>
      <c r="IM27" s="7">
        <v>0.2</v>
      </c>
      <c r="IN27" s="7">
        <v>5.9039999999999999</v>
      </c>
      <c r="IO27" s="7">
        <v>-75.239000000000004</v>
      </c>
      <c r="IP27" s="7">
        <v>36.9</v>
      </c>
      <c r="IQ27" s="7" t="s">
        <v>2218</v>
      </c>
      <c r="IR27" s="7">
        <v>-0.1</v>
      </c>
      <c r="IS27" s="7">
        <v>5.8920000000000003</v>
      </c>
      <c r="IT27" s="7">
        <v>-76.494</v>
      </c>
      <c r="IU27" s="7">
        <v>-73.650000000000006</v>
      </c>
      <c r="IV27" s="7" t="s">
        <v>2218</v>
      </c>
      <c r="IW27" s="7">
        <v>0.3</v>
      </c>
      <c r="IX27" s="7">
        <v>5.8959999999999999</v>
      </c>
      <c r="IY27" s="7">
        <v>-75.986999999999995</v>
      </c>
      <c r="IZ27" s="7">
        <v>24.566700000000001</v>
      </c>
    </row>
    <row r="28" spans="1:260" x14ac:dyDescent="0.2">
      <c r="A28" s="7" t="s">
        <v>1550</v>
      </c>
      <c r="B28" s="7">
        <v>-0.1</v>
      </c>
      <c r="C28" s="7">
        <v>5.8479999999999999</v>
      </c>
      <c r="D28" s="7">
        <v>-56.856200000000001</v>
      </c>
      <c r="E28" s="7">
        <v>-73.099999999999994</v>
      </c>
      <c r="F28" s="7" t="s">
        <v>1550</v>
      </c>
      <c r="G28" s="7">
        <v>0.2</v>
      </c>
      <c r="H28" s="7">
        <v>5.8639999999999999</v>
      </c>
      <c r="I28" s="7">
        <v>-54.865000000000002</v>
      </c>
      <c r="J28" s="7">
        <v>36.65</v>
      </c>
      <c r="K28" s="7" t="s">
        <v>1550</v>
      </c>
      <c r="L28" s="7">
        <v>0.4</v>
      </c>
      <c r="M28" s="7">
        <v>5.8479999999999999</v>
      </c>
      <c r="N28" s="7">
        <v>-56.8232</v>
      </c>
      <c r="O28" s="7">
        <v>18.274999999999999</v>
      </c>
      <c r="P28" s="7" t="s">
        <v>1550</v>
      </c>
      <c r="Q28" s="7">
        <v>0</v>
      </c>
      <c r="R28" s="7">
        <v>5.8520000000000003</v>
      </c>
      <c r="S28" s="7">
        <v>-56.113999999999997</v>
      </c>
      <c r="T28" s="7" t="s">
        <v>1805</v>
      </c>
      <c r="U28" s="7" t="s">
        <v>1550</v>
      </c>
      <c r="V28" s="7">
        <v>-0.1</v>
      </c>
      <c r="W28" s="7">
        <v>5.8559999999999999</v>
      </c>
      <c r="X28" s="7">
        <v>-57.844799999999999</v>
      </c>
      <c r="Y28" s="7">
        <v>-73.2</v>
      </c>
      <c r="Z28" s="7" t="s">
        <v>1550</v>
      </c>
      <c r="AA28" s="7">
        <v>0.3</v>
      </c>
      <c r="AB28" s="7">
        <v>5.8559999999999999</v>
      </c>
      <c r="AC28" s="7">
        <v>-55.271999999999998</v>
      </c>
      <c r="AD28" s="7">
        <v>24.4</v>
      </c>
      <c r="AE28" s="7" t="s">
        <v>2316</v>
      </c>
      <c r="AF28" s="7">
        <v>0.1</v>
      </c>
      <c r="AG28" s="7">
        <v>5.9480000000000004</v>
      </c>
      <c r="AH28" s="7">
        <v>-52.963799999999999</v>
      </c>
      <c r="AI28" s="7">
        <v>74.349999999999994</v>
      </c>
      <c r="AJ28" s="7" t="s">
        <v>2316</v>
      </c>
      <c r="AK28" s="7">
        <v>0.2</v>
      </c>
      <c r="AL28" s="7">
        <v>5.9640000000000004</v>
      </c>
      <c r="AM28" s="7">
        <v>-52.392000000000003</v>
      </c>
      <c r="AN28" s="7">
        <v>37.274999999999999</v>
      </c>
      <c r="AO28" s="7" t="s">
        <v>2316</v>
      </c>
      <c r="AP28" s="7">
        <v>0.1</v>
      </c>
      <c r="AQ28" s="7">
        <v>5.952</v>
      </c>
      <c r="AR28" s="7">
        <v>-52.963799999999999</v>
      </c>
      <c r="AS28" s="7">
        <v>74.400000000000006</v>
      </c>
      <c r="AT28" s="7" t="s">
        <v>2316</v>
      </c>
      <c r="AU28" s="7">
        <v>0.1</v>
      </c>
      <c r="AV28" s="7">
        <v>5.96</v>
      </c>
      <c r="AW28" s="7">
        <v>-52.716000000000001</v>
      </c>
      <c r="AX28" s="7">
        <v>74.5</v>
      </c>
      <c r="AY28" s="6" t="s">
        <v>2316</v>
      </c>
      <c r="AZ28" s="7">
        <v>0.3</v>
      </c>
      <c r="BA28" s="7">
        <v>5.952</v>
      </c>
      <c r="BB28" s="7">
        <v>-56.987900000000003</v>
      </c>
      <c r="BC28" s="7">
        <v>24.8</v>
      </c>
      <c r="BD28" s="7" t="s">
        <v>2316</v>
      </c>
      <c r="BE28" s="7">
        <v>0.2</v>
      </c>
      <c r="BF28" s="7">
        <v>5.96</v>
      </c>
      <c r="BG28" s="7">
        <v>-54.305</v>
      </c>
      <c r="BH28" s="7">
        <v>37.25</v>
      </c>
      <c r="BI28" s="7" t="s">
        <v>2316</v>
      </c>
      <c r="BJ28" s="7">
        <v>0</v>
      </c>
      <c r="BK28" s="7">
        <v>5.96</v>
      </c>
      <c r="BL28" s="7">
        <v>-53.756</v>
      </c>
      <c r="BM28" s="7" t="s">
        <v>1805</v>
      </c>
      <c r="BN28" s="7" t="s">
        <v>2316</v>
      </c>
      <c r="BO28" s="7">
        <v>0.2</v>
      </c>
      <c r="BP28" s="7">
        <v>5.9560000000000004</v>
      </c>
      <c r="BQ28" s="7">
        <v>-52.622999999999998</v>
      </c>
      <c r="BR28" s="7">
        <v>37.225000000000001</v>
      </c>
      <c r="BS28" s="7" t="s">
        <v>1550</v>
      </c>
      <c r="BT28" s="7">
        <v>0.4</v>
      </c>
      <c r="BU28" s="7">
        <v>5.8520000000000003</v>
      </c>
      <c r="BV28" s="7">
        <v>-59.261299999999999</v>
      </c>
      <c r="BW28" s="7">
        <v>18.287500000000001</v>
      </c>
      <c r="BX28" s="7" t="s">
        <v>1550</v>
      </c>
      <c r="BY28" s="7">
        <v>0.5</v>
      </c>
      <c r="BZ28" s="7">
        <v>5.8559999999999999</v>
      </c>
      <c r="CA28" s="7">
        <v>-56.932000000000002</v>
      </c>
      <c r="CB28" s="7">
        <v>14.64</v>
      </c>
      <c r="CC28" s="8"/>
      <c r="CD28" s="8"/>
      <c r="CE28" s="8"/>
      <c r="CF28" s="8"/>
      <c r="CG28" s="8"/>
      <c r="CH28" s="8"/>
      <c r="CI28" s="8"/>
      <c r="CJ28" s="8"/>
      <c r="CK28" s="8"/>
      <c r="CL28" s="8"/>
      <c r="CM28" s="7" t="s">
        <v>1550</v>
      </c>
      <c r="CN28" s="7">
        <v>0.2</v>
      </c>
      <c r="CO28" s="7">
        <v>5.8559999999999999</v>
      </c>
      <c r="CP28" s="7">
        <v>-54.381999999999998</v>
      </c>
      <c r="CQ28" s="7">
        <v>36.6</v>
      </c>
      <c r="CR28" s="7" t="s">
        <v>1550</v>
      </c>
      <c r="CS28" s="7">
        <v>0.5</v>
      </c>
      <c r="CT28" s="7">
        <v>5.86</v>
      </c>
      <c r="CU28" s="7">
        <v>-55.4054</v>
      </c>
      <c r="CV28" s="7">
        <v>14.65</v>
      </c>
      <c r="CW28" s="6" t="s">
        <v>1550</v>
      </c>
      <c r="CX28" s="7">
        <v>0.7</v>
      </c>
      <c r="CY28" s="7">
        <v>5.8520000000000003</v>
      </c>
      <c r="CZ28" s="7">
        <v>-56.475999999999999</v>
      </c>
      <c r="DA28" s="7">
        <v>10.45</v>
      </c>
      <c r="DB28" s="7" t="s">
        <v>1550</v>
      </c>
      <c r="DC28" s="7">
        <v>0.5</v>
      </c>
      <c r="DD28" s="7">
        <v>5.86</v>
      </c>
      <c r="DE28" s="7">
        <v>-53.689900000000002</v>
      </c>
      <c r="DF28" s="7">
        <v>14.65</v>
      </c>
      <c r="DG28" s="7" t="s">
        <v>1550</v>
      </c>
      <c r="DH28" s="7">
        <v>0.1</v>
      </c>
      <c r="DI28" s="7">
        <v>5.8559999999999999</v>
      </c>
      <c r="DJ28" s="7">
        <v>-54.216000000000001</v>
      </c>
      <c r="DK28" s="7">
        <v>73.2</v>
      </c>
      <c r="DL28" s="7" t="s">
        <v>1550</v>
      </c>
      <c r="DM28" s="7">
        <v>0.3</v>
      </c>
      <c r="DN28" s="7">
        <v>5.8639999999999999</v>
      </c>
      <c r="DO28" s="7">
        <v>-51.114800000000002</v>
      </c>
      <c r="DP28" s="7">
        <v>24.433299999999999</v>
      </c>
      <c r="DQ28" s="6" t="s">
        <v>733</v>
      </c>
      <c r="DR28" s="7">
        <v>0.2</v>
      </c>
      <c r="DS28" s="7">
        <v>5.9</v>
      </c>
      <c r="DT28" s="7">
        <v>-68.072599999999994</v>
      </c>
      <c r="DU28" s="7">
        <v>36.875</v>
      </c>
      <c r="DV28" s="7" t="s">
        <v>733</v>
      </c>
      <c r="DW28" s="7">
        <v>0.3</v>
      </c>
      <c r="DX28" s="7">
        <v>5.9080000000000004</v>
      </c>
      <c r="DY28" s="7">
        <v>-66.617000000000004</v>
      </c>
      <c r="DZ28" s="7">
        <v>24.616700000000002</v>
      </c>
      <c r="EA28" s="7" t="s">
        <v>733</v>
      </c>
      <c r="EB28" s="7">
        <v>-0.2</v>
      </c>
      <c r="EC28" s="7">
        <v>5.9080000000000004</v>
      </c>
      <c r="ED28" s="7">
        <v>-66.627899999999997</v>
      </c>
      <c r="EE28" s="7">
        <v>-36.924999999999997</v>
      </c>
      <c r="EF28" s="7" t="s">
        <v>733</v>
      </c>
      <c r="EG28" s="7">
        <v>0.1</v>
      </c>
      <c r="EH28" s="7">
        <v>5.9080000000000004</v>
      </c>
      <c r="EI28" s="7">
        <v>-64.974000000000004</v>
      </c>
      <c r="EJ28" s="7">
        <v>73.849999999999994</v>
      </c>
      <c r="EK28" s="7" t="s">
        <v>1894</v>
      </c>
      <c r="EL28" s="7">
        <v>-0.1</v>
      </c>
      <c r="EM28" s="7">
        <v>5.96</v>
      </c>
      <c r="EN28" s="7">
        <v>-66.430899999999994</v>
      </c>
      <c r="EO28" s="7">
        <v>-74.5</v>
      </c>
      <c r="EP28" s="7" t="s">
        <v>1894</v>
      </c>
      <c r="EQ28" s="7">
        <v>0.2</v>
      </c>
      <c r="ER28" s="7">
        <v>5.9720000000000004</v>
      </c>
      <c r="ES28" s="7">
        <v>-64.513999999999996</v>
      </c>
      <c r="ET28" s="7">
        <v>37.325000000000003</v>
      </c>
      <c r="EU28" s="7" t="s">
        <v>1894</v>
      </c>
      <c r="EV28" s="7">
        <v>0.1</v>
      </c>
      <c r="EW28" s="7">
        <v>5.96</v>
      </c>
      <c r="EX28" s="7">
        <v>-65.182599999999994</v>
      </c>
      <c r="EY28" s="7">
        <v>74.5</v>
      </c>
      <c r="EZ28" s="7" t="s">
        <v>1894</v>
      </c>
      <c r="FA28" s="7">
        <v>-0.1</v>
      </c>
      <c r="FB28" s="7">
        <v>5.96</v>
      </c>
      <c r="FC28" s="7">
        <v>-64.212999999999994</v>
      </c>
      <c r="FD28" s="7">
        <v>-74.5</v>
      </c>
      <c r="FE28" s="7" t="s">
        <v>1894</v>
      </c>
      <c r="FF28" s="7">
        <v>0.2</v>
      </c>
      <c r="FG28" s="7">
        <v>5.96</v>
      </c>
      <c r="FH28" s="7">
        <v>-68.696100000000001</v>
      </c>
      <c r="FI28" s="7">
        <v>37.25</v>
      </c>
      <c r="FJ28" s="7" t="s">
        <v>1894</v>
      </c>
      <c r="FK28" s="7">
        <v>0.5</v>
      </c>
      <c r="FL28" s="7">
        <v>5.968</v>
      </c>
      <c r="FM28" s="7">
        <v>-65.783000000000001</v>
      </c>
      <c r="FN28" s="7">
        <v>14.92</v>
      </c>
      <c r="FO28" s="7" t="s">
        <v>1894</v>
      </c>
      <c r="FP28" s="7">
        <v>-0.1</v>
      </c>
      <c r="FQ28" s="7">
        <v>5.968</v>
      </c>
      <c r="FR28" s="7">
        <v>-67.186300000000003</v>
      </c>
      <c r="FS28" s="7">
        <v>-74.599999999999994</v>
      </c>
      <c r="FT28" s="7" t="s">
        <v>1894</v>
      </c>
      <c r="FU28" s="7">
        <v>0.2</v>
      </c>
      <c r="FV28" s="7">
        <v>5.968</v>
      </c>
      <c r="FW28" s="7">
        <v>-64.918000000000006</v>
      </c>
      <c r="FX28" s="7">
        <v>37.299999999999997</v>
      </c>
      <c r="FY28" s="7" t="s">
        <v>1894</v>
      </c>
      <c r="FZ28" s="7">
        <v>0.1</v>
      </c>
      <c r="GA28" s="7">
        <v>5.9720000000000004</v>
      </c>
      <c r="GB28" s="7">
        <v>-63.164999999999999</v>
      </c>
      <c r="GC28" s="7">
        <v>74.650000000000006</v>
      </c>
      <c r="GD28" s="7" t="s">
        <v>1894</v>
      </c>
      <c r="GE28" s="7">
        <v>0.2</v>
      </c>
      <c r="GF28" s="7">
        <v>5.9720000000000004</v>
      </c>
      <c r="GG28" s="7">
        <v>-61.927599999999998</v>
      </c>
      <c r="GH28" s="7">
        <v>37.325000000000003</v>
      </c>
      <c r="GI28" s="7" t="s">
        <v>1894</v>
      </c>
      <c r="GJ28" s="7">
        <v>0.2</v>
      </c>
      <c r="GK28" s="7">
        <v>5.968</v>
      </c>
      <c r="GL28" s="7">
        <v>-63.451000000000001</v>
      </c>
      <c r="GM28" s="7">
        <v>37.299999999999997</v>
      </c>
      <c r="GN28" s="7" t="s">
        <v>1894</v>
      </c>
      <c r="GO28" s="7">
        <v>0.4</v>
      </c>
      <c r="GP28" s="7">
        <v>5.968</v>
      </c>
      <c r="GQ28" s="7">
        <v>-63.243200000000002</v>
      </c>
      <c r="GR28" s="7">
        <v>18.649999999999999</v>
      </c>
      <c r="GS28" s="6" t="s">
        <v>1894</v>
      </c>
      <c r="GT28" s="7">
        <v>0.1</v>
      </c>
      <c r="GU28" s="7">
        <v>5.9640000000000004</v>
      </c>
      <c r="GV28" s="7">
        <v>-65.081999999999994</v>
      </c>
      <c r="GW28" s="7">
        <v>74.55</v>
      </c>
      <c r="GX28" s="7" t="s">
        <v>1894</v>
      </c>
      <c r="GY28" s="7">
        <v>0.1</v>
      </c>
      <c r="GZ28" s="7">
        <v>5.968</v>
      </c>
      <c r="HA28" s="7">
        <v>-61.466900000000003</v>
      </c>
      <c r="HB28" s="7">
        <v>74.599999999999994</v>
      </c>
      <c r="HC28" s="8"/>
      <c r="HD28" s="8"/>
      <c r="HE28" s="8"/>
      <c r="HF28" s="8"/>
      <c r="HG28" s="8"/>
      <c r="HH28" s="7" t="s">
        <v>1894</v>
      </c>
      <c r="HI28" s="7">
        <v>0.2</v>
      </c>
      <c r="HJ28" s="7">
        <v>5.976</v>
      </c>
      <c r="HK28" s="7">
        <v>-61.137799999999999</v>
      </c>
      <c r="HL28" s="7">
        <v>37.35</v>
      </c>
      <c r="HM28" s="6" t="s">
        <v>2219</v>
      </c>
      <c r="HN28" s="7">
        <v>0.5</v>
      </c>
      <c r="HO28" s="7">
        <v>5.8879999999999999</v>
      </c>
      <c r="HP28" s="7">
        <v>-77.05</v>
      </c>
      <c r="HQ28" s="7">
        <v>14.72</v>
      </c>
      <c r="HR28" s="7" t="s">
        <v>2219</v>
      </c>
      <c r="HS28" s="7">
        <v>0.1</v>
      </c>
      <c r="HT28" s="7">
        <v>5.8959999999999999</v>
      </c>
      <c r="HU28" s="7">
        <v>-76.766000000000005</v>
      </c>
      <c r="HV28" s="7">
        <v>73.7</v>
      </c>
      <c r="HW28" s="7" t="s">
        <v>2219</v>
      </c>
      <c r="HX28" s="7">
        <v>0.1</v>
      </c>
      <c r="HY28" s="7">
        <v>5.8959999999999999</v>
      </c>
      <c r="HZ28" s="7">
        <v>-76.526600000000002</v>
      </c>
      <c r="IA28" s="7">
        <v>73.7</v>
      </c>
      <c r="IB28" s="7" t="s">
        <v>2219</v>
      </c>
      <c r="IC28" s="7">
        <v>0.1</v>
      </c>
      <c r="ID28" s="7">
        <v>5.8959999999999999</v>
      </c>
      <c r="IE28" s="7">
        <v>-76.09</v>
      </c>
      <c r="IF28" s="7">
        <v>73.7</v>
      </c>
      <c r="IG28" s="7" t="s">
        <v>2219</v>
      </c>
      <c r="IH28" s="7">
        <v>0.1</v>
      </c>
      <c r="II28" s="7">
        <v>5.8879999999999999</v>
      </c>
      <c r="IJ28" s="7">
        <v>-75.806799999999996</v>
      </c>
      <c r="IK28" s="7">
        <v>73.599999999999994</v>
      </c>
      <c r="IL28" s="7" t="s">
        <v>2219</v>
      </c>
      <c r="IM28" s="7">
        <v>0.1</v>
      </c>
      <c r="IN28" s="7">
        <v>5.9</v>
      </c>
      <c r="IO28" s="7">
        <v>-76.067999999999998</v>
      </c>
      <c r="IP28" s="7">
        <v>73.75</v>
      </c>
      <c r="IQ28" s="7" t="s">
        <v>2219</v>
      </c>
      <c r="IR28" s="7">
        <v>0.1</v>
      </c>
      <c r="IS28" s="7">
        <v>5.8879999999999999</v>
      </c>
      <c r="IT28" s="7">
        <v>-77.376999999999995</v>
      </c>
      <c r="IU28" s="7">
        <v>73.599999999999994</v>
      </c>
      <c r="IV28" s="7" t="s">
        <v>2219</v>
      </c>
      <c r="IW28" s="7">
        <v>0.2</v>
      </c>
      <c r="IX28" s="7">
        <v>5.8920000000000003</v>
      </c>
      <c r="IY28" s="7">
        <v>-76.87</v>
      </c>
      <c r="IZ28" s="7">
        <v>36.825000000000003</v>
      </c>
    </row>
    <row r="29" spans="1:260" x14ac:dyDescent="0.2">
      <c r="A29" s="7" t="s">
        <v>1551</v>
      </c>
      <c r="B29" s="7">
        <v>-0.1</v>
      </c>
      <c r="C29" s="7">
        <v>5.8479999999999999</v>
      </c>
      <c r="D29" s="7">
        <v>-56.889099999999999</v>
      </c>
      <c r="E29" s="7">
        <v>-73.099999999999994</v>
      </c>
      <c r="F29" s="7" t="s">
        <v>1551</v>
      </c>
      <c r="G29" s="7">
        <v>-0.1</v>
      </c>
      <c r="H29" s="7">
        <v>5.86</v>
      </c>
      <c r="I29" s="7">
        <v>-54.887</v>
      </c>
      <c r="J29" s="7">
        <v>-73.25</v>
      </c>
      <c r="K29" s="7" t="s">
        <v>1551</v>
      </c>
      <c r="L29" s="7">
        <v>0.3</v>
      </c>
      <c r="M29" s="7">
        <v>5.8479999999999999</v>
      </c>
      <c r="N29" s="7">
        <v>-56.8232</v>
      </c>
      <c r="O29" s="7">
        <v>24.366700000000002</v>
      </c>
      <c r="P29" s="7" t="s">
        <v>1551</v>
      </c>
      <c r="Q29" s="7">
        <v>0.1</v>
      </c>
      <c r="R29" s="7">
        <v>5.8559999999999999</v>
      </c>
      <c r="S29" s="7">
        <v>-56.131</v>
      </c>
      <c r="T29" s="7">
        <v>73.2</v>
      </c>
      <c r="U29" s="7" t="s">
        <v>1551</v>
      </c>
      <c r="V29" s="7">
        <v>0.3</v>
      </c>
      <c r="W29" s="7">
        <v>5.86</v>
      </c>
      <c r="X29" s="7">
        <v>-57.844799999999999</v>
      </c>
      <c r="Y29" s="7">
        <v>24.416699999999999</v>
      </c>
      <c r="Z29" s="7" t="s">
        <v>1551</v>
      </c>
      <c r="AA29" s="7">
        <v>0</v>
      </c>
      <c r="AB29" s="7">
        <v>5.86</v>
      </c>
      <c r="AC29" s="7">
        <v>-55.316000000000003</v>
      </c>
      <c r="AD29" s="7" t="s">
        <v>1805</v>
      </c>
      <c r="AE29" s="7" t="s">
        <v>2317</v>
      </c>
      <c r="AF29" s="7">
        <v>0.2</v>
      </c>
      <c r="AG29" s="7">
        <v>5.952</v>
      </c>
      <c r="AH29" s="7">
        <v>-52.9968</v>
      </c>
      <c r="AI29" s="7">
        <v>37.200000000000003</v>
      </c>
      <c r="AJ29" s="7" t="s">
        <v>2317</v>
      </c>
      <c r="AK29" s="7">
        <v>0.2</v>
      </c>
      <c r="AL29" s="7">
        <v>5.9640000000000004</v>
      </c>
      <c r="AM29" s="7">
        <v>-52.436</v>
      </c>
      <c r="AN29" s="7">
        <v>37.274999999999999</v>
      </c>
      <c r="AO29" s="7" t="s">
        <v>2317</v>
      </c>
      <c r="AP29" s="7">
        <v>0.1</v>
      </c>
      <c r="AQ29" s="7">
        <v>5.952</v>
      </c>
      <c r="AR29" s="7">
        <v>-53.062899999999999</v>
      </c>
      <c r="AS29" s="7">
        <v>74.400000000000006</v>
      </c>
      <c r="AT29" s="7" t="s">
        <v>2317</v>
      </c>
      <c r="AU29" s="7">
        <v>0</v>
      </c>
      <c r="AV29" s="7">
        <v>5.9560000000000004</v>
      </c>
      <c r="AW29" s="7">
        <v>-52.781999999999996</v>
      </c>
      <c r="AX29" s="7" t="s">
        <v>1805</v>
      </c>
      <c r="AY29" s="6" t="s">
        <v>2317</v>
      </c>
      <c r="AZ29" s="7">
        <v>0.3</v>
      </c>
      <c r="BA29" s="7">
        <v>5.952</v>
      </c>
      <c r="BB29" s="7">
        <v>-57.053899999999999</v>
      </c>
      <c r="BC29" s="7">
        <v>24.8</v>
      </c>
      <c r="BD29" s="7" t="s">
        <v>2317</v>
      </c>
      <c r="BE29" s="7">
        <v>0.2</v>
      </c>
      <c r="BF29" s="7">
        <v>5.96</v>
      </c>
      <c r="BG29" s="7">
        <v>-54.371000000000002</v>
      </c>
      <c r="BH29" s="7">
        <v>37.25</v>
      </c>
      <c r="BI29" s="7" t="s">
        <v>2317</v>
      </c>
      <c r="BJ29" s="7">
        <v>0.3</v>
      </c>
      <c r="BK29" s="7">
        <v>5.9640000000000004</v>
      </c>
      <c r="BL29" s="7">
        <v>-53.788899999999998</v>
      </c>
      <c r="BM29" s="7">
        <v>24.85</v>
      </c>
      <c r="BN29" s="7" t="s">
        <v>2317</v>
      </c>
      <c r="BO29" s="7">
        <v>0.1</v>
      </c>
      <c r="BP29" s="7">
        <v>5.9560000000000004</v>
      </c>
      <c r="BQ29" s="7">
        <v>-52.667000000000002</v>
      </c>
      <c r="BR29" s="7">
        <v>74.45</v>
      </c>
      <c r="BS29" s="7" t="s">
        <v>1551</v>
      </c>
      <c r="BT29" s="7">
        <v>0.4</v>
      </c>
      <c r="BU29" s="7">
        <v>5.8479999999999999</v>
      </c>
      <c r="BV29" s="7">
        <v>-59.261299999999999</v>
      </c>
      <c r="BW29" s="7">
        <v>18.274999999999999</v>
      </c>
      <c r="BX29" s="7" t="s">
        <v>1551</v>
      </c>
      <c r="BY29" s="7">
        <v>0.3</v>
      </c>
      <c r="BZ29" s="7">
        <v>5.8559999999999999</v>
      </c>
      <c r="CA29" s="7">
        <v>-56.932000000000002</v>
      </c>
      <c r="CB29" s="7">
        <v>24.4</v>
      </c>
      <c r="CC29" s="8"/>
      <c r="CD29" s="8"/>
      <c r="CE29" s="8"/>
      <c r="CF29" s="8"/>
      <c r="CG29" s="8"/>
      <c r="CH29" s="8"/>
      <c r="CI29" s="8"/>
      <c r="CJ29" s="8"/>
      <c r="CK29" s="8"/>
      <c r="CL29" s="8"/>
      <c r="CM29" s="7" t="s">
        <v>1551</v>
      </c>
      <c r="CN29" s="7">
        <v>0.2</v>
      </c>
      <c r="CO29" s="7">
        <v>5.86</v>
      </c>
      <c r="CP29" s="7">
        <v>-54.404000000000003</v>
      </c>
      <c r="CQ29" s="7">
        <v>36.625</v>
      </c>
      <c r="CR29" s="7" t="s">
        <v>1551</v>
      </c>
      <c r="CS29" s="7">
        <v>0.2</v>
      </c>
      <c r="CT29" s="7">
        <v>5.86</v>
      </c>
      <c r="CU29" s="7">
        <v>-55.438299999999998</v>
      </c>
      <c r="CV29" s="7">
        <v>36.625</v>
      </c>
      <c r="CW29" s="6" t="s">
        <v>1551</v>
      </c>
      <c r="CX29" s="7">
        <v>0.2</v>
      </c>
      <c r="CY29" s="7">
        <v>5.8520000000000003</v>
      </c>
      <c r="CZ29" s="7">
        <v>-56.475999999999999</v>
      </c>
      <c r="DA29" s="7">
        <v>36.575000000000003</v>
      </c>
      <c r="DB29" s="7" t="s">
        <v>1551</v>
      </c>
      <c r="DC29" s="7">
        <v>0.5</v>
      </c>
      <c r="DD29" s="7">
        <v>5.8559999999999999</v>
      </c>
      <c r="DE29" s="7">
        <v>-53.689900000000002</v>
      </c>
      <c r="DF29" s="7">
        <v>14.64</v>
      </c>
      <c r="DG29" s="7" t="s">
        <v>1551</v>
      </c>
      <c r="DH29" s="7">
        <v>0.3</v>
      </c>
      <c r="DI29" s="7">
        <v>5.8559999999999999</v>
      </c>
      <c r="DJ29" s="7">
        <v>-54.25</v>
      </c>
      <c r="DK29" s="7">
        <v>24.4</v>
      </c>
      <c r="DL29" s="7" t="s">
        <v>1551</v>
      </c>
      <c r="DM29" s="7">
        <v>0.3</v>
      </c>
      <c r="DN29" s="7">
        <v>5.86</v>
      </c>
      <c r="DO29" s="7">
        <v>-51.213900000000002</v>
      </c>
      <c r="DP29" s="7">
        <v>24.416699999999999</v>
      </c>
      <c r="DQ29" s="6" t="s">
        <v>734</v>
      </c>
      <c r="DR29" s="7">
        <v>0.2</v>
      </c>
      <c r="DS29" s="7">
        <v>5.9039999999999999</v>
      </c>
      <c r="DT29" s="7">
        <v>-68.1053</v>
      </c>
      <c r="DU29" s="7">
        <v>36.9</v>
      </c>
      <c r="DV29" s="7" t="s">
        <v>734</v>
      </c>
      <c r="DW29" s="7">
        <v>0.3</v>
      </c>
      <c r="DX29" s="7">
        <v>5.9080000000000004</v>
      </c>
      <c r="DY29" s="7">
        <v>-66.650000000000006</v>
      </c>
      <c r="DZ29" s="7">
        <v>24.616700000000002</v>
      </c>
      <c r="EA29" s="7" t="s">
        <v>734</v>
      </c>
      <c r="EB29" s="7">
        <v>0.4</v>
      </c>
      <c r="EC29" s="7">
        <v>5.9119999999999999</v>
      </c>
      <c r="ED29" s="7">
        <v>-66.627899999999997</v>
      </c>
      <c r="EE29" s="7">
        <v>18.475000000000001</v>
      </c>
      <c r="EF29" s="7" t="s">
        <v>734</v>
      </c>
      <c r="EG29" s="7">
        <v>0.2</v>
      </c>
      <c r="EH29" s="7">
        <v>5.9080000000000004</v>
      </c>
      <c r="EI29" s="7">
        <v>-64.974000000000004</v>
      </c>
      <c r="EJ29" s="7">
        <v>36.924999999999997</v>
      </c>
      <c r="EK29" s="7" t="s">
        <v>1895</v>
      </c>
      <c r="EL29" s="7">
        <v>0.1</v>
      </c>
      <c r="EM29" s="7">
        <v>5.96</v>
      </c>
      <c r="EN29" s="7">
        <v>-66.529499999999999</v>
      </c>
      <c r="EO29" s="7">
        <v>74.5</v>
      </c>
      <c r="EP29" s="7" t="s">
        <v>1895</v>
      </c>
      <c r="EQ29" s="7">
        <v>0.3</v>
      </c>
      <c r="ER29" s="7">
        <v>5.9720000000000004</v>
      </c>
      <c r="ES29" s="7">
        <v>-64.59</v>
      </c>
      <c r="ET29" s="7">
        <v>24.883299999999998</v>
      </c>
      <c r="EU29" s="7" t="s">
        <v>1895</v>
      </c>
      <c r="EV29" s="7">
        <v>-0.1</v>
      </c>
      <c r="EW29" s="7">
        <v>5.96</v>
      </c>
      <c r="EX29" s="7">
        <v>-65.248400000000004</v>
      </c>
      <c r="EY29" s="7">
        <v>-74.5</v>
      </c>
      <c r="EZ29" s="7" t="s">
        <v>1895</v>
      </c>
      <c r="FA29" s="7">
        <v>0.1</v>
      </c>
      <c r="FB29" s="7">
        <v>5.9640000000000004</v>
      </c>
      <c r="FC29" s="7">
        <v>-64.262</v>
      </c>
      <c r="FD29" s="7">
        <v>74.55</v>
      </c>
      <c r="FE29" s="7" t="s">
        <v>1895</v>
      </c>
      <c r="FF29" s="7">
        <v>0.1</v>
      </c>
      <c r="FG29" s="7">
        <v>5.9640000000000004</v>
      </c>
      <c r="FH29" s="7">
        <v>-68.761700000000005</v>
      </c>
      <c r="FI29" s="7">
        <v>74.55</v>
      </c>
      <c r="FJ29" s="7" t="s">
        <v>1895</v>
      </c>
      <c r="FK29" s="7">
        <v>0.1</v>
      </c>
      <c r="FL29" s="7">
        <v>5.968</v>
      </c>
      <c r="FM29" s="7">
        <v>-65.86</v>
      </c>
      <c r="FN29" s="7">
        <v>74.599999999999994</v>
      </c>
      <c r="FO29" s="7" t="s">
        <v>1895</v>
      </c>
      <c r="FP29" s="7">
        <v>0.4</v>
      </c>
      <c r="FQ29" s="7">
        <v>5.968</v>
      </c>
      <c r="FR29" s="7">
        <v>-67.251900000000006</v>
      </c>
      <c r="FS29" s="7">
        <v>18.649999999999999</v>
      </c>
      <c r="FT29" s="7" t="s">
        <v>1895</v>
      </c>
      <c r="FU29" s="7">
        <v>0.2</v>
      </c>
      <c r="FV29" s="7">
        <v>5.968</v>
      </c>
      <c r="FW29" s="7">
        <v>-65.006</v>
      </c>
      <c r="FX29" s="7">
        <v>37.299999999999997</v>
      </c>
      <c r="FY29" s="7" t="s">
        <v>1895</v>
      </c>
      <c r="FZ29" s="7">
        <v>0.1</v>
      </c>
      <c r="GA29" s="7">
        <v>5.9720000000000004</v>
      </c>
      <c r="GB29" s="7">
        <v>-63.253</v>
      </c>
      <c r="GC29" s="7">
        <v>74.650000000000006</v>
      </c>
      <c r="GD29" s="7" t="s">
        <v>1895</v>
      </c>
      <c r="GE29" s="7">
        <v>0.2</v>
      </c>
      <c r="GF29" s="7">
        <v>5.968</v>
      </c>
      <c r="GG29" s="7">
        <v>-61.993299999999998</v>
      </c>
      <c r="GH29" s="7">
        <v>37.299999999999997</v>
      </c>
      <c r="GI29" s="7" t="s">
        <v>1895</v>
      </c>
      <c r="GJ29" s="7">
        <v>0</v>
      </c>
      <c r="GK29" s="7">
        <v>5.9720000000000004</v>
      </c>
      <c r="GL29" s="7">
        <v>-63.506</v>
      </c>
      <c r="GM29" s="7" t="s">
        <v>1805</v>
      </c>
      <c r="GN29" s="7" t="s">
        <v>1895</v>
      </c>
      <c r="GO29" s="7">
        <v>0.4</v>
      </c>
      <c r="GP29" s="7">
        <v>5.9720000000000004</v>
      </c>
      <c r="GQ29" s="7">
        <v>-63.2761</v>
      </c>
      <c r="GR29" s="7">
        <v>18.662500000000001</v>
      </c>
      <c r="GS29" s="6" t="s">
        <v>1895</v>
      </c>
      <c r="GT29" s="7">
        <v>0.2</v>
      </c>
      <c r="GU29" s="7">
        <v>5.9640000000000004</v>
      </c>
      <c r="GV29" s="7">
        <v>-65.164000000000001</v>
      </c>
      <c r="GW29" s="7">
        <v>37.274999999999999</v>
      </c>
      <c r="GX29" s="7" t="s">
        <v>1895</v>
      </c>
      <c r="GY29" s="7">
        <v>0.5</v>
      </c>
      <c r="GZ29" s="7">
        <v>5.968</v>
      </c>
      <c r="HA29" s="7">
        <v>-61.565600000000003</v>
      </c>
      <c r="HB29" s="7">
        <v>14.92</v>
      </c>
      <c r="HC29" s="8"/>
      <c r="HD29" s="8"/>
      <c r="HE29" s="8"/>
      <c r="HF29" s="8"/>
      <c r="HG29" s="8"/>
      <c r="HH29" s="7" t="s">
        <v>1895</v>
      </c>
      <c r="HI29" s="7">
        <v>0.1</v>
      </c>
      <c r="HJ29" s="7">
        <v>5.976</v>
      </c>
      <c r="HK29" s="7">
        <v>-61.236499999999999</v>
      </c>
      <c r="HL29" s="7">
        <v>74.7</v>
      </c>
      <c r="HM29" s="6" t="s">
        <v>2220</v>
      </c>
      <c r="HN29" s="7">
        <v>0.2</v>
      </c>
      <c r="HO29" s="7">
        <v>5.8879999999999999</v>
      </c>
      <c r="HP29" s="7">
        <v>-77.082700000000003</v>
      </c>
      <c r="HQ29" s="7">
        <v>36.799999999999997</v>
      </c>
      <c r="HR29" s="7" t="s">
        <v>2220</v>
      </c>
      <c r="HS29" s="7">
        <v>0.1</v>
      </c>
      <c r="HT29" s="7">
        <v>5.8959999999999999</v>
      </c>
      <c r="HU29" s="7">
        <v>-76.799000000000007</v>
      </c>
      <c r="HV29" s="7">
        <v>73.7</v>
      </c>
      <c r="HW29" s="7" t="s">
        <v>2220</v>
      </c>
      <c r="HX29" s="7">
        <v>0</v>
      </c>
      <c r="HY29" s="7">
        <v>5.9</v>
      </c>
      <c r="HZ29" s="7">
        <v>-76.559399999999997</v>
      </c>
      <c r="IA29" s="7" t="s">
        <v>1805</v>
      </c>
      <c r="IB29" s="7" t="s">
        <v>2220</v>
      </c>
      <c r="IC29" s="7">
        <v>0.1</v>
      </c>
      <c r="ID29" s="7">
        <v>5.8959999999999999</v>
      </c>
      <c r="IE29" s="7">
        <v>-76.111999999999995</v>
      </c>
      <c r="IF29" s="7">
        <v>73.7</v>
      </c>
      <c r="IG29" s="7" t="s">
        <v>2220</v>
      </c>
      <c r="IH29" s="7">
        <v>0</v>
      </c>
      <c r="II29" s="7">
        <v>5.8879999999999999</v>
      </c>
      <c r="IJ29" s="7">
        <v>-75.806799999999996</v>
      </c>
      <c r="IK29" s="7" t="s">
        <v>1805</v>
      </c>
      <c r="IL29" s="7" t="s">
        <v>2220</v>
      </c>
      <c r="IM29" s="7">
        <v>0.1</v>
      </c>
      <c r="IN29" s="7">
        <v>5.9039999999999999</v>
      </c>
      <c r="IO29" s="7">
        <v>-76.100999999999999</v>
      </c>
      <c r="IP29" s="7">
        <v>73.8</v>
      </c>
      <c r="IQ29" s="7" t="s">
        <v>2220</v>
      </c>
      <c r="IR29" s="7">
        <v>0.2</v>
      </c>
      <c r="IS29" s="7">
        <v>5.8920000000000003</v>
      </c>
      <c r="IT29" s="7">
        <v>-77.409700000000001</v>
      </c>
      <c r="IU29" s="7">
        <v>36.825000000000003</v>
      </c>
      <c r="IV29" s="7" t="s">
        <v>2220</v>
      </c>
      <c r="IW29" s="7">
        <v>0.3</v>
      </c>
      <c r="IX29" s="7">
        <v>5.8920000000000003</v>
      </c>
      <c r="IY29" s="7">
        <v>-76.918999999999997</v>
      </c>
      <c r="IZ29" s="7">
        <v>24.55</v>
      </c>
    </row>
    <row r="30" spans="1:260" x14ac:dyDescent="0.2">
      <c r="A30" s="7" t="s">
        <v>1552</v>
      </c>
      <c r="B30" s="7">
        <v>-0.2</v>
      </c>
      <c r="C30" s="7">
        <v>5.8479999999999999</v>
      </c>
      <c r="D30" s="7">
        <v>-58.800199999999997</v>
      </c>
      <c r="E30" s="7">
        <v>-36.549999999999997</v>
      </c>
      <c r="F30" s="7" t="s">
        <v>1552</v>
      </c>
      <c r="G30" s="7">
        <v>0</v>
      </c>
      <c r="H30" s="7">
        <v>5.86</v>
      </c>
      <c r="I30" s="7">
        <v>-56.679000000000002</v>
      </c>
      <c r="J30" s="7" t="s">
        <v>1805</v>
      </c>
      <c r="K30" s="7" t="s">
        <v>1552</v>
      </c>
      <c r="L30" s="7">
        <v>0</v>
      </c>
      <c r="M30" s="7">
        <v>5.8479999999999999</v>
      </c>
      <c r="N30" s="7">
        <v>-58.503700000000002</v>
      </c>
      <c r="O30" s="7" t="s">
        <v>1805</v>
      </c>
      <c r="P30" s="7" t="s">
        <v>1552</v>
      </c>
      <c r="Q30" s="7">
        <v>0.2</v>
      </c>
      <c r="R30" s="7">
        <v>5.8520000000000003</v>
      </c>
      <c r="S30" s="7">
        <v>-57.728999999999999</v>
      </c>
      <c r="T30" s="7">
        <v>36.575000000000003</v>
      </c>
      <c r="U30" s="7" t="s">
        <v>1552</v>
      </c>
      <c r="V30" s="7">
        <v>-0.1</v>
      </c>
      <c r="W30" s="7">
        <v>5.8559999999999999</v>
      </c>
      <c r="X30" s="7">
        <v>-60.742800000000003</v>
      </c>
      <c r="Y30" s="7">
        <v>-73.2</v>
      </c>
      <c r="Z30" s="7" t="s">
        <v>1552</v>
      </c>
      <c r="AA30" s="7">
        <v>-0.3</v>
      </c>
      <c r="AB30" s="7">
        <v>5.8559999999999999</v>
      </c>
      <c r="AC30" s="7">
        <v>-57.600999999999999</v>
      </c>
      <c r="AD30" s="7">
        <v>-24.4</v>
      </c>
      <c r="AE30" s="7" t="s">
        <v>2318</v>
      </c>
      <c r="AF30" s="7">
        <v>-0.1</v>
      </c>
      <c r="AG30" s="7">
        <v>5.944</v>
      </c>
      <c r="AH30" s="7">
        <v>-53.062899999999999</v>
      </c>
      <c r="AI30" s="7">
        <v>-74.3</v>
      </c>
      <c r="AJ30" s="7" t="s">
        <v>2318</v>
      </c>
      <c r="AK30" s="7">
        <v>0.1</v>
      </c>
      <c r="AL30" s="7">
        <v>5.9640000000000004</v>
      </c>
      <c r="AM30" s="7">
        <v>-52.48</v>
      </c>
      <c r="AN30" s="7">
        <v>74.55</v>
      </c>
      <c r="AO30" s="7" t="s">
        <v>2318</v>
      </c>
      <c r="AP30" s="7">
        <v>0.2</v>
      </c>
      <c r="AQ30" s="7">
        <v>5.952</v>
      </c>
      <c r="AR30" s="7">
        <v>-53.062899999999999</v>
      </c>
      <c r="AS30" s="7">
        <v>37.200000000000003</v>
      </c>
      <c r="AT30" s="7" t="s">
        <v>2318</v>
      </c>
      <c r="AU30" s="7">
        <v>0</v>
      </c>
      <c r="AV30" s="7">
        <v>5.9560000000000004</v>
      </c>
      <c r="AW30" s="7">
        <v>-52.798999999999999</v>
      </c>
      <c r="AX30" s="7" t="s">
        <v>1805</v>
      </c>
      <c r="AY30" s="6" t="s">
        <v>2318</v>
      </c>
      <c r="AZ30" s="7">
        <v>0.3</v>
      </c>
      <c r="BA30" s="7">
        <v>5.952</v>
      </c>
      <c r="BB30" s="7">
        <v>-57.152799999999999</v>
      </c>
      <c r="BC30" s="7">
        <v>24.8</v>
      </c>
      <c r="BD30" s="7" t="s">
        <v>2318</v>
      </c>
      <c r="BE30" s="7">
        <v>0.1</v>
      </c>
      <c r="BF30" s="7">
        <v>5.9560000000000004</v>
      </c>
      <c r="BG30" s="7">
        <v>-54.47</v>
      </c>
      <c r="BH30" s="7">
        <v>74.45</v>
      </c>
      <c r="BI30" s="7" t="s">
        <v>2318</v>
      </c>
      <c r="BJ30" s="7">
        <v>0.1</v>
      </c>
      <c r="BK30" s="7">
        <v>5.96</v>
      </c>
      <c r="BL30" s="7">
        <v>-53.887999999999998</v>
      </c>
      <c r="BM30" s="7">
        <v>74.5</v>
      </c>
      <c r="BN30" s="7" t="s">
        <v>2318</v>
      </c>
      <c r="BO30" s="7">
        <v>0.1</v>
      </c>
      <c r="BP30" s="7">
        <v>5.9560000000000004</v>
      </c>
      <c r="BQ30" s="7">
        <v>-52.7</v>
      </c>
      <c r="BR30" s="7">
        <v>74.45</v>
      </c>
      <c r="BS30" s="7" t="s">
        <v>1552</v>
      </c>
      <c r="BT30" s="7">
        <v>0.1</v>
      </c>
      <c r="BU30" s="7">
        <v>5.8520000000000003</v>
      </c>
      <c r="BV30" s="7">
        <v>-62.716999999999999</v>
      </c>
      <c r="BW30" s="7">
        <v>73.150000000000006</v>
      </c>
      <c r="BX30" s="7" t="s">
        <v>1552</v>
      </c>
      <c r="BY30" s="7">
        <v>0</v>
      </c>
      <c r="BZ30" s="7">
        <v>5.8520000000000003</v>
      </c>
      <c r="CA30" s="7">
        <v>-59.655000000000001</v>
      </c>
      <c r="CB30" s="7" t="s">
        <v>1805</v>
      </c>
      <c r="CC30" s="8"/>
      <c r="CD30" s="8"/>
      <c r="CE30" s="8"/>
      <c r="CF30" s="8"/>
      <c r="CG30" s="8"/>
      <c r="CH30" s="7" t="s">
        <v>1552</v>
      </c>
      <c r="CI30" s="7">
        <v>0</v>
      </c>
      <c r="CJ30" s="7">
        <v>5.86</v>
      </c>
      <c r="CK30" s="7">
        <v>-52.732799999999997</v>
      </c>
      <c r="CL30" s="7" t="s">
        <v>1805</v>
      </c>
      <c r="CM30" s="7" t="s">
        <v>1552</v>
      </c>
      <c r="CN30" s="7">
        <v>0.1</v>
      </c>
      <c r="CO30" s="7">
        <v>5.8559999999999999</v>
      </c>
      <c r="CP30" s="7">
        <v>-56.064</v>
      </c>
      <c r="CQ30" s="7">
        <v>73.2</v>
      </c>
      <c r="CR30" s="7" t="s">
        <v>1552</v>
      </c>
      <c r="CS30" s="7">
        <v>0.3</v>
      </c>
      <c r="CT30" s="7">
        <v>5.86</v>
      </c>
      <c r="CU30" s="7">
        <v>-56.954999999999998</v>
      </c>
      <c r="CV30" s="7">
        <v>24.416699999999999</v>
      </c>
      <c r="CW30" s="6" t="s">
        <v>1552</v>
      </c>
      <c r="CX30" s="7">
        <v>0.4</v>
      </c>
      <c r="CY30" s="7">
        <v>5.8479999999999999</v>
      </c>
      <c r="CZ30" s="7">
        <v>-59.110999999999997</v>
      </c>
      <c r="DA30" s="7">
        <v>18.274999999999999</v>
      </c>
      <c r="DB30" s="7" t="s">
        <v>1552</v>
      </c>
      <c r="DC30" s="7">
        <v>0.5</v>
      </c>
      <c r="DD30" s="7">
        <v>5.8559999999999999</v>
      </c>
      <c r="DE30" s="7">
        <v>-55.504399999999997</v>
      </c>
      <c r="DF30" s="7">
        <v>14.64</v>
      </c>
      <c r="DG30" s="7" t="s">
        <v>1552</v>
      </c>
      <c r="DH30" s="7">
        <v>0.4</v>
      </c>
      <c r="DI30" s="7">
        <v>5.8559999999999999</v>
      </c>
      <c r="DJ30" s="7">
        <v>-56.503</v>
      </c>
      <c r="DK30" s="7">
        <v>18.3</v>
      </c>
      <c r="DL30" s="7" t="s">
        <v>1552</v>
      </c>
      <c r="DM30" s="7">
        <v>0.3</v>
      </c>
      <c r="DN30" s="7">
        <v>5.86</v>
      </c>
      <c r="DO30" s="7">
        <v>-53.260899999999999</v>
      </c>
      <c r="DP30" s="7">
        <v>24.416699999999999</v>
      </c>
      <c r="DQ30" s="6" t="s">
        <v>735</v>
      </c>
      <c r="DR30" s="7">
        <v>0.4</v>
      </c>
      <c r="DS30" s="7">
        <v>5.9</v>
      </c>
      <c r="DT30" s="7">
        <v>-68.1053</v>
      </c>
      <c r="DU30" s="7">
        <v>18.4375</v>
      </c>
      <c r="DV30" s="7" t="s">
        <v>735</v>
      </c>
      <c r="DW30" s="7">
        <v>0.3</v>
      </c>
      <c r="DX30" s="7">
        <v>5.9080000000000004</v>
      </c>
      <c r="DY30" s="7">
        <v>-66.661000000000001</v>
      </c>
      <c r="DZ30" s="7">
        <v>24.616700000000002</v>
      </c>
      <c r="EA30" s="7" t="s">
        <v>735</v>
      </c>
      <c r="EB30" s="7">
        <v>0.2</v>
      </c>
      <c r="EC30" s="7">
        <v>5.9119999999999999</v>
      </c>
      <c r="ED30" s="7">
        <v>-66.660899999999998</v>
      </c>
      <c r="EE30" s="7">
        <v>36.950000000000003</v>
      </c>
      <c r="EF30" s="7" t="s">
        <v>735</v>
      </c>
      <c r="EG30" s="7">
        <v>0.1</v>
      </c>
      <c r="EH30" s="7">
        <v>5.9080000000000004</v>
      </c>
      <c r="EI30" s="7">
        <v>-64.995999999999995</v>
      </c>
      <c r="EJ30" s="7">
        <v>73.849999999999994</v>
      </c>
      <c r="EK30" s="7" t="s">
        <v>1896</v>
      </c>
      <c r="EL30" s="7">
        <v>0.1</v>
      </c>
      <c r="EM30" s="7">
        <v>5.96</v>
      </c>
      <c r="EN30" s="7">
        <v>-66.562299999999993</v>
      </c>
      <c r="EO30" s="7">
        <v>74.5</v>
      </c>
      <c r="EP30" s="7" t="s">
        <v>1896</v>
      </c>
      <c r="EQ30" s="7">
        <v>0.1</v>
      </c>
      <c r="ER30" s="7">
        <v>5.9720000000000004</v>
      </c>
      <c r="ES30" s="7">
        <v>-64.634</v>
      </c>
      <c r="ET30" s="7">
        <v>74.650000000000006</v>
      </c>
      <c r="EU30" s="7" t="s">
        <v>1896</v>
      </c>
      <c r="EV30" s="7">
        <v>0.2</v>
      </c>
      <c r="EW30" s="7">
        <v>5.9640000000000004</v>
      </c>
      <c r="EX30" s="7">
        <v>-65.313900000000004</v>
      </c>
      <c r="EY30" s="7">
        <v>37.274999999999999</v>
      </c>
      <c r="EZ30" s="7" t="s">
        <v>1896</v>
      </c>
      <c r="FA30" s="7">
        <v>0</v>
      </c>
      <c r="FB30" s="7">
        <v>5.968</v>
      </c>
      <c r="FC30" s="7">
        <v>-64.328000000000003</v>
      </c>
      <c r="FD30" s="7" t="s">
        <v>1805</v>
      </c>
      <c r="FE30" s="7" t="s">
        <v>1896</v>
      </c>
      <c r="FF30" s="7">
        <v>0</v>
      </c>
      <c r="FG30" s="7">
        <v>5.9640000000000004</v>
      </c>
      <c r="FH30" s="7">
        <v>-68.860299999999995</v>
      </c>
      <c r="FI30" s="7" t="s">
        <v>1805</v>
      </c>
      <c r="FJ30" s="7" t="s">
        <v>1896</v>
      </c>
      <c r="FK30" s="7">
        <v>0.1</v>
      </c>
      <c r="FL30" s="7">
        <v>5.968</v>
      </c>
      <c r="FM30" s="7">
        <v>-65.947000000000003</v>
      </c>
      <c r="FN30" s="7">
        <v>74.599999999999994</v>
      </c>
      <c r="FO30" s="7" t="s">
        <v>1896</v>
      </c>
      <c r="FP30" s="7">
        <v>0.2</v>
      </c>
      <c r="FQ30" s="7">
        <v>5.9720000000000004</v>
      </c>
      <c r="FR30" s="7">
        <v>-67.284700000000001</v>
      </c>
      <c r="FS30" s="7">
        <v>37.325000000000003</v>
      </c>
      <c r="FT30" s="7" t="s">
        <v>1896</v>
      </c>
      <c r="FU30" s="7">
        <v>0.3</v>
      </c>
      <c r="FV30" s="7">
        <v>5.968</v>
      </c>
      <c r="FW30" s="7">
        <v>-65.072000000000003</v>
      </c>
      <c r="FX30" s="7">
        <v>24.866700000000002</v>
      </c>
      <c r="FY30" s="7" t="s">
        <v>1896</v>
      </c>
      <c r="FZ30" s="7">
        <v>0.4</v>
      </c>
      <c r="GA30" s="7">
        <v>5.9720000000000004</v>
      </c>
      <c r="GB30" s="7">
        <v>-63.319000000000003</v>
      </c>
      <c r="GC30" s="7">
        <v>18.662500000000001</v>
      </c>
      <c r="GD30" s="7" t="s">
        <v>1896</v>
      </c>
      <c r="GE30" s="7">
        <v>0.4</v>
      </c>
      <c r="GF30" s="7">
        <v>5.9720000000000004</v>
      </c>
      <c r="GG30" s="7">
        <v>-62.0261</v>
      </c>
      <c r="GH30" s="7">
        <v>18.662500000000001</v>
      </c>
      <c r="GI30" s="7" t="s">
        <v>1896</v>
      </c>
      <c r="GJ30" s="7">
        <v>0</v>
      </c>
      <c r="GK30" s="7">
        <v>5.9720000000000004</v>
      </c>
      <c r="GL30" s="7">
        <v>-63.561</v>
      </c>
      <c r="GM30" s="7" t="s">
        <v>1805</v>
      </c>
      <c r="GN30" s="7" t="s">
        <v>1896</v>
      </c>
      <c r="GO30" s="7">
        <v>0.2</v>
      </c>
      <c r="GP30" s="7">
        <v>5.9720000000000004</v>
      </c>
      <c r="GQ30" s="7">
        <v>-63.341799999999999</v>
      </c>
      <c r="GR30" s="7">
        <v>37.325000000000003</v>
      </c>
      <c r="GS30" s="6" t="s">
        <v>1896</v>
      </c>
      <c r="GT30" s="7">
        <v>0.2</v>
      </c>
      <c r="GU30" s="7">
        <v>5.9640000000000004</v>
      </c>
      <c r="GV30" s="7">
        <v>-65.278999999999996</v>
      </c>
      <c r="GW30" s="7">
        <v>37.274999999999999</v>
      </c>
      <c r="GX30" s="7" t="s">
        <v>1896</v>
      </c>
      <c r="GY30" s="7">
        <v>0.4</v>
      </c>
      <c r="GZ30" s="7">
        <v>5.9720000000000004</v>
      </c>
      <c r="HA30" s="7">
        <v>-61.697099999999999</v>
      </c>
      <c r="HB30" s="7">
        <v>18.662500000000001</v>
      </c>
      <c r="HC30" s="8"/>
      <c r="HD30" s="8"/>
      <c r="HE30" s="8"/>
      <c r="HF30" s="8"/>
      <c r="HG30" s="8"/>
      <c r="HH30" s="7" t="s">
        <v>1896</v>
      </c>
      <c r="HI30" s="7">
        <v>0.2</v>
      </c>
      <c r="HJ30" s="7">
        <v>5.976</v>
      </c>
      <c r="HK30" s="7">
        <v>-61.368099999999998</v>
      </c>
      <c r="HL30" s="7">
        <v>37.35</v>
      </c>
      <c r="HM30" s="6" t="s">
        <v>2221</v>
      </c>
      <c r="HN30" s="7">
        <v>0.2</v>
      </c>
      <c r="HO30" s="7">
        <v>5.8920000000000003</v>
      </c>
      <c r="HP30" s="7">
        <v>-77.082700000000003</v>
      </c>
      <c r="HQ30" s="7">
        <v>36.825000000000003</v>
      </c>
      <c r="HR30" s="7" t="s">
        <v>2221</v>
      </c>
      <c r="HS30" s="7">
        <v>0</v>
      </c>
      <c r="HT30" s="7">
        <v>5.8959999999999999</v>
      </c>
      <c r="HU30" s="7">
        <v>-76.81</v>
      </c>
      <c r="HV30" s="7" t="s">
        <v>1805</v>
      </c>
      <c r="HW30" s="7" t="s">
        <v>2221</v>
      </c>
      <c r="HX30" s="7">
        <v>0.1</v>
      </c>
      <c r="HY30" s="7">
        <v>5.8959999999999999</v>
      </c>
      <c r="HZ30" s="7">
        <v>-76.559399999999997</v>
      </c>
      <c r="IA30" s="7">
        <v>73.7</v>
      </c>
      <c r="IB30" s="7" t="s">
        <v>2221</v>
      </c>
      <c r="IC30" s="7">
        <v>0.1</v>
      </c>
      <c r="ID30" s="7">
        <v>5.8959999999999999</v>
      </c>
      <c r="IE30" s="7">
        <v>-76.134</v>
      </c>
      <c r="IF30" s="7">
        <v>73.7</v>
      </c>
      <c r="IG30" s="7" t="s">
        <v>2221</v>
      </c>
      <c r="IH30" s="7">
        <v>-0.1</v>
      </c>
      <c r="II30" s="7">
        <v>5.8879999999999999</v>
      </c>
      <c r="IJ30" s="7">
        <v>-75.839600000000004</v>
      </c>
      <c r="IK30" s="7">
        <v>-73.599999999999994</v>
      </c>
      <c r="IL30" s="7" t="s">
        <v>2221</v>
      </c>
      <c r="IM30" s="7">
        <v>0.3</v>
      </c>
      <c r="IN30" s="7">
        <v>5.9</v>
      </c>
      <c r="IO30" s="7">
        <v>-76.134</v>
      </c>
      <c r="IP30" s="7">
        <v>24.583300000000001</v>
      </c>
      <c r="IQ30" s="7" t="s">
        <v>2221</v>
      </c>
      <c r="IR30" s="7">
        <v>0.5</v>
      </c>
      <c r="IS30" s="7">
        <v>5.8879999999999999</v>
      </c>
      <c r="IT30" s="7">
        <v>-77.442400000000006</v>
      </c>
      <c r="IU30" s="7">
        <v>14.72</v>
      </c>
      <c r="IV30" s="7" t="s">
        <v>2221</v>
      </c>
      <c r="IW30" s="7">
        <v>0</v>
      </c>
      <c r="IX30" s="7">
        <v>5.9</v>
      </c>
      <c r="IY30" s="7">
        <v>-76.951999999999998</v>
      </c>
      <c r="IZ30" s="7" t="s">
        <v>1805</v>
      </c>
    </row>
    <row r="31" spans="1:260" x14ac:dyDescent="0.2">
      <c r="A31" s="7" t="s">
        <v>1553</v>
      </c>
      <c r="B31" s="7">
        <v>-0.1</v>
      </c>
      <c r="C31" s="7">
        <v>5.8479999999999999</v>
      </c>
      <c r="D31" s="7">
        <v>-58.899000000000001</v>
      </c>
      <c r="E31" s="7">
        <v>-73.099999999999994</v>
      </c>
      <c r="F31" s="7" t="s">
        <v>1553</v>
      </c>
      <c r="G31" s="7">
        <v>0.1</v>
      </c>
      <c r="H31" s="7">
        <v>5.8639999999999999</v>
      </c>
      <c r="I31" s="7">
        <v>-56.756</v>
      </c>
      <c r="J31" s="7">
        <v>73.3</v>
      </c>
      <c r="K31" s="7" t="s">
        <v>1553</v>
      </c>
      <c r="L31" s="7">
        <v>0.1</v>
      </c>
      <c r="M31" s="7">
        <v>5.8479999999999999</v>
      </c>
      <c r="N31" s="7">
        <v>-58.569600000000001</v>
      </c>
      <c r="O31" s="7">
        <v>73.099999999999994</v>
      </c>
      <c r="P31" s="7" t="s">
        <v>1553</v>
      </c>
      <c r="Q31" s="7">
        <v>0.1</v>
      </c>
      <c r="R31" s="7">
        <v>5.8520000000000003</v>
      </c>
      <c r="S31" s="7">
        <v>-57.811999999999998</v>
      </c>
      <c r="T31" s="7">
        <v>73.150000000000006</v>
      </c>
      <c r="U31" s="7" t="s">
        <v>1553</v>
      </c>
      <c r="V31" s="7">
        <v>0</v>
      </c>
      <c r="W31" s="7">
        <v>5.8559999999999999</v>
      </c>
      <c r="X31" s="7">
        <v>-60.775799999999997</v>
      </c>
      <c r="Y31" s="7" t="s">
        <v>1805</v>
      </c>
      <c r="Z31" s="7" t="s">
        <v>1553</v>
      </c>
      <c r="AA31" s="7">
        <v>0.1</v>
      </c>
      <c r="AB31" s="7">
        <v>5.8559999999999999</v>
      </c>
      <c r="AC31" s="7">
        <v>-57.634</v>
      </c>
      <c r="AD31" s="7">
        <v>73.2</v>
      </c>
      <c r="AE31" s="7" t="s">
        <v>2319</v>
      </c>
      <c r="AF31" s="7">
        <v>-0.1</v>
      </c>
      <c r="AG31" s="7">
        <v>5.9480000000000004</v>
      </c>
      <c r="AH31" s="7">
        <v>-53.128799999999998</v>
      </c>
      <c r="AI31" s="7">
        <v>-74.349999999999994</v>
      </c>
      <c r="AJ31" s="7" t="s">
        <v>2319</v>
      </c>
      <c r="AK31" s="7">
        <v>0.3</v>
      </c>
      <c r="AL31" s="7">
        <v>5.9640000000000004</v>
      </c>
      <c r="AM31" s="7">
        <v>-52.534999999999997</v>
      </c>
      <c r="AN31" s="7">
        <v>24.85</v>
      </c>
      <c r="AO31" s="7" t="s">
        <v>2319</v>
      </c>
      <c r="AP31" s="7">
        <v>0.1</v>
      </c>
      <c r="AQ31" s="7">
        <v>5.952</v>
      </c>
      <c r="AR31" s="7">
        <v>-53.161900000000003</v>
      </c>
      <c r="AS31" s="7">
        <v>74.400000000000006</v>
      </c>
      <c r="AT31" s="7" t="s">
        <v>2319</v>
      </c>
      <c r="AU31" s="7">
        <v>0.1</v>
      </c>
      <c r="AV31" s="7">
        <v>5.952</v>
      </c>
      <c r="AW31" s="7">
        <v>-52.881</v>
      </c>
      <c r="AX31" s="7">
        <v>74.400000000000006</v>
      </c>
      <c r="AY31" s="6" t="s">
        <v>2319</v>
      </c>
      <c r="AZ31" s="7">
        <v>0.5</v>
      </c>
      <c r="BA31" s="7">
        <v>5.9480000000000004</v>
      </c>
      <c r="BB31" s="7">
        <v>-57.2515</v>
      </c>
      <c r="BC31" s="7">
        <v>14.87</v>
      </c>
      <c r="BD31" s="7" t="s">
        <v>2319</v>
      </c>
      <c r="BE31" s="7">
        <v>0.2</v>
      </c>
      <c r="BF31" s="7">
        <v>5.9560000000000004</v>
      </c>
      <c r="BG31" s="7">
        <v>-54.514000000000003</v>
      </c>
      <c r="BH31" s="7">
        <v>37.225000000000001</v>
      </c>
      <c r="BI31" s="7" t="s">
        <v>2319</v>
      </c>
      <c r="BJ31" s="7">
        <v>0.2</v>
      </c>
      <c r="BK31" s="7">
        <v>5.96</v>
      </c>
      <c r="BL31" s="7">
        <v>-53.953800000000001</v>
      </c>
      <c r="BM31" s="7">
        <v>37.25</v>
      </c>
      <c r="BN31" s="7" t="s">
        <v>2319</v>
      </c>
      <c r="BO31" s="7">
        <v>0.2</v>
      </c>
      <c r="BP31" s="7">
        <v>5.9560000000000004</v>
      </c>
      <c r="BQ31" s="7">
        <v>-52.776000000000003</v>
      </c>
      <c r="BR31" s="7">
        <v>37.225000000000001</v>
      </c>
      <c r="BS31" s="7" t="s">
        <v>1553</v>
      </c>
      <c r="BT31" s="7">
        <v>0.1</v>
      </c>
      <c r="BU31" s="7">
        <v>5.8479999999999999</v>
      </c>
      <c r="BV31" s="7">
        <v>-62.8157</v>
      </c>
      <c r="BW31" s="7">
        <v>73.099999999999994</v>
      </c>
      <c r="BX31" s="7" t="s">
        <v>1553</v>
      </c>
      <c r="BY31" s="7">
        <v>0.4</v>
      </c>
      <c r="BZ31" s="7">
        <v>5.8559999999999999</v>
      </c>
      <c r="CA31" s="7">
        <v>-59.71</v>
      </c>
      <c r="CB31" s="7">
        <v>18.3</v>
      </c>
      <c r="CC31" s="8"/>
      <c r="CD31" s="8"/>
      <c r="CE31" s="8"/>
      <c r="CF31" s="8"/>
      <c r="CG31" s="8"/>
      <c r="CH31" s="7" t="s">
        <v>1553</v>
      </c>
      <c r="CI31" s="7">
        <v>0.3</v>
      </c>
      <c r="CJ31" s="7">
        <v>5.8559999999999999</v>
      </c>
      <c r="CK31" s="7">
        <v>-52.798699999999997</v>
      </c>
      <c r="CL31" s="7">
        <v>24.4</v>
      </c>
      <c r="CM31" s="7" t="s">
        <v>1553</v>
      </c>
      <c r="CN31" s="7">
        <v>0</v>
      </c>
      <c r="CO31" s="7">
        <v>5.8559999999999999</v>
      </c>
      <c r="CP31" s="7">
        <v>-56.140999999999998</v>
      </c>
      <c r="CQ31" s="7" t="s">
        <v>1805</v>
      </c>
      <c r="CR31" s="7" t="s">
        <v>1553</v>
      </c>
      <c r="CS31" s="7">
        <v>0.3</v>
      </c>
      <c r="CT31" s="7">
        <v>5.8559999999999999</v>
      </c>
      <c r="CU31" s="7">
        <v>-57.053899999999999</v>
      </c>
      <c r="CV31" s="7">
        <v>24.4</v>
      </c>
      <c r="CW31" s="6" t="s">
        <v>1553</v>
      </c>
      <c r="CX31" s="7">
        <v>0.4</v>
      </c>
      <c r="CY31" s="7">
        <v>5.8479999999999999</v>
      </c>
      <c r="CZ31" s="7">
        <v>-59.177</v>
      </c>
      <c r="DA31" s="7">
        <v>18.274999999999999</v>
      </c>
      <c r="DB31" s="7" t="s">
        <v>1553</v>
      </c>
      <c r="DC31" s="7">
        <v>0.5</v>
      </c>
      <c r="DD31" s="7">
        <v>5.8520000000000003</v>
      </c>
      <c r="DE31" s="7">
        <v>-55.537399999999998</v>
      </c>
      <c r="DF31" s="7">
        <v>14.63</v>
      </c>
      <c r="DG31" s="7" t="s">
        <v>1553</v>
      </c>
      <c r="DH31" s="7">
        <v>0.2</v>
      </c>
      <c r="DI31" s="7">
        <v>5.8559999999999999</v>
      </c>
      <c r="DJ31" s="7">
        <v>-56.514000000000003</v>
      </c>
      <c r="DK31" s="7">
        <v>36.6</v>
      </c>
      <c r="DL31" s="7" t="s">
        <v>1553</v>
      </c>
      <c r="DM31" s="7">
        <v>0.3</v>
      </c>
      <c r="DN31" s="7">
        <v>5.86</v>
      </c>
      <c r="DO31" s="7">
        <v>-53.227899999999998</v>
      </c>
      <c r="DP31" s="7">
        <v>24.416699999999999</v>
      </c>
      <c r="DQ31" s="6" t="s">
        <v>736</v>
      </c>
      <c r="DR31" s="7">
        <v>0.4</v>
      </c>
      <c r="DS31" s="7">
        <v>5.9039999999999999</v>
      </c>
      <c r="DT31" s="7">
        <v>-68.1053</v>
      </c>
      <c r="DU31" s="7">
        <v>18.45</v>
      </c>
      <c r="DV31" s="7" t="s">
        <v>736</v>
      </c>
      <c r="DW31" s="7">
        <v>0.2</v>
      </c>
      <c r="DX31" s="7">
        <v>5.9119999999999999</v>
      </c>
      <c r="DY31" s="7">
        <v>-66.682000000000002</v>
      </c>
      <c r="DZ31" s="7">
        <v>36.950000000000003</v>
      </c>
      <c r="EA31" s="7" t="s">
        <v>736</v>
      </c>
      <c r="EB31" s="7">
        <v>0.6</v>
      </c>
      <c r="EC31" s="7">
        <v>5.9080000000000004</v>
      </c>
      <c r="ED31" s="7">
        <v>-66.660899999999998</v>
      </c>
      <c r="EE31" s="7">
        <v>12.308299999999999</v>
      </c>
      <c r="EF31" s="7" t="s">
        <v>736</v>
      </c>
      <c r="EG31" s="7">
        <v>0.4</v>
      </c>
      <c r="EH31" s="7">
        <v>5.9080000000000004</v>
      </c>
      <c r="EI31" s="7">
        <v>-65.007000000000005</v>
      </c>
      <c r="EJ31" s="7">
        <v>18.462499999999999</v>
      </c>
      <c r="EK31" s="7" t="s">
        <v>1897</v>
      </c>
      <c r="EL31" s="7">
        <v>0.1</v>
      </c>
      <c r="EM31" s="7">
        <v>5.96</v>
      </c>
      <c r="EN31" s="7">
        <v>-67.383200000000002</v>
      </c>
      <c r="EO31" s="7">
        <v>74.5</v>
      </c>
      <c r="EP31" s="7" t="s">
        <v>1897</v>
      </c>
      <c r="EQ31" s="7">
        <v>0.1</v>
      </c>
      <c r="ER31" s="7">
        <v>5.9720000000000004</v>
      </c>
      <c r="ES31" s="7">
        <v>-65.379000000000005</v>
      </c>
      <c r="ET31" s="7">
        <v>74.650000000000006</v>
      </c>
      <c r="EU31" s="7" t="s">
        <v>1897</v>
      </c>
      <c r="EV31" s="7">
        <v>0.2</v>
      </c>
      <c r="EW31" s="7">
        <v>5.9640000000000004</v>
      </c>
      <c r="EX31" s="7">
        <v>-66.036799999999999</v>
      </c>
      <c r="EY31" s="7">
        <v>37.274999999999999</v>
      </c>
      <c r="EZ31" s="7" t="s">
        <v>1897</v>
      </c>
      <c r="FA31" s="7">
        <v>0</v>
      </c>
      <c r="FB31" s="7">
        <v>5.9640000000000004</v>
      </c>
      <c r="FC31" s="7">
        <v>-65.001999999999995</v>
      </c>
      <c r="FD31" s="7" t="s">
        <v>1805</v>
      </c>
      <c r="FE31" s="7" t="s">
        <v>1897</v>
      </c>
      <c r="FF31" s="7">
        <v>0.3</v>
      </c>
      <c r="FG31" s="7">
        <v>5.9640000000000004</v>
      </c>
      <c r="FH31" s="7">
        <v>-69.9756</v>
      </c>
      <c r="FI31" s="7">
        <v>24.85</v>
      </c>
      <c r="FJ31" s="7" t="s">
        <v>1897</v>
      </c>
      <c r="FK31" s="7">
        <v>0.1</v>
      </c>
      <c r="FL31" s="7">
        <v>5.9720000000000004</v>
      </c>
      <c r="FM31" s="7">
        <v>-66.844999999999999</v>
      </c>
      <c r="FN31" s="7">
        <v>74.650000000000006</v>
      </c>
      <c r="FO31" s="7" t="s">
        <v>1897</v>
      </c>
      <c r="FP31" s="7">
        <v>0.1</v>
      </c>
      <c r="FQ31" s="7">
        <v>5.9720000000000004</v>
      </c>
      <c r="FR31" s="7">
        <v>-68.203900000000004</v>
      </c>
      <c r="FS31" s="7">
        <v>74.650000000000006</v>
      </c>
      <c r="FT31" s="7" t="s">
        <v>1897</v>
      </c>
      <c r="FU31" s="7">
        <v>0.2</v>
      </c>
      <c r="FV31" s="7">
        <v>5.968</v>
      </c>
      <c r="FW31" s="7">
        <v>-65.903999999999996</v>
      </c>
      <c r="FX31" s="7">
        <v>37.299999999999997</v>
      </c>
      <c r="FY31" s="7" t="s">
        <v>1897</v>
      </c>
      <c r="FZ31" s="7">
        <v>0</v>
      </c>
      <c r="GA31" s="7">
        <v>5.9720000000000004</v>
      </c>
      <c r="GB31" s="7">
        <v>-64.075000000000003</v>
      </c>
      <c r="GC31" s="7" t="s">
        <v>1805</v>
      </c>
      <c r="GD31" s="7" t="s">
        <v>1897</v>
      </c>
      <c r="GE31" s="7">
        <v>0.2</v>
      </c>
      <c r="GF31" s="7">
        <v>5.9720000000000004</v>
      </c>
      <c r="GG31" s="7">
        <v>-62.716999999999999</v>
      </c>
      <c r="GH31" s="7">
        <v>37.325000000000003</v>
      </c>
      <c r="GI31" s="7" t="s">
        <v>1897</v>
      </c>
      <c r="GJ31" s="7">
        <v>0</v>
      </c>
      <c r="GK31" s="7">
        <v>5.9720000000000004</v>
      </c>
      <c r="GL31" s="7">
        <v>-64.239999999999995</v>
      </c>
      <c r="GM31" s="7" t="s">
        <v>1805</v>
      </c>
      <c r="GN31" s="7" t="s">
        <v>1897</v>
      </c>
      <c r="GO31" s="7">
        <v>0.4</v>
      </c>
      <c r="GP31" s="7">
        <v>5.968</v>
      </c>
      <c r="GQ31" s="7">
        <v>-63.9666</v>
      </c>
      <c r="GR31" s="7">
        <v>18.649999999999999</v>
      </c>
      <c r="GS31" s="6" t="s">
        <v>1897</v>
      </c>
      <c r="GT31" s="7">
        <v>0.2</v>
      </c>
      <c r="GU31" s="7">
        <v>5.9640000000000004</v>
      </c>
      <c r="GV31" s="7">
        <v>-66.165000000000006</v>
      </c>
      <c r="GW31" s="7">
        <v>37.274999999999999</v>
      </c>
      <c r="GX31" s="7" t="s">
        <v>1897</v>
      </c>
      <c r="GY31" s="7">
        <v>0.4</v>
      </c>
      <c r="GZ31" s="7">
        <v>5.9720000000000004</v>
      </c>
      <c r="HA31" s="7">
        <v>-62.3551</v>
      </c>
      <c r="HB31" s="7">
        <v>18.662500000000001</v>
      </c>
      <c r="HC31" s="8"/>
      <c r="HD31" s="8"/>
      <c r="HE31" s="8"/>
      <c r="HF31" s="8"/>
      <c r="HG31" s="8"/>
      <c r="HH31" s="7" t="s">
        <v>1897</v>
      </c>
      <c r="HI31" s="7">
        <v>0.3</v>
      </c>
      <c r="HJ31" s="7">
        <v>5.976</v>
      </c>
      <c r="HK31" s="7">
        <v>-62.124899999999997</v>
      </c>
      <c r="HL31" s="7">
        <v>24.9</v>
      </c>
      <c r="HM31" s="6" t="s">
        <v>2222</v>
      </c>
      <c r="HN31" s="7">
        <v>0.2</v>
      </c>
      <c r="HO31" s="7">
        <v>5.8920000000000003</v>
      </c>
      <c r="HP31" s="7">
        <v>-77.148099999999999</v>
      </c>
      <c r="HQ31" s="7">
        <v>36.825000000000003</v>
      </c>
      <c r="HR31" s="7" t="s">
        <v>2222</v>
      </c>
      <c r="HS31" s="7">
        <v>-0.1</v>
      </c>
      <c r="HT31" s="7">
        <v>5.8959999999999999</v>
      </c>
      <c r="HU31" s="7">
        <v>-76.885999999999996</v>
      </c>
      <c r="HV31" s="7">
        <v>-73.7</v>
      </c>
      <c r="HW31" s="7" t="s">
        <v>2222</v>
      </c>
      <c r="HX31" s="7">
        <v>0</v>
      </c>
      <c r="HY31" s="7">
        <v>5.9</v>
      </c>
      <c r="HZ31" s="7">
        <v>-76.624700000000004</v>
      </c>
      <c r="IA31" s="7" t="s">
        <v>1805</v>
      </c>
      <c r="IB31" s="7" t="s">
        <v>2222</v>
      </c>
      <c r="IC31" s="7">
        <v>0.3</v>
      </c>
      <c r="ID31" s="7">
        <v>5.8959999999999999</v>
      </c>
      <c r="IE31" s="7">
        <v>-76.198999999999998</v>
      </c>
      <c r="IF31" s="7">
        <v>24.566700000000001</v>
      </c>
      <c r="IG31" s="7" t="s">
        <v>2222</v>
      </c>
      <c r="IH31" s="7">
        <v>0.1</v>
      </c>
      <c r="II31" s="7">
        <v>5.8879999999999999</v>
      </c>
      <c r="IJ31" s="7">
        <v>-75.905100000000004</v>
      </c>
      <c r="IK31" s="7">
        <v>73.599999999999994</v>
      </c>
      <c r="IL31" s="7" t="s">
        <v>2222</v>
      </c>
      <c r="IM31" s="7">
        <v>0.2</v>
      </c>
      <c r="IN31" s="7">
        <v>5.9</v>
      </c>
      <c r="IO31" s="7">
        <v>-76.188000000000002</v>
      </c>
      <c r="IP31" s="7">
        <v>36.875</v>
      </c>
      <c r="IQ31" s="7" t="s">
        <v>2222</v>
      </c>
      <c r="IR31" s="7">
        <v>0.2</v>
      </c>
      <c r="IS31" s="7">
        <v>5.8920000000000003</v>
      </c>
      <c r="IT31" s="7">
        <v>-77.507800000000003</v>
      </c>
      <c r="IU31" s="7">
        <v>36.825000000000003</v>
      </c>
      <c r="IV31" s="7" t="s">
        <v>2222</v>
      </c>
      <c r="IW31" s="7">
        <v>0.1</v>
      </c>
      <c r="IX31" s="7">
        <v>5.8959999999999999</v>
      </c>
      <c r="IY31" s="7">
        <v>-77.001000000000005</v>
      </c>
      <c r="IZ31" s="7">
        <v>73.7</v>
      </c>
    </row>
    <row r="32" spans="1:260" x14ac:dyDescent="0.2">
      <c r="A32" s="7" t="s">
        <v>1554</v>
      </c>
      <c r="B32" s="7">
        <v>0.2</v>
      </c>
      <c r="C32" s="7">
        <v>5.8479999999999999</v>
      </c>
      <c r="D32" s="7">
        <v>-58.932000000000002</v>
      </c>
      <c r="E32" s="7">
        <v>36.549999999999997</v>
      </c>
      <c r="F32" s="7" t="s">
        <v>1554</v>
      </c>
      <c r="G32" s="7">
        <v>0.1</v>
      </c>
      <c r="H32" s="7">
        <v>5.86</v>
      </c>
      <c r="I32" s="7">
        <v>-56.822000000000003</v>
      </c>
      <c r="J32" s="7">
        <v>73.25</v>
      </c>
      <c r="K32" s="7" t="s">
        <v>1554</v>
      </c>
      <c r="L32" s="7">
        <v>0.1</v>
      </c>
      <c r="M32" s="7">
        <v>5.8520000000000003</v>
      </c>
      <c r="N32" s="7">
        <v>-58.668399999999998</v>
      </c>
      <c r="O32" s="7">
        <v>73.150000000000006</v>
      </c>
      <c r="P32" s="7" t="s">
        <v>1554</v>
      </c>
      <c r="Q32" s="7">
        <v>-0.1</v>
      </c>
      <c r="R32" s="7">
        <v>5.8520000000000003</v>
      </c>
      <c r="S32" s="7">
        <v>-57.878</v>
      </c>
      <c r="T32" s="7">
        <v>-73.150000000000006</v>
      </c>
      <c r="U32" s="7" t="s">
        <v>1554</v>
      </c>
      <c r="V32" s="7">
        <v>0</v>
      </c>
      <c r="W32" s="7">
        <v>5.8559999999999999</v>
      </c>
      <c r="X32" s="7">
        <v>-60.874499999999998</v>
      </c>
      <c r="Y32" s="7" t="s">
        <v>1805</v>
      </c>
      <c r="Z32" s="7" t="s">
        <v>1554</v>
      </c>
      <c r="AA32" s="7">
        <v>-0.1</v>
      </c>
      <c r="AB32" s="7">
        <v>5.8559999999999999</v>
      </c>
      <c r="AC32" s="7">
        <v>-57.732999999999997</v>
      </c>
      <c r="AD32" s="7">
        <v>-73.2</v>
      </c>
      <c r="AE32" s="7" t="s">
        <v>2320</v>
      </c>
      <c r="AF32" s="7">
        <v>0</v>
      </c>
      <c r="AG32" s="7">
        <v>5.9480000000000004</v>
      </c>
      <c r="AH32" s="7">
        <v>-53.161900000000003</v>
      </c>
      <c r="AI32" s="7" t="s">
        <v>1805</v>
      </c>
      <c r="AJ32" s="7" t="s">
        <v>2320</v>
      </c>
      <c r="AK32" s="7">
        <v>0.2</v>
      </c>
      <c r="AL32" s="7">
        <v>5.9640000000000004</v>
      </c>
      <c r="AM32" s="7">
        <v>-52.579000000000001</v>
      </c>
      <c r="AN32" s="7">
        <v>37.274999999999999</v>
      </c>
      <c r="AO32" s="7" t="s">
        <v>2320</v>
      </c>
      <c r="AP32" s="7">
        <v>0.2</v>
      </c>
      <c r="AQ32" s="7">
        <v>5.9480000000000004</v>
      </c>
      <c r="AR32" s="7">
        <v>-53.194899999999997</v>
      </c>
      <c r="AS32" s="7">
        <v>37.174999999999997</v>
      </c>
      <c r="AT32" s="7" t="s">
        <v>2320</v>
      </c>
      <c r="AU32" s="7">
        <v>0.3</v>
      </c>
      <c r="AV32" s="7">
        <v>5.952</v>
      </c>
      <c r="AW32" s="7">
        <v>-52.914000000000001</v>
      </c>
      <c r="AX32" s="7">
        <v>24.8</v>
      </c>
      <c r="AY32" s="6" t="s">
        <v>2320</v>
      </c>
      <c r="AZ32" s="7">
        <v>0.2</v>
      </c>
      <c r="BA32" s="7">
        <v>5.944</v>
      </c>
      <c r="BB32" s="7">
        <v>-57.317500000000003</v>
      </c>
      <c r="BC32" s="7">
        <v>37.15</v>
      </c>
      <c r="BD32" s="7" t="s">
        <v>2320</v>
      </c>
      <c r="BE32" s="7">
        <v>0.1</v>
      </c>
      <c r="BF32" s="7">
        <v>5.952</v>
      </c>
      <c r="BG32" s="7">
        <v>-54.546999999999997</v>
      </c>
      <c r="BH32" s="7">
        <v>74.400000000000006</v>
      </c>
      <c r="BI32" s="7" t="s">
        <v>2320</v>
      </c>
      <c r="BJ32" s="7">
        <v>0.2</v>
      </c>
      <c r="BK32" s="7">
        <v>5.9560000000000004</v>
      </c>
      <c r="BL32" s="7">
        <v>-53.986899999999999</v>
      </c>
      <c r="BM32" s="7">
        <v>37.225000000000001</v>
      </c>
      <c r="BN32" s="7" t="s">
        <v>2320</v>
      </c>
      <c r="BO32" s="7">
        <v>0</v>
      </c>
      <c r="BP32" s="7">
        <v>5.9560000000000004</v>
      </c>
      <c r="BQ32" s="7">
        <v>-52.820999999999998</v>
      </c>
      <c r="BR32" s="7" t="s">
        <v>1805</v>
      </c>
      <c r="BS32" s="7" t="s">
        <v>1554</v>
      </c>
      <c r="BT32" s="7">
        <v>0.3</v>
      </c>
      <c r="BU32" s="7">
        <v>5.8479999999999999</v>
      </c>
      <c r="BV32" s="7">
        <v>-62.914400000000001</v>
      </c>
      <c r="BW32" s="7">
        <v>24.366700000000002</v>
      </c>
      <c r="BX32" s="7" t="s">
        <v>1554</v>
      </c>
      <c r="BY32" s="7">
        <v>0.1</v>
      </c>
      <c r="BZ32" s="7">
        <v>5.8559999999999999</v>
      </c>
      <c r="CA32" s="7">
        <v>-59.808</v>
      </c>
      <c r="CB32" s="7">
        <v>73.2</v>
      </c>
      <c r="CC32" s="8"/>
      <c r="CD32" s="8"/>
      <c r="CE32" s="8"/>
      <c r="CF32" s="8"/>
      <c r="CG32" s="8"/>
      <c r="CH32" s="7" t="s">
        <v>1554</v>
      </c>
      <c r="CI32" s="7">
        <v>0.6</v>
      </c>
      <c r="CJ32" s="7">
        <v>5.86</v>
      </c>
      <c r="CK32" s="7">
        <v>-52.864899999999999</v>
      </c>
      <c r="CL32" s="7">
        <v>12.208299999999999</v>
      </c>
      <c r="CM32" s="7" t="s">
        <v>1554</v>
      </c>
      <c r="CN32" s="7">
        <v>0.1</v>
      </c>
      <c r="CO32" s="7">
        <v>5.8559999999999999</v>
      </c>
      <c r="CP32" s="7">
        <v>-56.207000000000001</v>
      </c>
      <c r="CQ32" s="7">
        <v>73.2</v>
      </c>
      <c r="CR32" s="7" t="s">
        <v>1554</v>
      </c>
      <c r="CS32" s="7">
        <v>0.5</v>
      </c>
      <c r="CT32" s="7">
        <v>5.8559999999999999</v>
      </c>
      <c r="CU32" s="7">
        <v>-57.086799999999997</v>
      </c>
      <c r="CV32" s="7">
        <v>14.64</v>
      </c>
      <c r="CW32" s="6" t="s">
        <v>1554</v>
      </c>
      <c r="CX32" s="7">
        <v>0.4</v>
      </c>
      <c r="CY32" s="7">
        <v>5.8520000000000003</v>
      </c>
      <c r="CZ32" s="7">
        <v>-59.274999999999999</v>
      </c>
      <c r="DA32" s="7">
        <v>18.287500000000001</v>
      </c>
      <c r="DB32" s="7" t="s">
        <v>1554</v>
      </c>
      <c r="DC32" s="7">
        <v>0.4</v>
      </c>
      <c r="DD32" s="7">
        <v>5.8559999999999999</v>
      </c>
      <c r="DE32" s="7">
        <v>-55.636200000000002</v>
      </c>
      <c r="DF32" s="7">
        <v>18.3</v>
      </c>
      <c r="DG32" s="7" t="s">
        <v>1554</v>
      </c>
      <c r="DH32" s="7">
        <v>0.4</v>
      </c>
      <c r="DI32" s="7">
        <v>5.8559999999999999</v>
      </c>
      <c r="DJ32" s="7">
        <v>-56.634999999999998</v>
      </c>
      <c r="DK32" s="7">
        <v>18.3</v>
      </c>
      <c r="DL32" s="7" t="s">
        <v>1554</v>
      </c>
      <c r="DM32" s="7">
        <v>0.4</v>
      </c>
      <c r="DN32" s="7">
        <v>5.86</v>
      </c>
      <c r="DO32" s="7">
        <v>-53.392899999999997</v>
      </c>
      <c r="DP32" s="7">
        <v>18.3125</v>
      </c>
      <c r="DQ32" s="6" t="s">
        <v>737</v>
      </c>
      <c r="DR32" s="7">
        <v>0.2</v>
      </c>
      <c r="DS32" s="7">
        <v>5.9039999999999999</v>
      </c>
      <c r="DT32" s="7">
        <v>-68.1053</v>
      </c>
      <c r="DU32" s="7">
        <v>36.9</v>
      </c>
      <c r="DV32" s="7" t="s">
        <v>737</v>
      </c>
      <c r="DW32" s="7">
        <v>0.2</v>
      </c>
      <c r="DX32" s="7">
        <v>5.9119999999999999</v>
      </c>
      <c r="DY32" s="7">
        <v>-66.682000000000002</v>
      </c>
      <c r="DZ32" s="7">
        <v>36.950000000000003</v>
      </c>
      <c r="EA32" s="7" t="s">
        <v>737</v>
      </c>
      <c r="EB32" s="7">
        <v>0.1</v>
      </c>
      <c r="EC32" s="7">
        <v>5.9080000000000004</v>
      </c>
      <c r="ED32" s="7">
        <v>-66.660899999999998</v>
      </c>
      <c r="EE32" s="7">
        <v>73.849999999999994</v>
      </c>
      <c r="EF32" s="7" t="s">
        <v>737</v>
      </c>
      <c r="EG32" s="7">
        <v>0.2</v>
      </c>
      <c r="EH32" s="7">
        <v>5.9080000000000004</v>
      </c>
      <c r="EI32" s="7">
        <v>-65.040000000000006</v>
      </c>
      <c r="EJ32" s="7">
        <v>36.924999999999997</v>
      </c>
      <c r="EK32" s="7" t="s">
        <v>1898</v>
      </c>
      <c r="EL32" s="7">
        <v>-0.1</v>
      </c>
      <c r="EM32" s="7">
        <v>5.96</v>
      </c>
      <c r="EN32" s="7">
        <v>-67.481700000000004</v>
      </c>
      <c r="EO32" s="7">
        <v>-74.5</v>
      </c>
      <c r="EP32" s="7" t="s">
        <v>1898</v>
      </c>
      <c r="EQ32" s="7">
        <v>0.3</v>
      </c>
      <c r="ER32" s="7">
        <v>5.9720000000000004</v>
      </c>
      <c r="ES32" s="7">
        <v>-65.456000000000003</v>
      </c>
      <c r="ET32" s="7">
        <v>24.883299999999998</v>
      </c>
      <c r="EU32" s="7" t="s">
        <v>1898</v>
      </c>
      <c r="EV32" s="7">
        <v>0.1</v>
      </c>
      <c r="EW32" s="7">
        <v>5.96</v>
      </c>
      <c r="EX32" s="7">
        <v>-66.135300000000001</v>
      </c>
      <c r="EY32" s="7">
        <v>74.5</v>
      </c>
      <c r="EZ32" s="7" t="s">
        <v>1898</v>
      </c>
      <c r="FA32" s="7">
        <v>0.3</v>
      </c>
      <c r="FB32" s="7">
        <v>5.968</v>
      </c>
      <c r="FC32" s="7">
        <v>-65.084000000000003</v>
      </c>
      <c r="FD32" s="7">
        <v>24.866700000000002</v>
      </c>
      <c r="FE32" s="7" t="s">
        <v>1898</v>
      </c>
      <c r="FF32" s="7">
        <v>0.3</v>
      </c>
      <c r="FG32" s="7">
        <v>5.96</v>
      </c>
      <c r="FH32" s="7">
        <v>-70.073899999999995</v>
      </c>
      <c r="FI32" s="7">
        <v>24.833300000000001</v>
      </c>
      <c r="FJ32" s="7" t="s">
        <v>1898</v>
      </c>
      <c r="FK32" s="7">
        <v>-0.1</v>
      </c>
      <c r="FL32" s="7">
        <v>5.9720000000000004</v>
      </c>
      <c r="FM32" s="7">
        <v>-66.899000000000001</v>
      </c>
      <c r="FN32" s="7">
        <v>-74.650000000000006</v>
      </c>
      <c r="FO32" s="7" t="s">
        <v>1898</v>
      </c>
      <c r="FP32" s="7">
        <v>0.1</v>
      </c>
      <c r="FQ32" s="7">
        <v>5.9720000000000004</v>
      </c>
      <c r="FR32" s="7">
        <v>-68.302300000000002</v>
      </c>
      <c r="FS32" s="7">
        <v>74.650000000000006</v>
      </c>
      <c r="FT32" s="7" t="s">
        <v>1898</v>
      </c>
      <c r="FU32" s="7">
        <v>0.1</v>
      </c>
      <c r="FV32" s="7">
        <v>5.9720000000000004</v>
      </c>
      <c r="FW32" s="7">
        <v>-65.980999999999995</v>
      </c>
      <c r="FX32" s="7">
        <v>74.650000000000006</v>
      </c>
      <c r="FY32" s="7" t="s">
        <v>1898</v>
      </c>
      <c r="FZ32" s="7">
        <v>0.4</v>
      </c>
      <c r="GA32" s="7">
        <v>5.968</v>
      </c>
      <c r="GB32" s="7">
        <v>-64.13</v>
      </c>
      <c r="GC32" s="7">
        <v>18.649999999999999</v>
      </c>
      <c r="GD32" s="7" t="s">
        <v>1898</v>
      </c>
      <c r="GE32" s="7">
        <v>0.4</v>
      </c>
      <c r="GF32" s="7">
        <v>5.9720000000000004</v>
      </c>
      <c r="GG32" s="7">
        <v>-62.749899999999997</v>
      </c>
      <c r="GH32" s="7">
        <v>18.662500000000001</v>
      </c>
      <c r="GI32" s="7" t="s">
        <v>1898</v>
      </c>
      <c r="GJ32" s="7">
        <v>0.1</v>
      </c>
      <c r="GK32" s="7">
        <v>5.9720000000000004</v>
      </c>
      <c r="GL32" s="7">
        <v>-64.305999999999997</v>
      </c>
      <c r="GM32" s="7">
        <v>74.650000000000006</v>
      </c>
      <c r="GN32" s="7" t="s">
        <v>1898</v>
      </c>
      <c r="GO32" s="7">
        <v>0.3</v>
      </c>
      <c r="GP32" s="7">
        <v>5.968</v>
      </c>
      <c r="GQ32" s="7">
        <v>-64.032300000000006</v>
      </c>
      <c r="GR32" s="7">
        <v>24.866700000000002</v>
      </c>
      <c r="GS32" s="6" t="s">
        <v>1898</v>
      </c>
      <c r="GT32" s="7">
        <v>0.2</v>
      </c>
      <c r="GU32" s="7">
        <v>5.9640000000000004</v>
      </c>
      <c r="GV32" s="7">
        <v>-66.197999999999993</v>
      </c>
      <c r="GW32" s="7">
        <v>37.274999999999999</v>
      </c>
      <c r="GX32" s="7" t="s">
        <v>1898</v>
      </c>
      <c r="GY32" s="7">
        <v>0.2</v>
      </c>
      <c r="GZ32" s="7">
        <v>5.968</v>
      </c>
      <c r="HA32" s="7">
        <v>-62.322299999999998</v>
      </c>
      <c r="HB32" s="7">
        <v>37.299999999999997</v>
      </c>
      <c r="HC32" s="8"/>
      <c r="HD32" s="8"/>
      <c r="HE32" s="8"/>
      <c r="HF32" s="8"/>
      <c r="HG32" s="8"/>
      <c r="HH32" s="7" t="s">
        <v>1898</v>
      </c>
      <c r="HI32" s="7">
        <v>0.2</v>
      </c>
      <c r="HJ32" s="7">
        <v>5.976</v>
      </c>
      <c r="HK32" s="7">
        <v>-62.157800000000002</v>
      </c>
      <c r="HL32" s="7">
        <v>37.35</v>
      </c>
      <c r="HM32" s="6" t="s">
        <v>2223</v>
      </c>
      <c r="HN32" s="7">
        <v>0.2</v>
      </c>
      <c r="HO32" s="7">
        <v>5.8920000000000003</v>
      </c>
      <c r="HP32" s="7">
        <v>-77.115300000000005</v>
      </c>
      <c r="HQ32" s="7">
        <v>36.825000000000003</v>
      </c>
      <c r="HR32" s="7" t="s">
        <v>2223</v>
      </c>
      <c r="HS32" s="7">
        <v>0.1</v>
      </c>
      <c r="HT32" s="7">
        <v>5.8959999999999999</v>
      </c>
      <c r="HU32" s="7">
        <v>-76.897000000000006</v>
      </c>
      <c r="HV32" s="7">
        <v>73.7</v>
      </c>
      <c r="HW32" s="7" t="s">
        <v>2223</v>
      </c>
      <c r="HX32" s="7">
        <v>0</v>
      </c>
      <c r="HY32" s="7">
        <v>5.9</v>
      </c>
      <c r="HZ32" s="7">
        <v>-76.657499999999999</v>
      </c>
      <c r="IA32" s="7" t="s">
        <v>1805</v>
      </c>
      <c r="IB32" s="7" t="s">
        <v>2223</v>
      </c>
      <c r="IC32" s="7">
        <v>0.1</v>
      </c>
      <c r="ID32" s="7">
        <v>5.8959999999999999</v>
      </c>
      <c r="IE32" s="7">
        <v>-76.221000000000004</v>
      </c>
      <c r="IF32" s="7">
        <v>73.7</v>
      </c>
      <c r="IG32" s="7" t="s">
        <v>2223</v>
      </c>
      <c r="IH32" s="7">
        <v>0</v>
      </c>
      <c r="II32" s="7">
        <v>5.8920000000000003</v>
      </c>
      <c r="IJ32" s="7">
        <v>-75.937799999999996</v>
      </c>
      <c r="IK32" s="7" t="s">
        <v>1805</v>
      </c>
      <c r="IL32" s="7" t="s">
        <v>2223</v>
      </c>
      <c r="IM32" s="7">
        <v>0.2</v>
      </c>
      <c r="IN32" s="7">
        <v>5.9039999999999999</v>
      </c>
      <c r="IO32" s="7">
        <v>-76.221000000000004</v>
      </c>
      <c r="IP32" s="7">
        <v>36.9</v>
      </c>
      <c r="IQ32" s="7" t="s">
        <v>2223</v>
      </c>
      <c r="IR32" s="7">
        <v>0.2</v>
      </c>
      <c r="IS32" s="7">
        <v>5.8920000000000003</v>
      </c>
      <c r="IT32" s="7">
        <v>-77.507800000000003</v>
      </c>
      <c r="IU32" s="7">
        <v>36.825000000000003</v>
      </c>
      <c r="IV32" s="7" t="s">
        <v>2223</v>
      </c>
      <c r="IW32" s="7">
        <v>0.2</v>
      </c>
      <c r="IX32" s="7">
        <v>5.8959999999999999</v>
      </c>
      <c r="IY32" s="7">
        <v>-77.016999999999996</v>
      </c>
      <c r="IZ32" s="7">
        <v>36.85</v>
      </c>
    </row>
    <row r="33" spans="1:260" x14ac:dyDescent="0.2">
      <c r="A33" s="7" t="s">
        <v>1555</v>
      </c>
      <c r="B33" s="7">
        <v>0.3</v>
      </c>
      <c r="C33" s="7">
        <v>5.8479999999999999</v>
      </c>
      <c r="D33" s="7">
        <v>-59.030700000000003</v>
      </c>
      <c r="E33" s="7">
        <v>24.366700000000002</v>
      </c>
      <c r="F33" s="7" t="s">
        <v>1555</v>
      </c>
      <c r="G33" s="7">
        <v>0.1</v>
      </c>
      <c r="H33" s="7">
        <v>5.8639999999999999</v>
      </c>
      <c r="I33" s="7">
        <v>-56.887999999999998</v>
      </c>
      <c r="J33" s="7">
        <v>73.3</v>
      </c>
      <c r="K33" s="7" t="s">
        <v>1555</v>
      </c>
      <c r="L33" s="7">
        <v>0.2</v>
      </c>
      <c r="M33" s="7">
        <v>5.8520000000000003</v>
      </c>
      <c r="N33" s="7">
        <v>-58.7014</v>
      </c>
      <c r="O33" s="7">
        <v>36.575000000000003</v>
      </c>
      <c r="P33" s="7" t="s">
        <v>1555</v>
      </c>
      <c r="Q33" s="7">
        <v>0</v>
      </c>
      <c r="R33" s="7">
        <v>5.8520000000000003</v>
      </c>
      <c r="S33" s="7">
        <v>-57.927</v>
      </c>
      <c r="T33" s="7" t="s">
        <v>1805</v>
      </c>
      <c r="U33" s="7" t="s">
        <v>1555</v>
      </c>
      <c r="V33" s="7">
        <v>0.2</v>
      </c>
      <c r="W33" s="7">
        <v>5.86</v>
      </c>
      <c r="X33" s="7">
        <v>-60.940399999999997</v>
      </c>
      <c r="Y33" s="7">
        <v>36.625</v>
      </c>
      <c r="Z33" s="7" t="s">
        <v>1555</v>
      </c>
      <c r="AA33" s="7">
        <v>-0.1</v>
      </c>
      <c r="AB33" s="7">
        <v>5.8559999999999999</v>
      </c>
      <c r="AC33" s="7">
        <v>-57.81</v>
      </c>
      <c r="AD33" s="7">
        <v>-73.2</v>
      </c>
      <c r="AE33" s="7" t="s">
        <v>2321</v>
      </c>
      <c r="AF33" s="7">
        <v>-0.1</v>
      </c>
      <c r="AG33" s="7">
        <v>5.9480000000000004</v>
      </c>
      <c r="AH33" s="7">
        <v>-53.194899999999997</v>
      </c>
      <c r="AI33" s="7">
        <v>-74.349999999999994</v>
      </c>
      <c r="AJ33" s="7" t="s">
        <v>2321</v>
      </c>
      <c r="AK33" s="7">
        <v>0.1</v>
      </c>
      <c r="AL33" s="7">
        <v>5.96</v>
      </c>
      <c r="AM33" s="7">
        <v>-52.612000000000002</v>
      </c>
      <c r="AN33" s="7">
        <v>74.5</v>
      </c>
      <c r="AO33" s="7" t="s">
        <v>2321</v>
      </c>
      <c r="AP33" s="7">
        <v>0.1</v>
      </c>
      <c r="AQ33" s="7">
        <v>5.9480000000000004</v>
      </c>
      <c r="AR33" s="7">
        <v>-53.227899999999998</v>
      </c>
      <c r="AS33" s="7">
        <v>74.349999999999994</v>
      </c>
      <c r="AT33" s="7" t="s">
        <v>2321</v>
      </c>
      <c r="AU33" s="7">
        <v>0.4</v>
      </c>
      <c r="AV33" s="7">
        <v>5.952</v>
      </c>
      <c r="AW33" s="7">
        <v>-52.947000000000003</v>
      </c>
      <c r="AX33" s="7">
        <v>18.600000000000001</v>
      </c>
      <c r="AY33" s="6" t="s">
        <v>2321</v>
      </c>
      <c r="AZ33" s="7">
        <v>0.3</v>
      </c>
      <c r="BA33" s="7">
        <v>5.952</v>
      </c>
      <c r="BB33" s="7">
        <v>-57.383499999999998</v>
      </c>
      <c r="BC33" s="7">
        <v>24.8</v>
      </c>
      <c r="BD33" s="7" t="s">
        <v>2321</v>
      </c>
      <c r="BE33" s="7">
        <v>0.2</v>
      </c>
      <c r="BF33" s="7">
        <v>5.9560000000000004</v>
      </c>
      <c r="BG33" s="7">
        <v>-54.613</v>
      </c>
      <c r="BH33" s="7">
        <v>37.225000000000001</v>
      </c>
      <c r="BI33" s="7" t="s">
        <v>2321</v>
      </c>
      <c r="BJ33" s="7">
        <v>0</v>
      </c>
      <c r="BK33" s="7">
        <v>5.9560000000000004</v>
      </c>
      <c r="BL33" s="7">
        <v>-54.0199</v>
      </c>
      <c r="BM33" s="7" t="s">
        <v>1805</v>
      </c>
      <c r="BN33" s="7" t="s">
        <v>2321</v>
      </c>
      <c r="BO33" s="7">
        <v>0.1</v>
      </c>
      <c r="BP33" s="7">
        <v>5.952</v>
      </c>
      <c r="BQ33" s="7">
        <v>-52.887</v>
      </c>
      <c r="BR33" s="7">
        <v>74.400000000000006</v>
      </c>
      <c r="BS33" s="7" t="s">
        <v>1555</v>
      </c>
      <c r="BT33" s="7">
        <v>0.1</v>
      </c>
      <c r="BU33" s="7">
        <v>5.8479999999999999</v>
      </c>
      <c r="BV33" s="7">
        <v>-62.9801</v>
      </c>
      <c r="BW33" s="7">
        <v>73.099999999999994</v>
      </c>
      <c r="BX33" s="7" t="s">
        <v>1555</v>
      </c>
      <c r="BY33" s="7">
        <v>0.2</v>
      </c>
      <c r="BZ33" s="7">
        <v>5.8559999999999999</v>
      </c>
      <c r="CA33" s="7">
        <v>-59.851999999999997</v>
      </c>
      <c r="CB33" s="7">
        <v>36.6</v>
      </c>
      <c r="CC33" s="8"/>
      <c r="CD33" s="8"/>
      <c r="CE33" s="8"/>
      <c r="CF33" s="8"/>
      <c r="CG33" s="8"/>
      <c r="CH33" s="7" t="s">
        <v>1555</v>
      </c>
      <c r="CI33" s="7">
        <v>0.1</v>
      </c>
      <c r="CJ33" s="7">
        <v>5.8559999999999999</v>
      </c>
      <c r="CK33" s="7">
        <v>-52.930799999999998</v>
      </c>
      <c r="CL33" s="7">
        <v>73.2</v>
      </c>
      <c r="CM33" s="7" t="s">
        <v>1555</v>
      </c>
      <c r="CN33" s="7">
        <v>0.4</v>
      </c>
      <c r="CO33" s="7">
        <v>5.8559999999999999</v>
      </c>
      <c r="CP33" s="7">
        <v>-56.262</v>
      </c>
      <c r="CQ33" s="7">
        <v>18.3</v>
      </c>
      <c r="CR33" s="7" t="s">
        <v>1555</v>
      </c>
      <c r="CS33" s="7">
        <v>0.3</v>
      </c>
      <c r="CT33" s="7">
        <v>5.8559999999999999</v>
      </c>
      <c r="CU33" s="7">
        <v>-57.152799999999999</v>
      </c>
      <c r="CV33" s="7">
        <v>24.4</v>
      </c>
      <c r="CW33" s="6" t="s">
        <v>1555</v>
      </c>
      <c r="CX33" s="7">
        <v>0.3</v>
      </c>
      <c r="CY33" s="7">
        <v>5.8479999999999999</v>
      </c>
      <c r="CZ33" s="7">
        <v>-59.308</v>
      </c>
      <c r="DA33" s="7">
        <v>24.366700000000002</v>
      </c>
      <c r="DB33" s="7" t="s">
        <v>1555</v>
      </c>
      <c r="DC33" s="7">
        <v>0.5</v>
      </c>
      <c r="DD33" s="7">
        <v>5.8559999999999999</v>
      </c>
      <c r="DE33" s="7">
        <v>-55.636200000000002</v>
      </c>
      <c r="DF33" s="7">
        <v>14.64</v>
      </c>
      <c r="DG33" s="7" t="s">
        <v>1555</v>
      </c>
      <c r="DH33" s="7">
        <v>0.5</v>
      </c>
      <c r="DI33" s="7">
        <v>5.8559999999999999</v>
      </c>
      <c r="DJ33" s="7">
        <v>-56.679000000000002</v>
      </c>
      <c r="DK33" s="7">
        <v>14.64</v>
      </c>
      <c r="DL33" s="7" t="s">
        <v>1555</v>
      </c>
      <c r="DM33" s="7">
        <v>0.2</v>
      </c>
      <c r="DN33" s="7">
        <v>5.8639999999999999</v>
      </c>
      <c r="DO33" s="7">
        <v>-53.4589</v>
      </c>
      <c r="DP33" s="7">
        <v>36.65</v>
      </c>
      <c r="DQ33" s="6" t="s">
        <v>738</v>
      </c>
      <c r="DR33" s="7">
        <v>0.5</v>
      </c>
      <c r="DS33" s="7">
        <v>5.9039999999999999</v>
      </c>
      <c r="DT33" s="7">
        <v>-68.1053</v>
      </c>
      <c r="DU33" s="7">
        <v>14.76</v>
      </c>
      <c r="DV33" s="7" t="s">
        <v>738</v>
      </c>
      <c r="DW33" s="7">
        <v>0.3</v>
      </c>
      <c r="DX33" s="7">
        <v>5.9119999999999999</v>
      </c>
      <c r="DY33" s="7">
        <v>-66.682000000000002</v>
      </c>
      <c r="DZ33" s="7">
        <v>24.633299999999998</v>
      </c>
      <c r="EA33" s="7" t="s">
        <v>738</v>
      </c>
      <c r="EB33" s="7">
        <v>0.2</v>
      </c>
      <c r="EC33" s="7">
        <v>5.9160000000000004</v>
      </c>
      <c r="ED33" s="7">
        <v>-66.693700000000007</v>
      </c>
      <c r="EE33" s="7">
        <v>36.975000000000001</v>
      </c>
      <c r="EF33" s="7" t="s">
        <v>738</v>
      </c>
      <c r="EG33" s="7">
        <v>0.2</v>
      </c>
      <c r="EH33" s="7">
        <v>5.9080000000000004</v>
      </c>
      <c r="EI33" s="7">
        <v>-65.051000000000002</v>
      </c>
      <c r="EJ33" s="7">
        <v>36.924999999999997</v>
      </c>
      <c r="EK33" s="7" t="s">
        <v>1899</v>
      </c>
      <c r="EL33" s="7">
        <v>0.1</v>
      </c>
      <c r="EM33" s="7">
        <v>5.96</v>
      </c>
      <c r="EN33" s="7">
        <v>-67.547399999999996</v>
      </c>
      <c r="EO33" s="7">
        <v>74.5</v>
      </c>
      <c r="EP33" s="7" t="s">
        <v>1899</v>
      </c>
      <c r="EQ33" s="7">
        <v>0</v>
      </c>
      <c r="ER33" s="7">
        <v>5.976</v>
      </c>
      <c r="ES33" s="7">
        <v>-65.543000000000006</v>
      </c>
      <c r="ET33" s="7" t="s">
        <v>1805</v>
      </c>
      <c r="EU33" s="7" t="s">
        <v>1899</v>
      </c>
      <c r="EV33" s="7">
        <v>0</v>
      </c>
      <c r="EW33" s="7">
        <v>5.9640000000000004</v>
      </c>
      <c r="EX33" s="7">
        <v>-66.233900000000006</v>
      </c>
      <c r="EY33" s="7" t="s">
        <v>1805</v>
      </c>
      <c r="EZ33" s="7" t="s">
        <v>1899</v>
      </c>
      <c r="FA33" s="7">
        <v>0.3</v>
      </c>
      <c r="FB33" s="7">
        <v>5.968</v>
      </c>
      <c r="FC33" s="7">
        <v>-65.150000000000006</v>
      </c>
      <c r="FD33" s="7">
        <v>24.866700000000002</v>
      </c>
      <c r="FE33" s="7" t="s">
        <v>1899</v>
      </c>
      <c r="FF33" s="7">
        <v>0.2</v>
      </c>
      <c r="FG33" s="7">
        <v>5.9640000000000004</v>
      </c>
      <c r="FH33" s="7">
        <v>-70.205200000000005</v>
      </c>
      <c r="FI33" s="7">
        <v>37.274999999999999</v>
      </c>
      <c r="FJ33" s="7" t="s">
        <v>1899</v>
      </c>
      <c r="FK33" s="7">
        <v>0</v>
      </c>
      <c r="FL33" s="7">
        <v>5.968</v>
      </c>
      <c r="FM33" s="7">
        <v>-67.009</v>
      </c>
      <c r="FN33" s="7" t="s">
        <v>1805</v>
      </c>
      <c r="FO33" s="7" t="s">
        <v>1899</v>
      </c>
      <c r="FP33" s="7">
        <v>0.1</v>
      </c>
      <c r="FQ33" s="7">
        <v>5.968</v>
      </c>
      <c r="FR33" s="7">
        <v>-68.367999999999995</v>
      </c>
      <c r="FS33" s="7">
        <v>74.599999999999994</v>
      </c>
      <c r="FT33" s="7" t="s">
        <v>1899</v>
      </c>
      <c r="FU33" s="7">
        <v>0.2</v>
      </c>
      <c r="FV33" s="7">
        <v>5.968</v>
      </c>
      <c r="FW33" s="7">
        <v>-66.046000000000006</v>
      </c>
      <c r="FX33" s="7">
        <v>37.299999999999997</v>
      </c>
      <c r="FY33" s="7" t="s">
        <v>1899</v>
      </c>
      <c r="FZ33" s="7">
        <v>0.3</v>
      </c>
      <c r="GA33" s="7">
        <v>5.976</v>
      </c>
      <c r="GB33" s="7">
        <v>-64.206999999999994</v>
      </c>
      <c r="GC33" s="7">
        <v>24.9</v>
      </c>
      <c r="GD33" s="7" t="s">
        <v>1899</v>
      </c>
      <c r="GE33" s="7">
        <v>0.1</v>
      </c>
      <c r="GF33" s="7">
        <v>5.976</v>
      </c>
      <c r="GG33" s="7">
        <v>-62.848500000000001</v>
      </c>
      <c r="GH33" s="7">
        <v>74.7</v>
      </c>
      <c r="GI33" s="7" t="s">
        <v>1899</v>
      </c>
      <c r="GJ33" s="7">
        <v>0.2</v>
      </c>
      <c r="GK33" s="7">
        <v>5.976</v>
      </c>
      <c r="GL33" s="7">
        <v>-64.382999999999996</v>
      </c>
      <c r="GM33" s="7">
        <v>37.35</v>
      </c>
      <c r="GN33" s="7" t="s">
        <v>1899</v>
      </c>
      <c r="GO33" s="7">
        <v>0</v>
      </c>
      <c r="GP33" s="7">
        <v>5.9720000000000004</v>
      </c>
      <c r="GQ33" s="7">
        <v>-64.065200000000004</v>
      </c>
      <c r="GR33" s="7" t="s">
        <v>1805</v>
      </c>
      <c r="GS33" s="6" t="s">
        <v>1899</v>
      </c>
      <c r="GT33" s="7">
        <v>0.1</v>
      </c>
      <c r="GU33" s="7">
        <v>5.9640000000000004</v>
      </c>
      <c r="GV33" s="7">
        <v>-66.33</v>
      </c>
      <c r="GW33" s="7">
        <v>74.55</v>
      </c>
      <c r="GX33" s="7" t="s">
        <v>1899</v>
      </c>
      <c r="GY33" s="7">
        <v>0.4</v>
      </c>
      <c r="GZ33" s="7">
        <v>5.9720000000000004</v>
      </c>
      <c r="HA33" s="7">
        <v>-62.453899999999997</v>
      </c>
      <c r="HB33" s="7">
        <v>18.662500000000001</v>
      </c>
      <c r="HC33" s="8"/>
      <c r="HD33" s="8"/>
      <c r="HE33" s="8"/>
      <c r="HF33" s="8"/>
      <c r="HG33" s="8"/>
      <c r="HH33" s="7" t="s">
        <v>1899</v>
      </c>
      <c r="HI33" s="7">
        <v>0.1</v>
      </c>
      <c r="HJ33" s="7">
        <v>5.98</v>
      </c>
      <c r="HK33" s="7">
        <v>-62.223599999999998</v>
      </c>
      <c r="HL33" s="7">
        <v>74.75</v>
      </c>
      <c r="HM33" s="6" t="s">
        <v>2224</v>
      </c>
      <c r="HN33" s="7">
        <v>0.2</v>
      </c>
      <c r="HO33" s="7">
        <v>5.8920000000000003</v>
      </c>
      <c r="HP33" s="7">
        <v>-79.828299999999999</v>
      </c>
      <c r="HQ33" s="7">
        <v>36.825000000000003</v>
      </c>
      <c r="HR33" s="7" t="s">
        <v>2224</v>
      </c>
      <c r="HS33" s="7">
        <v>0</v>
      </c>
      <c r="HT33" s="7">
        <v>5.8959999999999999</v>
      </c>
      <c r="HU33" s="7">
        <v>-79.545000000000002</v>
      </c>
      <c r="HV33" s="7" t="s">
        <v>1805</v>
      </c>
      <c r="HW33" s="7" t="s">
        <v>2224</v>
      </c>
      <c r="HX33" s="7">
        <v>-0.2</v>
      </c>
      <c r="HY33" s="7">
        <v>5.8959999999999999</v>
      </c>
      <c r="HZ33" s="7">
        <v>-79.272900000000007</v>
      </c>
      <c r="IA33" s="7">
        <v>-36.85</v>
      </c>
      <c r="IB33" s="7" t="s">
        <v>2224</v>
      </c>
      <c r="IC33" s="7">
        <v>-0.1</v>
      </c>
      <c r="ID33" s="7">
        <v>5.8920000000000003</v>
      </c>
      <c r="IE33" s="7">
        <v>-78.891999999999996</v>
      </c>
      <c r="IF33" s="7">
        <v>-73.650000000000006</v>
      </c>
      <c r="IG33" s="7" t="s">
        <v>2224</v>
      </c>
      <c r="IH33" s="7">
        <v>0.1</v>
      </c>
      <c r="II33" s="7">
        <v>5.8840000000000003</v>
      </c>
      <c r="IJ33" s="7">
        <v>-78.586600000000004</v>
      </c>
      <c r="IK33" s="7">
        <v>73.55</v>
      </c>
      <c r="IL33" s="7" t="s">
        <v>2224</v>
      </c>
      <c r="IM33" s="7">
        <v>0.1</v>
      </c>
      <c r="IN33" s="7">
        <v>5.9</v>
      </c>
      <c r="IO33" s="7">
        <v>-78.858999999999995</v>
      </c>
      <c r="IP33" s="7">
        <v>73.75</v>
      </c>
      <c r="IQ33" s="7" t="s">
        <v>2224</v>
      </c>
      <c r="IR33" s="7">
        <v>0.3</v>
      </c>
      <c r="IS33" s="7">
        <v>5.8879999999999999</v>
      </c>
      <c r="IT33" s="7">
        <v>-80.220200000000006</v>
      </c>
      <c r="IU33" s="7">
        <v>24.533300000000001</v>
      </c>
      <c r="IV33" s="7" t="s">
        <v>2224</v>
      </c>
      <c r="IW33" s="7">
        <v>0.1</v>
      </c>
      <c r="IX33" s="7">
        <v>5.8920000000000003</v>
      </c>
      <c r="IY33" s="7">
        <v>-79.680999999999997</v>
      </c>
      <c r="IZ33" s="7">
        <v>73.650000000000006</v>
      </c>
    </row>
    <row r="34" spans="1:260" x14ac:dyDescent="0.2">
      <c r="A34" s="7" t="s">
        <v>1556</v>
      </c>
      <c r="B34" s="7">
        <v>0</v>
      </c>
      <c r="C34" s="7">
        <v>5.8479999999999999</v>
      </c>
      <c r="D34" s="7">
        <v>-59.063600000000001</v>
      </c>
      <c r="E34" s="7" t="s">
        <v>1805</v>
      </c>
      <c r="F34" s="7" t="s">
        <v>1556</v>
      </c>
      <c r="G34" s="7">
        <v>0.1</v>
      </c>
      <c r="H34" s="7">
        <v>5.8639999999999999</v>
      </c>
      <c r="I34" s="7">
        <v>-56.942999999999998</v>
      </c>
      <c r="J34" s="7">
        <v>73.3</v>
      </c>
      <c r="K34" s="7" t="s">
        <v>1556</v>
      </c>
      <c r="L34" s="7">
        <v>0</v>
      </c>
      <c r="M34" s="7">
        <v>5.8479999999999999</v>
      </c>
      <c r="N34" s="7">
        <v>-58.767200000000003</v>
      </c>
      <c r="O34" s="7" t="s">
        <v>1805</v>
      </c>
      <c r="P34" s="7" t="s">
        <v>1556</v>
      </c>
      <c r="Q34" s="7">
        <v>0.2</v>
      </c>
      <c r="R34" s="7">
        <v>5.8559999999999999</v>
      </c>
      <c r="S34" s="7">
        <v>-57.993000000000002</v>
      </c>
      <c r="T34" s="7">
        <v>36.6</v>
      </c>
      <c r="U34" s="7" t="s">
        <v>1556</v>
      </c>
      <c r="V34" s="7">
        <v>0.1</v>
      </c>
      <c r="W34" s="7">
        <v>5.8559999999999999</v>
      </c>
      <c r="X34" s="7">
        <v>-61.039000000000001</v>
      </c>
      <c r="Y34" s="7">
        <v>73.2</v>
      </c>
      <c r="Z34" s="7" t="s">
        <v>1556</v>
      </c>
      <c r="AA34" s="7">
        <v>0.2</v>
      </c>
      <c r="AB34" s="7">
        <v>5.8559999999999999</v>
      </c>
      <c r="AC34" s="7">
        <v>-57.853999999999999</v>
      </c>
      <c r="AD34" s="7">
        <v>36.6</v>
      </c>
      <c r="AE34" s="7" t="s">
        <v>2322</v>
      </c>
      <c r="AF34" s="7">
        <v>-0.2</v>
      </c>
      <c r="AG34" s="7">
        <v>5.944</v>
      </c>
      <c r="AH34" s="7">
        <v>-53.260899999999999</v>
      </c>
      <c r="AI34" s="7">
        <v>-37.15</v>
      </c>
      <c r="AJ34" s="7" t="s">
        <v>2322</v>
      </c>
      <c r="AK34" s="7">
        <v>0.4</v>
      </c>
      <c r="AL34" s="7">
        <v>5.9640000000000004</v>
      </c>
      <c r="AM34" s="7">
        <v>-52.667000000000002</v>
      </c>
      <c r="AN34" s="7">
        <v>18.637499999999999</v>
      </c>
      <c r="AO34" s="7" t="s">
        <v>2322</v>
      </c>
      <c r="AP34" s="7">
        <v>0</v>
      </c>
      <c r="AQ34" s="7">
        <v>5.9480000000000004</v>
      </c>
      <c r="AR34" s="7">
        <v>-53.293799999999997</v>
      </c>
      <c r="AS34" s="7" t="s">
        <v>1805</v>
      </c>
      <c r="AT34" s="7" t="s">
        <v>2322</v>
      </c>
      <c r="AU34" s="7">
        <v>0.1</v>
      </c>
      <c r="AV34" s="7">
        <v>5.9560000000000004</v>
      </c>
      <c r="AW34" s="7">
        <v>-52.997</v>
      </c>
      <c r="AX34" s="7">
        <v>74.45</v>
      </c>
      <c r="AY34" s="6" t="s">
        <v>2322</v>
      </c>
      <c r="AZ34" s="7">
        <v>0</v>
      </c>
      <c r="BA34" s="7">
        <v>5.9480000000000004</v>
      </c>
      <c r="BB34" s="7">
        <v>-57.482300000000002</v>
      </c>
      <c r="BC34" s="7" t="s">
        <v>1805</v>
      </c>
      <c r="BD34" s="7" t="s">
        <v>2322</v>
      </c>
      <c r="BE34" s="7">
        <v>0.3</v>
      </c>
      <c r="BF34" s="7">
        <v>5.9560000000000004</v>
      </c>
      <c r="BG34" s="7">
        <v>-54.679000000000002</v>
      </c>
      <c r="BH34" s="7">
        <v>24.816700000000001</v>
      </c>
      <c r="BI34" s="7" t="s">
        <v>2322</v>
      </c>
      <c r="BJ34" s="7">
        <v>-0.1</v>
      </c>
      <c r="BK34" s="7">
        <v>5.9560000000000004</v>
      </c>
      <c r="BL34" s="7">
        <v>-54.085900000000002</v>
      </c>
      <c r="BM34" s="7">
        <v>-74.45</v>
      </c>
      <c r="BN34" s="7" t="s">
        <v>2322</v>
      </c>
      <c r="BO34" s="7">
        <v>0.2</v>
      </c>
      <c r="BP34" s="7">
        <v>5.952</v>
      </c>
      <c r="BQ34" s="7">
        <v>-52.92</v>
      </c>
      <c r="BR34" s="7">
        <v>37.200000000000003</v>
      </c>
      <c r="BS34" s="7" t="s">
        <v>1556</v>
      </c>
      <c r="BT34" s="7">
        <v>0.1</v>
      </c>
      <c r="BU34" s="7">
        <v>5.8479999999999999</v>
      </c>
      <c r="BV34" s="7">
        <v>-63.045900000000003</v>
      </c>
      <c r="BW34" s="7">
        <v>73.099999999999994</v>
      </c>
      <c r="BX34" s="7" t="s">
        <v>1556</v>
      </c>
      <c r="BY34" s="7">
        <v>0</v>
      </c>
      <c r="BZ34" s="7">
        <v>5.8559999999999999</v>
      </c>
      <c r="CA34" s="7">
        <v>-59.929000000000002</v>
      </c>
      <c r="CB34" s="7" t="s">
        <v>1805</v>
      </c>
      <c r="CC34" s="8"/>
      <c r="CD34" s="8"/>
      <c r="CE34" s="8"/>
      <c r="CF34" s="8"/>
      <c r="CG34" s="8"/>
      <c r="CH34" s="7" t="s">
        <v>1556</v>
      </c>
      <c r="CI34" s="7">
        <v>0.3</v>
      </c>
      <c r="CJ34" s="7">
        <v>5.8559999999999999</v>
      </c>
      <c r="CK34" s="7">
        <v>-52.9968</v>
      </c>
      <c r="CL34" s="7">
        <v>24.4</v>
      </c>
      <c r="CM34" s="7" t="s">
        <v>1556</v>
      </c>
      <c r="CN34" s="7">
        <v>0.1</v>
      </c>
      <c r="CO34" s="7">
        <v>5.8559999999999999</v>
      </c>
      <c r="CP34" s="7">
        <v>-56.328000000000003</v>
      </c>
      <c r="CQ34" s="7">
        <v>73.2</v>
      </c>
      <c r="CR34" s="7" t="s">
        <v>1556</v>
      </c>
      <c r="CS34" s="7">
        <v>0.4</v>
      </c>
      <c r="CT34" s="7">
        <v>5.8559999999999999</v>
      </c>
      <c r="CU34" s="7">
        <v>-57.218699999999998</v>
      </c>
      <c r="CV34" s="7">
        <v>18.3</v>
      </c>
      <c r="CW34" s="6" t="s">
        <v>1556</v>
      </c>
      <c r="CX34" s="7">
        <v>0.2</v>
      </c>
      <c r="CY34" s="7">
        <v>5.8520000000000003</v>
      </c>
      <c r="CZ34" s="7">
        <v>-59.374000000000002</v>
      </c>
      <c r="DA34" s="7">
        <v>36.575000000000003</v>
      </c>
      <c r="DB34" s="7" t="s">
        <v>1556</v>
      </c>
      <c r="DC34" s="7">
        <v>0.3</v>
      </c>
      <c r="DD34" s="7">
        <v>5.86</v>
      </c>
      <c r="DE34" s="7">
        <v>-55.702199999999998</v>
      </c>
      <c r="DF34" s="7">
        <v>24.416699999999999</v>
      </c>
      <c r="DG34" s="7" t="s">
        <v>1556</v>
      </c>
      <c r="DH34" s="7">
        <v>0.5</v>
      </c>
      <c r="DI34" s="7">
        <v>5.8559999999999999</v>
      </c>
      <c r="DJ34" s="7">
        <v>-56.732999999999997</v>
      </c>
      <c r="DK34" s="7">
        <v>14.64</v>
      </c>
      <c r="DL34" s="7" t="s">
        <v>1556</v>
      </c>
      <c r="DM34" s="7">
        <v>0.2</v>
      </c>
      <c r="DN34" s="7">
        <v>5.8639999999999999</v>
      </c>
      <c r="DO34" s="7">
        <v>-53.4589</v>
      </c>
      <c r="DP34" s="7">
        <v>36.65</v>
      </c>
      <c r="DQ34" s="6" t="s">
        <v>739</v>
      </c>
      <c r="DR34" s="7">
        <v>0</v>
      </c>
      <c r="DS34" s="7">
        <v>5.9</v>
      </c>
      <c r="DT34" s="7">
        <v>-68.367999999999995</v>
      </c>
      <c r="DU34" s="7" t="s">
        <v>1805</v>
      </c>
      <c r="DV34" s="7" t="s">
        <v>739</v>
      </c>
      <c r="DW34" s="7">
        <v>0.5</v>
      </c>
      <c r="DX34" s="7">
        <v>5.9080000000000004</v>
      </c>
      <c r="DY34" s="7">
        <v>-67.010999999999996</v>
      </c>
      <c r="DZ34" s="7">
        <v>14.77</v>
      </c>
      <c r="EA34" s="7" t="s">
        <v>739</v>
      </c>
      <c r="EB34" s="7">
        <v>0.1</v>
      </c>
      <c r="EC34" s="7">
        <v>5.9080000000000004</v>
      </c>
      <c r="ED34" s="7">
        <v>-66.956400000000002</v>
      </c>
      <c r="EE34" s="7">
        <v>73.849999999999994</v>
      </c>
      <c r="EF34" s="7" t="s">
        <v>739</v>
      </c>
      <c r="EG34" s="7">
        <v>0.1</v>
      </c>
      <c r="EH34" s="7">
        <v>5.9039999999999999</v>
      </c>
      <c r="EI34" s="7">
        <v>-65.346999999999994</v>
      </c>
      <c r="EJ34" s="7">
        <v>73.8</v>
      </c>
      <c r="EK34" s="7" t="s">
        <v>1900</v>
      </c>
      <c r="EL34" s="7">
        <v>0.1</v>
      </c>
      <c r="EM34" s="7">
        <v>5.9640000000000004</v>
      </c>
      <c r="EN34" s="7">
        <v>-67.645899999999997</v>
      </c>
      <c r="EO34" s="7">
        <v>74.55</v>
      </c>
      <c r="EP34" s="7" t="s">
        <v>1900</v>
      </c>
      <c r="EQ34" s="7">
        <v>0.1</v>
      </c>
      <c r="ER34" s="7">
        <v>5.976</v>
      </c>
      <c r="ES34" s="7">
        <v>-65.62</v>
      </c>
      <c r="ET34" s="7">
        <v>74.7</v>
      </c>
      <c r="EU34" s="7" t="s">
        <v>1900</v>
      </c>
      <c r="EV34" s="7">
        <v>0.2</v>
      </c>
      <c r="EW34" s="7">
        <v>5.96</v>
      </c>
      <c r="EX34" s="7">
        <v>-66.299400000000006</v>
      </c>
      <c r="EY34" s="7">
        <v>37.25</v>
      </c>
      <c r="EZ34" s="7" t="s">
        <v>1900</v>
      </c>
      <c r="FA34" s="7">
        <v>0.5</v>
      </c>
      <c r="FB34" s="7">
        <v>5.9640000000000004</v>
      </c>
      <c r="FC34" s="7">
        <v>-65.215000000000003</v>
      </c>
      <c r="FD34" s="7">
        <v>14.91</v>
      </c>
      <c r="FE34" s="7" t="s">
        <v>1900</v>
      </c>
      <c r="FF34" s="7">
        <v>0</v>
      </c>
      <c r="FG34" s="7">
        <v>5.9640000000000004</v>
      </c>
      <c r="FH34" s="7">
        <v>-70.303600000000003</v>
      </c>
      <c r="FI34" s="7" t="s">
        <v>1805</v>
      </c>
      <c r="FJ34" s="7" t="s">
        <v>1900</v>
      </c>
      <c r="FK34" s="7">
        <v>0.2</v>
      </c>
      <c r="FL34" s="7">
        <v>5.968</v>
      </c>
      <c r="FM34" s="7">
        <v>-67.096999999999994</v>
      </c>
      <c r="FN34" s="7">
        <v>37.299999999999997</v>
      </c>
      <c r="FO34" s="7" t="s">
        <v>1900</v>
      </c>
      <c r="FP34" s="7">
        <v>-0.2</v>
      </c>
      <c r="FQ34" s="7">
        <v>5.9720000000000004</v>
      </c>
      <c r="FR34" s="7">
        <v>-68.433499999999995</v>
      </c>
      <c r="FS34" s="7">
        <v>-37.325000000000003</v>
      </c>
      <c r="FT34" s="7" t="s">
        <v>1900</v>
      </c>
      <c r="FU34" s="7">
        <v>0.3</v>
      </c>
      <c r="FV34" s="7">
        <v>5.968</v>
      </c>
      <c r="FW34" s="7">
        <v>-66.123000000000005</v>
      </c>
      <c r="FX34" s="7">
        <v>24.866700000000002</v>
      </c>
      <c r="FY34" s="7" t="s">
        <v>1900</v>
      </c>
      <c r="FZ34" s="7">
        <v>0.1</v>
      </c>
      <c r="GA34" s="7">
        <v>5.976</v>
      </c>
      <c r="GB34" s="7">
        <v>-64.283000000000001</v>
      </c>
      <c r="GC34" s="7">
        <v>74.7</v>
      </c>
      <c r="GD34" s="7" t="s">
        <v>1900</v>
      </c>
      <c r="GE34" s="7">
        <v>0</v>
      </c>
      <c r="GF34" s="7">
        <v>5.9720000000000004</v>
      </c>
      <c r="GG34" s="7">
        <v>-62.914400000000001</v>
      </c>
      <c r="GH34" s="7" t="s">
        <v>1805</v>
      </c>
      <c r="GI34" s="7" t="s">
        <v>1900</v>
      </c>
      <c r="GJ34" s="7">
        <v>0</v>
      </c>
      <c r="GK34" s="7">
        <v>5.976</v>
      </c>
      <c r="GL34" s="7">
        <v>-64.447999999999993</v>
      </c>
      <c r="GM34" s="7" t="s">
        <v>1805</v>
      </c>
      <c r="GN34" s="7" t="s">
        <v>1900</v>
      </c>
      <c r="GO34" s="7">
        <v>0.4</v>
      </c>
      <c r="GP34" s="7">
        <v>5.9720000000000004</v>
      </c>
      <c r="GQ34" s="7">
        <v>-64.130899999999997</v>
      </c>
      <c r="GR34" s="7">
        <v>18.662500000000001</v>
      </c>
      <c r="GS34" s="6" t="s">
        <v>1900</v>
      </c>
      <c r="GT34" s="7">
        <v>0.1</v>
      </c>
      <c r="GU34" s="7">
        <v>5.9640000000000004</v>
      </c>
      <c r="GV34" s="7">
        <v>-66.427999999999997</v>
      </c>
      <c r="GW34" s="7">
        <v>74.55</v>
      </c>
      <c r="GX34" s="7" t="s">
        <v>1900</v>
      </c>
      <c r="GY34" s="7">
        <v>0.2</v>
      </c>
      <c r="GZ34" s="7">
        <v>5.9720000000000004</v>
      </c>
      <c r="HA34" s="7">
        <v>-62.552599999999998</v>
      </c>
      <c r="HB34" s="7">
        <v>37.325000000000003</v>
      </c>
      <c r="HC34" s="8"/>
      <c r="HD34" s="8"/>
      <c r="HE34" s="8"/>
      <c r="HF34" s="8"/>
      <c r="HG34" s="8"/>
      <c r="HH34" s="7" t="s">
        <v>1900</v>
      </c>
      <c r="HI34" s="7">
        <v>0.1</v>
      </c>
      <c r="HJ34" s="7">
        <v>5.976</v>
      </c>
      <c r="HK34" s="7">
        <v>-62.289400000000001</v>
      </c>
      <c r="HL34" s="7">
        <v>74.7</v>
      </c>
      <c r="HM34" s="6" t="s">
        <v>2225</v>
      </c>
      <c r="HN34" s="7">
        <v>0.1</v>
      </c>
      <c r="HO34" s="7">
        <v>5.8879999999999999</v>
      </c>
      <c r="HP34" s="7">
        <v>-79.828299999999999</v>
      </c>
      <c r="HQ34" s="7">
        <v>73.599999999999994</v>
      </c>
      <c r="HR34" s="7" t="s">
        <v>2225</v>
      </c>
      <c r="HS34" s="7">
        <v>-0.1</v>
      </c>
      <c r="HT34" s="7">
        <v>5.8959999999999999</v>
      </c>
      <c r="HU34" s="7">
        <v>-79.578000000000003</v>
      </c>
      <c r="HV34" s="7">
        <v>-73.7</v>
      </c>
      <c r="HW34" s="7" t="s">
        <v>2225</v>
      </c>
      <c r="HX34" s="7">
        <v>0</v>
      </c>
      <c r="HY34" s="7">
        <v>5.9</v>
      </c>
      <c r="HZ34" s="7">
        <v>-79.305599999999998</v>
      </c>
      <c r="IA34" s="7" t="s">
        <v>1805</v>
      </c>
      <c r="IB34" s="7" t="s">
        <v>2225</v>
      </c>
      <c r="IC34" s="7">
        <v>0.1</v>
      </c>
      <c r="ID34" s="7">
        <v>5.8959999999999999</v>
      </c>
      <c r="IE34" s="7">
        <v>-78.924000000000007</v>
      </c>
      <c r="IF34" s="7">
        <v>73.7</v>
      </c>
      <c r="IG34" s="7" t="s">
        <v>2225</v>
      </c>
      <c r="IH34" s="7">
        <v>0</v>
      </c>
      <c r="II34" s="7">
        <v>5.8879999999999999</v>
      </c>
      <c r="IJ34" s="7">
        <v>-78.586600000000004</v>
      </c>
      <c r="IK34" s="7" t="s">
        <v>1805</v>
      </c>
      <c r="IL34" s="7" t="s">
        <v>2225</v>
      </c>
      <c r="IM34" s="7">
        <v>0.1</v>
      </c>
      <c r="IN34" s="7">
        <v>5.8959999999999999</v>
      </c>
      <c r="IO34" s="7">
        <v>-78.87</v>
      </c>
      <c r="IP34" s="7">
        <v>73.7</v>
      </c>
      <c r="IQ34" s="7" t="s">
        <v>2225</v>
      </c>
      <c r="IR34" s="7">
        <v>0.3</v>
      </c>
      <c r="IS34" s="7">
        <v>5.8840000000000003</v>
      </c>
      <c r="IT34" s="7">
        <v>-80.220200000000006</v>
      </c>
      <c r="IU34" s="7">
        <v>24.5167</v>
      </c>
      <c r="IV34" s="7" t="s">
        <v>2225</v>
      </c>
      <c r="IW34" s="7">
        <v>0.1</v>
      </c>
      <c r="IX34" s="7">
        <v>5.8920000000000003</v>
      </c>
      <c r="IY34" s="7">
        <v>-79.713999999999999</v>
      </c>
      <c r="IZ34" s="7">
        <v>73.650000000000006</v>
      </c>
    </row>
    <row r="35" spans="1:260" x14ac:dyDescent="0.2">
      <c r="A35" s="7" t="s">
        <v>1557</v>
      </c>
      <c r="B35" s="7">
        <v>-0.1</v>
      </c>
      <c r="C35" s="7">
        <v>5.8479999999999999</v>
      </c>
      <c r="D35" s="7">
        <v>-59.162500000000001</v>
      </c>
      <c r="E35" s="7">
        <v>-73.099999999999994</v>
      </c>
      <c r="F35" s="7" t="s">
        <v>1557</v>
      </c>
      <c r="G35" s="7">
        <v>0.1</v>
      </c>
      <c r="H35" s="7">
        <v>5.86</v>
      </c>
      <c r="I35" s="7">
        <v>-57.018999999999998</v>
      </c>
      <c r="J35" s="7">
        <v>73.25</v>
      </c>
      <c r="K35" s="7" t="s">
        <v>1557</v>
      </c>
      <c r="L35" s="7">
        <v>-0.1</v>
      </c>
      <c r="M35" s="7">
        <v>5.8479999999999999</v>
      </c>
      <c r="N35" s="7">
        <v>-58.833100000000002</v>
      </c>
      <c r="O35" s="7">
        <v>-73.099999999999994</v>
      </c>
      <c r="P35" s="7" t="s">
        <v>1557</v>
      </c>
      <c r="Q35" s="7">
        <v>0.2</v>
      </c>
      <c r="R35" s="7">
        <v>5.8559999999999999</v>
      </c>
      <c r="S35" s="7">
        <v>-58.042000000000002</v>
      </c>
      <c r="T35" s="7">
        <v>36.6</v>
      </c>
      <c r="U35" s="7" t="s">
        <v>1557</v>
      </c>
      <c r="V35" s="7">
        <v>0</v>
      </c>
      <c r="W35" s="7">
        <v>5.8559999999999999</v>
      </c>
      <c r="X35" s="7">
        <v>-61.072000000000003</v>
      </c>
      <c r="Y35" s="7" t="s">
        <v>1805</v>
      </c>
      <c r="Z35" s="7" t="s">
        <v>1557</v>
      </c>
      <c r="AA35" s="7">
        <v>0</v>
      </c>
      <c r="AB35" s="7">
        <v>5.8559999999999999</v>
      </c>
      <c r="AC35" s="7">
        <v>-57.953000000000003</v>
      </c>
      <c r="AD35" s="7" t="s">
        <v>1805</v>
      </c>
      <c r="AE35" s="7" t="s">
        <v>2323</v>
      </c>
      <c r="AF35" s="7">
        <v>0</v>
      </c>
      <c r="AG35" s="7">
        <v>5.944</v>
      </c>
      <c r="AH35" s="7">
        <v>-53.293799999999997</v>
      </c>
      <c r="AI35" s="7" t="s">
        <v>1805</v>
      </c>
      <c r="AJ35" s="7" t="s">
        <v>2323</v>
      </c>
      <c r="AK35" s="7">
        <v>0</v>
      </c>
      <c r="AL35" s="7">
        <v>5.96</v>
      </c>
      <c r="AM35" s="7">
        <v>-52.710999999999999</v>
      </c>
      <c r="AN35" s="7" t="s">
        <v>1805</v>
      </c>
      <c r="AO35" s="7" t="s">
        <v>2323</v>
      </c>
      <c r="AP35" s="7">
        <v>0.2</v>
      </c>
      <c r="AQ35" s="7">
        <v>5.9480000000000004</v>
      </c>
      <c r="AR35" s="7">
        <v>-53.326900000000002</v>
      </c>
      <c r="AS35" s="7">
        <v>37.174999999999997</v>
      </c>
      <c r="AT35" s="7" t="s">
        <v>2323</v>
      </c>
      <c r="AU35" s="7">
        <v>0</v>
      </c>
      <c r="AV35" s="7">
        <v>5.952</v>
      </c>
      <c r="AW35" s="7">
        <v>-53.045999999999999</v>
      </c>
      <c r="AX35" s="7" t="s">
        <v>1805</v>
      </c>
      <c r="AY35" s="6" t="s">
        <v>2323</v>
      </c>
      <c r="AZ35" s="7">
        <v>0.4</v>
      </c>
      <c r="BA35" s="7">
        <v>5.9480000000000004</v>
      </c>
      <c r="BB35" s="7">
        <v>-57.548299999999998</v>
      </c>
      <c r="BC35" s="7">
        <v>18.587499999999999</v>
      </c>
      <c r="BD35" s="7" t="s">
        <v>2323</v>
      </c>
      <c r="BE35" s="7">
        <v>0</v>
      </c>
      <c r="BF35" s="7">
        <v>5.9560000000000004</v>
      </c>
      <c r="BG35" s="7">
        <v>-54.712000000000003</v>
      </c>
      <c r="BH35" s="7" t="s">
        <v>1805</v>
      </c>
      <c r="BI35" s="7" t="s">
        <v>2323</v>
      </c>
      <c r="BJ35" s="7">
        <v>-0.1</v>
      </c>
      <c r="BK35" s="7">
        <v>5.96</v>
      </c>
      <c r="BL35" s="7">
        <v>-54.118899999999996</v>
      </c>
      <c r="BM35" s="7">
        <v>-74.5</v>
      </c>
      <c r="BN35" s="7" t="s">
        <v>2323</v>
      </c>
      <c r="BO35" s="7">
        <v>0.1</v>
      </c>
      <c r="BP35" s="7">
        <v>5.952</v>
      </c>
      <c r="BQ35" s="7">
        <v>-52.930999999999997</v>
      </c>
      <c r="BR35" s="7">
        <v>74.400000000000006</v>
      </c>
      <c r="BS35" s="7" t="s">
        <v>1557</v>
      </c>
      <c r="BT35" s="7">
        <v>0.2</v>
      </c>
      <c r="BU35" s="7">
        <v>5.8479999999999999</v>
      </c>
      <c r="BV35" s="7">
        <v>-63.144500000000001</v>
      </c>
      <c r="BW35" s="7">
        <v>36.549999999999997</v>
      </c>
      <c r="BX35" s="7" t="s">
        <v>1557</v>
      </c>
      <c r="BY35" s="7">
        <v>0.2</v>
      </c>
      <c r="BZ35" s="7">
        <v>5.8520000000000003</v>
      </c>
      <c r="CA35" s="7">
        <v>-60.006</v>
      </c>
      <c r="CB35" s="7">
        <v>36.575000000000003</v>
      </c>
      <c r="CC35" s="8"/>
      <c r="CD35" s="8"/>
      <c r="CE35" s="8"/>
      <c r="CF35" s="8"/>
      <c r="CG35" s="8"/>
      <c r="CH35" s="7" t="s">
        <v>1557</v>
      </c>
      <c r="CI35" s="7">
        <v>0.2</v>
      </c>
      <c r="CJ35" s="7">
        <v>5.8559999999999999</v>
      </c>
      <c r="CK35" s="7">
        <v>-53.062899999999999</v>
      </c>
      <c r="CL35" s="7">
        <v>36.6</v>
      </c>
      <c r="CM35" s="7" t="s">
        <v>1557</v>
      </c>
      <c r="CN35" s="7">
        <v>0.1</v>
      </c>
      <c r="CO35" s="7">
        <v>5.8559999999999999</v>
      </c>
      <c r="CP35" s="7">
        <v>-56.381999999999998</v>
      </c>
      <c r="CQ35" s="7">
        <v>73.2</v>
      </c>
      <c r="CR35" s="7" t="s">
        <v>1557</v>
      </c>
      <c r="CS35" s="7">
        <v>0.4</v>
      </c>
      <c r="CT35" s="7">
        <v>5.86</v>
      </c>
      <c r="CU35" s="7">
        <v>-57.2515</v>
      </c>
      <c r="CV35" s="7">
        <v>18.3125</v>
      </c>
      <c r="CW35" s="6" t="s">
        <v>1557</v>
      </c>
      <c r="CX35" s="7">
        <v>0.1</v>
      </c>
      <c r="CY35" s="7">
        <v>5.8479999999999999</v>
      </c>
      <c r="CZ35" s="7">
        <v>-59.472999999999999</v>
      </c>
      <c r="DA35" s="7">
        <v>73.099999999999994</v>
      </c>
      <c r="DB35" s="7" t="s">
        <v>1557</v>
      </c>
      <c r="DC35" s="7">
        <v>0.2</v>
      </c>
      <c r="DD35" s="7">
        <v>5.8520000000000003</v>
      </c>
      <c r="DE35" s="7">
        <v>-55.801099999999998</v>
      </c>
      <c r="DF35" s="7">
        <v>36.575000000000003</v>
      </c>
      <c r="DG35" s="7" t="s">
        <v>1557</v>
      </c>
      <c r="DH35" s="7">
        <v>0.2</v>
      </c>
      <c r="DI35" s="7">
        <v>5.8559999999999999</v>
      </c>
      <c r="DJ35" s="7">
        <v>-56.832000000000001</v>
      </c>
      <c r="DK35" s="7">
        <v>36.6</v>
      </c>
      <c r="DL35" s="7" t="s">
        <v>1557</v>
      </c>
      <c r="DM35" s="7">
        <v>0.1</v>
      </c>
      <c r="DN35" s="7">
        <v>5.86</v>
      </c>
      <c r="DO35" s="7">
        <v>-53.623899999999999</v>
      </c>
      <c r="DP35" s="7">
        <v>73.25</v>
      </c>
      <c r="DQ35" s="6" t="s">
        <v>740</v>
      </c>
      <c r="DR35" s="7">
        <v>0.2</v>
      </c>
      <c r="DS35" s="7">
        <v>5.9039999999999999</v>
      </c>
      <c r="DT35" s="7">
        <v>-68.367999999999995</v>
      </c>
      <c r="DU35" s="7">
        <v>36.9</v>
      </c>
      <c r="DV35" s="7" t="s">
        <v>740</v>
      </c>
      <c r="DW35" s="7">
        <v>0.2</v>
      </c>
      <c r="DX35" s="7">
        <v>5.9080000000000004</v>
      </c>
      <c r="DY35" s="7">
        <v>-67.043999999999997</v>
      </c>
      <c r="DZ35" s="7">
        <v>36.924999999999997</v>
      </c>
      <c r="EA35" s="7" t="s">
        <v>740</v>
      </c>
      <c r="EB35" s="7">
        <v>0.1</v>
      </c>
      <c r="EC35" s="7">
        <v>5.9119999999999999</v>
      </c>
      <c r="ED35" s="7">
        <v>-66.956400000000002</v>
      </c>
      <c r="EE35" s="7">
        <v>73.900000000000006</v>
      </c>
      <c r="EF35" s="7" t="s">
        <v>740</v>
      </c>
      <c r="EG35" s="7">
        <v>0.2</v>
      </c>
      <c r="EH35" s="7">
        <v>5.9080000000000004</v>
      </c>
      <c r="EI35" s="7">
        <v>-65.400999999999996</v>
      </c>
      <c r="EJ35" s="7">
        <v>36.924999999999997</v>
      </c>
      <c r="EK35" s="7" t="s">
        <v>1901</v>
      </c>
      <c r="EL35" s="7">
        <v>-0.1</v>
      </c>
      <c r="EM35" s="7">
        <v>5.96</v>
      </c>
      <c r="EN35" s="7">
        <v>-67.711500000000001</v>
      </c>
      <c r="EO35" s="7">
        <v>-74.5</v>
      </c>
      <c r="EP35" s="7" t="s">
        <v>1901</v>
      </c>
      <c r="EQ35" s="7">
        <v>0</v>
      </c>
      <c r="ER35" s="7">
        <v>5.9720000000000004</v>
      </c>
      <c r="ES35" s="7">
        <v>-65.686000000000007</v>
      </c>
      <c r="ET35" s="7" t="s">
        <v>1805</v>
      </c>
      <c r="EU35" s="7" t="s">
        <v>1901</v>
      </c>
      <c r="EV35" s="7">
        <v>0.2</v>
      </c>
      <c r="EW35" s="7">
        <v>5.9640000000000004</v>
      </c>
      <c r="EX35" s="7">
        <v>-66.365200000000002</v>
      </c>
      <c r="EY35" s="7">
        <v>37.274999999999999</v>
      </c>
      <c r="EZ35" s="7" t="s">
        <v>1901</v>
      </c>
      <c r="FA35" s="7">
        <v>0.1</v>
      </c>
      <c r="FB35" s="7">
        <v>5.9640000000000004</v>
      </c>
      <c r="FC35" s="7">
        <v>-65.281000000000006</v>
      </c>
      <c r="FD35" s="7">
        <v>74.55</v>
      </c>
      <c r="FE35" s="7" t="s">
        <v>1901</v>
      </c>
      <c r="FF35" s="7">
        <v>0.1</v>
      </c>
      <c r="FG35" s="7">
        <v>5.9640000000000004</v>
      </c>
      <c r="FH35" s="7">
        <v>-70.401899999999998</v>
      </c>
      <c r="FI35" s="7">
        <v>74.55</v>
      </c>
      <c r="FJ35" s="7" t="s">
        <v>1901</v>
      </c>
      <c r="FK35" s="7">
        <v>0.1</v>
      </c>
      <c r="FL35" s="7">
        <v>5.9720000000000004</v>
      </c>
      <c r="FM35" s="7">
        <v>-67.162000000000006</v>
      </c>
      <c r="FN35" s="7">
        <v>74.650000000000006</v>
      </c>
      <c r="FO35" s="7" t="s">
        <v>1901</v>
      </c>
      <c r="FP35" s="7">
        <v>0.3</v>
      </c>
      <c r="FQ35" s="7">
        <v>5.9720000000000004</v>
      </c>
      <c r="FR35" s="7">
        <v>-68.5321</v>
      </c>
      <c r="FS35" s="7">
        <v>24.883299999999998</v>
      </c>
      <c r="FT35" s="7" t="s">
        <v>1901</v>
      </c>
      <c r="FU35" s="7">
        <v>0.1</v>
      </c>
      <c r="FV35" s="7">
        <v>5.968</v>
      </c>
      <c r="FW35" s="7">
        <v>-66.2</v>
      </c>
      <c r="FX35" s="7">
        <v>74.599999999999994</v>
      </c>
      <c r="FY35" s="7" t="s">
        <v>1901</v>
      </c>
      <c r="FZ35" s="7">
        <v>0</v>
      </c>
      <c r="GA35" s="7">
        <v>5.976</v>
      </c>
      <c r="GB35" s="7">
        <v>-64.349000000000004</v>
      </c>
      <c r="GC35" s="7" t="s">
        <v>1805</v>
      </c>
      <c r="GD35" s="7" t="s">
        <v>1901</v>
      </c>
      <c r="GE35" s="7">
        <v>0.2</v>
      </c>
      <c r="GF35" s="7">
        <v>5.976</v>
      </c>
      <c r="GG35" s="7">
        <v>-62.9801</v>
      </c>
      <c r="GH35" s="7">
        <v>37.35</v>
      </c>
      <c r="GI35" s="7" t="s">
        <v>1901</v>
      </c>
      <c r="GJ35" s="7">
        <v>-0.1</v>
      </c>
      <c r="GK35" s="7">
        <v>5.9720000000000004</v>
      </c>
      <c r="GL35" s="7">
        <v>-64.513999999999996</v>
      </c>
      <c r="GM35" s="7">
        <v>-74.650000000000006</v>
      </c>
      <c r="GN35" s="7" t="s">
        <v>1901</v>
      </c>
      <c r="GO35" s="7">
        <v>0.3</v>
      </c>
      <c r="GP35" s="7">
        <v>5.976</v>
      </c>
      <c r="GQ35" s="7">
        <v>-64.196700000000007</v>
      </c>
      <c r="GR35" s="7">
        <v>24.9</v>
      </c>
      <c r="GS35" s="6" t="s">
        <v>1901</v>
      </c>
      <c r="GT35" s="7">
        <v>0.3</v>
      </c>
      <c r="GU35" s="7">
        <v>5.9640000000000004</v>
      </c>
      <c r="GV35" s="7">
        <v>-66.477000000000004</v>
      </c>
      <c r="GW35" s="7">
        <v>24.85</v>
      </c>
      <c r="GX35" s="7" t="s">
        <v>1901</v>
      </c>
      <c r="GY35" s="7">
        <v>0.2</v>
      </c>
      <c r="GZ35" s="7">
        <v>5.9720000000000004</v>
      </c>
      <c r="HA35" s="7">
        <v>-62.552599999999998</v>
      </c>
      <c r="HB35" s="7">
        <v>37.325000000000003</v>
      </c>
      <c r="HC35" s="8"/>
      <c r="HD35" s="8"/>
      <c r="HE35" s="8"/>
      <c r="HF35" s="8"/>
      <c r="HG35" s="8"/>
      <c r="HH35" s="7" t="s">
        <v>1901</v>
      </c>
      <c r="HI35" s="7">
        <v>0.2</v>
      </c>
      <c r="HJ35" s="7">
        <v>5.976</v>
      </c>
      <c r="HK35" s="7">
        <v>-62.3551</v>
      </c>
      <c r="HL35" s="7">
        <v>37.35</v>
      </c>
      <c r="HM35" s="6" t="s">
        <v>2226</v>
      </c>
      <c r="HN35" s="7">
        <v>0.1</v>
      </c>
      <c r="HO35" s="7">
        <v>5.8879999999999999</v>
      </c>
      <c r="HP35" s="7">
        <v>-79.861000000000004</v>
      </c>
      <c r="HQ35" s="7">
        <v>73.599999999999994</v>
      </c>
      <c r="HR35" s="7" t="s">
        <v>2226</v>
      </c>
      <c r="HS35" s="7">
        <v>0</v>
      </c>
      <c r="HT35" s="7">
        <v>5.8959999999999999</v>
      </c>
      <c r="HU35" s="7">
        <v>-79.599999999999994</v>
      </c>
      <c r="HV35" s="7" t="s">
        <v>1805</v>
      </c>
      <c r="HW35" s="7" t="s">
        <v>2226</v>
      </c>
      <c r="HX35" s="7">
        <v>0</v>
      </c>
      <c r="HY35" s="7">
        <v>5.8959999999999999</v>
      </c>
      <c r="HZ35" s="7">
        <v>-79.338300000000004</v>
      </c>
      <c r="IA35" s="7" t="s">
        <v>1805</v>
      </c>
      <c r="IB35" s="7" t="s">
        <v>2226</v>
      </c>
      <c r="IC35" s="7">
        <v>0.1</v>
      </c>
      <c r="ID35" s="7">
        <v>5.8959999999999999</v>
      </c>
      <c r="IE35" s="7">
        <v>-78.924000000000007</v>
      </c>
      <c r="IF35" s="7">
        <v>73.7</v>
      </c>
      <c r="IG35" s="7" t="s">
        <v>2226</v>
      </c>
      <c r="IH35" s="7">
        <v>-0.1</v>
      </c>
      <c r="II35" s="7">
        <v>5.8840000000000003</v>
      </c>
      <c r="IJ35" s="7">
        <v>-78.619399999999999</v>
      </c>
      <c r="IK35" s="7">
        <v>-73.55</v>
      </c>
      <c r="IL35" s="7" t="s">
        <v>2226</v>
      </c>
      <c r="IM35" s="7">
        <v>0.1</v>
      </c>
      <c r="IN35" s="7">
        <v>5.9039999999999999</v>
      </c>
      <c r="IO35" s="7">
        <v>-78.881</v>
      </c>
      <c r="IP35" s="7">
        <v>73.8</v>
      </c>
      <c r="IQ35" s="7" t="s">
        <v>2226</v>
      </c>
      <c r="IR35" s="7">
        <v>0.2</v>
      </c>
      <c r="IS35" s="7">
        <v>5.8879999999999999</v>
      </c>
      <c r="IT35" s="7">
        <v>-80.220200000000006</v>
      </c>
      <c r="IU35" s="7">
        <v>36.799999999999997</v>
      </c>
      <c r="IV35" s="7" t="s">
        <v>2226</v>
      </c>
      <c r="IW35" s="7">
        <v>0</v>
      </c>
      <c r="IX35" s="7">
        <v>5.8920000000000003</v>
      </c>
      <c r="IY35" s="7">
        <v>-79.73</v>
      </c>
      <c r="IZ35" s="7" t="s">
        <v>1805</v>
      </c>
    </row>
    <row r="36" spans="1:260" x14ac:dyDescent="0.2">
      <c r="A36" s="7" t="s">
        <v>1558</v>
      </c>
      <c r="B36" s="7">
        <v>-0.3</v>
      </c>
      <c r="C36" s="7">
        <v>5.8479999999999999</v>
      </c>
      <c r="D36" s="7">
        <v>-59.228299999999997</v>
      </c>
      <c r="E36" s="7">
        <v>-24.366700000000002</v>
      </c>
      <c r="F36" s="7" t="s">
        <v>1558</v>
      </c>
      <c r="G36" s="7">
        <v>-0.1</v>
      </c>
      <c r="H36" s="7">
        <v>5.86</v>
      </c>
      <c r="I36" s="7">
        <v>-57.073999999999998</v>
      </c>
      <c r="J36" s="7">
        <v>-73.25</v>
      </c>
      <c r="K36" s="7" t="s">
        <v>1558</v>
      </c>
      <c r="L36" s="7">
        <v>0</v>
      </c>
      <c r="M36" s="7">
        <v>5.8479999999999999</v>
      </c>
      <c r="N36" s="7">
        <v>-58.899000000000001</v>
      </c>
      <c r="O36" s="7" t="s">
        <v>1805</v>
      </c>
      <c r="P36" s="7" t="s">
        <v>1558</v>
      </c>
      <c r="Q36" s="7">
        <v>0.2</v>
      </c>
      <c r="R36" s="7">
        <v>5.8520000000000003</v>
      </c>
      <c r="S36" s="7">
        <v>-58.125</v>
      </c>
      <c r="T36" s="7">
        <v>36.575000000000003</v>
      </c>
      <c r="U36" s="7" t="s">
        <v>1558</v>
      </c>
      <c r="V36" s="7">
        <v>-0.1</v>
      </c>
      <c r="W36" s="7">
        <v>5.8559999999999999</v>
      </c>
      <c r="X36" s="7">
        <v>-61.170699999999997</v>
      </c>
      <c r="Y36" s="7">
        <v>-73.2</v>
      </c>
      <c r="Z36" s="7" t="s">
        <v>1558</v>
      </c>
      <c r="AA36" s="7">
        <v>-0.1</v>
      </c>
      <c r="AB36" s="7">
        <v>5.8520000000000003</v>
      </c>
      <c r="AC36" s="7">
        <v>-58.008000000000003</v>
      </c>
      <c r="AD36" s="7">
        <v>-73.150000000000006</v>
      </c>
      <c r="AE36" s="7" t="s">
        <v>2324</v>
      </c>
      <c r="AF36" s="7">
        <v>-0.1</v>
      </c>
      <c r="AG36" s="7">
        <v>5.9480000000000004</v>
      </c>
      <c r="AH36" s="7">
        <v>-53.359900000000003</v>
      </c>
      <c r="AI36" s="7">
        <v>-74.349999999999994</v>
      </c>
      <c r="AJ36" s="7" t="s">
        <v>2324</v>
      </c>
      <c r="AK36" s="7">
        <v>0.4</v>
      </c>
      <c r="AL36" s="7">
        <v>5.96</v>
      </c>
      <c r="AM36" s="7">
        <v>-52.765999999999998</v>
      </c>
      <c r="AN36" s="7">
        <v>18.625</v>
      </c>
      <c r="AO36" s="7" t="s">
        <v>2324</v>
      </c>
      <c r="AP36" s="7">
        <v>0</v>
      </c>
      <c r="AQ36" s="7">
        <v>5.9480000000000004</v>
      </c>
      <c r="AR36" s="7">
        <v>-53.392899999999997</v>
      </c>
      <c r="AS36" s="7" t="s">
        <v>1805</v>
      </c>
      <c r="AT36" s="7" t="s">
        <v>2324</v>
      </c>
      <c r="AU36" s="7">
        <v>0.1</v>
      </c>
      <c r="AV36" s="7">
        <v>5.952</v>
      </c>
      <c r="AW36" s="7">
        <v>-53.095999999999997</v>
      </c>
      <c r="AX36" s="7">
        <v>74.400000000000006</v>
      </c>
      <c r="AY36" s="6" t="s">
        <v>2324</v>
      </c>
      <c r="AZ36" s="7">
        <v>0.3</v>
      </c>
      <c r="BA36" s="7">
        <v>5.9480000000000004</v>
      </c>
      <c r="BB36" s="7">
        <v>-57.647100000000002</v>
      </c>
      <c r="BC36" s="7">
        <v>24.783300000000001</v>
      </c>
      <c r="BD36" s="7" t="s">
        <v>2324</v>
      </c>
      <c r="BE36" s="7">
        <v>0.1</v>
      </c>
      <c r="BF36" s="7">
        <v>5.9560000000000004</v>
      </c>
      <c r="BG36" s="7">
        <v>-54.811</v>
      </c>
      <c r="BH36" s="7">
        <v>74.45</v>
      </c>
      <c r="BI36" s="7" t="s">
        <v>2324</v>
      </c>
      <c r="BJ36" s="7">
        <v>0.2</v>
      </c>
      <c r="BK36" s="7">
        <v>5.9560000000000004</v>
      </c>
      <c r="BL36" s="7">
        <v>-54.184899999999999</v>
      </c>
      <c r="BM36" s="7">
        <v>37.225000000000001</v>
      </c>
      <c r="BN36" s="7" t="s">
        <v>2324</v>
      </c>
      <c r="BO36" s="7">
        <v>0.5</v>
      </c>
      <c r="BP36" s="7">
        <v>5.9560000000000004</v>
      </c>
      <c r="BQ36" s="7">
        <v>-53.008000000000003</v>
      </c>
      <c r="BR36" s="7">
        <v>14.89</v>
      </c>
      <c r="BS36" s="7" t="s">
        <v>1558</v>
      </c>
      <c r="BT36" s="7">
        <v>0.2</v>
      </c>
      <c r="BU36" s="7">
        <v>5.8479999999999999</v>
      </c>
      <c r="BV36" s="7">
        <v>-63.243200000000002</v>
      </c>
      <c r="BW36" s="7">
        <v>36.549999999999997</v>
      </c>
      <c r="BX36" s="7" t="s">
        <v>1558</v>
      </c>
      <c r="BY36" s="7">
        <v>0.1</v>
      </c>
      <c r="BZ36" s="7">
        <v>5.8559999999999999</v>
      </c>
      <c r="CA36" s="7">
        <v>-60.082999999999998</v>
      </c>
      <c r="CB36" s="7">
        <v>73.2</v>
      </c>
      <c r="CC36" s="8"/>
      <c r="CD36" s="8"/>
      <c r="CE36" s="8"/>
      <c r="CF36" s="8"/>
      <c r="CG36" s="8"/>
      <c r="CH36" s="7" t="s">
        <v>1558</v>
      </c>
      <c r="CI36" s="7">
        <v>0.6</v>
      </c>
      <c r="CJ36" s="7">
        <v>5.8559999999999999</v>
      </c>
      <c r="CK36" s="7">
        <v>-53.0959</v>
      </c>
      <c r="CL36" s="7">
        <v>12.2</v>
      </c>
      <c r="CM36" s="7" t="s">
        <v>1558</v>
      </c>
      <c r="CN36" s="7">
        <v>0.3</v>
      </c>
      <c r="CO36" s="7">
        <v>5.86</v>
      </c>
      <c r="CP36" s="7">
        <v>-56.448</v>
      </c>
      <c r="CQ36" s="7">
        <v>24.416699999999999</v>
      </c>
      <c r="CR36" s="7" t="s">
        <v>1558</v>
      </c>
      <c r="CS36" s="7">
        <v>0.4</v>
      </c>
      <c r="CT36" s="7">
        <v>5.8559999999999999</v>
      </c>
      <c r="CU36" s="7">
        <v>-57.350499999999997</v>
      </c>
      <c r="CV36" s="7">
        <v>18.3</v>
      </c>
      <c r="CW36" s="6" t="s">
        <v>1558</v>
      </c>
      <c r="CX36" s="7">
        <v>0.4</v>
      </c>
      <c r="CY36" s="7">
        <v>5.8440000000000003</v>
      </c>
      <c r="CZ36" s="7">
        <v>-59.539000000000001</v>
      </c>
      <c r="DA36" s="7">
        <v>18.262499999999999</v>
      </c>
      <c r="DB36" s="7" t="s">
        <v>1558</v>
      </c>
      <c r="DC36" s="7">
        <v>0.2</v>
      </c>
      <c r="DD36" s="7">
        <v>5.8559999999999999</v>
      </c>
      <c r="DE36" s="7">
        <v>-55.834099999999999</v>
      </c>
      <c r="DF36" s="7">
        <v>36.6</v>
      </c>
      <c r="DG36" s="7" t="s">
        <v>1558</v>
      </c>
      <c r="DH36" s="7">
        <v>0.3</v>
      </c>
      <c r="DI36" s="7">
        <v>5.8559999999999999</v>
      </c>
      <c r="DJ36" s="7">
        <v>-56.875999999999998</v>
      </c>
      <c r="DK36" s="7">
        <v>24.4</v>
      </c>
      <c r="DL36" s="7" t="s">
        <v>1558</v>
      </c>
      <c r="DM36" s="7">
        <v>0.2</v>
      </c>
      <c r="DN36" s="7">
        <v>5.86</v>
      </c>
      <c r="DO36" s="7">
        <v>-53.623899999999999</v>
      </c>
      <c r="DP36" s="7">
        <v>36.625</v>
      </c>
      <c r="DQ36" s="6" t="s">
        <v>741</v>
      </c>
      <c r="DR36" s="7">
        <v>0</v>
      </c>
      <c r="DS36" s="7">
        <v>5.9039999999999999</v>
      </c>
      <c r="DT36" s="7">
        <v>-68.400800000000004</v>
      </c>
      <c r="DU36" s="7" t="s">
        <v>1805</v>
      </c>
      <c r="DV36" s="7" t="s">
        <v>741</v>
      </c>
      <c r="DW36" s="7">
        <v>0.2</v>
      </c>
      <c r="DX36" s="7">
        <v>5.9080000000000004</v>
      </c>
      <c r="DY36" s="7">
        <v>-67.043999999999997</v>
      </c>
      <c r="DZ36" s="7">
        <v>36.924999999999997</v>
      </c>
      <c r="EA36" s="7" t="s">
        <v>741</v>
      </c>
      <c r="EB36" s="7">
        <v>0.1</v>
      </c>
      <c r="EC36" s="7">
        <v>5.9080000000000004</v>
      </c>
      <c r="ED36" s="7">
        <v>-66.989199999999997</v>
      </c>
      <c r="EE36" s="7">
        <v>73.849999999999994</v>
      </c>
      <c r="EF36" s="7" t="s">
        <v>741</v>
      </c>
      <c r="EG36" s="7">
        <v>0.1</v>
      </c>
      <c r="EH36" s="7">
        <v>5.9080000000000004</v>
      </c>
      <c r="EI36" s="7">
        <v>-65.412000000000006</v>
      </c>
      <c r="EJ36" s="7">
        <v>73.849999999999994</v>
      </c>
      <c r="EK36" s="7" t="s">
        <v>1902</v>
      </c>
      <c r="EL36" s="7">
        <v>0</v>
      </c>
      <c r="EM36" s="7">
        <v>5.9640000000000004</v>
      </c>
      <c r="EN36" s="7">
        <v>-68.827399999999997</v>
      </c>
      <c r="EO36" s="7" t="s">
        <v>1805</v>
      </c>
      <c r="EP36" s="7" t="s">
        <v>1902</v>
      </c>
      <c r="EQ36" s="7">
        <v>0.1</v>
      </c>
      <c r="ER36" s="7">
        <v>5.9720000000000004</v>
      </c>
      <c r="ES36" s="7">
        <v>-66.736999999999995</v>
      </c>
      <c r="ET36" s="7">
        <v>74.650000000000006</v>
      </c>
      <c r="EU36" s="7" t="s">
        <v>1902</v>
      </c>
      <c r="EV36" s="7">
        <v>0</v>
      </c>
      <c r="EW36" s="7">
        <v>5.96</v>
      </c>
      <c r="EX36" s="7">
        <v>-67.4161</v>
      </c>
      <c r="EY36" s="7" t="s">
        <v>1805</v>
      </c>
      <c r="EZ36" s="7" t="s">
        <v>1902</v>
      </c>
      <c r="FA36" s="7">
        <v>-0.1</v>
      </c>
      <c r="FB36" s="7">
        <v>5.9640000000000004</v>
      </c>
      <c r="FC36" s="7">
        <v>-66.266999999999996</v>
      </c>
      <c r="FD36" s="7">
        <v>-74.55</v>
      </c>
      <c r="FE36" s="7" t="s">
        <v>1902</v>
      </c>
      <c r="FF36" s="7">
        <v>0</v>
      </c>
      <c r="FG36" s="7">
        <v>5.968</v>
      </c>
      <c r="FH36" s="7">
        <v>-71.746099999999998</v>
      </c>
      <c r="FI36" s="7" t="s">
        <v>1805</v>
      </c>
      <c r="FJ36" s="7" t="s">
        <v>1902</v>
      </c>
      <c r="FK36" s="7">
        <v>0.3</v>
      </c>
      <c r="FL36" s="7">
        <v>5.968</v>
      </c>
      <c r="FM36" s="7">
        <v>-68.3</v>
      </c>
      <c r="FN36" s="7">
        <v>24.866700000000002</v>
      </c>
      <c r="FO36" s="7" t="s">
        <v>1902</v>
      </c>
      <c r="FP36" s="7">
        <v>0.1</v>
      </c>
      <c r="FQ36" s="7">
        <v>5.9720000000000004</v>
      </c>
      <c r="FR36" s="7">
        <v>-69.614800000000002</v>
      </c>
      <c r="FS36" s="7">
        <v>74.650000000000006</v>
      </c>
      <c r="FT36" s="7" t="s">
        <v>1902</v>
      </c>
      <c r="FU36" s="7">
        <v>0.1</v>
      </c>
      <c r="FV36" s="7">
        <v>5.968</v>
      </c>
      <c r="FW36" s="7">
        <v>-67.293999999999997</v>
      </c>
      <c r="FX36" s="7">
        <v>74.599999999999994</v>
      </c>
      <c r="FY36" s="7" t="s">
        <v>1902</v>
      </c>
      <c r="FZ36" s="7">
        <v>0</v>
      </c>
      <c r="GA36" s="7">
        <v>5.976</v>
      </c>
      <c r="GB36" s="7">
        <v>-65.412000000000006</v>
      </c>
      <c r="GC36" s="7" t="s">
        <v>1805</v>
      </c>
      <c r="GD36" s="7" t="s">
        <v>1902</v>
      </c>
      <c r="GE36" s="7">
        <v>0.2</v>
      </c>
      <c r="GF36" s="7">
        <v>5.9720000000000004</v>
      </c>
      <c r="GG36" s="7">
        <v>-63.9666</v>
      </c>
      <c r="GH36" s="7">
        <v>37.325000000000003</v>
      </c>
      <c r="GI36" s="7" t="s">
        <v>1902</v>
      </c>
      <c r="GJ36" s="7">
        <v>0.1</v>
      </c>
      <c r="GK36" s="7">
        <v>5.976</v>
      </c>
      <c r="GL36" s="7">
        <v>-65.5</v>
      </c>
      <c r="GM36" s="7">
        <v>74.7</v>
      </c>
      <c r="GN36" s="7" t="s">
        <v>1902</v>
      </c>
      <c r="GO36" s="7">
        <v>0.3</v>
      </c>
      <c r="GP36" s="7">
        <v>5.9720000000000004</v>
      </c>
      <c r="GQ36" s="7">
        <v>-65.116900000000001</v>
      </c>
      <c r="GR36" s="7">
        <v>24.883299999999998</v>
      </c>
      <c r="GS36" s="6" t="s">
        <v>1902</v>
      </c>
      <c r="GT36" s="7">
        <v>0.1</v>
      </c>
      <c r="GU36" s="7">
        <v>5.9640000000000004</v>
      </c>
      <c r="GV36" s="7">
        <v>-67.643000000000001</v>
      </c>
      <c r="GW36" s="7">
        <v>74.55</v>
      </c>
      <c r="GX36" s="7" t="s">
        <v>1902</v>
      </c>
      <c r="GY36" s="7">
        <v>0.1</v>
      </c>
      <c r="GZ36" s="7">
        <v>5.9720000000000004</v>
      </c>
      <c r="HA36" s="7">
        <v>-63.539099999999998</v>
      </c>
      <c r="HB36" s="7">
        <v>74.650000000000006</v>
      </c>
      <c r="HC36" s="8"/>
      <c r="HD36" s="8"/>
      <c r="HE36" s="8"/>
      <c r="HF36" s="8"/>
      <c r="HG36" s="8"/>
      <c r="HH36" s="7" t="s">
        <v>1902</v>
      </c>
      <c r="HI36" s="7">
        <v>0.2</v>
      </c>
      <c r="HJ36" s="7">
        <v>5.976</v>
      </c>
      <c r="HK36" s="7">
        <v>-63.4405</v>
      </c>
      <c r="HL36" s="7">
        <v>37.35</v>
      </c>
      <c r="HM36" s="6" t="s">
        <v>2227</v>
      </c>
      <c r="HN36" s="7">
        <v>0.1</v>
      </c>
      <c r="HO36" s="7">
        <v>5.8920000000000003</v>
      </c>
      <c r="HP36" s="7">
        <v>-79.893600000000006</v>
      </c>
      <c r="HQ36" s="7">
        <v>73.650000000000006</v>
      </c>
      <c r="HR36" s="7" t="s">
        <v>2227</v>
      </c>
      <c r="HS36" s="7">
        <v>0</v>
      </c>
      <c r="HT36" s="7">
        <v>5.8959999999999999</v>
      </c>
      <c r="HU36" s="7">
        <v>-79.620999999999995</v>
      </c>
      <c r="HV36" s="7" t="s">
        <v>1805</v>
      </c>
      <c r="HW36" s="7" t="s">
        <v>2227</v>
      </c>
      <c r="HX36" s="7">
        <v>0</v>
      </c>
      <c r="HY36" s="7">
        <v>5.9</v>
      </c>
      <c r="HZ36" s="7">
        <v>-79.338300000000004</v>
      </c>
      <c r="IA36" s="7" t="s">
        <v>1805</v>
      </c>
      <c r="IB36" s="7" t="s">
        <v>2227</v>
      </c>
      <c r="IC36" s="7">
        <v>0</v>
      </c>
      <c r="ID36" s="7">
        <v>5.8959999999999999</v>
      </c>
      <c r="IE36" s="7">
        <v>-78.968000000000004</v>
      </c>
      <c r="IF36" s="7" t="s">
        <v>1805</v>
      </c>
      <c r="IG36" s="7" t="s">
        <v>2227</v>
      </c>
      <c r="IH36" s="7">
        <v>-0.1</v>
      </c>
      <c r="II36" s="7">
        <v>5.8920000000000003</v>
      </c>
      <c r="IJ36" s="7">
        <v>-78.652000000000001</v>
      </c>
      <c r="IK36" s="7">
        <v>-73.650000000000006</v>
      </c>
      <c r="IL36" s="7" t="s">
        <v>2227</v>
      </c>
      <c r="IM36" s="7">
        <v>0.2</v>
      </c>
      <c r="IN36" s="7">
        <v>5.9</v>
      </c>
      <c r="IO36" s="7">
        <v>-78.912999999999997</v>
      </c>
      <c r="IP36" s="7">
        <v>36.875</v>
      </c>
      <c r="IQ36" s="7" t="s">
        <v>2227</v>
      </c>
      <c r="IR36" s="7">
        <v>-0.1</v>
      </c>
      <c r="IS36" s="7">
        <v>5.8879999999999999</v>
      </c>
      <c r="IT36" s="7">
        <v>-80.253</v>
      </c>
      <c r="IU36" s="7">
        <v>-73.599999999999994</v>
      </c>
      <c r="IV36" s="7" t="s">
        <v>2227</v>
      </c>
      <c r="IW36" s="7">
        <v>0</v>
      </c>
      <c r="IX36" s="7">
        <v>5.8920000000000003</v>
      </c>
      <c r="IY36" s="7">
        <v>-79.747</v>
      </c>
      <c r="IZ36" s="7" t="s">
        <v>1805</v>
      </c>
    </row>
    <row r="37" spans="1:260" x14ac:dyDescent="0.2">
      <c r="A37" s="7" t="s">
        <v>1559</v>
      </c>
      <c r="B37" s="7">
        <v>0</v>
      </c>
      <c r="C37" s="7">
        <v>5.8479999999999999</v>
      </c>
      <c r="D37" s="7">
        <v>-59.294199999999996</v>
      </c>
      <c r="E37" s="7" t="s">
        <v>1805</v>
      </c>
      <c r="F37" s="7" t="s">
        <v>1559</v>
      </c>
      <c r="G37" s="7">
        <v>-0.2</v>
      </c>
      <c r="H37" s="7">
        <v>5.86</v>
      </c>
      <c r="I37" s="7">
        <v>-57.14</v>
      </c>
      <c r="J37" s="7">
        <v>-36.625</v>
      </c>
      <c r="K37" s="7" t="s">
        <v>1559</v>
      </c>
      <c r="L37" s="7">
        <v>0</v>
      </c>
      <c r="M37" s="7">
        <v>5.8479999999999999</v>
      </c>
      <c r="N37" s="7">
        <v>-58.964799999999997</v>
      </c>
      <c r="O37" s="7" t="s">
        <v>1805</v>
      </c>
      <c r="P37" s="7" t="s">
        <v>1559</v>
      </c>
      <c r="Q37" s="7">
        <v>0.1</v>
      </c>
      <c r="R37" s="7">
        <v>5.8559999999999999</v>
      </c>
      <c r="S37" s="7">
        <v>-58.191000000000003</v>
      </c>
      <c r="T37" s="7">
        <v>73.2</v>
      </c>
      <c r="U37" s="7" t="s">
        <v>1559</v>
      </c>
      <c r="V37" s="7">
        <v>0</v>
      </c>
      <c r="W37" s="7">
        <v>5.86</v>
      </c>
      <c r="X37" s="7">
        <v>-61.236499999999999</v>
      </c>
      <c r="Y37" s="7" t="s">
        <v>1805</v>
      </c>
      <c r="Z37" s="7" t="s">
        <v>1559</v>
      </c>
      <c r="AA37" s="7">
        <v>-0.1</v>
      </c>
      <c r="AB37" s="7">
        <v>5.86</v>
      </c>
      <c r="AC37" s="7">
        <v>-58.095999999999997</v>
      </c>
      <c r="AD37" s="7">
        <v>-73.25</v>
      </c>
      <c r="AE37" s="7" t="s">
        <v>2325</v>
      </c>
      <c r="AF37" s="7">
        <v>0.2</v>
      </c>
      <c r="AG37" s="7">
        <v>5.944</v>
      </c>
      <c r="AH37" s="7">
        <v>-53.392899999999997</v>
      </c>
      <c r="AI37" s="7">
        <v>37.15</v>
      </c>
      <c r="AJ37" s="7" t="s">
        <v>2325</v>
      </c>
      <c r="AK37" s="7">
        <v>0.3</v>
      </c>
      <c r="AL37" s="7">
        <v>5.96</v>
      </c>
      <c r="AM37" s="7">
        <v>-52.798999999999999</v>
      </c>
      <c r="AN37" s="7">
        <v>24.833300000000001</v>
      </c>
      <c r="AO37" s="7" t="s">
        <v>2325</v>
      </c>
      <c r="AP37" s="7">
        <v>0.2</v>
      </c>
      <c r="AQ37" s="7">
        <v>5.952</v>
      </c>
      <c r="AR37" s="7">
        <v>-53.425899999999999</v>
      </c>
      <c r="AS37" s="7">
        <v>37.200000000000003</v>
      </c>
      <c r="AT37" s="7" t="s">
        <v>2325</v>
      </c>
      <c r="AU37" s="7">
        <v>0.1</v>
      </c>
      <c r="AV37" s="7">
        <v>5.952</v>
      </c>
      <c r="AW37" s="7">
        <v>-53.145000000000003</v>
      </c>
      <c r="AX37" s="7">
        <v>74.400000000000006</v>
      </c>
      <c r="AY37" s="6" t="s">
        <v>2325</v>
      </c>
      <c r="AZ37" s="7">
        <v>0.4</v>
      </c>
      <c r="BA37" s="7">
        <v>5.9480000000000004</v>
      </c>
      <c r="BB37" s="7">
        <v>-57.713000000000001</v>
      </c>
      <c r="BC37" s="7">
        <v>18.587499999999999</v>
      </c>
      <c r="BD37" s="7" t="s">
        <v>2325</v>
      </c>
      <c r="BE37" s="7">
        <v>0.2</v>
      </c>
      <c r="BF37" s="7">
        <v>5.9560000000000004</v>
      </c>
      <c r="BG37" s="7">
        <v>-54.854999999999997</v>
      </c>
      <c r="BH37" s="7">
        <v>37.225000000000001</v>
      </c>
      <c r="BI37" s="7" t="s">
        <v>2325</v>
      </c>
      <c r="BJ37" s="7">
        <v>0.2</v>
      </c>
      <c r="BK37" s="7">
        <v>5.952</v>
      </c>
      <c r="BL37" s="7">
        <v>-54.2179</v>
      </c>
      <c r="BM37" s="7">
        <v>37.200000000000003</v>
      </c>
      <c r="BN37" s="7" t="s">
        <v>2325</v>
      </c>
      <c r="BO37" s="7">
        <v>0.3</v>
      </c>
      <c r="BP37" s="7">
        <v>5.952</v>
      </c>
      <c r="BQ37" s="7">
        <v>-53.03</v>
      </c>
      <c r="BR37" s="7">
        <v>24.8</v>
      </c>
      <c r="BS37" s="7" t="s">
        <v>1559</v>
      </c>
      <c r="BT37" s="7">
        <v>0.1</v>
      </c>
      <c r="BU37" s="7">
        <v>5.8479999999999999</v>
      </c>
      <c r="BV37" s="7">
        <v>-63.374699999999997</v>
      </c>
      <c r="BW37" s="7">
        <v>73.099999999999994</v>
      </c>
      <c r="BX37" s="7" t="s">
        <v>1559</v>
      </c>
      <c r="BY37" s="7">
        <v>0</v>
      </c>
      <c r="BZ37" s="7">
        <v>5.8559999999999999</v>
      </c>
      <c r="CA37" s="7">
        <v>-60.203000000000003</v>
      </c>
      <c r="CB37" s="7" t="s">
        <v>1805</v>
      </c>
      <c r="CC37" s="8"/>
      <c r="CD37" s="8"/>
      <c r="CE37" s="8"/>
      <c r="CF37" s="8"/>
      <c r="CG37" s="8"/>
      <c r="CH37" s="7" t="s">
        <v>1559</v>
      </c>
      <c r="CI37" s="7">
        <v>0.3</v>
      </c>
      <c r="CJ37" s="7">
        <v>5.8559999999999999</v>
      </c>
      <c r="CK37" s="7">
        <v>-53.161900000000003</v>
      </c>
      <c r="CL37" s="7">
        <v>24.4</v>
      </c>
      <c r="CM37" s="7" t="s">
        <v>1559</v>
      </c>
      <c r="CN37" s="7">
        <v>0.1</v>
      </c>
      <c r="CO37" s="7">
        <v>5.8559999999999999</v>
      </c>
      <c r="CP37" s="7">
        <v>-56.514000000000003</v>
      </c>
      <c r="CQ37" s="7">
        <v>73.2</v>
      </c>
      <c r="CR37" s="7" t="s">
        <v>1559</v>
      </c>
      <c r="CS37" s="7">
        <v>0.1</v>
      </c>
      <c r="CT37" s="7">
        <v>5.86</v>
      </c>
      <c r="CU37" s="7">
        <v>-57.416400000000003</v>
      </c>
      <c r="CV37" s="7">
        <v>73.25</v>
      </c>
      <c r="CW37" s="6" t="s">
        <v>1559</v>
      </c>
      <c r="CX37" s="7">
        <v>0.2</v>
      </c>
      <c r="CY37" s="7">
        <v>5.8520000000000003</v>
      </c>
      <c r="CZ37" s="7">
        <v>-59.686999999999998</v>
      </c>
      <c r="DA37" s="7">
        <v>36.575000000000003</v>
      </c>
      <c r="DB37" s="7" t="s">
        <v>1559</v>
      </c>
      <c r="DC37" s="7">
        <v>0.5</v>
      </c>
      <c r="DD37" s="7">
        <v>5.8559999999999999</v>
      </c>
      <c r="DE37" s="7">
        <v>-55.998899999999999</v>
      </c>
      <c r="DF37" s="7">
        <v>14.64</v>
      </c>
      <c r="DG37" s="7" t="s">
        <v>1559</v>
      </c>
      <c r="DH37" s="7">
        <v>0.2</v>
      </c>
      <c r="DI37" s="7">
        <v>5.8559999999999999</v>
      </c>
      <c r="DJ37" s="7">
        <v>-56.997</v>
      </c>
      <c r="DK37" s="7">
        <v>36.6</v>
      </c>
      <c r="DL37" s="7" t="s">
        <v>1559</v>
      </c>
      <c r="DM37" s="7">
        <v>0.4</v>
      </c>
      <c r="DN37" s="7">
        <v>5.86</v>
      </c>
      <c r="DO37" s="7">
        <v>-53.756</v>
      </c>
      <c r="DP37" s="7">
        <v>18.3125</v>
      </c>
      <c r="DQ37" s="6" t="s">
        <v>742</v>
      </c>
      <c r="DR37" s="7">
        <v>0.3</v>
      </c>
      <c r="DS37" s="7">
        <v>5.9039999999999999</v>
      </c>
      <c r="DT37" s="7">
        <v>-68.400800000000004</v>
      </c>
      <c r="DU37" s="7">
        <v>24.6</v>
      </c>
      <c r="DV37" s="7" t="s">
        <v>742</v>
      </c>
      <c r="DW37" s="7">
        <v>0.5</v>
      </c>
      <c r="DX37" s="7">
        <v>5.9119999999999999</v>
      </c>
      <c r="DY37" s="7">
        <v>-67.033000000000001</v>
      </c>
      <c r="DZ37" s="7">
        <v>14.78</v>
      </c>
      <c r="EA37" s="7" t="s">
        <v>742</v>
      </c>
      <c r="EB37" s="7">
        <v>0.1</v>
      </c>
      <c r="EC37" s="7">
        <v>5.9119999999999999</v>
      </c>
      <c r="ED37" s="7">
        <v>-66.956400000000002</v>
      </c>
      <c r="EE37" s="7">
        <v>73.900000000000006</v>
      </c>
      <c r="EF37" s="7" t="s">
        <v>742</v>
      </c>
      <c r="EG37" s="7">
        <v>0</v>
      </c>
      <c r="EH37" s="7">
        <v>5.9119999999999999</v>
      </c>
      <c r="EI37" s="7">
        <v>-65.400999999999996</v>
      </c>
      <c r="EJ37" s="7" t="s">
        <v>1805</v>
      </c>
      <c r="EK37" s="7" t="s">
        <v>1903</v>
      </c>
      <c r="EL37" s="7">
        <v>0</v>
      </c>
      <c r="EM37" s="7">
        <v>5.96</v>
      </c>
      <c r="EN37" s="7">
        <v>-68.925799999999995</v>
      </c>
      <c r="EO37" s="7" t="s">
        <v>1805</v>
      </c>
      <c r="EP37" s="7" t="s">
        <v>1903</v>
      </c>
      <c r="EQ37" s="7">
        <v>-0.1</v>
      </c>
      <c r="ER37" s="7">
        <v>5.9720000000000004</v>
      </c>
      <c r="ES37" s="7">
        <v>-66.834999999999994</v>
      </c>
      <c r="ET37" s="7">
        <v>-74.650000000000006</v>
      </c>
      <c r="EU37" s="7" t="s">
        <v>1903</v>
      </c>
      <c r="EV37" s="7">
        <v>0.3</v>
      </c>
      <c r="EW37" s="7">
        <v>5.96</v>
      </c>
      <c r="EX37" s="7">
        <v>-67.481700000000004</v>
      </c>
      <c r="EY37" s="7">
        <v>24.833300000000001</v>
      </c>
      <c r="EZ37" s="7" t="s">
        <v>1903</v>
      </c>
      <c r="FA37" s="7">
        <v>0.2</v>
      </c>
      <c r="FB37" s="7">
        <v>5.9640000000000004</v>
      </c>
      <c r="FC37" s="7">
        <v>-66.331999999999994</v>
      </c>
      <c r="FD37" s="7">
        <v>37.274999999999999</v>
      </c>
      <c r="FE37" s="7" t="s">
        <v>1903</v>
      </c>
      <c r="FF37" s="7">
        <v>0.2</v>
      </c>
      <c r="FG37" s="7">
        <v>5.9640000000000004</v>
      </c>
      <c r="FH37" s="7">
        <v>-71.811599999999999</v>
      </c>
      <c r="FI37" s="7">
        <v>37.274999999999999</v>
      </c>
      <c r="FJ37" s="7" t="s">
        <v>1903</v>
      </c>
      <c r="FK37" s="7">
        <v>0</v>
      </c>
      <c r="FL37" s="7">
        <v>5.968</v>
      </c>
      <c r="FM37" s="7">
        <v>-68.409000000000006</v>
      </c>
      <c r="FN37" s="7" t="s">
        <v>1805</v>
      </c>
      <c r="FO37" s="7" t="s">
        <v>1903</v>
      </c>
      <c r="FP37" s="7">
        <v>0.2</v>
      </c>
      <c r="FQ37" s="7">
        <v>5.968</v>
      </c>
      <c r="FR37" s="7">
        <v>-69.713200000000001</v>
      </c>
      <c r="FS37" s="7">
        <v>37.299999999999997</v>
      </c>
      <c r="FT37" s="7" t="s">
        <v>1903</v>
      </c>
      <c r="FU37" s="7">
        <v>-0.1</v>
      </c>
      <c r="FV37" s="7">
        <v>5.968</v>
      </c>
      <c r="FW37" s="7">
        <v>-67.426000000000002</v>
      </c>
      <c r="FX37" s="7">
        <v>-74.599999999999994</v>
      </c>
      <c r="FY37" s="7" t="s">
        <v>1903</v>
      </c>
      <c r="FZ37" s="7">
        <v>0.3</v>
      </c>
      <c r="GA37" s="7">
        <v>5.9720000000000004</v>
      </c>
      <c r="GB37" s="7">
        <v>-65.554000000000002</v>
      </c>
      <c r="GC37" s="7">
        <v>24.883299999999998</v>
      </c>
      <c r="GD37" s="7" t="s">
        <v>1903</v>
      </c>
      <c r="GE37" s="7">
        <v>0.2</v>
      </c>
      <c r="GF37" s="7">
        <v>5.9720000000000004</v>
      </c>
      <c r="GG37" s="7">
        <v>-64.097999999999999</v>
      </c>
      <c r="GH37" s="7">
        <v>37.325000000000003</v>
      </c>
      <c r="GI37" s="7" t="s">
        <v>1903</v>
      </c>
      <c r="GJ37" s="7">
        <v>-0.1</v>
      </c>
      <c r="GK37" s="7">
        <v>5.9720000000000004</v>
      </c>
      <c r="GL37" s="7">
        <v>-65.587000000000003</v>
      </c>
      <c r="GM37" s="7">
        <v>-74.650000000000006</v>
      </c>
      <c r="GN37" s="7" t="s">
        <v>1903</v>
      </c>
      <c r="GO37" s="7">
        <v>0</v>
      </c>
      <c r="GP37" s="7">
        <v>5.9720000000000004</v>
      </c>
      <c r="GQ37" s="7">
        <v>-65.182599999999994</v>
      </c>
      <c r="GR37" s="7" t="s">
        <v>1805</v>
      </c>
      <c r="GS37" s="6" t="s">
        <v>1903</v>
      </c>
      <c r="GT37" s="7">
        <v>0.3</v>
      </c>
      <c r="GU37" s="7">
        <v>5.9640000000000004</v>
      </c>
      <c r="GV37" s="7">
        <v>-67.757999999999996</v>
      </c>
      <c r="GW37" s="7">
        <v>24.85</v>
      </c>
      <c r="GX37" s="7" t="s">
        <v>1903</v>
      </c>
      <c r="GY37" s="7">
        <v>0.1</v>
      </c>
      <c r="GZ37" s="7">
        <v>5.976</v>
      </c>
      <c r="HA37" s="7">
        <v>-63.703499999999998</v>
      </c>
      <c r="HB37" s="7">
        <v>74.7</v>
      </c>
      <c r="HC37" s="8"/>
      <c r="HD37" s="8"/>
      <c r="HE37" s="8"/>
      <c r="HF37" s="8"/>
      <c r="HG37" s="8"/>
      <c r="HH37" s="7" t="s">
        <v>1903</v>
      </c>
      <c r="HI37" s="7">
        <v>0</v>
      </c>
      <c r="HJ37" s="7">
        <v>5.976</v>
      </c>
      <c r="HK37" s="7">
        <v>-63.637799999999999</v>
      </c>
      <c r="HL37" s="7" t="s">
        <v>1805</v>
      </c>
      <c r="HM37" s="6" t="s">
        <v>2228</v>
      </c>
      <c r="HN37" s="7">
        <v>0.4</v>
      </c>
      <c r="HO37" s="7">
        <v>5.8879999999999999</v>
      </c>
      <c r="HP37" s="7">
        <v>-80.546800000000005</v>
      </c>
      <c r="HQ37" s="7">
        <v>18.399999999999999</v>
      </c>
      <c r="HR37" s="7" t="s">
        <v>2228</v>
      </c>
      <c r="HS37" s="7">
        <v>0</v>
      </c>
      <c r="HT37" s="7">
        <v>5.9</v>
      </c>
      <c r="HU37" s="7">
        <v>-80.263999999999996</v>
      </c>
      <c r="HV37" s="7" t="s">
        <v>1805</v>
      </c>
      <c r="HW37" s="7" t="s">
        <v>2228</v>
      </c>
      <c r="HX37" s="7">
        <v>0.3</v>
      </c>
      <c r="HY37" s="7">
        <v>5.9</v>
      </c>
      <c r="HZ37" s="7">
        <v>-79.991699999999994</v>
      </c>
      <c r="IA37" s="7">
        <v>24.583300000000001</v>
      </c>
      <c r="IB37" s="7" t="s">
        <v>2228</v>
      </c>
      <c r="IC37" s="7">
        <v>0.2</v>
      </c>
      <c r="ID37" s="7">
        <v>5.8920000000000003</v>
      </c>
      <c r="IE37" s="7">
        <v>-79.599999999999994</v>
      </c>
      <c r="IF37" s="7">
        <v>36.825000000000003</v>
      </c>
      <c r="IG37" s="7" t="s">
        <v>2228</v>
      </c>
      <c r="IH37" s="7">
        <v>0</v>
      </c>
      <c r="II37" s="7">
        <v>5.8879999999999999</v>
      </c>
      <c r="IJ37" s="7">
        <v>-79.338300000000004</v>
      </c>
      <c r="IK37" s="7" t="s">
        <v>1805</v>
      </c>
      <c r="IL37" s="7" t="s">
        <v>2228</v>
      </c>
      <c r="IM37" s="7">
        <v>0</v>
      </c>
      <c r="IN37" s="7">
        <v>5.9</v>
      </c>
      <c r="IO37" s="7">
        <v>-79.534000000000006</v>
      </c>
      <c r="IP37" s="7" t="s">
        <v>1805</v>
      </c>
      <c r="IQ37" s="7" t="s">
        <v>2228</v>
      </c>
      <c r="IR37" s="7">
        <v>0</v>
      </c>
      <c r="IS37" s="7">
        <v>5.8879999999999999</v>
      </c>
      <c r="IT37" s="7">
        <v>-80.808199999999999</v>
      </c>
      <c r="IU37" s="7" t="s">
        <v>1805</v>
      </c>
      <c r="IV37" s="7" t="s">
        <v>2228</v>
      </c>
      <c r="IW37" s="7">
        <v>-0.1</v>
      </c>
      <c r="IX37" s="7">
        <v>5.8920000000000003</v>
      </c>
      <c r="IY37" s="7">
        <v>-80.334999999999994</v>
      </c>
      <c r="IZ37" s="7">
        <v>-73.650000000000006</v>
      </c>
    </row>
    <row r="38" spans="1:260" x14ac:dyDescent="0.2">
      <c r="A38" s="7" t="s">
        <v>1560</v>
      </c>
      <c r="B38" s="7">
        <v>0</v>
      </c>
      <c r="C38" s="7">
        <v>5.8479999999999999</v>
      </c>
      <c r="D38" s="7">
        <v>-59.327100000000002</v>
      </c>
      <c r="E38" s="7" t="s">
        <v>1805</v>
      </c>
      <c r="F38" s="7" t="s">
        <v>1560</v>
      </c>
      <c r="G38" s="7">
        <v>0</v>
      </c>
      <c r="H38" s="7">
        <v>5.86</v>
      </c>
      <c r="I38" s="7">
        <v>-57.183999999999997</v>
      </c>
      <c r="J38" s="7" t="s">
        <v>1805</v>
      </c>
      <c r="K38" s="7" t="s">
        <v>1560</v>
      </c>
      <c r="L38" s="7">
        <v>-0.3</v>
      </c>
      <c r="M38" s="7">
        <v>5.8479999999999999</v>
      </c>
      <c r="N38" s="7">
        <v>-58.997799999999998</v>
      </c>
      <c r="O38" s="7">
        <v>-24.366700000000002</v>
      </c>
      <c r="P38" s="7" t="s">
        <v>1560</v>
      </c>
      <c r="Q38" s="7">
        <v>0.2</v>
      </c>
      <c r="R38" s="7">
        <v>5.8520000000000003</v>
      </c>
      <c r="S38" s="7">
        <v>-58.223999999999997</v>
      </c>
      <c r="T38" s="7">
        <v>36.575000000000003</v>
      </c>
      <c r="U38" s="7" t="s">
        <v>1560</v>
      </c>
      <c r="V38" s="7">
        <v>-0.1</v>
      </c>
      <c r="W38" s="7">
        <v>5.8559999999999999</v>
      </c>
      <c r="X38" s="7">
        <v>-61.3352</v>
      </c>
      <c r="Y38" s="7">
        <v>-73.2</v>
      </c>
      <c r="Z38" s="7" t="s">
        <v>1560</v>
      </c>
      <c r="AA38" s="7">
        <v>0</v>
      </c>
      <c r="AB38" s="7">
        <v>5.8559999999999999</v>
      </c>
      <c r="AC38" s="7">
        <v>-58.139000000000003</v>
      </c>
      <c r="AD38" s="7" t="s">
        <v>1805</v>
      </c>
      <c r="AE38" s="7" t="s">
        <v>2326</v>
      </c>
      <c r="AF38" s="7">
        <v>0.1</v>
      </c>
      <c r="AG38" s="7">
        <v>5.9480000000000004</v>
      </c>
      <c r="AH38" s="7">
        <v>-53.4589</v>
      </c>
      <c r="AI38" s="7">
        <v>74.349999999999994</v>
      </c>
      <c r="AJ38" s="7" t="s">
        <v>2326</v>
      </c>
      <c r="AK38" s="7">
        <v>0.3</v>
      </c>
      <c r="AL38" s="7">
        <v>5.96</v>
      </c>
      <c r="AM38" s="7">
        <v>-52.853999999999999</v>
      </c>
      <c r="AN38" s="7">
        <v>24.833300000000001</v>
      </c>
      <c r="AO38" s="7" t="s">
        <v>2326</v>
      </c>
      <c r="AP38" s="7">
        <v>-0.1</v>
      </c>
      <c r="AQ38" s="7">
        <v>5.952</v>
      </c>
      <c r="AR38" s="7">
        <v>-53.491999999999997</v>
      </c>
      <c r="AS38" s="7">
        <v>-74.400000000000006</v>
      </c>
      <c r="AT38" s="7" t="s">
        <v>2326</v>
      </c>
      <c r="AU38" s="7">
        <v>0.1</v>
      </c>
      <c r="AV38" s="7">
        <v>5.9560000000000004</v>
      </c>
      <c r="AW38" s="7">
        <v>-53.195</v>
      </c>
      <c r="AX38" s="7">
        <v>74.45</v>
      </c>
      <c r="AY38" s="6" t="s">
        <v>2326</v>
      </c>
      <c r="AZ38" s="7">
        <v>0.4</v>
      </c>
      <c r="BA38" s="7">
        <v>5.9480000000000004</v>
      </c>
      <c r="BB38" s="7">
        <v>-57.745899999999999</v>
      </c>
      <c r="BC38" s="7">
        <v>18.587499999999999</v>
      </c>
      <c r="BD38" s="7" t="s">
        <v>2326</v>
      </c>
      <c r="BE38" s="7">
        <v>0.4</v>
      </c>
      <c r="BF38" s="7">
        <v>5.96</v>
      </c>
      <c r="BG38" s="7">
        <v>-54.899000000000001</v>
      </c>
      <c r="BH38" s="7">
        <v>18.625</v>
      </c>
      <c r="BI38" s="7" t="s">
        <v>2326</v>
      </c>
      <c r="BJ38" s="7">
        <v>0.5</v>
      </c>
      <c r="BK38" s="7">
        <v>5.9560000000000004</v>
      </c>
      <c r="BL38" s="7">
        <v>-54.316800000000001</v>
      </c>
      <c r="BM38" s="7">
        <v>14.89</v>
      </c>
      <c r="BN38" s="7" t="s">
        <v>2326</v>
      </c>
      <c r="BO38" s="7">
        <v>0.1</v>
      </c>
      <c r="BP38" s="7">
        <v>5.952</v>
      </c>
      <c r="BQ38" s="7">
        <v>-53.128999999999998</v>
      </c>
      <c r="BR38" s="7">
        <v>74.400000000000006</v>
      </c>
      <c r="BS38" s="7" t="s">
        <v>1560</v>
      </c>
      <c r="BT38" s="7">
        <v>0.2</v>
      </c>
      <c r="BU38" s="7">
        <v>5.8520000000000003</v>
      </c>
      <c r="BV38" s="7">
        <v>-63.407600000000002</v>
      </c>
      <c r="BW38" s="7">
        <v>36.575000000000003</v>
      </c>
      <c r="BX38" s="7" t="s">
        <v>1560</v>
      </c>
      <c r="BY38" s="7">
        <v>0.1</v>
      </c>
      <c r="BZ38" s="7">
        <v>5.8559999999999999</v>
      </c>
      <c r="CA38" s="7">
        <v>-60.235999999999997</v>
      </c>
      <c r="CB38" s="7">
        <v>73.2</v>
      </c>
      <c r="CC38" s="8"/>
      <c r="CD38" s="8"/>
      <c r="CE38" s="8"/>
      <c r="CF38" s="8"/>
      <c r="CG38" s="8"/>
      <c r="CH38" s="7" t="s">
        <v>1560</v>
      </c>
      <c r="CI38" s="7">
        <v>0.3</v>
      </c>
      <c r="CJ38" s="7">
        <v>5.8559999999999999</v>
      </c>
      <c r="CK38" s="7">
        <v>-53.227899999999998</v>
      </c>
      <c r="CL38" s="7">
        <v>24.4</v>
      </c>
      <c r="CM38" s="7" t="s">
        <v>1560</v>
      </c>
      <c r="CN38" s="7">
        <v>0.1</v>
      </c>
      <c r="CO38" s="7">
        <v>5.8559999999999999</v>
      </c>
      <c r="CP38" s="7">
        <v>-56.558</v>
      </c>
      <c r="CQ38" s="7">
        <v>73.2</v>
      </c>
      <c r="CR38" s="7" t="s">
        <v>1560</v>
      </c>
      <c r="CS38" s="7">
        <v>0.3</v>
      </c>
      <c r="CT38" s="7">
        <v>5.8559999999999999</v>
      </c>
      <c r="CU38" s="7">
        <v>-57.449399999999997</v>
      </c>
      <c r="CV38" s="7">
        <v>24.4</v>
      </c>
      <c r="CW38" s="6" t="s">
        <v>1560</v>
      </c>
      <c r="CX38" s="7">
        <v>-0.1</v>
      </c>
      <c r="CY38" s="7">
        <v>5.8479999999999999</v>
      </c>
      <c r="CZ38" s="7">
        <v>-59.686999999999998</v>
      </c>
      <c r="DA38" s="7">
        <v>-73.099999999999994</v>
      </c>
      <c r="DB38" s="7" t="s">
        <v>1560</v>
      </c>
      <c r="DC38" s="7">
        <v>0.3</v>
      </c>
      <c r="DD38" s="7">
        <v>5.8559999999999999</v>
      </c>
      <c r="DE38" s="7">
        <v>-55.966000000000001</v>
      </c>
      <c r="DF38" s="7">
        <v>24.4</v>
      </c>
      <c r="DG38" s="7" t="s">
        <v>1560</v>
      </c>
      <c r="DH38" s="7">
        <v>0.3</v>
      </c>
      <c r="DI38" s="7">
        <v>5.86</v>
      </c>
      <c r="DJ38" s="7">
        <v>-57.018999999999998</v>
      </c>
      <c r="DK38" s="7">
        <v>24.416699999999999</v>
      </c>
      <c r="DL38" s="7" t="s">
        <v>1560</v>
      </c>
      <c r="DM38" s="7">
        <v>0.2</v>
      </c>
      <c r="DN38" s="7">
        <v>5.8559999999999999</v>
      </c>
      <c r="DO38" s="7">
        <v>-53.756</v>
      </c>
      <c r="DP38" s="7">
        <v>36.6</v>
      </c>
      <c r="DQ38" s="6" t="s">
        <v>743</v>
      </c>
      <c r="DR38" s="7">
        <v>0.2</v>
      </c>
      <c r="DS38" s="7">
        <v>5.9039999999999999</v>
      </c>
      <c r="DT38" s="7">
        <v>-68.433499999999995</v>
      </c>
      <c r="DU38" s="7">
        <v>36.9</v>
      </c>
      <c r="DV38" s="7" t="s">
        <v>743</v>
      </c>
      <c r="DW38" s="7">
        <v>0.3</v>
      </c>
      <c r="DX38" s="7">
        <v>5.9080000000000004</v>
      </c>
      <c r="DY38" s="7">
        <v>-67.075999999999993</v>
      </c>
      <c r="DZ38" s="7">
        <v>24.616700000000002</v>
      </c>
      <c r="EA38" s="7" t="s">
        <v>743</v>
      </c>
      <c r="EB38" s="7">
        <v>-0.1</v>
      </c>
      <c r="EC38" s="7">
        <v>5.9119999999999999</v>
      </c>
      <c r="ED38" s="7">
        <v>-66.989199999999997</v>
      </c>
      <c r="EE38" s="7">
        <v>-73.900000000000006</v>
      </c>
      <c r="EF38" s="7" t="s">
        <v>743</v>
      </c>
      <c r="EG38" s="7">
        <v>0</v>
      </c>
      <c r="EH38" s="7">
        <v>5.9080000000000004</v>
      </c>
      <c r="EI38" s="7">
        <v>-65.456000000000003</v>
      </c>
      <c r="EJ38" s="7" t="s">
        <v>1805</v>
      </c>
      <c r="EK38" s="7" t="s">
        <v>1904</v>
      </c>
      <c r="EL38" s="7">
        <v>-0.2</v>
      </c>
      <c r="EM38" s="7">
        <v>5.9640000000000004</v>
      </c>
      <c r="EN38" s="7">
        <v>-68.958699999999993</v>
      </c>
      <c r="EO38" s="7">
        <v>-37.274999999999999</v>
      </c>
      <c r="EP38" s="7" t="s">
        <v>1904</v>
      </c>
      <c r="EQ38" s="7">
        <v>0.2</v>
      </c>
      <c r="ER38" s="7">
        <v>5.9720000000000004</v>
      </c>
      <c r="ES38" s="7">
        <v>-66.879000000000005</v>
      </c>
      <c r="ET38" s="7">
        <v>37.325000000000003</v>
      </c>
      <c r="EU38" s="7" t="s">
        <v>1904</v>
      </c>
      <c r="EV38" s="7">
        <v>0</v>
      </c>
      <c r="EW38" s="7">
        <v>5.96</v>
      </c>
      <c r="EX38" s="7">
        <v>-67.547399999999996</v>
      </c>
      <c r="EY38" s="7" t="s">
        <v>1805</v>
      </c>
      <c r="EZ38" s="7" t="s">
        <v>1904</v>
      </c>
      <c r="FA38" s="7">
        <v>0.1</v>
      </c>
      <c r="FB38" s="7">
        <v>5.9640000000000004</v>
      </c>
      <c r="FC38" s="7">
        <v>-66.414000000000001</v>
      </c>
      <c r="FD38" s="7">
        <v>74.55</v>
      </c>
      <c r="FE38" s="7" t="s">
        <v>1904</v>
      </c>
      <c r="FF38" s="7">
        <v>0.2</v>
      </c>
      <c r="FG38" s="7">
        <v>5.96</v>
      </c>
      <c r="FH38" s="7">
        <v>-71.877099999999999</v>
      </c>
      <c r="FI38" s="7">
        <v>37.25</v>
      </c>
      <c r="FJ38" s="7" t="s">
        <v>1904</v>
      </c>
      <c r="FK38" s="7">
        <v>-0.1</v>
      </c>
      <c r="FL38" s="7">
        <v>5.968</v>
      </c>
      <c r="FM38" s="7">
        <v>-68.409000000000006</v>
      </c>
      <c r="FN38" s="7">
        <v>-74.599999999999994</v>
      </c>
      <c r="FO38" s="7" t="s">
        <v>1904</v>
      </c>
      <c r="FP38" s="7">
        <v>-0.1</v>
      </c>
      <c r="FQ38" s="7">
        <v>5.9720000000000004</v>
      </c>
      <c r="FR38" s="7">
        <v>-69.713200000000001</v>
      </c>
      <c r="FS38" s="7">
        <v>-74.650000000000006</v>
      </c>
      <c r="FT38" s="7" t="s">
        <v>1904</v>
      </c>
      <c r="FU38" s="7">
        <v>0.2</v>
      </c>
      <c r="FV38" s="7">
        <v>5.9720000000000004</v>
      </c>
      <c r="FW38" s="7">
        <v>-67.436999999999998</v>
      </c>
      <c r="FX38" s="7">
        <v>37.325000000000003</v>
      </c>
      <c r="FY38" s="7" t="s">
        <v>1904</v>
      </c>
      <c r="FZ38" s="7">
        <v>0.4</v>
      </c>
      <c r="GA38" s="7">
        <v>5.976</v>
      </c>
      <c r="GB38" s="7">
        <v>-65.575999999999993</v>
      </c>
      <c r="GC38" s="7">
        <v>18.675000000000001</v>
      </c>
      <c r="GD38" s="7" t="s">
        <v>1904</v>
      </c>
      <c r="GE38" s="7">
        <v>0.1</v>
      </c>
      <c r="GF38" s="7">
        <v>5.9720000000000004</v>
      </c>
      <c r="GG38" s="7">
        <v>-64.130899999999997</v>
      </c>
      <c r="GH38" s="7">
        <v>74.650000000000006</v>
      </c>
      <c r="GI38" s="7" t="s">
        <v>1904</v>
      </c>
      <c r="GJ38" s="7">
        <v>0.1</v>
      </c>
      <c r="GK38" s="7">
        <v>5.976</v>
      </c>
      <c r="GL38" s="7">
        <v>-65.653000000000006</v>
      </c>
      <c r="GM38" s="7">
        <v>74.7</v>
      </c>
      <c r="GN38" s="7" t="s">
        <v>1904</v>
      </c>
      <c r="GO38" s="7">
        <v>0.4</v>
      </c>
      <c r="GP38" s="7">
        <v>5.9720000000000004</v>
      </c>
      <c r="GQ38" s="7">
        <v>-65.281199999999998</v>
      </c>
      <c r="GR38" s="7">
        <v>18.662500000000001</v>
      </c>
      <c r="GS38" s="6" t="s">
        <v>1904</v>
      </c>
      <c r="GT38" s="7">
        <v>-0.3</v>
      </c>
      <c r="GU38" s="7">
        <v>5.968</v>
      </c>
      <c r="GV38" s="7">
        <v>-67.757000000000005</v>
      </c>
      <c r="GW38" s="7">
        <v>-24.866700000000002</v>
      </c>
      <c r="GX38" s="7" t="s">
        <v>1904</v>
      </c>
      <c r="GY38" s="7">
        <v>0.2</v>
      </c>
      <c r="GZ38" s="7">
        <v>5.9720000000000004</v>
      </c>
      <c r="HA38" s="7">
        <v>-63.637799999999999</v>
      </c>
      <c r="HB38" s="7">
        <v>37.325000000000003</v>
      </c>
      <c r="HC38" s="8"/>
      <c r="HD38" s="8"/>
      <c r="HE38" s="8"/>
      <c r="HF38" s="8"/>
      <c r="HG38" s="8"/>
      <c r="HH38" s="7" t="s">
        <v>1904</v>
      </c>
      <c r="HI38" s="7">
        <v>0</v>
      </c>
      <c r="HJ38" s="7">
        <v>5.976</v>
      </c>
      <c r="HK38" s="7">
        <v>-63.637799999999999</v>
      </c>
      <c r="HL38" s="7" t="s">
        <v>1805</v>
      </c>
      <c r="HM38" s="6" t="s">
        <v>2229</v>
      </c>
      <c r="HN38" s="7">
        <v>0.3</v>
      </c>
      <c r="HO38" s="7">
        <v>5.8879999999999999</v>
      </c>
      <c r="HP38" s="7">
        <v>-80.514300000000006</v>
      </c>
      <c r="HQ38" s="7">
        <v>24.533300000000001</v>
      </c>
      <c r="HR38" s="7" t="s">
        <v>2229</v>
      </c>
      <c r="HS38" s="7">
        <v>-0.1</v>
      </c>
      <c r="HT38" s="7">
        <v>5.8959999999999999</v>
      </c>
      <c r="HU38" s="7">
        <v>-80.296000000000006</v>
      </c>
      <c r="HV38" s="7">
        <v>-73.7</v>
      </c>
      <c r="HW38" s="7" t="s">
        <v>2229</v>
      </c>
      <c r="HX38" s="7">
        <v>0.2</v>
      </c>
      <c r="HY38" s="7">
        <v>5.8959999999999999</v>
      </c>
      <c r="HZ38" s="7">
        <v>-79.991699999999994</v>
      </c>
      <c r="IA38" s="7">
        <v>36.85</v>
      </c>
      <c r="IB38" s="7" t="s">
        <v>2229</v>
      </c>
      <c r="IC38" s="7">
        <v>0.2</v>
      </c>
      <c r="ID38" s="7">
        <v>5.8920000000000003</v>
      </c>
      <c r="IE38" s="7">
        <v>-79.632000000000005</v>
      </c>
      <c r="IF38" s="7">
        <v>36.825000000000003</v>
      </c>
      <c r="IG38" s="7" t="s">
        <v>2229</v>
      </c>
      <c r="IH38" s="7">
        <v>0</v>
      </c>
      <c r="II38" s="7">
        <v>5.8879999999999999</v>
      </c>
      <c r="IJ38" s="7">
        <v>-79.338300000000004</v>
      </c>
      <c r="IK38" s="7" t="s">
        <v>1805</v>
      </c>
      <c r="IL38" s="7" t="s">
        <v>2229</v>
      </c>
      <c r="IM38" s="7">
        <v>0</v>
      </c>
      <c r="IN38" s="7">
        <v>5.9</v>
      </c>
      <c r="IO38" s="7">
        <v>-79.555999999999997</v>
      </c>
      <c r="IP38" s="7" t="s">
        <v>1805</v>
      </c>
      <c r="IQ38" s="7" t="s">
        <v>2229</v>
      </c>
      <c r="IR38" s="7">
        <v>0.1</v>
      </c>
      <c r="IS38" s="7">
        <v>5.8879999999999999</v>
      </c>
      <c r="IT38" s="7">
        <v>-80.873400000000004</v>
      </c>
      <c r="IU38" s="7">
        <v>73.599999999999994</v>
      </c>
      <c r="IV38" s="7" t="s">
        <v>2229</v>
      </c>
      <c r="IW38" s="7">
        <v>0.1</v>
      </c>
      <c r="IX38" s="7">
        <v>5.8920000000000003</v>
      </c>
      <c r="IY38" s="7">
        <v>-80.367000000000004</v>
      </c>
      <c r="IZ38" s="7">
        <v>73.650000000000006</v>
      </c>
    </row>
    <row r="39" spans="1:260" x14ac:dyDescent="0.2">
      <c r="A39" s="7" t="s">
        <v>1561</v>
      </c>
      <c r="B39" s="7">
        <v>0.1</v>
      </c>
      <c r="C39" s="7">
        <v>5.8479999999999999</v>
      </c>
      <c r="D39" s="7">
        <v>-59.557600000000001</v>
      </c>
      <c r="E39" s="7">
        <v>73.099999999999994</v>
      </c>
      <c r="F39" s="7" t="s">
        <v>1561</v>
      </c>
      <c r="G39" s="7">
        <v>0</v>
      </c>
      <c r="H39" s="7">
        <v>5.86</v>
      </c>
      <c r="I39" s="7">
        <v>-57.393000000000001</v>
      </c>
      <c r="J39" s="7" t="s">
        <v>1805</v>
      </c>
      <c r="K39" s="7" t="s">
        <v>1561</v>
      </c>
      <c r="L39" s="7">
        <v>0.2</v>
      </c>
      <c r="M39" s="7">
        <v>5.8520000000000003</v>
      </c>
      <c r="N39" s="7">
        <v>-59.195399999999999</v>
      </c>
      <c r="O39" s="7">
        <v>36.575000000000003</v>
      </c>
      <c r="P39" s="7" t="s">
        <v>1561</v>
      </c>
      <c r="Q39" s="7">
        <v>0</v>
      </c>
      <c r="R39" s="7">
        <v>5.8520000000000003</v>
      </c>
      <c r="S39" s="7">
        <v>-58.420999999999999</v>
      </c>
      <c r="T39" s="7" t="s">
        <v>1805</v>
      </c>
      <c r="U39" s="7" t="s">
        <v>1561</v>
      </c>
      <c r="V39" s="7">
        <v>-0.1</v>
      </c>
      <c r="W39" s="7">
        <v>5.86</v>
      </c>
      <c r="X39" s="7">
        <v>-61.532600000000002</v>
      </c>
      <c r="Y39" s="7">
        <v>-73.25</v>
      </c>
      <c r="Z39" s="7" t="s">
        <v>1561</v>
      </c>
      <c r="AA39" s="7">
        <v>0.2</v>
      </c>
      <c r="AB39" s="7">
        <v>5.8559999999999999</v>
      </c>
      <c r="AC39" s="7">
        <v>-58.381</v>
      </c>
      <c r="AD39" s="7">
        <v>36.6</v>
      </c>
      <c r="AE39" s="7" t="s">
        <v>2327</v>
      </c>
      <c r="AF39" s="7">
        <v>-0.2</v>
      </c>
      <c r="AG39" s="7">
        <v>5.9480000000000004</v>
      </c>
      <c r="AH39" s="7">
        <v>-53.491999999999997</v>
      </c>
      <c r="AI39" s="7">
        <v>-37.174999999999997</v>
      </c>
      <c r="AJ39" s="7" t="s">
        <v>2327</v>
      </c>
      <c r="AK39" s="7">
        <v>0.2</v>
      </c>
      <c r="AL39" s="7">
        <v>5.9640000000000004</v>
      </c>
      <c r="AM39" s="7">
        <v>-52.898000000000003</v>
      </c>
      <c r="AN39" s="7">
        <v>37.274999999999999</v>
      </c>
      <c r="AO39" s="7" t="s">
        <v>2327</v>
      </c>
      <c r="AP39" s="7">
        <v>0.1</v>
      </c>
      <c r="AQ39" s="7">
        <v>5.952</v>
      </c>
      <c r="AR39" s="7">
        <v>-53.558</v>
      </c>
      <c r="AS39" s="7">
        <v>74.400000000000006</v>
      </c>
      <c r="AT39" s="7" t="s">
        <v>2327</v>
      </c>
      <c r="AU39" s="7">
        <v>0.3</v>
      </c>
      <c r="AV39" s="7">
        <v>5.9560000000000004</v>
      </c>
      <c r="AW39" s="7">
        <v>-53.261000000000003</v>
      </c>
      <c r="AX39" s="7">
        <v>24.816700000000001</v>
      </c>
      <c r="AY39" s="6" t="s">
        <v>2327</v>
      </c>
      <c r="AZ39" s="7">
        <v>0.2</v>
      </c>
      <c r="BA39" s="7">
        <v>5.952</v>
      </c>
      <c r="BB39" s="7">
        <v>-57.844799999999999</v>
      </c>
      <c r="BC39" s="7">
        <v>37.200000000000003</v>
      </c>
      <c r="BD39" s="7" t="s">
        <v>2327</v>
      </c>
      <c r="BE39" s="7">
        <v>0.3</v>
      </c>
      <c r="BF39" s="7">
        <v>5.9560000000000004</v>
      </c>
      <c r="BG39" s="7">
        <v>-54.965000000000003</v>
      </c>
      <c r="BH39" s="7">
        <v>24.816700000000001</v>
      </c>
      <c r="BI39" s="7" t="s">
        <v>2327</v>
      </c>
      <c r="BJ39" s="7">
        <v>-0.2</v>
      </c>
      <c r="BK39" s="7">
        <v>5.9560000000000004</v>
      </c>
      <c r="BL39" s="7">
        <v>-54.316800000000001</v>
      </c>
      <c r="BM39" s="7">
        <v>-37.225000000000001</v>
      </c>
      <c r="BN39" s="7" t="s">
        <v>2327</v>
      </c>
      <c r="BO39" s="7">
        <v>0.2</v>
      </c>
      <c r="BP39" s="7">
        <v>5.96</v>
      </c>
      <c r="BQ39" s="7">
        <v>-53.14</v>
      </c>
      <c r="BR39" s="7">
        <v>37.25</v>
      </c>
      <c r="BS39" s="7" t="s">
        <v>1561</v>
      </c>
      <c r="BT39" s="7">
        <v>0.4</v>
      </c>
      <c r="BU39" s="7">
        <v>5.8479999999999999</v>
      </c>
      <c r="BV39" s="7">
        <v>-63.604900000000001</v>
      </c>
      <c r="BW39" s="7">
        <v>18.274999999999999</v>
      </c>
      <c r="BX39" s="7" t="s">
        <v>1561</v>
      </c>
      <c r="BY39" s="7">
        <v>0.3</v>
      </c>
      <c r="BZ39" s="7">
        <v>5.8559999999999999</v>
      </c>
      <c r="CA39" s="7">
        <v>-60.445</v>
      </c>
      <c r="CB39" s="7">
        <v>24.4</v>
      </c>
      <c r="CC39" s="8"/>
      <c r="CD39" s="8"/>
      <c r="CE39" s="8"/>
      <c r="CF39" s="8"/>
      <c r="CG39" s="8"/>
      <c r="CH39" s="7" t="s">
        <v>1561</v>
      </c>
      <c r="CI39" s="7">
        <v>0.3</v>
      </c>
      <c r="CJ39" s="7">
        <v>5.8559999999999999</v>
      </c>
      <c r="CK39" s="7">
        <v>-53.425899999999999</v>
      </c>
      <c r="CL39" s="7">
        <v>24.4</v>
      </c>
      <c r="CM39" s="7" t="s">
        <v>1561</v>
      </c>
      <c r="CN39" s="7">
        <v>0.2</v>
      </c>
      <c r="CO39" s="7">
        <v>5.86</v>
      </c>
      <c r="CP39" s="7">
        <v>-56.756</v>
      </c>
      <c r="CQ39" s="7">
        <v>36.625</v>
      </c>
      <c r="CR39" s="7" t="s">
        <v>1561</v>
      </c>
      <c r="CS39" s="7">
        <v>0.1</v>
      </c>
      <c r="CT39" s="7">
        <v>5.8559999999999999</v>
      </c>
      <c r="CU39" s="7">
        <v>-57.647100000000002</v>
      </c>
      <c r="CV39" s="7">
        <v>73.2</v>
      </c>
      <c r="CW39" s="6" t="s">
        <v>1561</v>
      </c>
      <c r="CX39" s="7">
        <v>0.6</v>
      </c>
      <c r="CY39" s="7">
        <v>5.8479999999999999</v>
      </c>
      <c r="CZ39" s="7">
        <v>-59.901000000000003</v>
      </c>
      <c r="DA39" s="7">
        <v>12.183299999999999</v>
      </c>
      <c r="DB39" s="7" t="s">
        <v>1561</v>
      </c>
      <c r="DC39" s="7">
        <v>0.5</v>
      </c>
      <c r="DD39" s="7">
        <v>5.8520000000000003</v>
      </c>
      <c r="DE39" s="7">
        <v>-56.196800000000003</v>
      </c>
      <c r="DF39" s="7">
        <v>14.63</v>
      </c>
      <c r="DG39" s="7" t="s">
        <v>1561</v>
      </c>
      <c r="DH39" s="7">
        <v>0.5</v>
      </c>
      <c r="DI39" s="7">
        <v>5.8559999999999999</v>
      </c>
      <c r="DJ39" s="7">
        <v>-57.261000000000003</v>
      </c>
      <c r="DK39" s="7">
        <v>14.64</v>
      </c>
      <c r="DL39" s="7" t="s">
        <v>1561</v>
      </c>
      <c r="DM39" s="7">
        <v>0.2</v>
      </c>
      <c r="DN39" s="7">
        <v>5.86</v>
      </c>
      <c r="DO39" s="7">
        <v>-54.052900000000001</v>
      </c>
      <c r="DP39" s="7">
        <v>36.625</v>
      </c>
      <c r="DQ39" s="6" t="s">
        <v>744</v>
      </c>
      <c r="DR39" s="7">
        <v>0.4</v>
      </c>
      <c r="DS39" s="7">
        <v>5.9039999999999999</v>
      </c>
      <c r="DT39" s="7">
        <v>-69.680400000000006</v>
      </c>
      <c r="DU39" s="7">
        <v>18.45</v>
      </c>
      <c r="DV39" s="7" t="s">
        <v>744</v>
      </c>
      <c r="DW39" s="7">
        <v>0.2</v>
      </c>
      <c r="DX39" s="7">
        <v>5.9119999999999999</v>
      </c>
      <c r="DY39" s="7">
        <v>-67.984999999999999</v>
      </c>
      <c r="DZ39" s="7">
        <v>36.950000000000003</v>
      </c>
      <c r="EA39" s="7" t="s">
        <v>744</v>
      </c>
      <c r="EB39" s="7">
        <v>0</v>
      </c>
      <c r="EC39" s="7">
        <v>5.9119999999999999</v>
      </c>
      <c r="ED39" s="7">
        <v>-68.006900000000002</v>
      </c>
      <c r="EE39" s="7" t="s">
        <v>1805</v>
      </c>
      <c r="EF39" s="7" t="s">
        <v>744</v>
      </c>
      <c r="EG39" s="7">
        <v>0.2</v>
      </c>
      <c r="EH39" s="7">
        <v>5.9119999999999999</v>
      </c>
      <c r="EI39" s="7">
        <v>-66.19</v>
      </c>
      <c r="EJ39" s="7">
        <v>36.950000000000003</v>
      </c>
      <c r="EK39" s="7" t="s">
        <v>1905</v>
      </c>
      <c r="EL39" s="7">
        <v>0.3</v>
      </c>
      <c r="EM39" s="7">
        <v>5.96</v>
      </c>
      <c r="EN39" s="7">
        <v>-69.057100000000005</v>
      </c>
      <c r="EO39" s="7">
        <v>24.833300000000001</v>
      </c>
      <c r="EP39" s="7" t="s">
        <v>1905</v>
      </c>
      <c r="EQ39" s="7">
        <v>-0.1</v>
      </c>
      <c r="ER39" s="7">
        <v>5.9720000000000004</v>
      </c>
      <c r="ES39" s="7">
        <v>-66.956000000000003</v>
      </c>
      <c r="ET39" s="7">
        <v>-74.650000000000006</v>
      </c>
      <c r="EU39" s="7" t="s">
        <v>1905</v>
      </c>
      <c r="EV39" s="7">
        <v>-0.1</v>
      </c>
      <c r="EW39" s="7">
        <v>5.96</v>
      </c>
      <c r="EX39" s="7">
        <v>-67.613</v>
      </c>
      <c r="EY39" s="7">
        <v>-74.5</v>
      </c>
      <c r="EZ39" s="7" t="s">
        <v>1905</v>
      </c>
      <c r="FA39" s="7">
        <v>-0.2</v>
      </c>
      <c r="FB39" s="7">
        <v>5.968</v>
      </c>
      <c r="FC39" s="7">
        <v>-66.462999999999994</v>
      </c>
      <c r="FD39" s="7">
        <v>-37.299999999999997</v>
      </c>
      <c r="FE39" s="7" t="s">
        <v>1905</v>
      </c>
      <c r="FF39" s="7">
        <v>0.3</v>
      </c>
      <c r="FG39" s="7">
        <v>5.9640000000000004</v>
      </c>
      <c r="FH39" s="7">
        <v>-71.975499999999997</v>
      </c>
      <c r="FI39" s="7">
        <v>24.85</v>
      </c>
      <c r="FJ39" s="7" t="s">
        <v>1905</v>
      </c>
      <c r="FK39" s="7">
        <v>0.1</v>
      </c>
      <c r="FL39" s="7">
        <v>5.9720000000000004</v>
      </c>
      <c r="FM39" s="7">
        <v>-68.519000000000005</v>
      </c>
      <c r="FN39" s="7">
        <v>74.650000000000006</v>
      </c>
      <c r="FO39" s="7" t="s">
        <v>1905</v>
      </c>
      <c r="FP39" s="7">
        <v>0</v>
      </c>
      <c r="FQ39" s="7">
        <v>5.9720000000000004</v>
      </c>
      <c r="FR39" s="7">
        <v>-69.811599999999999</v>
      </c>
      <c r="FS39" s="7" t="s">
        <v>1805</v>
      </c>
      <c r="FT39" s="7" t="s">
        <v>1905</v>
      </c>
      <c r="FU39" s="7">
        <v>-0.1</v>
      </c>
      <c r="FV39" s="7">
        <v>5.968</v>
      </c>
      <c r="FW39" s="7">
        <v>-67.501999999999995</v>
      </c>
      <c r="FX39" s="7">
        <v>-74.599999999999994</v>
      </c>
      <c r="FY39" s="7" t="s">
        <v>1905</v>
      </c>
      <c r="FZ39" s="7">
        <v>0</v>
      </c>
      <c r="GA39" s="7">
        <v>5.9720000000000004</v>
      </c>
      <c r="GB39" s="7">
        <v>-65.631</v>
      </c>
      <c r="GC39" s="7" t="s">
        <v>1805</v>
      </c>
      <c r="GD39" s="7" t="s">
        <v>1905</v>
      </c>
      <c r="GE39" s="7">
        <v>0.3</v>
      </c>
      <c r="GF39" s="7">
        <v>5.968</v>
      </c>
      <c r="GG39" s="7">
        <v>-64.196700000000007</v>
      </c>
      <c r="GH39" s="7">
        <v>24.866700000000002</v>
      </c>
      <c r="GI39" s="7" t="s">
        <v>1905</v>
      </c>
      <c r="GJ39" s="7">
        <v>0</v>
      </c>
      <c r="GK39" s="7">
        <v>5.9720000000000004</v>
      </c>
      <c r="GL39" s="7">
        <v>-65.707999999999998</v>
      </c>
      <c r="GM39" s="7" t="s">
        <v>1805</v>
      </c>
      <c r="GN39" s="7" t="s">
        <v>1905</v>
      </c>
      <c r="GO39" s="7">
        <v>0.3</v>
      </c>
      <c r="GP39" s="7">
        <v>5.9720000000000004</v>
      </c>
      <c r="GQ39" s="7">
        <v>-65.313900000000004</v>
      </c>
      <c r="GR39" s="7">
        <v>24.883299999999998</v>
      </c>
      <c r="GS39" s="6" t="s">
        <v>1905</v>
      </c>
      <c r="GT39" s="7">
        <v>0.1</v>
      </c>
      <c r="GU39" s="7">
        <v>5.9640000000000004</v>
      </c>
      <c r="GV39" s="7">
        <v>-67.872</v>
      </c>
      <c r="GW39" s="7">
        <v>74.55</v>
      </c>
      <c r="GX39" s="7" t="s">
        <v>1905</v>
      </c>
      <c r="GY39" s="7">
        <v>0.1</v>
      </c>
      <c r="GZ39" s="7">
        <v>5.9720000000000004</v>
      </c>
      <c r="HA39" s="7">
        <v>-63.769300000000001</v>
      </c>
      <c r="HB39" s="7">
        <v>74.650000000000006</v>
      </c>
      <c r="HC39" s="8"/>
      <c r="HD39" s="8"/>
      <c r="HE39" s="8"/>
      <c r="HF39" s="8"/>
      <c r="HG39" s="8"/>
      <c r="HH39" s="7" t="s">
        <v>1905</v>
      </c>
      <c r="HI39" s="7">
        <v>0.2</v>
      </c>
      <c r="HJ39" s="7">
        <v>5.976</v>
      </c>
      <c r="HK39" s="7">
        <v>-63.637799999999999</v>
      </c>
      <c r="HL39" s="7">
        <v>37.35</v>
      </c>
      <c r="HM39" s="6" t="s">
        <v>2230</v>
      </c>
      <c r="HN39" s="7">
        <v>-0.1</v>
      </c>
      <c r="HO39" s="7">
        <v>5.8879999999999999</v>
      </c>
      <c r="HP39" s="7">
        <v>-80.546800000000005</v>
      </c>
      <c r="HQ39" s="7">
        <v>-73.599999999999994</v>
      </c>
      <c r="HR39" s="7" t="s">
        <v>2230</v>
      </c>
      <c r="HS39" s="7">
        <v>-0.1</v>
      </c>
      <c r="HT39" s="7">
        <v>5.8959999999999999</v>
      </c>
      <c r="HU39" s="7">
        <v>-80.296000000000006</v>
      </c>
      <c r="HV39" s="7">
        <v>-73.7</v>
      </c>
      <c r="HW39" s="7" t="s">
        <v>2230</v>
      </c>
      <c r="HX39" s="7">
        <v>0</v>
      </c>
      <c r="HY39" s="7">
        <v>5.9</v>
      </c>
      <c r="HZ39" s="7">
        <v>-80.024299999999997</v>
      </c>
      <c r="IA39" s="7" t="s">
        <v>1805</v>
      </c>
      <c r="IB39" s="7" t="s">
        <v>2230</v>
      </c>
      <c r="IC39" s="7">
        <v>0.1</v>
      </c>
      <c r="ID39" s="7">
        <v>5.8920000000000003</v>
      </c>
      <c r="IE39" s="7">
        <v>-79.653999999999996</v>
      </c>
      <c r="IF39" s="7">
        <v>73.650000000000006</v>
      </c>
      <c r="IG39" s="7" t="s">
        <v>2230</v>
      </c>
      <c r="IH39" s="7">
        <v>0.1</v>
      </c>
      <c r="II39" s="7">
        <v>5.8840000000000003</v>
      </c>
      <c r="IJ39" s="7">
        <v>-79.370900000000006</v>
      </c>
      <c r="IK39" s="7">
        <v>73.55</v>
      </c>
      <c r="IL39" s="7" t="s">
        <v>2230</v>
      </c>
      <c r="IM39" s="7">
        <v>0.1</v>
      </c>
      <c r="IN39" s="7">
        <v>5.9</v>
      </c>
      <c r="IO39" s="7">
        <v>-79.588999999999999</v>
      </c>
      <c r="IP39" s="7">
        <v>73.75</v>
      </c>
      <c r="IQ39" s="7" t="s">
        <v>2230</v>
      </c>
      <c r="IR39" s="7">
        <v>-0.1</v>
      </c>
      <c r="IS39" s="7">
        <v>5.8879999999999999</v>
      </c>
      <c r="IT39" s="7">
        <v>-80.906099999999995</v>
      </c>
      <c r="IU39" s="7">
        <v>-73.599999999999994</v>
      </c>
      <c r="IV39" s="7" t="s">
        <v>2230</v>
      </c>
      <c r="IW39" s="7">
        <v>0</v>
      </c>
      <c r="IX39" s="7">
        <v>5.8920000000000003</v>
      </c>
      <c r="IY39" s="7">
        <v>-80.400000000000006</v>
      </c>
      <c r="IZ39" s="7" t="s">
        <v>1805</v>
      </c>
    </row>
    <row r="40" spans="1:260" x14ac:dyDescent="0.2">
      <c r="A40" s="7" t="s">
        <v>1562</v>
      </c>
      <c r="B40" s="7">
        <v>-0.2</v>
      </c>
      <c r="C40" s="7">
        <v>5.8440000000000003</v>
      </c>
      <c r="D40" s="7">
        <v>-59.590600000000002</v>
      </c>
      <c r="E40" s="7">
        <v>-36.524999999999999</v>
      </c>
      <c r="F40" s="7" t="s">
        <v>1562</v>
      </c>
      <c r="G40" s="7">
        <v>-0.1</v>
      </c>
      <c r="H40" s="7">
        <v>5.8639999999999999</v>
      </c>
      <c r="I40" s="7">
        <v>-57.459000000000003</v>
      </c>
      <c r="J40" s="7">
        <v>-73.3</v>
      </c>
      <c r="K40" s="7" t="s">
        <v>1562</v>
      </c>
      <c r="L40" s="7">
        <v>0</v>
      </c>
      <c r="M40" s="7">
        <v>5.8479999999999999</v>
      </c>
      <c r="N40" s="7">
        <v>-59.261299999999999</v>
      </c>
      <c r="O40" s="7" t="s">
        <v>1805</v>
      </c>
      <c r="P40" s="7" t="s">
        <v>1562</v>
      </c>
      <c r="Q40" s="7">
        <v>0.1</v>
      </c>
      <c r="R40" s="7">
        <v>5.8559999999999999</v>
      </c>
      <c r="S40" s="7">
        <v>-58.470999999999997</v>
      </c>
      <c r="T40" s="7">
        <v>73.2</v>
      </c>
      <c r="U40" s="7" t="s">
        <v>1562</v>
      </c>
      <c r="V40" s="7">
        <v>-0.1</v>
      </c>
      <c r="W40" s="7">
        <v>5.8559999999999999</v>
      </c>
      <c r="X40" s="7">
        <v>-61.565600000000003</v>
      </c>
      <c r="Y40" s="7">
        <v>-73.2</v>
      </c>
      <c r="Z40" s="7" t="s">
        <v>1562</v>
      </c>
      <c r="AA40" s="7">
        <v>0</v>
      </c>
      <c r="AB40" s="7">
        <v>5.8559999999999999</v>
      </c>
      <c r="AC40" s="7">
        <v>-58.414000000000001</v>
      </c>
      <c r="AD40" s="7" t="s">
        <v>1805</v>
      </c>
      <c r="AE40" s="7" t="s">
        <v>2328</v>
      </c>
      <c r="AF40" s="7">
        <v>0.2</v>
      </c>
      <c r="AG40" s="7">
        <v>5.9480000000000004</v>
      </c>
      <c r="AH40" s="7">
        <v>-53.524999999999999</v>
      </c>
      <c r="AI40" s="7">
        <v>37.174999999999997</v>
      </c>
      <c r="AJ40" s="7" t="s">
        <v>2328</v>
      </c>
      <c r="AK40" s="7">
        <v>0.1</v>
      </c>
      <c r="AL40" s="7">
        <v>5.9640000000000004</v>
      </c>
      <c r="AM40" s="7">
        <v>-52.930999999999997</v>
      </c>
      <c r="AN40" s="7">
        <v>74.55</v>
      </c>
      <c r="AO40" s="7" t="s">
        <v>2328</v>
      </c>
      <c r="AP40" s="7">
        <v>0.3</v>
      </c>
      <c r="AQ40" s="7">
        <v>5.9480000000000004</v>
      </c>
      <c r="AR40" s="7">
        <v>-53.590899999999998</v>
      </c>
      <c r="AS40" s="7">
        <v>24.783300000000001</v>
      </c>
      <c r="AT40" s="7" t="s">
        <v>2328</v>
      </c>
      <c r="AU40" s="7">
        <v>0.4</v>
      </c>
      <c r="AV40" s="7">
        <v>5.952</v>
      </c>
      <c r="AW40" s="7">
        <v>-53.293999999999997</v>
      </c>
      <c r="AX40" s="7">
        <v>18.600000000000001</v>
      </c>
      <c r="AY40" s="6" t="s">
        <v>2328</v>
      </c>
      <c r="AZ40" s="7">
        <v>0.3</v>
      </c>
      <c r="BA40" s="7">
        <v>5.9480000000000004</v>
      </c>
      <c r="BB40" s="7">
        <v>-57.877800000000001</v>
      </c>
      <c r="BC40" s="7">
        <v>24.783300000000001</v>
      </c>
      <c r="BD40" s="7" t="s">
        <v>2328</v>
      </c>
      <c r="BE40" s="7">
        <v>0.3</v>
      </c>
      <c r="BF40" s="7">
        <v>5.9560000000000004</v>
      </c>
      <c r="BG40" s="7">
        <v>-55.030999999999999</v>
      </c>
      <c r="BH40" s="7">
        <v>24.816700000000001</v>
      </c>
      <c r="BI40" s="7" t="s">
        <v>2328</v>
      </c>
      <c r="BJ40" s="7">
        <v>0.1</v>
      </c>
      <c r="BK40" s="7">
        <v>5.96</v>
      </c>
      <c r="BL40" s="7">
        <v>-54.415799999999997</v>
      </c>
      <c r="BM40" s="7">
        <v>74.5</v>
      </c>
      <c r="BN40" s="7" t="s">
        <v>2328</v>
      </c>
      <c r="BO40" s="7">
        <v>0.3</v>
      </c>
      <c r="BP40" s="7">
        <v>5.952</v>
      </c>
      <c r="BQ40" s="7">
        <v>-53.183999999999997</v>
      </c>
      <c r="BR40" s="7">
        <v>24.8</v>
      </c>
      <c r="BS40" s="7" t="s">
        <v>1562</v>
      </c>
      <c r="BT40" s="7">
        <v>0.4</v>
      </c>
      <c r="BU40" s="7">
        <v>5.8479999999999999</v>
      </c>
      <c r="BV40" s="7">
        <v>-63.703499999999998</v>
      </c>
      <c r="BW40" s="7">
        <v>18.274999999999999</v>
      </c>
      <c r="BX40" s="7" t="s">
        <v>1562</v>
      </c>
      <c r="BY40" s="7">
        <v>0.2</v>
      </c>
      <c r="BZ40" s="7">
        <v>5.8559999999999999</v>
      </c>
      <c r="CA40" s="7">
        <v>-60.511000000000003</v>
      </c>
      <c r="CB40" s="7">
        <v>36.6</v>
      </c>
      <c r="CC40" s="8"/>
      <c r="CD40" s="8"/>
      <c r="CE40" s="8"/>
      <c r="CF40" s="8"/>
      <c r="CG40" s="8"/>
      <c r="CH40" s="7" t="s">
        <v>1562</v>
      </c>
      <c r="CI40" s="7">
        <v>0.4</v>
      </c>
      <c r="CJ40" s="7">
        <v>5.8559999999999999</v>
      </c>
      <c r="CK40" s="7">
        <v>-53.524999999999999</v>
      </c>
      <c r="CL40" s="7">
        <v>18.3</v>
      </c>
      <c r="CM40" s="7" t="s">
        <v>1562</v>
      </c>
      <c r="CN40" s="7">
        <v>0.3</v>
      </c>
      <c r="CO40" s="7">
        <v>5.86</v>
      </c>
      <c r="CP40" s="7">
        <v>-56.822000000000003</v>
      </c>
      <c r="CQ40" s="7">
        <v>24.416699999999999</v>
      </c>
      <c r="CR40" s="7" t="s">
        <v>1562</v>
      </c>
      <c r="CS40" s="7">
        <v>0</v>
      </c>
      <c r="CT40" s="7">
        <v>5.8559999999999999</v>
      </c>
      <c r="CU40" s="7">
        <v>-57.68</v>
      </c>
      <c r="CV40" s="7" t="s">
        <v>1805</v>
      </c>
      <c r="CW40" s="6" t="s">
        <v>1562</v>
      </c>
      <c r="CX40" s="7">
        <v>0.3</v>
      </c>
      <c r="CY40" s="7">
        <v>5.8479999999999999</v>
      </c>
      <c r="CZ40" s="7">
        <v>-59.982999999999997</v>
      </c>
      <c r="DA40" s="7">
        <v>24.366700000000002</v>
      </c>
      <c r="DB40" s="7" t="s">
        <v>1562</v>
      </c>
      <c r="DC40" s="7">
        <v>0.5</v>
      </c>
      <c r="DD40" s="7">
        <v>5.8559999999999999</v>
      </c>
      <c r="DE40" s="7">
        <v>-56.262599999999999</v>
      </c>
      <c r="DF40" s="7">
        <v>14.64</v>
      </c>
      <c r="DG40" s="7" t="s">
        <v>1562</v>
      </c>
      <c r="DH40" s="7">
        <v>0.3</v>
      </c>
      <c r="DI40" s="7">
        <v>5.8559999999999999</v>
      </c>
      <c r="DJ40" s="7">
        <v>-57.305</v>
      </c>
      <c r="DK40" s="7">
        <v>24.4</v>
      </c>
      <c r="DL40" s="7" t="s">
        <v>1562</v>
      </c>
      <c r="DM40" s="7">
        <v>0.3</v>
      </c>
      <c r="DN40" s="7">
        <v>5.86</v>
      </c>
      <c r="DO40" s="7">
        <v>-54.085900000000002</v>
      </c>
      <c r="DP40" s="7">
        <v>24.416699999999999</v>
      </c>
      <c r="DQ40" s="6" t="s">
        <v>745</v>
      </c>
      <c r="DR40" s="7">
        <v>0.3</v>
      </c>
      <c r="DS40" s="7">
        <v>5.9039999999999999</v>
      </c>
      <c r="DT40" s="7">
        <v>-69.745900000000006</v>
      </c>
      <c r="DU40" s="7">
        <v>24.6</v>
      </c>
      <c r="DV40" s="7" t="s">
        <v>745</v>
      </c>
      <c r="DW40" s="7">
        <v>0.1</v>
      </c>
      <c r="DX40" s="7">
        <v>5.9119999999999999</v>
      </c>
      <c r="DY40" s="7">
        <v>-68.039000000000001</v>
      </c>
      <c r="DZ40" s="7">
        <v>73.900000000000006</v>
      </c>
      <c r="EA40" s="7" t="s">
        <v>745</v>
      </c>
      <c r="EB40" s="7">
        <v>0.1</v>
      </c>
      <c r="EC40" s="7">
        <v>5.9119999999999999</v>
      </c>
      <c r="ED40" s="7">
        <v>-68.072599999999994</v>
      </c>
      <c r="EE40" s="7">
        <v>73.900000000000006</v>
      </c>
      <c r="EF40" s="7" t="s">
        <v>745</v>
      </c>
      <c r="EG40" s="7">
        <v>-0.1</v>
      </c>
      <c r="EH40" s="7">
        <v>5.9080000000000004</v>
      </c>
      <c r="EI40" s="7">
        <v>-66.244</v>
      </c>
      <c r="EJ40" s="7">
        <v>-73.849999999999994</v>
      </c>
      <c r="EK40" s="7" t="s">
        <v>1906</v>
      </c>
      <c r="EL40" s="7">
        <v>0</v>
      </c>
      <c r="EM40" s="7">
        <v>5.9560000000000004</v>
      </c>
      <c r="EN40" s="7">
        <v>-70.992199999999997</v>
      </c>
      <c r="EO40" s="7" t="s">
        <v>1805</v>
      </c>
      <c r="EP40" s="7" t="s">
        <v>1906</v>
      </c>
      <c r="EQ40" s="7">
        <v>0.2</v>
      </c>
      <c r="ER40" s="7">
        <v>5.9720000000000004</v>
      </c>
      <c r="ES40" s="7">
        <v>-68.881</v>
      </c>
      <c r="ET40" s="7">
        <v>37.325000000000003</v>
      </c>
      <c r="EU40" s="7" t="s">
        <v>1906</v>
      </c>
      <c r="EV40" s="7">
        <v>-0.1</v>
      </c>
      <c r="EW40" s="7">
        <v>5.96</v>
      </c>
      <c r="EX40" s="7">
        <v>-69.516400000000004</v>
      </c>
      <c r="EY40" s="7">
        <v>-74.5</v>
      </c>
      <c r="EZ40" s="7" t="s">
        <v>1906</v>
      </c>
      <c r="FA40" s="7">
        <v>0.2</v>
      </c>
      <c r="FB40" s="7">
        <v>5.9640000000000004</v>
      </c>
      <c r="FC40" s="7">
        <v>-68.350999999999999</v>
      </c>
      <c r="FD40" s="7">
        <v>37.274999999999999</v>
      </c>
      <c r="FE40" s="7" t="s">
        <v>1906</v>
      </c>
      <c r="FF40" s="7">
        <v>0.2</v>
      </c>
      <c r="FG40" s="7">
        <v>5.9640000000000004</v>
      </c>
      <c r="FH40" s="7">
        <v>-73.941000000000003</v>
      </c>
      <c r="FI40" s="7">
        <v>37.274999999999999</v>
      </c>
      <c r="FJ40" s="7" t="s">
        <v>1906</v>
      </c>
      <c r="FK40" s="7">
        <v>0.1</v>
      </c>
      <c r="FL40" s="7">
        <v>5.968</v>
      </c>
      <c r="FM40" s="7">
        <v>-70.432000000000002</v>
      </c>
      <c r="FN40" s="7">
        <v>74.599999999999994</v>
      </c>
      <c r="FO40" s="7" t="s">
        <v>1906</v>
      </c>
      <c r="FP40" s="7">
        <v>0.1</v>
      </c>
      <c r="FQ40" s="7">
        <v>5.9720000000000004</v>
      </c>
      <c r="FR40" s="7">
        <v>-71.713200000000001</v>
      </c>
      <c r="FS40" s="7">
        <v>74.650000000000006</v>
      </c>
      <c r="FT40" s="7" t="s">
        <v>1906</v>
      </c>
      <c r="FU40" s="7">
        <v>-0.1</v>
      </c>
      <c r="FV40" s="7">
        <v>5.968</v>
      </c>
      <c r="FW40" s="7">
        <v>-69.471000000000004</v>
      </c>
      <c r="FX40" s="7">
        <v>-74.599999999999994</v>
      </c>
      <c r="FY40" s="7" t="s">
        <v>1906</v>
      </c>
      <c r="FZ40" s="7">
        <v>0.1</v>
      </c>
      <c r="GA40" s="7">
        <v>5.9720000000000004</v>
      </c>
      <c r="GB40" s="7">
        <v>-67.611999999999995</v>
      </c>
      <c r="GC40" s="7">
        <v>74.650000000000006</v>
      </c>
      <c r="GD40" s="7" t="s">
        <v>1906</v>
      </c>
      <c r="GE40" s="7">
        <v>0</v>
      </c>
      <c r="GF40" s="7">
        <v>5.9720000000000004</v>
      </c>
      <c r="GG40" s="7">
        <v>-66.135300000000001</v>
      </c>
      <c r="GH40" s="7" t="s">
        <v>1805</v>
      </c>
      <c r="GI40" s="7" t="s">
        <v>1906</v>
      </c>
      <c r="GJ40" s="7">
        <v>0.1</v>
      </c>
      <c r="GK40" s="7">
        <v>5.9720000000000004</v>
      </c>
      <c r="GL40" s="7">
        <v>-67.613</v>
      </c>
      <c r="GM40" s="7">
        <v>74.650000000000006</v>
      </c>
      <c r="GN40" s="7" t="s">
        <v>1906</v>
      </c>
      <c r="GO40" s="7">
        <v>0.1</v>
      </c>
      <c r="GP40" s="7">
        <v>5.9720000000000004</v>
      </c>
      <c r="GQ40" s="7">
        <v>-67.186300000000003</v>
      </c>
      <c r="GR40" s="7">
        <v>74.650000000000006</v>
      </c>
      <c r="GS40" s="6" t="s">
        <v>1906</v>
      </c>
      <c r="GT40" s="7">
        <v>0.2</v>
      </c>
      <c r="GU40" s="7">
        <v>5.9640000000000004</v>
      </c>
      <c r="GV40" s="7">
        <v>-69.792000000000002</v>
      </c>
      <c r="GW40" s="7">
        <v>37.274999999999999</v>
      </c>
      <c r="GX40" s="7" t="s">
        <v>1906</v>
      </c>
      <c r="GY40" s="7">
        <v>0.3</v>
      </c>
      <c r="GZ40" s="7">
        <v>5.968</v>
      </c>
      <c r="HA40" s="7">
        <v>-65.642499999999998</v>
      </c>
      <c r="HB40" s="7">
        <v>24.866700000000002</v>
      </c>
      <c r="HC40" s="8"/>
      <c r="HD40" s="8"/>
      <c r="HE40" s="8"/>
      <c r="HF40" s="8"/>
      <c r="HG40" s="8"/>
      <c r="HH40" s="7" t="s">
        <v>1906</v>
      </c>
      <c r="HI40" s="7">
        <v>0.1</v>
      </c>
      <c r="HJ40" s="7">
        <v>5.9720000000000004</v>
      </c>
      <c r="HK40" s="7">
        <v>-65.708299999999994</v>
      </c>
      <c r="HL40" s="7">
        <v>74.650000000000006</v>
      </c>
      <c r="HM40" s="6" t="s">
        <v>2231</v>
      </c>
      <c r="HN40" s="7">
        <v>0.1</v>
      </c>
      <c r="HO40" s="7">
        <v>5.8840000000000003</v>
      </c>
      <c r="HP40" s="7">
        <v>-81.265299999999996</v>
      </c>
      <c r="HQ40" s="7">
        <v>73.55</v>
      </c>
      <c r="HR40" s="7" t="s">
        <v>2231</v>
      </c>
      <c r="HS40" s="7">
        <v>0</v>
      </c>
      <c r="HT40" s="7">
        <v>5.8920000000000003</v>
      </c>
      <c r="HU40" s="7">
        <v>-81.025999999999996</v>
      </c>
      <c r="HV40" s="7" t="s">
        <v>1805</v>
      </c>
      <c r="HW40" s="7" t="s">
        <v>2231</v>
      </c>
      <c r="HX40" s="7">
        <v>-0.2</v>
      </c>
      <c r="HY40" s="7">
        <v>5.8959999999999999</v>
      </c>
      <c r="HZ40" s="7">
        <v>-80.742800000000003</v>
      </c>
      <c r="IA40" s="7">
        <v>-36.85</v>
      </c>
      <c r="IB40" s="7" t="s">
        <v>2231</v>
      </c>
      <c r="IC40" s="7">
        <v>0</v>
      </c>
      <c r="ID40" s="7">
        <v>5.8920000000000003</v>
      </c>
      <c r="IE40" s="7">
        <v>-80.394999999999996</v>
      </c>
      <c r="IF40" s="7" t="s">
        <v>1805</v>
      </c>
      <c r="IG40" s="7" t="s">
        <v>2231</v>
      </c>
      <c r="IH40" s="7">
        <v>0</v>
      </c>
      <c r="II40" s="7">
        <v>5.8879999999999999</v>
      </c>
      <c r="IJ40" s="7">
        <v>-80.155000000000001</v>
      </c>
      <c r="IK40" s="7" t="s">
        <v>1805</v>
      </c>
      <c r="IL40" s="7" t="s">
        <v>2231</v>
      </c>
      <c r="IM40" s="7">
        <v>0.3</v>
      </c>
      <c r="IN40" s="7">
        <v>5.8959999999999999</v>
      </c>
      <c r="IO40" s="7">
        <v>-80.307000000000002</v>
      </c>
      <c r="IP40" s="7">
        <v>24.566700000000001</v>
      </c>
      <c r="IQ40" s="7" t="s">
        <v>2231</v>
      </c>
      <c r="IR40" s="7">
        <v>0.1</v>
      </c>
      <c r="IS40" s="7">
        <v>5.8840000000000003</v>
      </c>
      <c r="IT40" s="7">
        <v>-81.526300000000006</v>
      </c>
      <c r="IU40" s="7">
        <v>73.55</v>
      </c>
      <c r="IV40" s="7" t="s">
        <v>2231</v>
      </c>
      <c r="IW40" s="7">
        <v>0</v>
      </c>
      <c r="IX40" s="7">
        <v>5.8920000000000003</v>
      </c>
      <c r="IY40" s="7">
        <v>-81.052999999999997</v>
      </c>
      <c r="IZ40" s="7" t="s">
        <v>1805</v>
      </c>
    </row>
    <row r="41" spans="1:260" x14ac:dyDescent="0.2">
      <c r="A41" s="7" t="s">
        <v>1563</v>
      </c>
      <c r="B41" s="7">
        <v>-0.3</v>
      </c>
      <c r="C41" s="7">
        <v>5.8440000000000003</v>
      </c>
      <c r="D41" s="7">
        <v>-59.656399999999998</v>
      </c>
      <c r="E41" s="7">
        <v>-24.35</v>
      </c>
      <c r="F41" s="7" t="s">
        <v>1563</v>
      </c>
      <c r="G41" s="7">
        <v>0.2</v>
      </c>
      <c r="H41" s="7">
        <v>5.86</v>
      </c>
      <c r="I41" s="7">
        <v>-57.503</v>
      </c>
      <c r="J41" s="7">
        <v>36.625</v>
      </c>
      <c r="K41" s="7" t="s">
        <v>1563</v>
      </c>
      <c r="L41" s="7">
        <v>0</v>
      </c>
      <c r="M41" s="7">
        <v>5.8479999999999999</v>
      </c>
      <c r="N41" s="7">
        <v>-59.294199999999996</v>
      </c>
      <c r="O41" s="7" t="s">
        <v>1805</v>
      </c>
      <c r="P41" s="7" t="s">
        <v>1563</v>
      </c>
      <c r="Q41" s="7">
        <v>0.1</v>
      </c>
      <c r="R41" s="7">
        <v>5.8559999999999999</v>
      </c>
      <c r="S41" s="7">
        <v>-58.52</v>
      </c>
      <c r="T41" s="7">
        <v>73.2</v>
      </c>
      <c r="U41" s="7" t="s">
        <v>1563</v>
      </c>
      <c r="V41" s="7">
        <v>-0.2</v>
      </c>
      <c r="W41" s="7">
        <v>5.86</v>
      </c>
      <c r="X41" s="7">
        <v>-61.664299999999997</v>
      </c>
      <c r="Y41" s="7">
        <v>-36.625</v>
      </c>
      <c r="Z41" s="7" t="s">
        <v>1563</v>
      </c>
      <c r="AA41" s="7">
        <v>0.1</v>
      </c>
      <c r="AB41" s="7">
        <v>5.8559999999999999</v>
      </c>
      <c r="AC41" s="7">
        <v>-58.48</v>
      </c>
      <c r="AD41" s="7">
        <v>73.2</v>
      </c>
      <c r="AE41" s="7" t="s">
        <v>2329</v>
      </c>
      <c r="AF41" s="7">
        <v>0</v>
      </c>
      <c r="AG41" s="7">
        <v>5.944</v>
      </c>
      <c r="AH41" s="7">
        <v>-54.250900000000001</v>
      </c>
      <c r="AI41" s="7" t="s">
        <v>1805</v>
      </c>
      <c r="AJ41" s="7" t="s">
        <v>2329</v>
      </c>
      <c r="AK41" s="7">
        <v>0.3</v>
      </c>
      <c r="AL41" s="7">
        <v>5.96</v>
      </c>
      <c r="AM41" s="7">
        <v>-53.613</v>
      </c>
      <c r="AN41" s="7">
        <v>24.833300000000001</v>
      </c>
      <c r="AO41" s="7" t="s">
        <v>2329</v>
      </c>
      <c r="AP41" s="7">
        <v>0.2</v>
      </c>
      <c r="AQ41" s="7">
        <v>5.9480000000000004</v>
      </c>
      <c r="AR41" s="7">
        <v>-54.316800000000001</v>
      </c>
      <c r="AS41" s="7">
        <v>37.174999999999997</v>
      </c>
      <c r="AT41" s="7" t="s">
        <v>2329</v>
      </c>
      <c r="AU41" s="7">
        <v>0.1</v>
      </c>
      <c r="AV41" s="7">
        <v>5.9480000000000004</v>
      </c>
      <c r="AW41" s="7">
        <v>-54.02</v>
      </c>
      <c r="AX41" s="7">
        <v>74.349999999999994</v>
      </c>
      <c r="AY41" s="6" t="s">
        <v>2329</v>
      </c>
      <c r="AZ41" s="7">
        <v>0.2</v>
      </c>
      <c r="BA41" s="7">
        <v>5.9480000000000004</v>
      </c>
      <c r="BB41" s="7">
        <v>-58.734200000000001</v>
      </c>
      <c r="BC41" s="7">
        <v>37.174999999999997</v>
      </c>
      <c r="BD41" s="7" t="s">
        <v>2329</v>
      </c>
      <c r="BE41" s="7">
        <v>0.1</v>
      </c>
      <c r="BF41" s="7">
        <v>5.9560000000000004</v>
      </c>
      <c r="BG41" s="7">
        <v>-55.789000000000001</v>
      </c>
      <c r="BH41" s="7">
        <v>74.45</v>
      </c>
      <c r="BI41" s="7" t="s">
        <v>2329</v>
      </c>
      <c r="BJ41" s="7">
        <v>0.2</v>
      </c>
      <c r="BK41" s="7">
        <v>5.9560000000000004</v>
      </c>
      <c r="BL41" s="7">
        <v>-55.240499999999997</v>
      </c>
      <c r="BM41" s="7">
        <v>37.225000000000001</v>
      </c>
      <c r="BN41" s="7" t="s">
        <v>2329</v>
      </c>
      <c r="BO41" s="7">
        <v>0.1</v>
      </c>
      <c r="BP41" s="7">
        <v>5.952</v>
      </c>
      <c r="BQ41" s="7">
        <v>-53.920999999999999</v>
      </c>
      <c r="BR41" s="7">
        <v>74.400000000000006</v>
      </c>
      <c r="BS41" s="7" t="s">
        <v>1563</v>
      </c>
      <c r="BT41" s="7">
        <v>0.3</v>
      </c>
      <c r="BU41" s="7">
        <v>5.8479999999999999</v>
      </c>
      <c r="BV41" s="7">
        <v>-63.736400000000003</v>
      </c>
      <c r="BW41" s="7">
        <v>24.366700000000002</v>
      </c>
      <c r="BX41" s="7" t="s">
        <v>1563</v>
      </c>
      <c r="BY41" s="7">
        <v>0</v>
      </c>
      <c r="BZ41" s="7">
        <v>5.8559999999999999</v>
      </c>
      <c r="CA41" s="7">
        <v>-60.531999999999996</v>
      </c>
      <c r="CB41" s="7" t="s">
        <v>1805</v>
      </c>
      <c r="CC41" s="8"/>
      <c r="CD41" s="8"/>
      <c r="CE41" s="8"/>
      <c r="CF41" s="8"/>
      <c r="CG41" s="8"/>
      <c r="CH41" s="7" t="s">
        <v>1563</v>
      </c>
      <c r="CI41" s="7">
        <v>0.3</v>
      </c>
      <c r="CJ41" s="7">
        <v>5.8559999999999999</v>
      </c>
      <c r="CK41" s="7">
        <v>-53.558</v>
      </c>
      <c r="CL41" s="7">
        <v>24.4</v>
      </c>
      <c r="CM41" s="7" t="s">
        <v>1563</v>
      </c>
      <c r="CN41" s="7">
        <v>0.1</v>
      </c>
      <c r="CO41" s="7">
        <v>5.86</v>
      </c>
      <c r="CP41" s="7">
        <v>-56.866</v>
      </c>
      <c r="CQ41" s="7">
        <v>73.25</v>
      </c>
      <c r="CR41" s="7" t="s">
        <v>1563</v>
      </c>
      <c r="CS41" s="7">
        <v>0.2</v>
      </c>
      <c r="CT41" s="7">
        <v>5.86</v>
      </c>
      <c r="CU41" s="7">
        <v>-57.745899999999999</v>
      </c>
      <c r="CV41" s="7">
        <v>36.625</v>
      </c>
      <c r="CW41" s="6" t="s">
        <v>1563</v>
      </c>
      <c r="CX41" s="7">
        <v>0.3</v>
      </c>
      <c r="CY41" s="7">
        <v>5.8559999999999999</v>
      </c>
      <c r="CZ41" s="7">
        <v>-59.966999999999999</v>
      </c>
      <c r="DA41" s="7">
        <v>24.4</v>
      </c>
      <c r="DB41" s="7" t="s">
        <v>1563</v>
      </c>
      <c r="DC41" s="7">
        <v>0.1</v>
      </c>
      <c r="DD41" s="7">
        <v>5.8559999999999999</v>
      </c>
      <c r="DE41" s="7">
        <v>-56.196800000000003</v>
      </c>
      <c r="DF41" s="7">
        <v>73.2</v>
      </c>
      <c r="DG41" s="7" t="s">
        <v>1563</v>
      </c>
      <c r="DH41" s="7">
        <v>0.3</v>
      </c>
      <c r="DI41" s="7">
        <v>5.8559999999999999</v>
      </c>
      <c r="DJ41" s="7">
        <v>-57.326999999999998</v>
      </c>
      <c r="DK41" s="7">
        <v>24.4</v>
      </c>
      <c r="DL41" s="7" t="s">
        <v>1563</v>
      </c>
      <c r="DM41" s="7">
        <v>0.2</v>
      </c>
      <c r="DN41" s="7">
        <v>5.86</v>
      </c>
      <c r="DO41" s="7">
        <v>-54.118899999999996</v>
      </c>
      <c r="DP41" s="7">
        <v>36.625</v>
      </c>
      <c r="DQ41" s="6" t="s">
        <v>746</v>
      </c>
      <c r="DR41" s="7">
        <v>0.3</v>
      </c>
      <c r="DS41" s="7">
        <v>5.9039999999999999</v>
      </c>
      <c r="DT41" s="7">
        <v>-69.811599999999999</v>
      </c>
      <c r="DU41" s="7">
        <v>24.6</v>
      </c>
      <c r="DV41" s="7" t="s">
        <v>746</v>
      </c>
      <c r="DW41" s="7">
        <v>0.2</v>
      </c>
      <c r="DX41" s="7">
        <v>5.9080000000000004</v>
      </c>
      <c r="DY41" s="7">
        <v>-68.093999999999994</v>
      </c>
      <c r="DZ41" s="7">
        <v>36.924999999999997</v>
      </c>
      <c r="EA41" s="7" t="s">
        <v>746</v>
      </c>
      <c r="EB41" s="7">
        <v>-0.1</v>
      </c>
      <c r="EC41" s="7">
        <v>5.9119999999999999</v>
      </c>
      <c r="ED41" s="7">
        <v>-68.1053</v>
      </c>
      <c r="EE41" s="7">
        <v>-73.900000000000006</v>
      </c>
      <c r="EF41" s="7" t="s">
        <v>746</v>
      </c>
      <c r="EG41" s="7">
        <v>0.1</v>
      </c>
      <c r="EH41" s="7">
        <v>5.9080000000000004</v>
      </c>
      <c r="EI41" s="7">
        <v>-66.287999999999997</v>
      </c>
      <c r="EJ41" s="7">
        <v>73.849999999999994</v>
      </c>
      <c r="EK41" s="7" t="s">
        <v>1907</v>
      </c>
      <c r="EL41" s="7">
        <v>-0.2</v>
      </c>
      <c r="EM41" s="7">
        <v>5.96</v>
      </c>
      <c r="EN41" s="7">
        <v>-71.057599999999994</v>
      </c>
      <c r="EO41" s="7">
        <v>-37.25</v>
      </c>
      <c r="EP41" s="7" t="s">
        <v>1907</v>
      </c>
      <c r="EQ41" s="7">
        <v>0</v>
      </c>
      <c r="ER41" s="7">
        <v>5.9720000000000004</v>
      </c>
      <c r="ES41" s="7">
        <v>-68.947000000000003</v>
      </c>
      <c r="ET41" s="7" t="s">
        <v>1805</v>
      </c>
      <c r="EU41" s="7" t="s">
        <v>1907</v>
      </c>
      <c r="EV41" s="7">
        <v>-0.1</v>
      </c>
      <c r="EW41" s="7">
        <v>5.96</v>
      </c>
      <c r="EX41" s="7">
        <v>-69.581900000000005</v>
      </c>
      <c r="EY41" s="7">
        <v>-74.5</v>
      </c>
      <c r="EZ41" s="7" t="s">
        <v>1907</v>
      </c>
      <c r="FA41" s="7">
        <v>0.2</v>
      </c>
      <c r="FB41" s="7">
        <v>5.968</v>
      </c>
      <c r="FC41" s="7">
        <v>-68.433000000000007</v>
      </c>
      <c r="FD41" s="7">
        <v>37.299999999999997</v>
      </c>
      <c r="FE41" s="7" t="s">
        <v>1907</v>
      </c>
      <c r="FF41" s="7">
        <v>0</v>
      </c>
      <c r="FG41" s="7">
        <v>5.96</v>
      </c>
      <c r="FH41" s="7">
        <v>-74.006399999999999</v>
      </c>
      <c r="FI41" s="7" t="s">
        <v>1805</v>
      </c>
      <c r="FJ41" s="7" t="s">
        <v>1907</v>
      </c>
      <c r="FK41" s="7">
        <v>0.1</v>
      </c>
      <c r="FL41" s="7">
        <v>5.968</v>
      </c>
      <c r="FM41" s="7">
        <v>-70.486999999999995</v>
      </c>
      <c r="FN41" s="7">
        <v>74.599999999999994</v>
      </c>
      <c r="FO41" s="7" t="s">
        <v>1907</v>
      </c>
      <c r="FP41" s="7">
        <v>-0.1</v>
      </c>
      <c r="FQ41" s="7">
        <v>5.968</v>
      </c>
      <c r="FR41" s="7">
        <v>-71.778899999999993</v>
      </c>
      <c r="FS41" s="7">
        <v>-74.599999999999994</v>
      </c>
      <c r="FT41" s="7" t="s">
        <v>1907</v>
      </c>
      <c r="FU41" s="7">
        <v>-0.1</v>
      </c>
      <c r="FV41" s="7">
        <v>5.9640000000000004</v>
      </c>
      <c r="FW41" s="7">
        <v>-69.481999999999999</v>
      </c>
      <c r="FX41" s="7">
        <v>-74.55</v>
      </c>
      <c r="FY41" s="7" t="s">
        <v>1907</v>
      </c>
      <c r="FZ41" s="7">
        <v>-0.1</v>
      </c>
      <c r="GA41" s="7">
        <v>5.9720000000000004</v>
      </c>
      <c r="GB41" s="7">
        <v>-67.623000000000005</v>
      </c>
      <c r="GC41" s="7">
        <v>-74.650000000000006</v>
      </c>
      <c r="GD41" s="7" t="s">
        <v>1907</v>
      </c>
      <c r="GE41" s="7">
        <v>0.2</v>
      </c>
      <c r="GF41" s="7">
        <v>5.9720000000000004</v>
      </c>
      <c r="GG41" s="7">
        <v>-66.200999999999993</v>
      </c>
      <c r="GH41" s="7">
        <v>37.325000000000003</v>
      </c>
      <c r="GI41" s="7" t="s">
        <v>1907</v>
      </c>
      <c r="GJ41" s="7">
        <v>0.1</v>
      </c>
      <c r="GK41" s="7">
        <v>5.9720000000000004</v>
      </c>
      <c r="GL41" s="7">
        <v>-67.688999999999993</v>
      </c>
      <c r="GM41" s="7">
        <v>74.650000000000006</v>
      </c>
      <c r="GN41" s="7" t="s">
        <v>1907</v>
      </c>
      <c r="GO41" s="7">
        <v>0.4</v>
      </c>
      <c r="GP41" s="7">
        <v>5.9720000000000004</v>
      </c>
      <c r="GQ41" s="7">
        <v>-67.284700000000001</v>
      </c>
      <c r="GR41" s="7">
        <v>18.662500000000001</v>
      </c>
      <c r="GS41" s="6" t="s">
        <v>1907</v>
      </c>
      <c r="GT41" s="7">
        <v>0.3</v>
      </c>
      <c r="GU41" s="7">
        <v>5.9640000000000004</v>
      </c>
      <c r="GV41" s="7">
        <v>-69.840999999999994</v>
      </c>
      <c r="GW41" s="7">
        <v>24.85</v>
      </c>
      <c r="GX41" s="7" t="s">
        <v>1907</v>
      </c>
      <c r="GY41" s="7">
        <v>0.2</v>
      </c>
      <c r="GZ41" s="7">
        <v>5.9720000000000004</v>
      </c>
      <c r="HA41" s="7">
        <v>-65.675399999999996</v>
      </c>
      <c r="HB41" s="7">
        <v>37.325000000000003</v>
      </c>
      <c r="HC41" s="7" t="s">
        <v>1907</v>
      </c>
      <c r="HD41" s="7">
        <v>0.1</v>
      </c>
      <c r="HE41" s="7">
        <v>5.976</v>
      </c>
      <c r="HF41" s="7">
        <v>-67.688000000000002</v>
      </c>
      <c r="HG41" s="7">
        <v>74.7</v>
      </c>
      <c r="HH41" s="7" t="s">
        <v>1907</v>
      </c>
      <c r="HI41" s="7">
        <v>0.1</v>
      </c>
      <c r="HJ41" s="7">
        <v>5.976</v>
      </c>
      <c r="HK41" s="7">
        <v>-65.609800000000007</v>
      </c>
      <c r="HL41" s="7">
        <v>74.7</v>
      </c>
      <c r="HM41" s="6" t="s">
        <v>2232</v>
      </c>
      <c r="HN41" s="7">
        <v>0.1</v>
      </c>
      <c r="HO41" s="7">
        <v>5.8879999999999999</v>
      </c>
      <c r="HP41" s="7">
        <v>-81.232600000000005</v>
      </c>
      <c r="HQ41" s="7">
        <v>73.599999999999994</v>
      </c>
      <c r="HR41" s="7" t="s">
        <v>2232</v>
      </c>
      <c r="HS41" s="7">
        <v>0.1</v>
      </c>
      <c r="HT41" s="7">
        <v>5.8959999999999999</v>
      </c>
      <c r="HU41" s="7">
        <v>-81.037000000000006</v>
      </c>
      <c r="HV41" s="7">
        <v>73.7</v>
      </c>
      <c r="HW41" s="7" t="s">
        <v>2232</v>
      </c>
      <c r="HX41" s="7">
        <v>0</v>
      </c>
      <c r="HY41" s="7">
        <v>5.8959999999999999</v>
      </c>
      <c r="HZ41" s="7">
        <v>-80.775499999999994</v>
      </c>
      <c r="IA41" s="7" t="s">
        <v>1805</v>
      </c>
      <c r="IB41" s="7" t="s">
        <v>2232</v>
      </c>
      <c r="IC41" s="7">
        <v>-0.3</v>
      </c>
      <c r="ID41" s="7">
        <v>5.8959999999999999</v>
      </c>
      <c r="IE41" s="7">
        <v>-80.427000000000007</v>
      </c>
      <c r="IF41" s="7">
        <v>-24.566700000000001</v>
      </c>
      <c r="IG41" s="7" t="s">
        <v>2232</v>
      </c>
      <c r="IH41" s="7">
        <v>-0.2</v>
      </c>
      <c r="II41" s="7">
        <v>5.8879999999999999</v>
      </c>
      <c r="IJ41" s="7">
        <v>-80.187700000000007</v>
      </c>
      <c r="IK41" s="7">
        <v>-36.799999999999997</v>
      </c>
      <c r="IL41" s="7" t="s">
        <v>2232</v>
      </c>
      <c r="IM41" s="7">
        <v>0.2</v>
      </c>
      <c r="IN41" s="7">
        <v>5.9</v>
      </c>
      <c r="IO41" s="7">
        <v>-80.317999999999998</v>
      </c>
      <c r="IP41" s="7">
        <v>36.875</v>
      </c>
      <c r="IQ41" s="7" t="s">
        <v>2232</v>
      </c>
      <c r="IR41" s="7">
        <v>-0.1</v>
      </c>
      <c r="IS41" s="7">
        <v>5.8879999999999999</v>
      </c>
      <c r="IT41" s="7">
        <v>-81.526300000000006</v>
      </c>
      <c r="IU41" s="7">
        <v>-73.599999999999994</v>
      </c>
      <c r="IV41" s="7" t="s">
        <v>2232</v>
      </c>
      <c r="IW41" s="7">
        <v>0.2</v>
      </c>
      <c r="IX41" s="7">
        <v>5.8920000000000003</v>
      </c>
      <c r="IY41" s="7">
        <v>-81.069000000000003</v>
      </c>
      <c r="IZ41" s="7">
        <v>36.825000000000003</v>
      </c>
    </row>
    <row r="42" spans="1:260" x14ac:dyDescent="0.2">
      <c r="A42" s="7" t="s">
        <v>1564</v>
      </c>
      <c r="B42" s="7">
        <v>-0.2</v>
      </c>
      <c r="C42" s="7">
        <v>5.8479999999999999</v>
      </c>
      <c r="D42" s="7">
        <v>-59.722200000000001</v>
      </c>
      <c r="E42" s="7">
        <v>-36.549999999999997</v>
      </c>
      <c r="F42" s="7" t="s">
        <v>1564</v>
      </c>
      <c r="G42" s="7">
        <v>0.1</v>
      </c>
      <c r="H42" s="7">
        <v>5.86</v>
      </c>
      <c r="I42" s="7">
        <v>-57.569000000000003</v>
      </c>
      <c r="J42" s="7">
        <v>73.25</v>
      </c>
      <c r="K42" s="7" t="s">
        <v>1564</v>
      </c>
      <c r="L42" s="7">
        <v>0.2</v>
      </c>
      <c r="M42" s="7">
        <v>5.8440000000000003</v>
      </c>
      <c r="N42" s="7">
        <v>-59.360100000000003</v>
      </c>
      <c r="O42" s="7">
        <v>36.524999999999999</v>
      </c>
      <c r="P42" s="7" t="s">
        <v>1564</v>
      </c>
      <c r="Q42" s="7">
        <v>0.2</v>
      </c>
      <c r="R42" s="7">
        <v>5.8520000000000003</v>
      </c>
      <c r="S42" s="7">
        <v>-58.585999999999999</v>
      </c>
      <c r="T42" s="7">
        <v>36.575000000000003</v>
      </c>
      <c r="U42" s="7" t="s">
        <v>1564</v>
      </c>
      <c r="V42" s="7">
        <v>-0.2</v>
      </c>
      <c r="W42" s="7">
        <v>5.86</v>
      </c>
      <c r="X42" s="7">
        <v>-61.697099999999999</v>
      </c>
      <c r="Y42" s="7">
        <v>-36.625</v>
      </c>
      <c r="Z42" s="7" t="s">
        <v>1564</v>
      </c>
      <c r="AA42" s="7">
        <v>-0.1</v>
      </c>
      <c r="AB42" s="7">
        <v>5.8559999999999999</v>
      </c>
      <c r="AC42" s="7">
        <v>-58.534999999999997</v>
      </c>
      <c r="AD42" s="7">
        <v>-73.2</v>
      </c>
      <c r="AE42" s="7" t="s">
        <v>2330</v>
      </c>
      <c r="AF42" s="7">
        <v>0.2</v>
      </c>
      <c r="AG42" s="7">
        <v>5.9480000000000004</v>
      </c>
      <c r="AH42" s="7">
        <v>-54.283799999999999</v>
      </c>
      <c r="AI42" s="7">
        <v>37.174999999999997</v>
      </c>
      <c r="AJ42" s="7" t="s">
        <v>2330</v>
      </c>
      <c r="AK42" s="7">
        <v>0.3</v>
      </c>
      <c r="AL42" s="7">
        <v>5.9560000000000004</v>
      </c>
      <c r="AM42" s="7">
        <v>-53.656999999999996</v>
      </c>
      <c r="AN42" s="7">
        <v>24.816700000000001</v>
      </c>
      <c r="AO42" s="7" t="s">
        <v>2330</v>
      </c>
      <c r="AP42" s="7">
        <v>0.1</v>
      </c>
      <c r="AQ42" s="7">
        <v>5.944</v>
      </c>
      <c r="AR42" s="7">
        <v>-54.382800000000003</v>
      </c>
      <c r="AS42" s="7">
        <v>74.3</v>
      </c>
      <c r="AT42" s="7" t="s">
        <v>2330</v>
      </c>
      <c r="AU42" s="7">
        <v>0.1</v>
      </c>
      <c r="AV42" s="7">
        <v>5.952</v>
      </c>
      <c r="AW42" s="7">
        <v>-54.085999999999999</v>
      </c>
      <c r="AX42" s="7">
        <v>74.400000000000006</v>
      </c>
      <c r="AY42" s="6" t="s">
        <v>2330</v>
      </c>
      <c r="AZ42" s="7">
        <v>0.3</v>
      </c>
      <c r="BA42" s="7">
        <v>5.9480000000000004</v>
      </c>
      <c r="BB42" s="7">
        <v>-58.767200000000003</v>
      </c>
      <c r="BC42" s="7">
        <v>24.783300000000001</v>
      </c>
      <c r="BD42" s="7" t="s">
        <v>2330</v>
      </c>
      <c r="BE42" s="7">
        <v>0.4</v>
      </c>
      <c r="BF42" s="7">
        <v>5.952</v>
      </c>
      <c r="BG42" s="7">
        <v>-55.854999999999997</v>
      </c>
      <c r="BH42" s="7">
        <v>18.600000000000001</v>
      </c>
      <c r="BI42" s="7" t="s">
        <v>2330</v>
      </c>
      <c r="BJ42" s="7">
        <v>0.4</v>
      </c>
      <c r="BK42" s="7">
        <v>5.9560000000000004</v>
      </c>
      <c r="BL42" s="7">
        <v>-55.273400000000002</v>
      </c>
      <c r="BM42" s="7">
        <v>18.612500000000001</v>
      </c>
      <c r="BN42" s="7" t="s">
        <v>2330</v>
      </c>
      <c r="BO42" s="7">
        <v>0.3</v>
      </c>
      <c r="BP42" s="7">
        <v>5.952</v>
      </c>
      <c r="BQ42" s="7">
        <v>-53.965000000000003</v>
      </c>
      <c r="BR42" s="7">
        <v>24.8</v>
      </c>
      <c r="BS42" s="7" t="s">
        <v>1564</v>
      </c>
      <c r="BT42" s="7">
        <v>0.4</v>
      </c>
      <c r="BU42" s="7">
        <v>5.8520000000000003</v>
      </c>
      <c r="BV42" s="7">
        <v>-63.835000000000001</v>
      </c>
      <c r="BW42" s="7">
        <v>18.287500000000001</v>
      </c>
      <c r="BX42" s="7" t="s">
        <v>1564</v>
      </c>
      <c r="BY42" s="7">
        <v>0.1</v>
      </c>
      <c r="BZ42" s="7">
        <v>5.8559999999999999</v>
      </c>
      <c r="CA42" s="7">
        <v>-60.642000000000003</v>
      </c>
      <c r="CB42" s="7">
        <v>73.2</v>
      </c>
      <c r="CC42" s="8"/>
      <c r="CD42" s="8"/>
      <c r="CE42" s="8"/>
      <c r="CF42" s="8"/>
      <c r="CG42" s="8"/>
      <c r="CH42" s="7" t="s">
        <v>1564</v>
      </c>
      <c r="CI42" s="7">
        <v>0.3</v>
      </c>
      <c r="CJ42" s="7">
        <v>5.8559999999999999</v>
      </c>
      <c r="CK42" s="7">
        <v>-53.623899999999999</v>
      </c>
      <c r="CL42" s="7">
        <v>24.4</v>
      </c>
      <c r="CM42" s="7" t="s">
        <v>1564</v>
      </c>
      <c r="CN42" s="7">
        <v>0.1</v>
      </c>
      <c r="CO42" s="7">
        <v>5.86</v>
      </c>
      <c r="CP42" s="7">
        <v>-56.932000000000002</v>
      </c>
      <c r="CQ42" s="7">
        <v>73.25</v>
      </c>
      <c r="CR42" s="7" t="s">
        <v>1564</v>
      </c>
      <c r="CS42" s="7">
        <v>0.2</v>
      </c>
      <c r="CT42" s="7">
        <v>5.8559999999999999</v>
      </c>
      <c r="CU42" s="7">
        <v>-57.811900000000001</v>
      </c>
      <c r="CV42" s="7">
        <v>36.6</v>
      </c>
      <c r="CW42" s="6" t="s">
        <v>1564</v>
      </c>
      <c r="CX42" s="7">
        <v>0.1</v>
      </c>
      <c r="CY42" s="7">
        <v>5.8520000000000003</v>
      </c>
      <c r="CZ42" s="7">
        <v>-60.115000000000002</v>
      </c>
      <c r="DA42" s="7">
        <v>73.150000000000006</v>
      </c>
      <c r="DB42" s="7" t="s">
        <v>1564</v>
      </c>
      <c r="DC42" s="7">
        <v>0</v>
      </c>
      <c r="DD42" s="7">
        <v>5.8559999999999999</v>
      </c>
      <c r="DE42" s="7">
        <v>-56.394599999999997</v>
      </c>
      <c r="DF42" s="7" t="s">
        <v>1805</v>
      </c>
      <c r="DG42" s="7" t="s">
        <v>1564</v>
      </c>
      <c r="DH42" s="7">
        <v>0.2</v>
      </c>
      <c r="DI42" s="7">
        <v>5.8559999999999999</v>
      </c>
      <c r="DJ42" s="7">
        <v>-57.426000000000002</v>
      </c>
      <c r="DK42" s="7">
        <v>36.6</v>
      </c>
      <c r="DL42" s="7" t="s">
        <v>1564</v>
      </c>
      <c r="DM42" s="7">
        <v>0</v>
      </c>
      <c r="DN42" s="7">
        <v>5.86</v>
      </c>
      <c r="DO42" s="7">
        <v>-54.184899999999999</v>
      </c>
      <c r="DP42" s="7" t="s">
        <v>1805</v>
      </c>
      <c r="DQ42" s="6" t="s">
        <v>747</v>
      </c>
      <c r="DR42" s="7">
        <v>-0.1</v>
      </c>
      <c r="DS42" s="7">
        <v>5.9039999999999999</v>
      </c>
      <c r="DT42" s="7">
        <v>-69.909899999999993</v>
      </c>
      <c r="DU42" s="7">
        <v>-73.8</v>
      </c>
      <c r="DV42" s="7" t="s">
        <v>747</v>
      </c>
      <c r="DW42" s="7">
        <v>0.3</v>
      </c>
      <c r="DX42" s="7">
        <v>5.9080000000000004</v>
      </c>
      <c r="DY42" s="7">
        <v>-68.171000000000006</v>
      </c>
      <c r="DZ42" s="7">
        <v>24.616700000000002</v>
      </c>
      <c r="EA42" s="7" t="s">
        <v>747</v>
      </c>
      <c r="EB42" s="7">
        <v>-0.1</v>
      </c>
      <c r="EC42" s="7">
        <v>5.9119999999999999</v>
      </c>
      <c r="ED42" s="7">
        <v>-68.171099999999996</v>
      </c>
      <c r="EE42" s="7">
        <v>-73.900000000000006</v>
      </c>
      <c r="EF42" s="7" t="s">
        <v>747</v>
      </c>
      <c r="EG42" s="7">
        <v>-0.1</v>
      </c>
      <c r="EH42" s="7">
        <v>5.9080000000000004</v>
      </c>
      <c r="EI42" s="7">
        <v>-66.331999999999994</v>
      </c>
      <c r="EJ42" s="7">
        <v>-73.849999999999994</v>
      </c>
      <c r="EK42" s="7" t="s">
        <v>1908</v>
      </c>
      <c r="EL42" s="7">
        <v>-0.1</v>
      </c>
      <c r="EM42" s="7">
        <v>5.96</v>
      </c>
      <c r="EN42" s="7">
        <v>-71.090500000000006</v>
      </c>
      <c r="EO42" s="7">
        <v>-74.5</v>
      </c>
      <c r="EP42" s="7" t="s">
        <v>1908</v>
      </c>
      <c r="EQ42" s="7">
        <v>0</v>
      </c>
      <c r="ER42" s="7">
        <v>5.9720000000000004</v>
      </c>
      <c r="ES42" s="7">
        <v>-68.991</v>
      </c>
      <c r="ET42" s="7" t="s">
        <v>1805</v>
      </c>
      <c r="EU42" s="7" t="s">
        <v>1908</v>
      </c>
      <c r="EV42" s="7">
        <v>0.2</v>
      </c>
      <c r="EW42" s="7">
        <v>5.9640000000000004</v>
      </c>
      <c r="EX42" s="7">
        <v>-69.647599999999997</v>
      </c>
      <c r="EY42" s="7">
        <v>37.274999999999999</v>
      </c>
      <c r="EZ42" s="7" t="s">
        <v>1908</v>
      </c>
      <c r="FA42" s="7">
        <v>0</v>
      </c>
      <c r="FB42" s="7">
        <v>5.9640000000000004</v>
      </c>
      <c r="FC42" s="7">
        <v>-68.465999999999994</v>
      </c>
      <c r="FD42" s="7" t="s">
        <v>1805</v>
      </c>
      <c r="FE42" s="7" t="s">
        <v>1908</v>
      </c>
      <c r="FF42" s="7">
        <v>0.2</v>
      </c>
      <c r="FG42" s="7">
        <v>5.96</v>
      </c>
      <c r="FH42" s="7">
        <v>-74.072000000000003</v>
      </c>
      <c r="FI42" s="7">
        <v>37.25</v>
      </c>
      <c r="FJ42" s="7" t="s">
        <v>1908</v>
      </c>
      <c r="FK42" s="7">
        <v>0.1</v>
      </c>
      <c r="FL42" s="7">
        <v>5.968</v>
      </c>
      <c r="FM42" s="7">
        <v>-70.563000000000002</v>
      </c>
      <c r="FN42" s="7">
        <v>74.599999999999994</v>
      </c>
      <c r="FO42" s="7" t="s">
        <v>1908</v>
      </c>
      <c r="FP42" s="7">
        <v>0</v>
      </c>
      <c r="FQ42" s="7">
        <v>5.9720000000000004</v>
      </c>
      <c r="FR42" s="7">
        <v>-71.844399999999993</v>
      </c>
      <c r="FS42" s="7" t="s">
        <v>1805</v>
      </c>
      <c r="FT42" s="7" t="s">
        <v>1908</v>
      </c>
      <c r="FU42" s="7">
        <v>0</v>
      </c>
      <c r="FV42" s="7">
        <v>5.968</v>
      </c>
      <c r="FW42" s="7">
        <v>-69.537000000000006</v>
      </c>
      <c r="FX42" s="7" t="s">
        <v>1805</v>
      </c>
      <c r="FY42" s="7" t="s">
        <v>1908</v>
      </c>
      <c r="FZ42" s="7">
        <v>0.1</v>
      </c>
      <c r="GA42" s="7">
        <v>5.976</v>
      </c>
      <c r="GB42" s="7">
        <v>-67.667000000000002</v>
      </c>
      <c r="GC42" s="7">
        <v>74.7</v>
      </c>
      <c r="GD42" s="7" t="s">
        <v>1908</v>
      </c>
      <c r="GE42" s="7">
        <v>0.2</v>
      </c>
      <c r="GF42" s="7">
        <v>5.976</v>
      </c>
      <c r="GG42" s="7">
        <v>-66.233900000000006</v>
      </c>
      <c r="GH42" s="7">
        <v>37.35</v>
      </c>
      <c r="GI42" s="7" t="s">
        <v>1908</v>
      </c>
      <c r="GJ42" s="7">
        <v>0</v>
      </c>
      <c r="GK42" s="7">
        <v>5.9720000000000004</v>
      </c>
      <c r="GL42" s="7">
        <v>-67.721999999999994</v>
      </c>
      <c r="GM42" s="7" t="s">
        <v>1805</v>
      </c>
      <c r="GN42" s="7" t="s">
        <v>1908</v>
      </c>
      <c r="GO42" s="7">
        <v>0.4</v>
      </c>
      <c r="GP42" s="7">
        <v>5.9720000000000004</v>
      </c>
      <c r="GQ42" s="7">
        <v>-67.284700000000001</v>
      </c>
      <c r="GR42" s="7">
        <v>18.662500000000001</v>
      </c>
      <c r="GS42" s="6" t="s">
        <v>1908</v>
      </c>
      <c r="GT42" s="7">
        <v>0.4</v>
      </c>
      <c r="GU42" s="7">
        <v>5.9640000000000004</v>
      </c>
      <c r="GV42" s="7">
        <v>-69.923000000000002</v>
      </c>
      <c r="GW42" s="7">
        <v>18.637499999999999</v>
      </c>
      <c r="GX42" s="7" t="s">
        <v>1908</v>
      </c>
      <c r="GY42" s="7">
        <v>0.1</v>
      </c>
      <c r="GZ42" s="7">
        <v>5.968</v>
      </c>
      <c r="HA42" s="7">
        <v>-65.774000000000001</v>
      </c>
      <c r="HB42" s="7">
        <v>74.599999999999994</v>
      </c>
      <c r="HC42" s="7" t="s">
        <v>1908</v>
      </c>
      <c r="HD42" s="7">
        <v>0.1</v>
      </c>
      <c r="HE42" s="7">
        <v>5.9720000000000004</v>
      </c>
      <c r="HF42" s="7">
        <v>-67.765000000000001</v>
      </c>
      <c r="HG42" s="7">
        <v>74.650000000000006</v>
      </c>
      <c r="HH42" s="7" t="s">
        <v>1908</v>
      </c>
      <c r="HI42" s="7">
        <v>0.1</v>
      </c>
      <c r="HJ42" s="7">
        <v>5.976</v>
      </c>
      <c r="HK42" s="7">
        <v>-65.675399999999996</v>
      </c>
      <c r="HL42" s="7">
        <v>74.7</v>
      </c>
      <c r="HM42" s="6" t="s">
        <v>2233</v>
      </c>
      <c r="HN42" s="7">
        <v>0.3</v>
      </c>
      <c r="HO42" s="7">
        <v>5.8879999999999999</v>
      </c>
      <c r="HP42" s="7">
        <v>-81.297899999999998</v>
      </c>
      <c r="HQ42" s="7">
        <v>24.533300000000001</v>
      </c>
      <c r="HR42" s="7" t="s">
        <v>2233</v>
      </c>
      <c r="HS42" s="7">
        <v>0</v>
      </c>
      <c r="HT42" s="7">
        <v>5.8959999999999999</v>
      </c>
      <c r="HU42" s="7">
        <v>-81.058000000000007</v>
      </c>
      <c r="HV42" s="7" t="s">
        <v>1805</v>
      </c>
      <c r="HW42" s="7" t="s">
        <v>2233</v>
      </c>
      <c r="HX42" s="7">
        <v>0</v>
      </c>
      <c r="HY42" s="7">
        <v>5.8959999999999999</v>
      </c>
      <c r="HZ42" s="7">
        <v>-80.808199999999999</v>
      </c>
      <c r="IA42" s="7" t="s">
        <v>1805</v>
      </c>
      <c r="IB42" s="7" t="s">
        <v>2233</v>
      </c>
      <c r="IC42" s="7">
        <v>0</v>
      </c>
      <c r="ID42" s="7">
        <v>5.8920000000000003</v>
      </c>
      <c r="IE42" s="7">
        <v>-80.448999999999998</v>
      </c>
      <c r="IF42" s="7" t="s">
        <v>1805</v>
      </c>
      <c r="IG42" s="7" t="s">
        <v>2233</v>
      </c>
      <c r="IH42" s="7">
        <v>0</v>
      </c>
      <c r="II42" s="7">
        <v>5.8879999999999999</v>
      </c>
      <c r="IJ42" s="7">
        <v>-80.220200000000006</v>
      </c>
      <c r="IK42" s="7" t="s">
        <v>1805</v>
      </c>
      <c r="IL42" s="7" t="s">
        <v>2233</v>
      </c>
      <c r="IM42" s="7">
        <v>-0.1</v>
      </c>
      <c r="IN42" s="7">
        <v>5.9</v>
      </c>
      <c r="IO42" s="7">
        <v>-80.350999999999999</v>
      </c>
      <c r="IP42" s="7">
        <v>-73.75</v>
      </c>
      <c r="IQ42" s="7" t="s">
        <v>2233</v>
      </c>
      <c r="IR42" s="7">
        <v>0.1</v>
      </c>
      <c r="IS42" s="7">
        <v>5.8840000000000003</v>
      </c>
      <c r="IT42" s="7">
        <v>-81.559100000000001</v>
      </c>
      <c r="IU42" s="7">
        <v>73.55</v>
      </c>
      <c r="IV42" s="7" t="s">
        <v>2233</v>
      </c>
      <c r="IW42" s="7">
        <v>0</v>
      </c>
      <c r="IX42" s="7">
        <v>5.8920000000000003</v>
      </c>
      <c r="IY42" s="7">
        <v>-81.085999999999999</v>
      </c>
      <c r="IZ42" s="7" t="s">
        <v>1805</v>
      </c>
    </row>
    <row r="43" spans="1:260" x14ac:dyDescent="0.2">
      <c r="A43" s="7" t="s">
        <v>1565</v>
      </c>
      <c r="B43" s="7">
        <v>-0.2</v>
      </c>
      <c r="C43" s="7">
        <v>5.8440000000000003</v>
      </c>
      <c r="D43" s="7">
        <v>-59.788200000000003</v>
      </c>
      <c r="E43" s="7">
        <v>-36.524999999999999</v>
      </c>
      <c r="F43" s="7" t="s">
        <v>1565</v>
      </c>
      <c r="G43" s="7">
        <v>0.3</v>
      </c>
      <c r="H43" s="7">
        <v>5.86</v>
      </c>
      <c r="I43" s="7">
        <v>-57.634999999999998</v>
      </c>
      <c r="J43" s="7">
        <v>24.416699999999999</v>
      </c>
      <c r="K43" s="7" t="s">
        <v>1565</v>
      </c>
      <c r="L43" s="7">
        <v>0.2</v>
      </c>
      <c r="M43" s="7">
        <v>5.8479999999999999</v>
      </c>
      <c r="N43" s="7">
        <v>-59.4589</v>
      </c>
      <c r="O43" s="7">
        <v>36.549999999999997</v>
      </c>
      <c r="P43" s="7" t="s">
        <v>1565</v>
      </c>
      <c r="Q43" s="7">
        <v>0.1</v>
      </c>
      <c r="R43" s="7">
        <v>5.8520000000000003</v>
      </c>
      <c r="S43" s="7">
        <v>-58.667999999999999</v>
      </c>
      <c r="T43" s="7">
        <v>73.150000000000006</v>
      </c>
      <c r="U43" s="7" t="s">
        <v>1565</v>
      </c>
      <c r="V43" s="7">
        <v>0.3</v>
      </c>
      <c r="W43" s="7">
        <v>5.86</v>
      </c>
      <c r="X43" s="7">
        <v>-61.762999999999998</v>
      </c>
      <c r="Y43" s="7">
        <v>24.416699999999999</v>
      </c>
      <c r="Z43" s="7" t="s">
        <v>1565</v>
      </c>
      <c r="AA43" s="7">
        <v>0</v>
      </c>
      <c r="AB43" s="7">
        <v>5.86</v>
      </c>
      <c r="AC43" s="7">
        <v>-58.600999999999999</v>
      </c>
      <c r="AD43" s="7" t="s">
        <v>1805</v>
      </c>
      <c r="AE43" s="7" t="s">
        <v>2331</v>
      </c>
      <c r="AF43" s="7">
        <v>0.2</v>
      </c>
      <c r="AG43" s="7">
        <v>5.9480000000000004</v>
      </c>
      <c r="AH43" s="7">
        <v>-54.349899999999998</v>
      </c>
      <c r="AI43" s="7">
        <v>37.174999999999997</v>
      </c>
      <c r="AJ43" s="7" t="s">
        <v>2331</v>
      </c>
      <c r="AK43" s="7">
        <v>0.1</v>
      </c>
      <c r="AL43" s="7">
        <v>5.96</v>
      </c>
      <c r="AM43" s="7">
        <v>-53.722999999999999</v>
      </c>
      <c r="AN43" s="7">
        <v>74.5</v>
      </c>
      <c r="AO43" s="7" t="s">
        <v>2331</v>
      </c>
      <c r="AP43" s="7">
        <v>0.3</v>
      </c>
      <c r="AQ43" s="7">
        <v>5.9480000000000004</v>
      </c>
      <c r="AR43" s="7">
        <v>-54.448799999999999</v>
      </c>
      <c r="AS43" s="7">
        <v>24.783300000000001</v>
      </c>
      <c r="AT43" s="7" t="s">
        <v>2331</v>
      </c>
      <c r="AU43" s="7">
        <v>0.1</v>
      </c>
      <c r="AV43" s="7">
        <v>5.952</v>
      </c>
      <c r="AW43" s="7">
        <v>-54.134999999999998</v>
      </c>
      <c r="AX43" s="7">
        <v>74.400000000000006</v>
      </c>
      <c r="AY43" s="6" t="s">
        <v>2331</v>
      </c>
      <c r="AZ43" s="7">
        <v>0.1</v>
      </c>
      <c r="BA43" s="7">
        <v>5.9480000000000004</v>
      </c>
      <c r="BB43" s="7">
        <v>-58.800199999999997</v>
      </c>
      <c r="BC43" s="7">
        <v>74.349999999999994</v>
      </c>
      <c r="BD43" s="7" t="s">
        <v>2331</v>
      </c>
      <c r="BE43" s="7">
        <v>0.4</v>
      </c>
      <c r="BF43" s="7">
        <v>5.952</v>
      </c>
      <c r="BG43" s="7">
        <v>-55.877000000000002</v>
      </c>
      <c r="BH43" s="7">
        <v>18.600000000000001</v>
      </c>
      <c r="BI43" s="7" t="s">
        <v>2331</v>
      </c>
      <c r="BJ43" s="7">
        <v>0.2</v>
      </c>
      <c r="BK43" s="7">
        <v>5.952</v>
      </c>
      <c r="BL43" s="7">
        <v>-55.3065</v>
      </c>
      <c r="BM43" s="7">
        <v>37.200000000000003</v>
      </c>
      <c r="BN43" s="7" t="s">
        <v>2331</v>
      </c>
      <c r="BO43" s="7">
        <v>-0.1</v>
      </c>
      <c r="BP43" s="7">
        <v>5.952</v>
      </c>
      <c r="BQ43" s="7">
        <v>-53.997999999999998</v>
      </c>
      <c r="BR43" s="7">
        <v>-74.400000000000006</v>
      </c>
      <c r="BS43" s="7" t="s">
        <v>1565</v>
      </c>
      <c r="BT43" s="7">
        <v>0.2</v>
      </c>
      <c r="BU43" s="7">
        <v>5.8479999999999999</v>
      </c>
      <c r="BV43" s="7">
        <v>-63.900799999999997</v>
      </c>
      <c r="BW43" s="7">
        <v>36.549999999999997</v>
      </c>
      <c r="BX43" s="7" t="s">
        <v>1565</v>
      </c>
      <c r="BY43" s="7">
        <v>0.4</v>
      </c>
      <c r="BZ43" s="7">
        <v>5.86</v>
      </c>
      <c r="CA43" s="7">
        <v>-60.707999999999998</v>
      </c>
      <c r="CB43" s="7">
        <v>18.3125</v>
      </c>
      <c r="CC43" s="7" t="s">
        <v>1565</v>
      </c>
      <c r="CD43" s="7">
        <v>0.1</v>
      </c>
      <c r="CE43" s="7">
        <v>5.8559999999999999</v>
      </c>
      <c r="CF43" s="7">
        <v>-55.899000000000001</v>
      </c>
      <c r="CG43" s="7">
        <v>73.2</v>
      </c>
      <c r="CH43" s="7" t="s">
        <v>1565</v>
      </c>
      <c r="CI43" s="7">
        <v>0.2</v>
      </c>
      <c r="CJ43" s="7">
        <v>5.8559999999999999</v>
      </c>
      <c r="CK43" s="7">
        <v>-53.6569</v>
      </c>
      <c r="CL43" s="7">
        <v>36.6</v>
      </c>
      <c r="CM43" s="7" t="s">
        <v>1565</v>
      </c>
      <c r="CN43" s="7">
        <v>0.1</v>
      </c>
      <c r="CO43" s="7">
        <v>5.86</v>
      </c>
      <c r="CP43" s="7">
        <v>-56.997999999999998</v>
      </c>
      <c r="CQ43" s="7">
        <v>73.25</v>
      </c>
      <c r="CR43" s="7" t="s">
        <v>1565</v>
      </c>
      <c r="CS43" s="7">
        <v>0</v>
      </c>
      <c r="CT43" s="7">
        <v>5.8559999999999999</v>
      </c>
      <c r="CU43" s="7">
        <v>-57.877800000000001</v>
      </c>
      <c r="CV43" s="7" t="s">
        <v>1805</v>
      </c>
      <c r="CW43" s="6" t="s">
        <v>1565</v>
      </c>
      <c r="CX43" s="7">
        <v>0.1</v>
      </c>
      <c r="CY43" s="7">
        <v>5.8520000000000003</v>
      </c>
      <c r="CZ43" s="7">
        <v>-60.180999999999997</v>
      </c>
      <c r="DA43" s="7">
        <v>73.150000000000006</v>
      </c>
      <c r="DB43" s="7" t="s">
        <v>1565</v>
      </c>
      <c r="DC43" s="7">
        <v>0.2</v>
      </c>
      <c r="DD43" s="7">
        <v>5.8559999999999999</v>
      </c>
      <c r="DE43" s="7">
        <v>-56.460599999999999</v>
      </c>
      <c r="DF43" s="7">
        <v>36.6</v>
      </c>
      <c r="DG43" s="7" t="s">
        <v>1565</v>
      </c>
      <c r="DH43" s="7">
        <v>0.1</v>
      </c>
      <c r="DI43" s="7">
        <v>5.8559999999999999</v>
      </c>
      <c r="DJ43" s="7">
        <v>-57.491999999999997</v>
      </c>
      <c r="DK43" s="7">
        <v>73.2</v>
      </c>
      <c r="DL43" s="7" t="s">
        <v>1565</v>
      </c>
      <c r="DM43" s="7">
        <v>0.2</v>
      </c>
      <c r="DN43" s="7">
        <v>5.86</v>
      </c>
      <c r="DO43" s="7">
        <v>-54.250900000000001</v>
      </c>
      <c r="DP43" s="7">
        <v>36.625</v>
      </c>
      <c r="DQ43" s="6" t="s">
        <v>749</v>
      </c>
      <c r="DR43" s="7">
        <v>0</v>
      </c>
      <c r="DS43" s="7">
        <v>5.9</v>
      </c>
      <c r="DT43" s="7">
        <v>-69.9756</v>
      </c>
      <c r="DU43" s="7" t="s">
        <v>1805</v>
      </c>
      <c r="DV43" s="7" t="s">
        <v>749</v>
      </c>
      <c r="DW43" s="7">
        <v>-0.2</v>
      </c>
      <c r="DX43" s="7">
        <v>5.9119999999999999</v>
      </c>
      <c r="DY43" s="7">
        <v>-68.203000000000003</v>
      </c>
      <c r="DZ43" s="7">
        <v>-36.950000000000003</v>
      </c>
      <c r="EA43" s="7" t="s">
        <v>749</v>
      </c>
      <c r="EB43" s="7">
        <v>0.2</v>
      </c>
      <c r="EC43" s="7">
        <v>5.9080000000000004</v>
      </c>
      <c r="ED43" s="7">
        <v>-68.203900000000004</v>
      </c>
      <c r="EE43" s="7">
        <v>36.924999999999997</v>
      </c>
      <c r="EF43" s="7" t="s">
        <v>749</v>
      </c>
      <c r="EG43" s="7">
        <v>0.3</v>
      </c>
      <c r="EH43" s="7">
        <v>5.9119999999999999</v>
      </c>
      <c r="EI43" s="7">
        <v>-66.376000000000005</v>
      </c>
      <c r="EJ43" s="7">
        <v>24.633299999999998</v>
      </c>
      <c r="EK43" s="7" t="s">
        <v>1909</v>
      </c>
      <c r="EL43" s="7">
        <v>0</v>
      </c>
      <c r="EM43" s="7">
        <v>5.96</v>
      </c>
      <c r="EN43" s="7">
        <v>-71.1233</v>
      </c>
      <c r="EO43" s="7" t="s">
        <v>1805</v>
      </c>
      <c r="EP43" s="7" t="s">
        <v>1909</v>
      </c>
      <c r="EQ43" s="7">
        <v>0</v>
      </c>
      <c r="ER43" s="7">
        <v>5.976</v>
      </c>
      <c r="ES43" s="7">
        <v>-69.034000000000006</v>
      </c>
      <c r="ET43" s="7" t="s">
        <v>1805</v>
      </c>
      <c r="EU43" s="7" t="s">
        <v>1909</v>
      </c>
      <c r="EV43" s="7">
        <v>-0.2</v>
      </c>
      <c r="EW43" s="7">
        <v>5.96</v>
      </c>
      <c r="EX43" s="7">
        <v>-69.680400000000006</v>
      </c>
      <c r="EY43" s="7">
        <v>-37.25</v>
      </c>
      <c r="EZ43" s="7" t="s">
        <v>1909</v>
      </c>
      <c r="FA43" s="7">
        <v>0.1</v>
      </c>
      <c r="FB43" s="7">
        <v>5.968</v>
      </c>
      <c r="FC43" s="7">
        <v>-68.515000000000001</v>
      </c>
      <c r="FD43" s="7">
        <v>74.599999999999994</v>
      </c>
      <c r="FE43" s="7" t="s">
        <v>1909</v>
      </c>
      <c r="FF43" s="7">
        <v>0.1</v>
      </c>
      <c r="FG43" s="7">
        <v>5.96</v>
      </c>
      <c r="FH43" s="7">
        <v>-74.137500000000003</v>
      </c>
      <c r="FI43" s="7">
        <v>74.5</v>
      </c>
      <c r="FJ43" s="7" t="s">
        <v>1909</v>
      </c>
      <c r="FK43" s="7">
        <v>-0.1</v>
      </c>
      <c r="FL43" s="7">
        <v>5.9720000000000004</v>
      </c>
      <c r="FM43" s="7">
        <v>-70.584999999999994</v>
      </c>
      <c r="FN43" s="7">
        <v>-74.650000000000006</v>
      </c>
      <c r="FO43" s="7" t="s">
        <v>1909</v>
      </c>
      <c r="FP43" s="7">
        <v>0</v>
      </c>
      <c r="FQ43" s="7">
        <v>5.9720000000000004</v>
      </c>
      <c r="FR43" s="7">
        <v>-71.877099999999999</v>
      </c>
      <c r="FS43" s="7" t="s">
        <v>1805</v>
      </c>
      <c r="FT43" s="7" t="s">
        <v>1909</v>
      </c>
      <c r="FU43" s="7">
        <v>0</v>
      </c>
      <c r="FV43" s="7">
        <v>5.968</v>
      </c>
      <c r="FW43" s="7">
        <v>-69.590999999999994</v>
      </c>
      <c r="FX43" s="7" t="s">
        <v>1805</v>
      </c>
      <c r="FY43" s="7" t="s">
        <v>1909</v>
      </c>
      <c r="FZ43" s="7">
        <v>0</v>
      </c>
      <c r="GA43" s="7">
        <v>5.9720000000000004</v>
      </c>
      <c r="GB43" s="7">
        <v>-67.731999999999999</v>
      </c>
      <c r="GC43" s="7" t="s">
        <v>1805</v>
      </c>
      <c r="GD43" s="7" t="s">
        <v>1909</v>
      </c>
      <c r="GE43" s="7">
        <v>0.3</v>
      </c>
      <c r="GF43" s="7">
        <v>5.9720000000000004</v>
      </c>
      <c r="GG43" s="7">
        <v>-66.299400000000006</v>
      </c>
      <c r="GH43" s="7">
        <v>24.883299999999998</v>
      </c>
      <c r="GI43" s="7" t="s">
        <v>1909</v>
      </c>
      <c r="GJ43" s="7">
        <v>-0.2</v>
      </c>
      <c r="GK43" s="7">
        <v>5.9720000000000004</v>
      </c>
      <c r="GL43" s="7">
        <v>-67.777000000000001</v>
      </c>
      <c r="GM43" s="7">
        <v>-37.325000000000003</v>
      </c>
      <c r="GN43" s="7" t="s">
        <v>1909</v>
      </c>
      <c r="GO43" s="7">
        <v>0.3</v>
      </c>
      <c r="GP43" s="7">
        <v>5.9720000000000004</v>
      </c>
      <c r="GQ43" s="7">
        <v>-67.350399999999993</v>
      </c>
      <c r="GR43" s="7">
        <v>24.883299999999998</v>
      </c>
      <c r="GS43" s="6" t="s">
        <v>1909</v>
      </c>
      <c r="GT43" s="7">
        <v>0.2</v>
      </c>
      <c r="GU43" s="7">
        <v>5.9640000000000004</v>
      </c>
      <c r="GV43" s="7">
        <v>-69.938999999999993</v>
      </c>
      <c r="GW43" s="7">
        <v>37.274999999999999</v>
      </c>
      <c r="GX43" s="7" t="s">
        <v>1909</v>
      </c>
      <c r="GY43" s="7">
        <v>0.2</v>
      </c>
      <c r="GZ43" s="7">
        <v>5.9720000000000004</v>
      </c>
      <c r="HA43" s="7">
        <v>-65.741100000000003</v>
      </c>
      <c r="HB43" s="7">
        <v>37.325000000000003</v>
      </c>
      <c r="HC43" s="7" t="s">
        <v>1909</v>
      </c>
      <c r="HD43" s="7">
        <v>0.1</v>
      </c>
      <c r="HE43" s="7">
        <v>5.9720000000000004</v>
      </c>
      <c r="HF43" s="7">
        <v>-67.796999999999997</v>
      </c>
      <c r="HG43" s="7">
        <v>74.650000000000006</v>
      </c>
      <c r="HH43" s="7" t="s">
        <v>1909</v>
      </c>
      <c r="HI43" s="7">
        <v>-0.1</v>
      </c>
      <c r="HJ43" s="7">
        <v>5.976</v>
      </c>
      <c r="HK43" s="7">
        <v>-65.774000000000001</v>
      </c>
      <c r="HL43" s="7">
        <v>-74.7</v>
      </c>
      <c r="HM43" s="6" t="s">
        <v>2234</v>
      </c>
      <c r="HN43" s="7">
        <v>0.1</v>
      </c>
      <c r="HO43" s="7">
        <v>5.8840000000000003</v>
      </c>
      <c r="HP43" s="7">
        <v>-82.472899999999996</v>
      </c>
      <c r="HQ43" s="7">
        <v>73.55</v>
      </c>
      <c r="HR43" s="7" t="s">
        <v>2234</v>
      </c>
      <c r="HS43" s="7">
        <v>-0.1</v>
      </c>
      <c r="HT43" s="7">
        <v>5.8920000000000003</v>
      </c>
      <c r="HU43" s="7">
        <v>-82.277000000000001</v>
      </c>
      <c r="HV43" s="7">
        <v>-73.650000000000006</v>
      </c>
      <c r="HW43" s="7" t="s">
        <v>2234</v>
      </c>
      <c r="HX43" s="7">
        <v>-0.1</v>
      </c>
      <c r="HY43" s="7">
        <v>5.8920000000000003</v>
      </c>
      <c r="HZ43" s="7">
        <v>-82.048599999999993</v>
      </c>
      <c r="IA43" s="7">
        <v>-73.650000000000006</v>
      </c>
      <c r="IB43" s="7" t="s">
        <v>2234</v>
      </c>
      <c r="IC43" s="7">
        <v>0</v>
      </c>
      <c r="ID43" s="7">
        <v>5.8879999999999999</v>
      </c>
      <c r="IE43" s="7">
        <v>-81.7</v>
      </c>
      <c r="IF43" s="7" t="s">
        <v>1805</v>
      </c>
      <c r="IG43" s="7" t="s">
        <v>2234</v>
      </c>
      <c r="IH43" s="7">
        <v>-0.1</v>
      </c>
      <c r="II43" s="7">
        <v>5.88</v>
      </c>
      <c r="IJ43" s="7">
        <v>-81.297899999999998</v>
      </c>
      <c r="IK43" s="7">
        <v>-73.5</v>
      </c>
      <c r="IL43" s="7" t="s">
        <v>2234</v>
      </c>
      <c r="IM43" s="7">
        <v>-0.1</v>
      </c>
      <c r="IN43" s="7">
        <v>5.8959999999999999</v>
      </c>
      <c r="IO43" s="7">
        <v>-81.646000000000001</v>
      </c>
      <c r="IP43" s="7">
        <v>-73.7</v>
      </c>
      <c r="IQ43" s="7" t="s">
        <v>2234</v>
      </c>
      <c r="IR43" s="7">
        <v>0</v>
      </c>
      <c r="IS43" s="7">
        <v>5.88</v>
      </c>
      <c r="IT43" s="7">
        <v>-82.929699999999997</v>
      </c>
      <c r="IU43" s="7" t="s">
        <v>1805</v>
      </c>
      <c r="IV43" s="7" t="s">
        <v>2234</v>
      </c>
      <c r="IW43" s="7">
        <v>0.3</v>
      </c>
      <c r="IX43" s="7">
        <v>5.8879999999999999</v>
      </c>
      <c r="IY43" s="7">
        <v>-82.472999999999999</v>
      </c>
      <c r="IZ43" s="7">
        <v>24.533300000000001</v>
      </c>
    </row>
    <row r="44" spans="1:260" x14ac:dyDescent="0.2">
      <c r="A44" s="7" t="s">
        <v>1566</v>
      </c>
      <c r="B44" s="7">
        <v>-0.1</v>
      </c>
      <c r="C44" s="7">
        <v>5.8479999999999999</v>
      </c>
      <c r="D44" s="7">
        <v>-59.853999999999999</v>
      </c>
      <c r="E44" s="7">
        <v>-73.099999999999994</v>
      </c>
      <c r="F44" s="7" t="s">
        <v>1566</v>
      </c>
      <c r="G44" s="7">
        <v>0.3</v>
      </c>
      <c r="H44" s="7">
        <v>5.86</v>
      </c>
      <c r="I44" s="7">
        <v>-57.701000000000001</v>
      </c>
      <c r="J44" s="7">
        <v>24.416699999999999</v>
      </c>
      <c r="K44" s="7" t="s">
        <v>1566</v>
      </c>
      <c r="L44" s="7">
        <v>0.2</v>
      </c>
      <c r="M44" s="7">
        <v>5.8520000000000003</v>
      </c>
      <c r="N44" s="7">
        <v>-59.491799999999998</v>
      </c>
      <c r="O44" s="7">
        <v>36.575000000000003</v>
      </c>
      <c r="P44" s="7" t="s">
        <v>1566</v>
      </c>
      <c r="Q44" s="7">
        <v>0.1</v>
      </c>
      <c r="R44" s="7">
        <v>5.8559999999999999</v>
      </c>
      <c r="S44" s="7">
        <v>-58.718000000000004</v>
      </c>
      <c r="T44" s="7">
        <v>73.2</v>
      </c>
      <c r="U44" s="7" t="s">
        <v>1566</v>
      </c>
      <c r="V44" s="7">
        <v>0</v>
      </c>
      <c r="W44" s="7">
        <v>5.8559999999999999</v>
      </c>
      <c r="X44" s="7">
        <v>-61.828800000000001</v>
      </c>
      <c r="Y44" s="7" t="s">
        <v>1805</v>
      </c>
      <c r="Z44" s="7" t="s">
        <v>1566</v>
      </c>
      <c r="AA44" s="7">
        <v>-0.1</v>
      </c>
      <c r="AB44" s="7">
        <v>5.8559999999999999</v>
      </c>
      <c r="AC44" s="7">
        <v>-58.7</v>
      </c>
      <c r="AD44" s="7">
        <v>-73.2</v>
      </c>
      <c r="AE44" s="7" t="s">
        <v>2332</v>
      </c>
      <c r="AF44" s="7">
        <v>-0.1</v>
      </c>
      <c r="AG44" s="7">
        <v>5.9480000000000004</v>
      </c>
      <c r="AH44" s="7">
        <v>-54.382800000000003</v>
      </c>
      <c r="AI44" s="7">
        <v>-74.349999999999994</v>
      </c>
      <c r="AJ44" s="7" t="s">
        <v>2332</v>
      </c>
      <c r="AK44" s="7">
        <v>0.1</v>
      </c>
      <c r="AL44" s="7">
        <v>5.9560000000000004</v>
      </c>
      <c r="AM44" s="7">
        <v>-53.734000000000002</v>
      </c>
      <c r="AN44" s="7">
        <v>74.45</v>
      </c>
      <c r="AO44" s="7" t="s">
        <v>2332</v>
      </c>
      <c r="AP44" s="7">
        <v>0.3</v>
      </c>
      <c r="AQ44" s="7">
        <v>5.9480000000000004</v>
      </c>
      <c r="AR44" s="7">
        <v>-54.415799999999997</v>
      </c>
      <c r="AS44" s="7">
        <v>24.783300000000001</v>
      </c>
      <c r="AT44" s="7" t="s">
        <v>2332</v>
      </c>
      <c r="AU44" s="7">
        <v>0.3</v>
      </c>
      <c r="AV44" s="7">
        <v>5.952</v>
      </c>
      <c r="AW44" s="7">
        <v>-54.119</v>
      </c>
      <c r="AX44" s="7">
        <v>24.8</v>
      </c>
      <c r="AY44" s="6" t="s">
        <v>2332</v>
      </c>
      <c r="AZ44" s="7">
        <v>0.2</v>
      </c>
      <c r="BA44" s="7">
        <v>5.9480000000000004</v>
      </c>
      <c r="BB44" s="7">
        <v>-58.833100000000002</v>
      </c>
      <c r="BC44" s="7">
        <v>37.174999999999997</v>
      </c>
      <c r="BD44" s="7" t="s">
        <v>2332</v>
      </c>
      <c r="BE44" s="7">
        <v>0.4</v>
      </c>
      <c r="BF44" s="7">
        <v>5.952</v>
      </c>
      <c r="BG44" s="7">
        <v>-55.954000000000001</v>
      </c>
      <c r="BH44" s="7">
        <v>18.600000000000001</v>
      </c>
      <c r="BI44" s="7" t="s">
        <v>2332</v>
      </c>
      <c r="BJ44" s="7">
        <v>0.1</v>
      </c>
      <c r="BK44" s="7">
        <v>5.9560000000000004</v>
      </c>
      <c r="BL44" s="7">
        <v>-55.372399999999999</v>
      </c>
      <c r="BM44" s="7">
        <v>74.45</v>
      </c>
      <c r="BN44" s="7" t="s">
        <v>2332</v>
      </c>
      <c r="BO44" s="7">
        <v>0.2</v>
      </c>
      <c r="BP44" s="7">
        <v>5.9560000000000004</v>
      </c>
      <c r="BQ44" s="7">
        <v>-54.042000000000002</v>
      </c>
      <c r="BR44" s="7">
        <v>37.225000000000001</v>
      </c>
      <c r="BS44" s="7" t="s">
        <v>1566</v>
      </c>
      <c r="BT44" s="7">
        <v>0</v>
      </c>
      <c r="BU44" s="7">
        <v>5.8479999999999999</v>
      </c>
      <c r="BV44" s="7">
        <v>-63.933700000000002</v>
      </c>
      <c r="BW44" s="7" t="s">
        <v>1805</v>
      </c>
      <c r="BX44" s="7" t="s">
        <v>1566</v>
      </c>
      <c r="BY44" s="7">
        <v>0.2</v>
      </c>
      <c r="BZ44" s="7">
        <v>5.8559999999999999</v>
      </c>
      <c r="CA44" s="7">
        <v>-60.752000000000002</v>
      </c>
      <c r="CB44" s="7">
        <v>36.6</v>
      </c>
      <c r="CC44" s="7" t="s">
        <v>1566</v>
      </c>
      <c r="CD44" s="7">
        <v>0.3</v>
      </c>
      <c r="CE44" s="7">
        <v>5.86</v>
      </c>
      <c r="CF44" s="7">
        <v>-56.009</v>
      </c>
      <c r="CG44" s="7">
        <v>24.416699999999999</v>
      </c>
      <c r="CH44" s="7" t="s">
        <v>1566</v>
      </c>
      <c r="CI44" s="7">
        <v>0.3</v>
      </c>
      <c r="CJ44" s="7">
        <v>5.8559999999999999</v>
      </c>
      <c r="CK44" s="7">
        <v>-53.756</v>
      </c>
      <c r="CL44" s="7">
        <v>24.4</v>
      </c>
      <c r="CM44" s="7" t="s">
        <v>1566</v>
      </c>
      <c r="CN44" s="7">
        <v>0.1</v>
      </c>
      <c r="CO44" s="7">
        <v>5.8559999999999999</v>
      </c>
      <c r="CP44" s="7">
        <v>-57.064</v>
      </c>
      <c r="CQ44" s="7">
        <v>73.2</v>
      </c>
      <c r="CR44" s="7" t="s">
        <v>1566</v>
      </c>
      <c r="CS44" s="7">
        <v>0.1</v>
      </c>
      <c r="CT44" s="7">
        <v>5.8559999999999999</v>
      </c>
      <c r="CU44" s="7">
        <v>-57.9437</v>
      </c>
      <c r="CV44" s="7">
        <v>73.2</v>
      </c>
      <c r="CW44" s="6" t="s">
        <v>1566</v>
      </c>
      <c r="CX44" s="7">
        <v>0.1</v>
      </c>
      <c r="CY44" s="7">
        <v>5.8479999999999999</v>
      </c>
      <c r="CZ44" s="7">
        <v>-60.213999999999999</v>
      </c>
      <c r="DA44" s="7">
        <v>73.099999999999994</v>
      </c>
      <c r="DB44" s="7" t="s">
        <v>1566</v>
      </c>
      <c r="DC44" s="7">
        <v>0.3</v>
      </c>
      <c r="DD44" s="7">
        <v>5.8559999999999999</v>
      </c>
      <c r="DE44" s="7">
        <v>-56.493499999999997</v>
      </c>
      <c r="DF44" s="7">
        <v>24.4</v>
      </c>
      <c r="DG44" s="7" t="s">
        <v>1566</v>
      </c>
      <c r="DH44" s="7">
        <v>0.3</v>
      </c>
      <c r="DI44" s="7">
        <v>5.8559999999999999</v>
      </c>
      <c r="DJ44" s="7">
        <v>-57.579000000000001</v>
      </c>
      <c r="DK44" s="7">
        <v>24.4</v>
      </c>
      <c r="DL44" s="7" t="s">
        <v>1566</v>
      </c>
      <c r="DM44" s="7">
        <v>0.2</v>
      </c>
      <c r="DN44" s="7">
        <v>5.86</v>
      </c>
      <c r="DO44" s="7">
        <v>-54.415799999999997</v>
      </c>
      <c r="DP44" s="7">
        <v>36.625</v>
      </c>
      <c r="DQ44" s="6" t="s">
        <v>750</v>
      </c>
      <c r="DR44" s="7">
        <v>0.1</v>
      </c>
      <c r="DS44" s="7">
        <v>5.9039999999999999</v>
      </c>
      <c r="DT44" s="7">
        <v>-70.401899999999998</v>
      </c>
      <c r="DU44" s="7">
        <v>73.8</v>
      </c>
      <c r="DV44" s="7" t="s">
        <v>750</v>
      </c>
      <c r="DW44" s="7">
        <v>0.3</v>
      </c>
      <c r="DX44" s="7">
        <v>5.9119999999999999</v>
      </c>
      <c r="DY44" s="7">
        <v>-68.554000000000002</v>
      </c>
      <c r="DZ44" s="7">
        <v>24.633299999999998</v>
      </c>
      <c r="EA44" s="7" t="s">
        <v>750</v>
      </c>
      <c r="EB44" s="7">
        <v>0</v>
      </c>
      <c r="EC44" s="7">
        <v>5.9119999999999999</v>
      </c>
      <c r="ED44" s="7">
        <v>-68.5321</v>
      </c>
      <c r="EE44" s="7" t="s">
        <v>1805</v>
      </c>
      <c r="EF44" s="7" t="s">
        <v>750</v>
      </c>
      <c r="EG44" s="7">
        <v>0.1</v>
      </c>
      <c r="EH44" s="7">
        <v>5.9080000000000004</v>
      </c>
      <c r="EI44" s="7">
        <v>-66.628</v>
      </c>
      <c r="EJ44" s="7">
        <v>73.849999999999994</v>
      </c>
      <c r="EK44" s="7" t="s">
        <v>1910</v>
      </c>
      <c r="EL44" s="7">
        <v>-0.1</v>
      </c>
      <c r="EM44" s="7">
        <v>5.96</v>
      </c>
      <c r="EN44" s="7">
        <v>-71.188800000000001</v>
      </c>
      <c r="EO44" s="7">
        <v>-74.5</v>
      </c>
      <c r="EP44" s="7" t="s">
        <v>1910</v>
      </c>
      <c r="EQ44" s="7">
        <v>0.2</v>
      </c>
      <c r="ER44" s="7">
        <v>5.9720000000000004</v>
      </c>
      <c r="ES44" s="7">
        <v>-69.088999999999999</v>
      </c>
      <c r="ET44" s="7">
        <v>37.325000000000003</v>
      </c>
      <c r="EU44" s="7" t="s">
        <v>1910</v>
      </c>
      <c r="EV44" s="7">
        <v>-0.2</v>
      </c>
      <c r="EW44" s="7">
        <v>5.96</v>
      </c>
      <c r="EX44" s="7">
        <v>-69.745900000000006</v>
      </c>
      <c r="EY44" s="7">
        <v>-37.25</v>
      </c>
      <c r="EZ44" s="7" t="s">
        <v>1910</v>
      </c>
      <c r="FA44" s="7">
        <v>0.3</v>
      </c>
      <c r="FB44" s="7">
        <v>5.9640000000000004</v>
      </c>
      <c r="FC44" s="7">
        <v>-68.581000000000003</v>
      </c>
      <c r="FD44" s="7">
        <v>24.85</v>
      </c>
      <c r="FE44" s="7" t="s">
        <v>1910</v>
      </c>
      <c r="FF44" s="7">
        <v>0</v>
      </c>
      <c r="FG44" s="7">
        <v>5.96</v>
      </c>
      <c r="FH44" s="7">
        <v>-74.170199999999994</v>
      </c>
      <c r="FI44" s="7" t="s">
        <v>1805</v>
      </c>
      <c r="FJ44" s="7" t="s">
        <v>1910</v>
      </c>
      <c r="FK44" s="7">
        <v>0</v>
      </c>
      <c r="FL44" s="7">
        <v>5.968</v>
      </c>
      <c r="FM44" s="7">
        <v>-70.64</v>
      </c>
      <c r="FN44" s="7" t="s">
        <v>1805</v>
      </c>
      <c r="FO44" s="7" t="s">
        <v>1910</v>
      </c>
      <c r="FP44" s="7">
        <v>-0.3</v>
      </c>
      <c r="FQ44" s="7">
        <v>5.968</v>
      </c>
      <c r="FR44" s="7">
        <v>-71.942700000000002</v>
      </c>
      <c r="FS44" s="7">
        <v>-24.866700000000002</v>
      </c>
      <c r="FT44" s="7" t="s">
        <v>1910</v>
      </c>
      <c r="FU44" s="7">
        <v>0</v>
      </c>
      <c r="FV44" s="7">
        <v>5.9720000000000004</v>
      </c>
      <c r="FW44" s="7">
        <v>-69.646000000000001</v>
      </c>
      <c r="FX44" s="7" t="s">
        <v>1805</v>
      </c>
      <c r="FY44" s="7" t="s">
        <v>1910</v>
      </c>
      <c r="FZ44" s="7">
        <v>0.2</v>
      </c>
      <c r="GA44" s="7">
        <v>5.9720000000000004</v>
      </c>
      <c r="GB44" s="7">
        <v>-67.775999999999996</v>
      </c>
      <c r="GC44" s="7">
        <v>37.325000000000003</v>
      </c>
      <c r="GD44" s="7" t="s">
        <v>1910</v>
      </c>
      <c r="GE44" s="7">
        <v>0</v>
      </c>
      <c r="GF44" s="7">
        <v>5.9720000000000004</v>
      </c>
      <c r="GG44" s="7">
        <v>-66.332400000000007</v>
      </c>
      <c r="GH44" s="7" t="s">
        <v>1805</v>
      </c>
      <c r="GI44" s="7" t="s">
        <v>1910</v>
      </c>
      <c r="GJ44" s="7">
        <v>0.1</v>
      </c>
      <c r="GK44" s="7">
        <v>5.9720000000000004</v>
      </c>
      <c r="GL44" s="7">
        <v>-67.831000000000003</v>
      </c>
      <c r="GM44" s="7">
        <v>74.650000000000006</v>
      </c>
      <c r="GN44" s="7" t="s">
        <v>1910</v>
      </c>
      <c r="GO44" s="7">
        <v>0</v>
      </c>
      <c r="GP44" s="7">
        <v>5.9720000000000004</v>
      </c>
      <c r="GQ44" s="7">
        <v>-67.4161</v>
      </c>
      <c r="GR44" s="7" t="s">
        <v>1805</v>
      </c>
      <c r="GS44" s="6" t="s">
        <v>1910</v>
      </c>
      <c r="GT44" s="7">
        <v>-0.1</v>
      </c>
      <c r="GU44" s="7">
        <v>5.9640000000000004</v>
      </c>
      <c r="GV44" s="7">
        <v>-69.988</v>
      </c>
      <c r="GW44" s="7">
        <v>-74.55</v>
      </c>
      <c r="GX44" s="7" t="s">
        <v>1910</v>
      </c>
      <c r="GY44" s="7">
        <v>0.2</v>
      </c>
      <c r="GZ44" s="7">
        <v>5.9720000000000004</v>
      </c>
      <c r="HA44" s="7">
        <v>-65.806799999999996</v>
      </c>
      <c r="HB44" s="7">
        <v>37.325000000000003</v>
      </c>
      <c r="HC44" s="7" t="s">
        <v>1910</v>
      </c>
      <c r="HD44" s="7">
        <v>0.1</v>
      </c>
      <c r="HE44" s="7">
        <v>5.9720000000000004</v>
      </c>
      <c r="HF44" s="7">
        <v>-67.852000000000004</v>
      </c>
      <c r="HG44" s="7">
        <v>74.650000000000006</v>
      </c>
      <c r="HH44" s="7" t="s">
        <v>1910</v>
      </c>
      <c r="HI44" s="7">
        <v>-0.1</v>
      </c>
      <c r="HJ44" s="7">
        <v>5.9720000000000004</v>
      </c>
      <c r="HK44" s="7">
        <v>-65.806799999999996</v>
      </c>
      <c r="HL44" s="7">
        <v>-74.650000000000006</v>
      </c>
      <c r="HM44" s="6" t="s">
        <v>2235</v>
      </c>
      <c r="HN44" s="7">
        <v>0.1</v>
      </c>
      <c r="HO44" s="7">
        <v>5.8840000000000003</v>
      </c>
      <c r="HP44" s="7">
        <v>-82.505499999999998</v>
      </c>
      <c r="HQ44" s="7">
        <v>73.55</v>
      </c>
      <c r="HR44" s="7" t="s">
        <v>2235</v>
      </c>
      <c r="HS44" s="7">
        <v>-0.2</v>
      </c>
      <c r="HT44" s="7">
        <v>5.8920000000000003</v>
      </c>
      <c r="HU44" s="7">
        <v>-82.299000000000007</v>
      </c>
      <c r="HV44" s="7">
        <v>-36.825000000000003</v>
      </c>
      <c r="HW44" s="7" t="s">
        <v>2235</v>
      </c>
      <c r="HX44" s="7">
        <v>0</v>
      </c>
      <c r="HY44" s="7">
        <v>5.8920000000000003</v>
      </c>
      <c r="HZ44" s="7">
        <v>-82.081299999999999</v>
      </c>
      <c r="IA44" s="7" t="s">
        <v>1805</v>
      </c>
      <c r="IB44" s="7" t="s">
        <v>2235</v>
      </c>
      <c r="IC44" s="7">
        <v>0</v>
      </c>
      <c r="ID44" s="7">
        <v>5.8879999999999999</v>
      </c>
      <c r="IE44" s="7">
        <v>-81.721999999999994</v>
      </c>
      <c r="IF44" s="7" t="s">
        <v>1805</v>
      </c>
      <c r="IG44" s="7" t="s">
        <v>2235</v>
      </c>
      <c r="IH44" s="7">
        <v>0</v>
      </c>
      <c r="II44" s="7">
        <v>5.88</v>
      </c>
      <c r="IJ44" s="7">
        <v>-81.330600000000004</v>
      </c>
      <c r="IK44" s="7" t="s">
        <v>1805</v>
      </c>
      <c r="IL44" s="7" t="s">
        <v>2235</v>
      </c>
      <c r="IM44" s="7">
        <v>0</v>
      </c>
      <c r="IN44" s="7">
        <v>5.8959999999999999</v>
      </c>
      <c r="IO44" s="7">
        <v>-81.677999999999997</v>
      </c>
      <c r="IP44" s="7" t="s">
        <v>1805</v>
      </c>
      <c r="IQ44" s="7" t="s">
        <v>2235</v>
      </c>
      <c r="IR44" s="7">
        <v>0.1</v>
      </c>
      <c r="IS44" s="7">
        <v>5.8840000000000003</v>
      </c>
      <c r="IT44" s="7">
        <v>-82.994799999999998</v>
      </c>
      <c r="IU44" s="7">
        <v>73.55</v>
      </c>
      <c r="IV44" s="7" t="s">
        <v>2235</v>
      </c>
      <c r="IW44" s="7">
        <v>0.4</v>
      </c>
      <c r="IX44" s="7">
        <v>5.8920000000000003</v>
      </c>
      <c r="IY44" s="7">
        <v>-82.522000000000006</v>
      </c>
      <c r="IZ44" s="7">
        <v>18.412500000000001</v>
      </c>
    </row>
    <row r="45" spans="1:260" x14ac:dyDescent="0.2">
      <c r="A45" s="7" t="s">
        <v>1567</v>
      </c>
      <c r="B45" s="7">
        <v>-0.1</v>
      </c>
      <c r="C45" s="7">
        <v>5.8479999999999999</v>
      </c>
      <c r="D45" s="7">
        <v>-59.919899999999998</v>
      </c>
      <c r="E45" s="7">
        <v>-73.099999999999994</v>
      </c>
      <c r="F45" s="7" t="s">
        <v>1567</v>
      </c>
      <c r="G45" s="7">
        <v>0</v>
      </c>
      <c r="H45" s="7">
        <v>5.86</v>
      </c>
      <c r="I45" s="7">
        <v>-57.755000000000003</v>
      </c>
      <c r="J45" s="7" t="s">
        <v>1805</v>
      </c>
      <c r="K45" s="7" t="s">
        <v>1567</v>
      </c>
      <c r="L45" s="7">
        <v>-0.2</v>
      </c>
      <c r="M45" s="7">
        <v>5.8479999999999999</v>
      </c>
      <c r="N45" s="7">
        <v>-59.557600000000001</v>
      </c>
      <c r="O45" s="7">
        <v>-36.549999999999997</v>
      </c>
      <c r="P45" s="7" t="s">
        <v>1567</v>
      </c>
      <c r="Q45" s="7">
        <v>0.2</v>
      </c>
      <c r="R45" s="7">
        <v>5.8559999999999999</v>
      </c>
      <c r="S45" s="7">
        <v>-58.783999999999999</v>
      </c>
      <c r="T45" s="7">
        <v>36.6</v>
      </c>
      <c r="U45" s="7" t="s">
        <v>1567</v>
      </c>
      <c r="V45" s="7">
        <v>0.1</v>
      </c>
      <c r="W45" s="7">
        <v>5.8559999999999999</v>
      </c>
      <c r="X45" s="7">
        <v>-61.8947</v>
      </c>
      <c r="Y45" s="7">
        <v>73.2</v>
      </c>
      <c r="Z45" s="7" t="s">
        <v>1567</v>
      </c>
      <c r="AA45" s="7">
        <v>0</v>
      </c>
      <c r="AB45" s="7">
        <v>5.8559999999999999</v>
      </c>
      <c r="AC45" s="7">
        <v>-58.731999999999999</v>
      </c>
      <c r="AD45" s="7" t="s">
        <v>1805</v>
      </c>
      <c r="AE45" s="7" t="s">
        <v>2333</v>
      </c>
      <c r="AF45" s="7">
        <v>0</v>
      </c>
      <c r="AG45" s="7">
        <v>5.9480000000000004</v>
      </c>
      <c r="AH45" s="7">
        <v>-54.415799999999997</v>
      </c>
      <c r="AI45" s="7" t="s">
        <v>1805</v>
      </c>
      <c r="AJ45" s="7" t="s">
        <v>2333</v>
      </c>
      <c r="AK45" s="7">
        <v>0.1</v>
      </c>
      <c r="AL45" s="7">
        <v>5.96</v>
      </c>
      <c r="AM45" s="7">
        <v>-53.777999999999999</v>
      </c>
      <c r="AN45" s="7">
        <v>74.5</v>
      </c>
      <c r="AO45" s="7" t="s">
        <v>2333</v>
      </c>
      <c r="AP45" s="7">
        <v>0.1</v>
      </c>
      <c r="AQ45" s="7">
        <v>5.952</v>
      </c>
      <c r="AR45" s="7">
        <v>-54.4818</v>
      </c>
      <c r="AS45" s="7">
        <v>74.400000000000006</v>
      </c>
      <c r="AT45" s="7" t="s">
        <v>2333</v>
      </c>
      <c r="AU45" s="7">
        <v>0</v>
      </c>
      <c r="AV45" s="7">
        <v>5.952</v>
      </c>
      <c r="AW45" s="7">
        <v>-54.201000000000001</v>
      </c>
      <c r="AX45" s="7" t="s">
        <v>1805</v>
      </c>
      <c r="AY45" s="6" t="s">
        <v>2333</v>
      </c>
      <c r="AZ45" s="7">
        <v>0.3</v>
      </c>
      <c r="BA45" s="7">
        <v>5.952</v>
      </c>
      <c r="BB45" s="7">
        <v>-58.899000000000001</v>
      </c>
      <c r="BC45" s="7">
        <v>24.8</v>
      </c>
      <c r="BD45" s="7" t="s">
        <v>2333</v>
      </c>
      <c r="BE45" s="7">
        <v>0.2</v>
      </c>
      <c r="BF45" s="7">
        <v>5.952</v>
      </c>
      <c r="BG45" s="7">
        <v>-55.942999999999998</v>
      </c>
      <c r="BH45" s="7">
        <v>37.200000000000003</v>
      </c>
      <c r="BI45" s="7" t="s">
        <v>2333</v>
      </c>
      <c r="BJ45" s="7">
        <v>0.1</v>
      </c>
      <c r="BK45" s="7">
        <v>5.9560000000000004</v>
      </c>
      <c r="BL45" s="7">
        <v>-55.4054</v>
      </c>
      <c r="BM45" s="7">
        <v>74.45</v>
      </c>
      <c r="BN45" s="7" t="s">
        <v>2333</v>
      </c>
      <c r="BO45" s="7">
        <v>0.4</v>
      </c>
      <c r="BP45" s="7">
        <v>5.9560000000000004</v>
      </c>
      <c r="BQ45" s="7">
        <v>-54.075000000000003</v>
      </c>
      <c r="BR45" s="7">
        <v>18.612500000000001</v>
      </c>
      <c r="BS45" s="7" t="s">
        <v>1567</v>
      </c>
      <c r="BT45" s="7">
        <v>0.2</v>
      </c>
      <c r="BU45" s="7">
        <v>5.8479999999999999</v>
      </c>
      <c r="BV45" s="7">
        <v>-64.032300000000006</v>
      </c>
      <c r="BW45" s="7">
        <v>36.549999999999997</v>
      </c>
      <c r="BX45" s="7" t="s">
        <v>1567</v>
      </c>
      <c r="BY45" s="7">
        <v>0</v>
      </c>
      <c r="BZ45" s="7">
        <v>5.8559999999999999</v>
      </c>
      <c r="CA45" s="7">
        <v>-60.829000000000001</v>
      </c>
      <c r="CB45" s="7" t="s">
        <v>1805</v>
      </c>
      <c r="CC45" s="7" t="s">
        <v>1567</v>
      </c>
      <c r="CD45" s="7">
        <v>0.6</v>
      </c>
      <c r="CE45" s="7">
        <v>5.8559999999999999</v>
      </c>
      <c r="CF45" s="7">
        <v>-56.030999999999999</v>
      </c>
      <c r="CG45" s="7">
        <v>12.2</v>
      </c>
      <c r="CH45" s="7" t="s">
        <v>1567</v>
      </c>
      <c r="CI45" s="7">
        <v>0.3</v>
      </c>
      <c r="CJ45" s="7">
        <v>5.8559999999999999</v>
      </c>
      <c r="CK45" s="7">
        <v>-53.788899999999998</v>
      </c>
      <c r="CL45" s="7">
        <v>24.4</v>
      </c>
      <c r="CM45" s="7" t="s">
        <v>1567</v>
      </c>
      <c r="CN45" s="7">
        <v>-0.1</v>
      </c>
      <c r="CO45" s="7">
        <v>5.8559999999999999</v>
      </c>
      <c r="CP45" s="7">
        <v>-57.119</v>
      </c>
      <c r="CQ45" s="7">
        <v>-73.2</v>
      </c>
      <c r="CR45" s="7" t="s">
        <v>1567</v>
      </c>
      <c r="CS45" s="7">
        <v>0.3</v>
      </c>
      <c r="CT45" s="7">
        <v>5.8559999999999999</v>
      </c>
      <c r="CU45" s="7">
        <v>-58.009500000000003</v>
      </c>
      <c r="CV45" s="7">
        <v>24.4</v>
      </c>
      <c r="CW45" s="6" t="s">
        <v>1567</v>
      </c>
      <c r="CX45" s="7">
        <v>0.3</v>
      </c>
      <c r="CY45" s="7">
        <v>5.8520000000000003</v>
      </c>
      <c r="CZ45" s="7">
        <v>-60.295999999999999</v>
      </c>
      <c r="DA45" s="7">
        <v>24.383299999999998</v>
      </c>
      <c r="DB45" s="7" t="s">
        <v>1567</v>
      </c>
      <c r="DC45" s="7">
        <v>0.2</v>
      </c>
      <c r="DD45" s="7">
        <v>5.8559999999999999</v>
      </c>
      <c r="DE45" s="7">
        <v>-56.5595</v>
      </c>
      <c r="DF45" s="7">
        <v>36.6</v>
      </c>
      <c r="DG45" s="7" t="s">
        <v>1567</v>
      </c>
      <c r="DH45" s="7">
        <v>0.2</v>
      </c>
      <c r="DI45" s="7">
        <v>5.8559999999999999</v>
      </c>
      <c r="DJ45" s="7">
        <v>-57.612000000000002</v>
      </c>
      <c r="DK45" s="7">
        <v>36.6</v>
      </c>
      <c r="DL45" s="7" t="s">
        <v>1567</v>
      </c>
      <c r="DM45" s="7">
        <v>0.2</v>
      </c>
      <c r="DN45" s="7">
        <v>5.86</v>
      </c>
      <c r="DO45" s="7">
        <v>-54.382800000000003</v>
      </c>
      <c r="DP45" s="7">
        <v>36.625</v>
      </c>
      <c r="DQ45" s="6" t="s">
        <v>751</v>
      </c>
      <c r="DR45" s="7">
        <v>0.3</v>
      </c>
      <c r="DS45" s="7">
        <v>5.9039999999999999</v>
      </c>
      <c r="DT45" s="7">
        <v>-70.467500000000001</v>
      </c>
      <c r="DU45" s="7">
        <v>24.6</v>
      </c>
      <c r="DV45" s="7" t="s">
        <v>751</v>
      </c>
      <c r="DW45" s="7">
        <v>0</v>
      </c>
      <c r="DX45" s="7">
        <v>5.9119999999999999</v>
      </c>
      <c r="DY45" s="7">
        <v>-68.585999999999999</v>
      </c>
      <c r="DZ45" s="7" t="s">
        <v>1805</v>
      </c>
      <c r="EA45" s="7" t="s">
        <v>751</v>
      </c>
      <c r="EB45" s="7">
        <v>-0.1</v>
      </c>
      <c r="EC45" s="7">
        <v>5.9119999999999999</v>
      </c>
      <c r="ED45" s="7">
        <v>-68.564899999999994</v>
      </c>
      <c r="EE45" s="7">
        <v>-73.900000000000006</v>
      </c>
      <c r="EF45" s="7" t="s">
        <v>751</v>
      </c>
      <c r="EG45" s="7">
        <v>-0.1</v>
      </c>
      <c r="EH45" s="7">
        <v>5.9119999999999999</v>
      </c>
      <c r="EI45" s="7">
        <v>-66.682000000000002</v>
      </c>
      <c r="EJ45" s="7">
        <v>-73.900000000000006</v>
      </c>
      <c r="EK45" s="7" t="s">
        <v>1911</v>
      </c>
      <c r="EL45" s="7">
        <v>-0.1</v>
      </c>
      <c r="EM45" s="7">
        <v>5.96</v>
      </c>
      <c r="EN45" s="7">
        <v>-71.254400000000004</v>
      </c>
      <c r="EO45" s="7">
        <v>-74.5</v>
      </c>
      <c r="EP45" s="7" t="s">
        <v>1911</v>
      </c>
      <c r="EQ45" s="7">
        <v>0.3</v>
      </c>
      <c r="ER45" s="7">
        <v>5.976</v>
      </c>
      <c r="ES45" s="7">
        <v>-69.144000000000005</v>
      </c>
      <c r="ET45" s="7">
        <v>24.9</v>
      </c>
      <c r="EU45" s="7" t="s">
        <v>1911</v>
      </c>
      <c r="EV45" s="7">
        <v>0</v>
      </c>
      <c r="EW45" s="7">
        <v>5.9560000000000004</v>
      </c>
      <c r="EX45" s="7">
        <v>-69.778800000000004</v>
      </c>
      <c r="EY45" s="7" t="s">
        <v>1805</v>
      </c>
      <c r="EZ45" s="7" t="s">
        <v>1911</v>
      </c>
      <c r="FA45" s="7">
        <v>0</v>
      </c>
      <c r="FB45" s="7">
        <v>5.9640000000000004</v>
      </c>
      <c r="FC45" s="7">
        <v>-68.614000000000004</v>
      </c>
      <c r="FD45" s="7" t="s">
        <v>1805</v>
      </c>
      <c r="FE45" s="7" t="s">
        <v>1911</v>
      </c>
      <c r="FF45" s="7">
        <v>0.4</v>
      </c>
      <c r="FG45" s="7">
        <v>5.9640000000000004</v>
      </c>
      <c r="FH45" s="7">
        <v>-74.203000000000003</v>
      </c>
      <c r="FI45" s="7">
        <v>18.637499999999999</v>
      </c>
      <c r="FJ45" s="7" t="s">
        <v>1911</v>
      </c>
      <c r="FK45" s="7">
        <v>0.1</v>
      </c>
      <c r="FL45" s="7">
        <v>5.9720000000000004</v>
      </c>
      <c r="FM45" s="7">
        <v>-70.694999999999993</v>
      </c>
      <c r="FN45" s="7">
        <v>74.650000000000006</v>
      </c>
      <c r="FO45" s="7" t="s">
        <v>1911</v>
      </c>
      <c r="FP45" s="7">
        <v>0</v>
      </c>
      <c r="FQ45" s="7">
        <v>5.968</v>
      </c>
      <c r="FR45" s="7">
        <v>-71.975499999999997</v>
      </c>
      <c r="FS45" s="7" t="s">
        <v>1805</v>
      </c>
      <c r="FT45" s="7" t="s">
        <v>1911</v>
      </c>
      <c r="FU45" s="7">
        <v>0.2</v>
      </c>
      <c r="FV45" s="7">
        <v>5.968</v>
      </c>
      <c r="FW45" s="7">
        <v>-69.722999999999999</v>
      </c>
      <c r="FX45" s="7">
        <v>37.299999999999997</v>
      </c>
      <c r="FY45" s="7" t="s">
        <v>1911</v>
      </c>
      <c r="FZ45" s="7">
        <v>0.1</v>
      </c>
      <c r="GA45" s="7">
        <v>5.9720000000000004</v>
      </c>
      <c r="GB45" s="7">
        <v>-67.864000000000004</v>
      </c>
      <c r="GC45" s="7">
        <v>74.650000000000006</v>
      </c>
      <c r="GD45" s="7" t="s">
        <v>1911</v>
      </c>
      <c r="GE45" s="7">
        <v>0.2</v>
      </c>
      <c r="GF45" s="7">
        <v>5.9720000000000004</v>
      </c>
      <c r="GG45" s="7">
        <v>-66.398099999999999</v>
      </c>
      <c r="GH45" s="7">
        <v>37.325000000000003</v>
      </c>
      <c r="GI45" s="7" t="s">
        <v>1911</v>
      </c>
      <c r="GJ45" s="7">
        <v>0.2</v>
      </c>
      <c r="GK45" s="7">
        <v>5.968</v>
      </c>
      <c r="GL45" s="7">
        <v>-67.875</v>
      </c>
      <c r="GM45" s="7">
        <v>37.299999999999997</v>
      </c>
      <c r="GN45" s="7" t="s">
        <v>1911</v>
      </c>
      <c r="GO45" s="7">
        <v>0.3</v>
      </c>
      <c r="GP45" s="7">
        <v>5.9720000000000004</v>
      </c>
      <c r="GQ45" s="7">
        <v>-67.448800000000006</v>
      </c>
      <c r="GR45" s="7">
        <v>24.883299999999998</v>
      </c>
      <c r="GS45" s="6" t="s">
        <v>1911</v>
      </c>
      <c r="GT45" s="7">
        <v>0.1</v>
      </c>
      <c r="GU45" s="7">
        <v>5.968</v>
      </c>
      <c r="GV45" s="7">
        <v>-70.054000000000002</v>
      </c>
      <c r="GW45" s="7">
        <v>74.599999999999994</v>
      </c>
      <c r="GX45" s="7" t="s">
        <v>1911</v>
      </c>
      <c r="GY45" s="7">
        <v>0.2</v>
      </c>
      <c r="GZ45" s="7">
        <v>5.968</v>
      </c>
      <c r="HA45" s="7">
        <v>-65.9054</v>
      </c>
      <c r="HB45" s="7">
        <v>37.299999999999997</v>
      </c>
      <c r="HC45" s="7" t="s">
        <v>1911</v>
      </c>
      <c r="HD45" s="7">
        <v>0.2</v>
      </c>
      <c r="HE45" s="7">
        <v>5.9720000000000004</v>
      </c>
      <c r="HF45" s="7">
        <v>-67.94</v>
      </c>
      <c r="HG45" s="7">
        <v>37.325000000000003</v>
      </c>
      <c r="HH45" s="7" t="s">
        <v>1911</v>
      </c>
      <c r="HI45" s="7">
        <v>-0.3</v>
      </c>
      <c r="HJ45" s="7">
        <v>5.976</v>
      </c>
      <c r="HK45" s="7">
        <v>-65.938299999999998</v>
      </c>
      <c r="HL45" s="7">
        <v>-24.9</v>
      </c>
      <c r="HM45" s="6" t="s">
        <v>2236</v>
      </c>
      <c r="HN45" s="7">
        <v>0.2</v>
      </c>
      <c r="HO45" s="7">
        <v>5.8879999999999999</v>
      </c>
      <c r="HP45" s="7">
        <v>-84.593000000000004</v>
      </c>
      <c r="HQ45" s="7">
        <v>36.799999999999997</v>
      </c>
      <c r="HR45" s="7" t="s">
        <v>2236</v>
      </c>
      <c r="HS45" s="7">
        <v>0.1</v>
      </c>
      <c r="HT45" s="7">
        <v>5.8959999999999999</v>
      </c>
      <c r="HU45" s="7">
        <v>-84.397000000000006</v>
      </c>
      <c r="HV45" s="7">
        <v>73.7</v>
      </c>
      <c r="HW45" s="7" t="s">
        <v>2236</v>
      </c>
      <c r="HX45" s="7">
        <v>0.1</v>
      </c>
      <c r="HY45" s="7">
        <v>5.8959999999999999</v>
      </c>
      <c r="HZ45" s="7">
        <v>-84.1691</v>
      </c>
      <c r="IA45" s="7">
        <v>73.7</v>
      </c>
      <c r="IB45" s="7" t="s">
        <v>2236</v>
      </c>
      <c r="IC45" s="7">
        <v>-0.1</v>
      </c>
      <c r="ID45" s="7">
        <v>5.8959999999999999</v>
      </c>
      <c r="IE45" s="7">
        <v>-83.799000000000007</v>
      </c>
      <c r="IF45" s="7">
        <v>-73.7</v>
      </c>
      <c r="IG45" s="7" t="s">
        <v>2236</v>
      </c>
      <c r="IH45" s="7">
        <v>0</v>
      </c>
      <c r="II45" s="7">
        <v>5.8879999999999999</v>
      </c>
      <c r="IJ45" s="7">
        <v>-83.418999999999997</v>
      </c>
      <c r="IK45" s="7" t="s">
        <v>1805</v>
      </c>
      <c r="IL45" s="7" t="s">
        <v>2236</v>
      </c>
      <c r="IM45" s="7">
        <v>0.2</v>
      </c>
      <c r="IN45" s="7">
        <v>5.9</v>
      </c>
      <c r="IO45" s="7">
        <v>-83.722999999999999</v>
      </c>
      <c r="IP45" s="7">
        <v>36.875</v>
      </c>
      <c r="IQ45" s="7" t="s">
        <v>2236</v>
      </c>
      <c r="IR45" s="7">
        <v>-0.1</v>
      </c>
      <c r="IS45" s="7">
        <v>5.8840000000000003</v>
      </c>
      <c r="IT45" s="7">
        <v>-85.049300000000002</v>
      </c>
      <c r="IU45" s="7">
        <v>-73.55</v>
      </c>
      <c r="IV45" s="7" t="s">
        <v>2236</v>
      </c>
      <c r="IW45" s="7">
        <v>0.1</v>
      </c>
      <c r="IX45" s="7">
        <v>5.8959999999999999</v>
      </c>
      <c r="IY45" s="7">
        <v>-84.576999999999998</v>
      </c>
      <c r="IZ45" s="7">
        <v>73.7</v>
      </c>
    </row>
    <row r="46" spans="1:260" x14ac:dyDescent="0.2">
      <c r="A46" s="7" t="s">
        <v>1568</v>
      </c>
      <c r="B46" s="7">
        <v>-0.1</v>
      </c>
      <c r="C46" s="7">
        <v>5.8479999999999999</v>
      </c>
      <c r="D46" s="7">
        <v>-59.985700000000001</v>
      </c>
      <c r="E46" s="7">
        <v>-73.099999999999994</v>
      </c>
      <c r="F46" s="7" t="s">
        <v>1568</v>
      </c>
      <c r="G46" s="7">
        <v>0</v>
      </c>
      <c r="H46" s="7">
        <v>5.86</v>
      </c>
      <c r="I46" s="7">
        <v>-57.820999999999998</v>
      </c>
      <c r="J46" s="7" t="s">
        <v>1805</v>
      </c>
      <c r="K46" s="7" t="s">
        <v>1568</v>
      </c>
      <c r="L46" s="7">
        <v>0.1</v>
      </c>
      <c r="M46" s="7">
        <v>5.8479999999999999</v>
      </c>
      <c r="N46" s="7">
        <v>-59.623600000000003</v>
      </c>
      <c r="O46" s="7">
        <v>73.099999999999994</v>
      </c>
      <c r="P46" s="7" t="s">
        <v>1568</v>
      </c>
      <c r="Q46" s="7">
        <v>0.2</v>
      </c>
      <c r="R46" s="7">
        <v>5.8559999999999999</v>
      </c>
      <c r="S46" s="7">
        <v>-58.866</v>
      </c>
      <c r="T46" s="7">
        <v>36.6</v>
      </c>
      <c r="U46" s="7" t="s">
        <v>1568</v>
      </c>
      <c r="V46" s="7">
        <v>0.1</v>
      </c>
      <c r="W46" s="7">
        <v>5.86</v>
      </c>
      <c r="X46" s="7">
        <v>-61.9604</v>
      </c>
      <c r="Y46" s="7">
        <v>73.25</v>
      </c>
      <c r="Z46" s="7" t="s">
        <v>1568</v>
      </c>
      <c r="AA46" s="7">
        <v>0.1</v>
      </c>
      <c r="AB46" s="7">
        <v>5.8559999999999999</v>
      </c>
      <c r="AC46" s="7">
        <v>-58.82</v>
      </c>
      <c r="AD46" s="7">
        <v>73.2</v>
      </c>
      <c r="AE46" s="7" t="s">
        <v>2334</v>
      </c>
      <c r="AF46" s="7">
        <v>-0.1</v>
      </c>
      <c r="AG46" s="7">
        <v>5.9480000000000004</v>
      </c>
      <c r="AH46" s="7">
        <v>-54.448799999999999</v>
      </c>
      <c r="AI46" s="7">
        <v>-74.349999999999994</v>
      </c>
      <c r="AJ46" s="7" t="s">
        <v>2334</v>
      </c>
      <c r="AK46" s="7">
        <v>0.1</v>
      </c>
      <c r="AL46" s="7">
        <v>5.9640000000000004</v>
      </c>
      <c r="AM46" s="7">
        <v>-53.811</v>
      </c>
      <c r="AN46" s="7">
        <v>74.55</v>
      </c>
      <c r="AO46" s="7" t="s">
        <v>2334</v>
      </c>
      <c r="AP46" s="7">
        <v>-0.1</v>
      </c>
      <c r="AQ46" s="7">
        <v>5.9480000000000004</v>
      </c>
      <c r="AR46" s="7">
        <v>-54.514800000000001</v>
      </c>
      <c r="AS46" s="7">
        <v>-74.349999999999994</v>
      </c>
      <c r="AT46" s="7" t="s">
        <v>2334</v>
      </c>
      <c r="AU46" s="7">
        <v>0.3</v>
      </c>
      <c r="AV46" s="7">
        <v>5.9560000000000004</v>
      </c>
      <c r="AW46" s="7">
        <v>-54.218000000000004</v>
      </c>
      <c r="AX46" s="7">
        <v>24.816700000000001</v>
      </c>
      <c r="AY46" s="6" t="s">
        <v>2334</v>
      </c>
      <c r="AZ46" s="7">
        <v>0.1</v>
      </c>
      <c r="BA46" s="7">
        <v>5.9480000000000004</v>
      </c>
      <c r="BB46" s="7">
        <v>-58.932000000000002</v>
      </c>
      <c r="BC46" s="7">
        <v>74.349999999999994</v>
      </c>
      <c r="BD46" s="7" t="s">
        <v>2334</v>
      </c>
      <c r="BE46" s="7">
        <v>0.2</v>
      </c>
      <c r="BF46" s="7">
        <v>5.9560000000000004</v>
      </c>
      <c r="BG46" s="7">
        <v>-56.02</v>
      </c>
      <c r="BH46" s="7">
        <v>37.225000000000001</v>
      </c>
      <c r="BI46" s="7" t="s">
        <v>2334</v>
      </c>
      <c r="BJ46" s="7">
        <v>-0.2</v>
      </c>
      <c r="BK46" s="7">
        <v>5.96</v>
      </c>
      <c r="BL46" s="7">
        <v>-55.438299999999998</v>
      </c>
      <c r="BM46" s="7">
        <v>-37.25</v>
      </c>
      <c r="BN46" s="7" t="s">
        <v>2334</v>
      </c>
      <c r="BO46" s="7">
        <v>0.2</v>
      </c>
      <c r="BP46" s="7">
        <v>5.96</v>
      </c>
      <c r="BQ46" s="7">
        <v>-54.107999999999997</v>
      </c>
      <c r="BR46" s="7">
        <v>37.25</v>
      </c>
      <c r="BS46" s="7" t="s">
        <v>1568</v>
      </c>
      <c r="BT46" s="7">
        <v>0.1</v>
      </c>
      <c r="BU46" s="7">
        <v>5.8479999999999999</v>
      </c>
      <c r="BV46" s="7">
        <v>-64.130899999999997</v>
      </c>
      <c r="BW46" s="7">
        <v>73.099999999999994</v>
      </c>
      <c r="BX46" s="7" t="s">
        <v>1568</v>
      </c>
      <c r="BY46" s="7">
        <v>0.1</v>
      </c>
      <c r="BZ46" s="7">
        <v>5.8559999999999999</v>
      </c>
      <c r="CA46" s="7">
        <v>-60.895000000000003</v>
      </c>
      <c r="CB46" s="7">
        <v>73.2</v>
      </c>
      <c r="CC46" s="7" t="s">
        <v>1568</v>
      </c>
      <c r="CD46" s="7">
        <v>0.2</v>
      </c>
      <c r="CE46" s="7">
        <v>5.8559999999999999</v>
      </c>
      <c r="CF46" s="7">
        <v>-56.119</v>
      </c>
      <c r="CG46" s="7">
        <v>36.6</v>
      </c>
      <c r="CH46" s="7" t="s">
        <v>1568</v>
      </c>
      <c r="CI46" s="7">
        <v>0.3</v>
      </c>
      <c r="CJ46" s="7">
        <v>5.8559999999999999</v>
      </c>
      <c r="CK46" s="7">
        <v>-53.854999999999997</v>
      </c>
      <c r="CL46" s="7">
        <v>24.4</v>
      </c>
      <c r="CM46" s="7" t="s">
        <v>1568</v>
      </c>
      <c r="CN46" s="7">
        <v>0.3</v>
      </c>
      <c r="CO46" s="7">
        <v>5.8559999999999999</v>
      </c>
      <c r="CP46" s="7">
        <v>-57.195999999999998</v>
      </c>
      <c r="CQ46" s="7">
        <v>24.4</v>
      </c>
      <c r="CR46" s="7" t="s">
        <v>1568</v>
      </c>
      <c r="CS46" s="7">
        <v>0.2</v>
      </c>
      <c r="CT46" s="7">
        <v>5.8559999999999999</v>
      </c>
      <c r="CU46" s="7">
        <v>-58.108400000000003</v>
      </c>
      <c r="CV46" s="7">
        <v>36.6</v>
      </c>
      <c r="CW46" s="6" t="s">
        <v>1568</v>
      </c>
      <c r="CX46" s="7">
        <v>0.2</v>
      </c>
      <c r="CY46" s="7">
        <v>5.8520000000000003</v>
      </c>
      <c r="CZ46" s="7">
        <v>-60.362000000000002</v>
      </c>
      <c r="DA46" s="7">
        <v>36.575000000000003</v>
      </c>
      <c r="DB46" s="7" t="s">
        <v>1568</v>
      </c>
      <c r="DC46" s="7">
        <v>0</v>
      </c>
      <c r="DD46" s="7">
        <v>5.8559999999999999</v>
      </c>
      <c r="DE46" s="7">
        <v>-56.592300000000002</v>
      </c>
      <c r="DF46" s="7" t="s">
        <v>1805</v>
      </c>
      <c r="DG46" s="7" t="s">
        <v>1568</v>
      </c>
      <c r="DH46" s="7">
        <v>0.3</v>
      </c>
      <c r="DI46" s="7">
        <v>5.8559999999999999</v>
      </c>
      <c r="DJ46" s="7">
        <v>-57.689</v>
      </c>
      <c r="DK46" s="7">
        <v>24.4</v>
      </c>
      <c r="DL46" s="7" t="s">
        <v>1568</v>
      </c>
      <c r="DM46" s="7">
        <v>0.2</v>
      </c>
      <c r="DN46" s="7">
        <v>5.86</v>
      </c>
      <c r="DO46" s="7">
        <v>-54.514800000000001</v>
      </c>
      <c r="DP46" s="7">
        <v>36.625</v>
      </c>
      <c r="DQ46" s="6" t="s">
        <v>752</v>
      </c>
      <c r="DR46" s="7">
        <v>0.3</v>
      </c>
      <c r="DS46" s="7">
        <v>5.9039999999999999</v>
      </c>
      <c r="DT46" s="7">
        <v>-70.533100000000005</v>
      </c>
      <c r="DU46" s="7">
        <v>24.6</v>
      </c>
      <c r="DV46" s="7" t="s">
        <v>752</v>
      </c>
      <c r="DW46" s="7">
        <v>0.1</v>
      </c>
      <c r="DX46" s="7">
        <v>5.9119999999999999</v>
      </c>
      <c r="DY46" s="7">
        <v>-68.619</v>
      </c>
      <c r="DZ46" s="7">
        <v>73.900000000000006</v>
      </c>
      <c r="EA46" s="7" t="s">
        <v>752</v>
      </c>
      <c r="EB46" s="7">
        <v>0.1</v>
      </c>
      <c r="EC46" s="7">
        <v>5.9119999999999999</v>
      </c>
      <c r="ED46" s="7">
        <v>-68.597700000000003</v>
      </c>
      <c r="EE46" s="7">
        <v>73.900000000000006</v>
      </c>
      <c r="EF46" s="7" t="s">
        <v>752</v>
      </c>
      <c r="EG46" s="7">
        <v>0.1</v>
      </c>
      <c r="EH46" s="7">
        <v>5.9080000000000004</v>
      </c>
      <c r="EI46" s="7">
        <v>-66.715000000000003</v>
      </c>
      <c r="EJ46" s="7">
        <v>73.849999999999994</v>
      </c>
      <c r="EK46" s="7" t="s">
        <v>1912</v>
      </c>
      <c r="EL46" s="7">
        <v>0.3</v>
      </c>
      <c r="EM46" s="7">
        <v>5.9560000000000004</v>
      </c>
      <c r="EN46" s="7">
        <v>-71.287199999999999</v>
      </c>
      <c r="EO46" s="7">
        <v>24.816700000000001</v>
      </c>
      <c r="EP46" s="7" t="s">
        <v>1912</v>
      </c>
      <c r="EQ46" s="7">
        <v>0.3</v>
      </c>
      <c r="ER46" s="7">
        <v>5.9720000000000004</v>
      </c>
      <c r="ES46" s="7">
        <v>-69.177000000000007</v>
      </c>
      <c r="ET46" s="7">
        <v>24.883299999999998</v>
      </c>
      <c r="EU46" s="7" t="s">
        <v>1912</v>
      </c>
      <c r="EV46" s="7">
        <v>-0.2</v>
      </c>
      <c r="EW46" s="7">
        <v>5.96</v>
      </c>
      <c r="EX46" s="7">
        <v>-69.811599999999999</v>
      </c>
      <c r="EY46" s="7">
        <v>-37.25</v>
      </c>
      <c r="EZ46" s="7" t="s">
        <v>1912</v>
      </c>
      <c r="FA46" s="7">
        <v>0.1</v>
      </c>
      <c r="FB46" s="7">
        <v>5.9640000000000004</v>
      </c>
      <c r="FC46" s="7">
        <v>-68.662999999999997</v>
      </c>
      <c r="FD46" s="7">
        <v>74.55</v>
      </c>
      <c r="FE46" s="7" t="s">
        <v>1912</v>
      </c>
      <c r="FF46" s="7">
        <v>0.2</v>
      </c>
      <c r="FG46" s="7">
        <v>5.96</v>
      </c>
      <c r="FH46" s="7">
        <v>-74.268500000000003</v>
      </c>
      <c r="FI46" s="7">
        <v>37.25</v>
      </c>
      <c r="FJ46" s="7" t="s">
        <v>1912</v>
      </c>
      <c r="FK46" s="7">
        <v>0.3</v>
      </c>
      <c r="FL46" s="7">
        <v>5.9720000000000004</v>
      </c>
      <c r="FM46" s="7">
        <v>-70.738</v>
      </c>
      <c r="FN46" s="7">
        <v>24.883299999999998</v>
      </c>
      <c r="FO46" s="7" t="s">
        <v>1912</v>
      </c>
      <c r="FP46" s="7">
        <v>0</v>
      </c>
      <c r="FQ46" s="7">
        <v>5.9720000000000004</v>
      </c>
      <c r="FR46" s="7">
        <v>-72.040999999999997</v>
      </c>
      <c r="FS46" s="7" t="s">
        <v>1805</v>
      </c>
      <c r="FT46" s="7" t="s">
        <v>1912</v>
      </c>
      <c r="FU46" s="7">
        <v>0.2</v>
      </c>
      <c r="FV46" s="7">
        <v>5.968</v>
      </c>
      <c r="FW46" s="7">
        <v>-69.756</v>
      </c>
      <c r="FX46" s="7">
        <v>37.299999999999997</v>
      </c>
      <c r="FY46" s="7" t="s">
        <v>1912</v>
      </c>
      <c r="FZ46" s="7">
        <v>0.1</v>
      </c>
      <c r="GA46" s="7">
        <v>5.9720000000000004</v>
      </c>
      <c r="GB46" s="7">
        <v>-67.885000000000005</v>
      </c>
      <c r="GC46" s="7">
        <v>74.650000000000006</v>
      </c>
      <c r="GD46" s="7" t="s">
        <v>1912</v>
      </c>
      <c r="GE46" s="7">
        <v>0.1</v>
      </c>
      <c r="GF46" s="7">
        <v>5.9720000000000004</v>
      </c>
      <c r="GG46" s="7">
        <v>-66.430899999999994</v>
      </c>
      <c r="GH46" s="7">
        <v>74.650000000000006</v>
      </c>
      <c r="GI46" s="7" t="s">
        <v>1912</v>
      </c>
      <c r="GJ46" s="7">
        <v>-0.1</v>
      </c>
      <c r="GK46" s="7">
        <v>5.976</v>
      </c>
      <c r="GL46" s="7">
        <v>-67.918999999999997</v>
      </c>
      <c r="GM46" s="7">
        <v>-74.7</v>
      </c>
      <c r="GN46" s="7" t="s">
        <v>1912</v>
      </c>
      <c r="GO46" s="7">
        <v>0.1</v>
      </c>
      <c r="GP46" s="7">
        <v>5.9720000000000004</v>
      </c>
      <c r="GQ46" s="7">
        <v>-67.514600000000002</v>
      </c>
      <c r="GR46" s="7">
        <v>74.650000000000006</v>
      </c>
      <c r="GS46" s="6" t="s">
        <v>1912</v>
      </c>
      <c r="GT46" s="7">
        <v>0.2</v>
      </c>
      <c r="GU46" s="7">
        <v>5.9640000000000004</v>
      </c>
      <c r="GV46" s="7">
        <v>-70.087000000000003</v>
      </c>
      <c r="GW46" s="7">
        <v>37.274999999999999</v>
      </c>
      <c r="GX46" s="7" t="s">
        <v>1912</v>
      </c>
      <c r="GY46" s="7">
        <v>0.3</v>
      </c>
      <c r="GZ46" s="7">
        <v>5.9720000000000004</v>
      </c>
      <c r="HA46" s="7">
        <v>-65.9054</v>
      </c>
      <c r="HB46" s="7">
        <v>24.883299999999998</v>
      </c>
      <c r="HC46" s="7" t="s">
        <v>1912</v>
      </c>
      <c r="HD46" s="7">
        <v>0.4</v>
      </c>
      <c r="HE46" s="7">
        <v>5.9720000000000004</v>
      </c>
      <c r="HF46" s="7">
        <v>-67.962000000000003</v>
      </c>
      <c r="HG46" s="7">
        <v>18.662500000000001</v>
      </c>
      <c r="HH46" s="7" t="s">
        <v>1912</v>
      </c>
      <c r="HI46" s="7">
        <v>0.1</v>
      </c>
      <c r="HJ46" s="7">
        <v>5.976</v>
      </c>
      <c r="HK46" s="7">
        <v>-65.938299999999998</v>
      </c>
      <c r="HL46" s="7">
        <v>74.7</v>
      </c>
      <c r="HM46" s="6" t="s">
        <v>2237</v>
      </c>
      <c r="HN46" s="7">
        <v>0.1</v>
      </c>
      <c r="HO46" s="7">
        <v>5.8879999999999999</v>
      </c>
      <c r="HP46" s="7">
        <v>-84.625500000000002</v>
      </c>
      <c r="HQ46" s="7">
        <v>73.599999999999994</v>
      </c>
      <c r="HR46" s="7" t="s">
        <v>2237</v>
      </c>
      <c r="HS46" s="7">
        <v>-0.1</v>
      </c>
      <c r="HT46" s="7">
        <v>5.8920000000000003</v>
      </c>
      <c r="HU46" s="7">
        <v>-84.408000000000001</v>
      </c>
      <c r="HV46" s="7">
        <v>-73.650000000000006</v>
      </c>
      <c r="HW46" s="7" t="s">
        <v>2237</v>
      </c>
      <c r="HX46" s="7">
        <v>-0.1</v>
      </c>
      <c r="HY46" s="7">
        <v>5.8959999999999999</v>
      </c>
      <c r="HZ46" s="7">
        <v>-84.1691</v>
      </c>
      <c r="IA46" s="7">
        <v>-73.7</v>
      </c>
      <c r="IB46" s="7" t="s">
        <v>2237</v>
      </c>
      <c r="IC46" s="7">
        <v>-0.1</v>
      </c>
      <c r="ID46" s="7">
        <v>5.8920000000000003</v>
      </c>
      <c r="IE46" s="7">
        <v>-83.799000000000007</v>
      </c>
      <c r="IF46" s="7">
        <v>-73.650000000000006</v>
      </c>
      <c r="IG46" s="7" t="s">
        <v>2237</v>
      </c>
      <c r="IH46" s="7">
        <v>0</v>
      </c>
      <c r="II46" s="7">
        <v>5.8840000000000003</v>
      </c>
      <c r="IJ46" s="7">
        <v>-83.418999999999997</v>
      </c>
      <c r="IK46" s="7" t="s">
        <v>1805</v>
      </c>
      <c r="IL46" s="7" t="s">
        <v>2237</v>
      </c>
      <c r="IM46" s="7">
        <v>0.1</v>
      </c>
      <c r="IN46" s="7">
        <v>5.9</v>
      </c>
      <c r="IO46" s="7">
        <v>-83.733999999999995</v>
      </c>
      <c r="IP46" s="7">
        <v>73.75</v>
      </c>
      <c r="IQ46" s="7" t="s">
        <v>2237</v>
      </c>
      <c r="IR46" s="7">
        <v>-0.2</v>
      </c>
      <c r="IS46" s="7">
        <v>5.8879999999999999</v>
      </c>
      <c r="IT46" s="7">
        <v>-85.049300000000002</v>
      </c>
      <c r="IU46" s="7">
        <v>-36.799999999999997</v>
      </c>
      <c r="IV46" s="7" t="s">
        <v>2237</v>
      </c>
      <c r="IW46" s="7">
        <v>0.2</v>
      </c>
      <c r="IX46" s="7">
        <v>5.8879999999999999</v>
      </c>
      <c r="IY46" s="7">
        <v>-84.593000000000004</v>
      </c>
      <c r="IZ46" s="7">
        <v>36.799999999999997</v>
      </c>
    </row>
    <row r="47" spans="1:260" x14ac:dyDescent="0.2">
      <c r="A47" s="7" t="s">
        <v>1569</v>
      </c>
      <c r="B47" s="7">
        <v>0.1</v>
      </c>
      <c r="C47" s="7">
        <v>5.8479999999999999</v>
      </c>
      <c r="D47" s="7">
        <v>-60.051499999999997</v>
      </c>
      <c r="E47" s="7">
        <v>73.099999999999994</v>
      </c>
      <c r="F47" s="7" t="s">
        <v>1569</v>
      </c>
      <c r="G47" s="7">
        <v>0</v>
      </c>
      <c r="H47" s="7">
        <v>5.86</v>
      </c>
      <c r="I47" s="7">
        <v>-57.875999999999998</v>
      </c>
      <c r="J47" s="7" t="s">
        <v>1805</v>
      </c>
      <c r="K47" s="7" t="s">
        <v>1569</v>
      </c>
      <c r="L47" s="7">
        <v>0.1</v>
      </c>
      <c r="M47" s="7">
        <v>5.8520000000000003</v>
      </c>
      <c r="N47" s="7">
        <v>-59.656399999999998</v>
      </c>
      <c r="O47" s="7">
        <v>73.150000000000006</v>
      </c>
      <c r="P47" s="7" t="s">
        <v>1569</v>
      </c>
      <c r="Q47" s="7">
        <v>0.1</v>
      </c>
      <c r="R47" s="7">
        <v>5.8520000000000003</v>
      </c>
      <c r="S47" s="7">
        <v>-58.881999999999998</v>
      </c>
      <c r="T47" s="7">
        <v>73.150000000000006</v>
      </c>
      <c r="U47" s="7" t="s">
        <v>1569</v>
      </c>
      <c r="V47" s="7">
        <v>-0.3</v>
      </c>
      <c r="W47" s="7">
        <v>5.8559999999999999</v>
      </c>
      <c r="X47" s="7">
        <v>-62.0261</v>
      </c>
      <c r="Y47" s="7">
        <v>-24.4</v>
      </c>
      <c r="Z47" s="7" t="s">
        <v>1569</v>
      </c>
      <c r="AA47" s="7">
        <v>0.2</v>
      </c>
      <c r="AB47" s="7">
        <v>5.8559999999999999</v>
      </c>
      <c r="AC47" s="7">
        <v>-58.886000000000003</v>
      </c>
      <c r="AD47" s="7">
        <v>36.6</v>
      </c>
      <c r="AE47" s="7" t="s">
        <v>2335</v>
      </c>
      <c r="AF47" s="7">
        <v>-0.1</v>
      </c>
      <c r="AG47" s="7">
        <v>5.952</v>
      </c>
      <c r="AH47" s="7">
        <v>-54.4818</v>
      </c>
      <c r="AI47" s="7">
        <v>-74.400000000000006</v>
      </c>
      <c r="AJ47" s="7" t="s">
        <v>2335</v>
      </c>
      <c r="AK47" s="7">
        <v>0.1</v>
      </c>
      <c r="AL47" s="7">
        <v>5.968</v>
      </c>
      <c r="AM47" s="7">
        <v>-53.844000000000001</v>
      </c>
      <c r="AN47" s="7">
        <v>74.599999999999994</v>
      </c>
      <c r="AO47" s="7" t="s">
        <v>2335</v>
      </c>
      <c r="AP47" s="7">
        <v>0.1</v>
      </c>
      <c r="AQ47" s="7">
        <v>5.952</v>
      </c>
      <c r="AR47" s="7">
        <v>-54.547800000000002</v>
      </c>
      <c r="AS47" s="7">
        <v>74.400000000000006</v>
      </c>
      <c r="AT47" s="7" t="s">
        <v>2335</v>
      </c>
      <c r="AU47" s="7">
        <v>-0.1</v>
      </c>
      <c r="AV47" s="7">
        <v>5.9560000000000004</v>
      </c>
      <c r="AW47" s="7">
        <v>-54.250999999999998</v>
      </c>
      <c r="AX47" s="7">
        <v>-74.45</v>
      </c>
      <c r="AY47" s="6" t="s">
        <v>2335</v>
      </c>
      <c r="AZ47" s="7">
        <v>0.3</v>
      </c>
      <c r="BA47" s="7">
        <v>5.952</v>
      </c>
      <c r="BB47" s="7">
        <v>-58.997799999999998</v>
      </c>
      <c r="BC47" s="7">
        <v>24.8</v>
      </c>
      <c r="BD47" s="7" t="s">
        <v>2335</v>
      </c>
      <c r="BE47" s="7">
        <v>0.2</v>
      </c>
      <c r="BF47" s="7">
        <v>5.96</v>
      </c>
      <c r="BG47" s="7">
        <v>-56.02</v>
      </c>
      <c r="BH47" s="7">
        <v>37.25</v>
      </c>
      <c r="BI47" s="7" t="s">
        <v>2335</v>
      </c>
      <c r="BJ47" s="7">
        <v>0.2</v>
      </c>
      <c r="BK47" s="7">
        <v>5.9640000000000004</v>
      </c>
      <c r="BL47" s="7">
        <v>-55.504399999999997</v>
      </c>
      <c r="BM47" s="7">
        <v>37.274999999999999</v>
      </c>
      <c r="BN47" s="7" t="s">
        <v>2335</v>
      </c>
      <c r="BO47" s="7">
        <v>0.3</v>
      </c>
      <c r="BP47" s="7">
        <v>5.96</v>
      </c>
      <c r="BQ47" s="7">
        <v>-54.162999999999997</v>
      </c>
      <c r="BR47" s="7">
        <v>24.833300000000001</v>
      </c>
      <c r="BS47" s="7" t="s">
        <v>1569</v>
      </c>
      <c r="BT47" s="7">
        <v>0</v>
      </c>
      <c r="BU47" s="7">
        <v>5.8479999999999999</v>
      </c>
      <c r="BV47" s="7">
        <v>-64.163700000000006</v>
      </c>
      <c r="BW47" s="7" t="s">
        <v>1805</v>
      </c>
      <c r="BX47" s="7" t="s">
        <v>1569</v>
      </c>
      <c r="BY47" s="7">
        <v>0.1</v>
      </c>
      <c r="BZ47" s="7">
        <v>5.8520000000000003</v>
      </c>
      <c r="CA47" s="7">
        <v>-60.948999999999998</v>
      </c>
      <c r="CB47" s="7">
        <v>73.150000000000006</v>
      </c>
      <c r="CC47" s="7" t="s">
        <v>1569</v>
      </c>
      <c r="CD47" s="7">
        <v>0.5</v>
      </c>
      <c r="CE47" s="7">
        <v>5.8559999999999999</v>
      </c>
      <c r="CF47" s="7">
        <v>-56.183999999999997</v>
      </c>
      <c r="CG47" s="7">
        <v>14.64</v>
      </c>
      <c r="CH47" s="7" t="s">
        <v>1569</v>
      </c>
      <c r="CI47" s="7">
        <v>0.2</v>
      </c>
      <c r="CJ47" s="7">
        <v>5.8559999999999999</v>
      </c>
      <c r="CK47" s="7">
        <v>-53.920900000000003</v>
      </c>
      <c r="CL47" s="7">
        <v>36.6</v>
      </c>
      <c r="CM47" s="7" t="s">
        <v>1569</v>
      </c>
      <c r="CN47" s="7">
        <v>0.1</v>
      </c>
      <c r="CO47" s="7">
        <v>5.86</v>
      </c>
      <c r="CP47" s="7">
        <v>-57.228999999999999</v>
      </c>
      <c r="CQ47" s="7">
        <v>73.25</v>
      </c>
      <c r="CR47" s="7" t="s">
        <v>1569</v>
      </c>
      <c r="CS47" s="7">
        <v>0.2</v>
      </c>
      <c r="CT47" s="7">
        <v>5.86</v>
      </c>
      <c r="CU47" s="7">
        <v>-58.108400000000003</v>
      </c>
      <c r="CV47" s="7">
        <v>36.625</v>
      </c>
      <c r="CW47" s="6" t="s">
        <v>1569</v>
      </c>
      <c r="CX47" s="7">
        <v>0.2</v>
      </c>
      <c r="CY47" s="7">
        <v>5.8479999999999999</v>
      </c>
      <c r="CZ47" s="7">
        <v>-60.411000000000001</v>
      </c>
      <c r="DA47" s="7">
        <v>36.549999999999997</v>
      </c>
      <c r="DB47" s="7" t="s">
        <v>1569</v>
      </c>
      <c r="DC47" s="7">
        <v>0.4</v>
      </c>
      <c r="DD47" s="7">
        <v>5.8559999999999999</v>
      </c>
      <c r="DE47" s="7">
        <v>-56.658299999999997</v>
      </c>
      <c r="DF47" s="7">
        <v>18.3</v>
      </c>
      <c r="DG47" s="7" t="s">
        <v>1569</v>
      </c>
      <c r="DH47" s="7">
        <v>0.2</v>
      </c>
      <c r="DI47" s="7">
        <v>5.86</v>
      </c>
      <c r="DJ47" s="7">
        <v>-57.755000000000003</v>
      </c>
      <c r="DK47" s="7">
        <v>36.625</v>
      </c>
      <c r="DL47" s="7" t="s">
        <v>1569</v>
      </c>
      <c r="DM47" s="7">
        <v>0.1</v>
      </c>
      <c r="DN47" s="7">
        <v>5.86</v>
      </c>
      <c r="DO47" s="7">
        <v>-54.580800000000004</v>
      </c>
      <c r="DP47" s="7">
        <v>73.25</v>
      </c>
      <c r="DQ47" s="6" t="s">
        <v>753</v>
      </c>
      <c r="DR47" s="7">
        <v>-0.1</v>
      </c>
      <c r="DS47" s="7">
        <v>5.9</v>
      </c>
      <c r="DT47" s="7">
        <v>-70.565899999999999</v>
      </c>
      <c r="DU47" s="7">
        <v>-73.75</v>
      </c>
      <c r="DV47" s="7" t="s">
        <v>753</v>
      </c>
      <c r="DW47" s="7">
        <v>0.4</v>
      </c>
      <c r="DX47" s="7">
        <v>5.9080000000000004</v>
      </c>
      <c r="DY47" s="7">
        <v>-68.652000000000001</v>
      </c>
      <c r="DZ47" s="7">
        <v>18.462499999999999</v>
      </c>
      <c r="EA47" s="7" t="s">
        <v>753</v>
      </c>
      <c r="EB47" s="7">
        <v>0</v>
      </c>
      <c r="EC47" s="7">
        <v>5.9119999999999999</v>
      </c>
      <c r="ED47" s="7">
        <v>-68.663399999999996</v>
      </c>
      <c r="EE47" s="7" t="s">
        <v>1805</v>
      </c>
      <c r="EF47" s="7" t="s">
        <v>753</v>
      </c>
      <c r="EG47" s="7">
        <v>0.2</v>
      </c>
      <c r="EH47" s="7">
        <v>5.9119999999999999</v>
      </c>
      <c r="EI47" s="7">
        <v>-66.759</v>
      </c>
      <c r="EJ47" s="7">
        <v>36.950000000000003</v>
      </c>
      <c r="EK47" s="7" t="s">
        <v>1913</v>
      </c>
      <c r="EL47" s="7">
        <v>-0.1</v>
      </c>
      <c r="EM47" s="7">
        <v>5.96</v>
      </c>
      <c r="EN47" s="7">
        <v>-71.319999999999993</v>
      </c>
      <c r="EO47" s="7">
        <v>-74.5</v>
      </c>
      <c r="EP47" s="7" t="s">
        <v>1913</v>
      </c>
      <c r="EQ47" s="7">
        <v>0</v>
      </c>
      <c r="ER47" s="7">
        <v>5.9720000000000004</v>
      </c>
      <c r="ES47" s="7">
        <v>-69.230999999999995</v>
      </c>
      <c r="ET47" s="7" t="s">
        <v>1805</v>
      </c>
      <c r="EU47" s="7" t="s">
        <v>1913</v>
      </c>
      <c r="EV47" s="7">
        <v>0.3</v>
      </c>
      <c r="EW47" s="7">
        <v>5.96</v>
      </c>
      <c r="EX47" s="7">
        <v>-69.877200000000002</v>
      </c>
      <c r="EY47" s="7">
        <v>24.833300000000001</v>
      </c>
      <c r="EZ47" s="7" t="s">
        <v>1913</v>
      </c>
      <c r="FA47" s="7">
        <v>0.1</v>
      </c>
      <c r="FB47" s="7">
        <v>5.968</v>
      </c>
      <c r="FC47" s="7">
        <v>-68.712000000000003</v>
      </c>
      <c r="FD47" s="7">
        <v>74.599999999999994</v>
      </c>
      <c r="FE47" s="7" t="s">
        <v>1913</v>
      </c>
      <c r="FF47" s="7">
        <v>0.2</v>
      </c>
      <c r="FG47" s="7">
        <v>5.968</v>
      </c>
      <c r="FH47" s="7">
        <v>-74.301199999999994</v>
      </c>
      <c r="FI47" s="7">
        <v>37.299999999999997</v>
      </c>
      <c r="FJ47" s="7" t="s">
        <v>1913</v>
      </c>
      <c r="FK47" s="7">
        <v>0.2</v>
      </c>
      <c r="FL47" s="7">
        <v>5.9720000000000004</v>
      </c>
      <c r="FM47" s="7">
        <v>-70.804000000000002</v>
      </c>
      <c r="FN47" s="7">
        <v>37.325000000000003</v>
      </c>
      <c r="FO47" s="7" t="s">
        <v>1913</v>
      </c>
      <c r="FP47" s="7">
        <v>-0.1</v>
      </c>
      <c r="FQ47" s="7">
        <v>5.968</v>
      </c>
      <c r="FR47" s="7">
        <v>-72.106499999999997</v>
      </c>
      <c r="FS47" s="7">
        <v>-74.599999999999994</v>
      </c>
      <c r="FT47" s="7" t="s">
        <v>1913</v>
      </c>
      <c r="FU47" s="7">
        <v>0.1</v>
      </c>
      <c r="FV47" s="7">
        <v>5.968</v>
      </c>
      <c r="FW47" s="7">
        <v>-69.81</v>
      </c>
      <c r="FX47" s="7">
        <v>74.599999999999994</v>
      </c>
      <c r="FY47" s="7" t="s">
        <v>1913</v>
      </c>
      <c r="FZ47" s="7">
        <v>-0.1</v>
      </c>
      <c r="GA47" s="7">
        <v>5.976</v>
      </c>
      <c r="GB47" s="7">
        <v>-67.94</v>
      </c>
      <c r="GC47" s="7">
        <v>-74.7</v>
      </c>
      <c r="GD47" s="7" t="s">
        <v>1913</v>
      </c>
      <c r="GE47" s="7">
        <v>-0.1</v>
      </c>
      <c r="GF47" s="7">
        <v>5.9720000000000004</v>
      </c>
      <c r="GG47" s="7">
        <v>-66.496700000000004</v>
      </c>
      <c r="GH47" s="7">
        <v>-74.650000000000006</v>
      </c>
      <c r="GI47" s="7" t="s">
        <v>1913</v>
      </c>
      <c r="GJ47" s="7">
        <v>-0.1</v>
      </c>
      <c r="GK47" s="7">
        <v>5.976</v>
      </c>
      <c r="GL47" s="7">
        <v>-67.974000000000004</v>
      </c>
      <c r="GM47" s="7">
        <v>-74.7</v>
      </c>
      <c r="GN47" s="7" t="s">
        <v>1913</v>
      </c>
      <c r="GO47" s="7">
        <v>0.1</v>
      </c>
      <c r="GP47" s="7">
        <v>5.9720000000000004</v>
      </c>
      <c r="GQ47" s="7">
        <v>-67.547399999999996</v>
      </c>
      <c r="GR47" s="7">
        <v>74.650000000000006</v>
      </c>
      <c r="GS47" s="6" t="s">
        <v>1913</v>
      </c>
      <c r="GT47" s="7">
        <v>-0.4</v>
      </c>
      <c r="GU47" s="7">
        <v>5.9640000000000004</v>
      </c>
      <c r="GV47" s="7">
        <v>-70.153000000000006</v>
      </c>
      <c r="GW47" s="7">
        <v>-18.637499999999999</v>
      </c>
      <c r="GX47" s="7" t="s">
        <v>1913</v>
      </c>
      <c r="GY47" s="7">
        <v>0.1</v>
      </c>
      <c r="GZ47" s="7">
        <v>5.968</v>
      </c>
      <c r="HA47" s="7">
        <v>-66.003900000000002</v>
      </c>
      <c r="HB47" s="7">
        <v>74.599999999999994</v>
      </c>
      <c r="HC47" s="7" t="s">
        <v>1913</v>
      </c>
      <c r="HD47" s="7">
        <v>0.1</v>
      </c>
      <c r="HE47" s="7">
        <v>5.9720000000000004</v>
      </c>
      <c r="HF47" s="7">
        <v>-68.037999999999997</v>
      </c>
      <c r="HG47" s="7">
        <v>74.650000000000006</v>
      </c>
      <c r="HH47" s="7" t="s">
        <v>1913</v>
      </c>
      <c r="HI47" s="7">
        <v>0.2</v>
      </c>
      <c r="HJ47" s="7">
        <v>5.976</v>
      </c>
      <c r="HK47" s="7">
        <v>-66.003900000000002</v>
      </c>
      <c r="HL47" s="7">
        <v>37.35</v>
      </c>
      <c r="HM47" s="6" t="s">
        <v>2238</v>
      </c>
      <c r="HN47" s="7">
        <v>0.2</v>
      </c>
      <c r="HO47" s="7">
        <v>5.8879999999999999</v>
      </c>
      <c r="HP47" s="7">
        <v>-84.658199999999994</v>
      </c>
      <c r="HQ47" s="7">
        <v>36.799999999999997</v>
      </c>
      <c r="HR47" s="7" t="s">
        <v>2238</v>
      </c>
      <c r="HS47" s="7">
        <v>0.2</v>
      </c>
      <c r="HT47" s="7">
        <v>5.8959999999999999</v>
      </c>
      <c r="HU47" s="7">
        <v>-84.418999999999997</v>
      </c>
      <c r="HV47" s="7">
        <v>36.85</v>
      </c>
      <c r="HW47" s="7" t="s">
        <v>2238</v>
      </c>
      <c r="HX47" s="7">
        <v>-0.1</v>
      </c>
      <c r="HY47" s="7">
        <v>5.8959999999999999</v>
      </c>
      <c r="HZ47" s="7">
        <v>-84.1691</v>
      </c>
      <c r="IA47" s="7">
        <v>-73.7</v>
      </c>
      <c r="IB47" s="7" t="s">
        <v>2238</v>
      </c>
      <c r="IC47" s="7">
        <v>0.1</v>
      </c>
      <c r="ID47" s="7">
        <v>5.8920000000000003</v>
      </c>
      <c r="IE47" s="7">
        <v>-83.820999999999998</v>
      </c>
      <c r="IF47" s="7">
        <v>73.650000000000006</v>
      </c>
      <c r="IG47" s="7" t="s">
        <v>2238</v>
      </c>
      <c r="IH47" s="7">
        <v>0.2</v>
      </c>
      <c r="II47" s="7">
        <v>5.8840000000000003</v>
      </c>
      <c r="IJ47" s="7">
        <v>-83.484200000000001</v>
      </c>
      <c r="IK47" s="7">
        <v>36.774999999999999</v>
      </c>
      <c r="IL47" s="7" t="s">
        <v>2238</v>
      </c>
      <c r="IM47" s="7">
        <v>0.2</v>
      </c>
      <c r="IN47" s="7">
        <v>5.9</v>
      </c>
      <c r="IO47" s="7">
        <v>-83.766999999999996</v>
      </c>
      <c r="IP47" s="7">
        <v>36.875</v>
      </c>
      <c r="IQ47" s="7" t="s">
        <v>2238</v>
      </c>
      <c r="IR47" s="7">
        <v>0</v>
      </c>
      <c r="IS47" s="7">
        <v>5.8879999999999999</v>
      </c>
      <c r="IT47" s="7">
        <v>-85.081900000000005</v>
      </c>
      <c r="IU47" s="7" t="s">
        <v>1805</v>
      </c>
      <c r="IV47" s="7" t="s">
        <v>2238</v>
      </c>
      <c r="IW47" s="7">
        <v>0</v>
      </c>
      <c r="IX47" s="7">
        <v>5.8920000000000003</v>
      </c>
      <c r="IY47" s="7">
        <v>-84.608999999999995</v>
      </c>
      <c r="IZ47" s="7" t="s">
        <v>1805</v>
      </c>
    </row>
    <row r="48" spans="1:260" x14ac:dyDescent="0.2">
      <c r="A48" s="7" t="s">
        <v>1570</v>
      </c>
      <c r="B48" s="7">
        <v>-0.1</v>
      </c>
      <c r="C48" s="7">
        <v>5.8479999999999999</v>
      </c>
      <c r="D48" s="7">
        <v>-60.084499999999998</v>
      </c>
      <c r="E48" s="7">
        <v>-73.099999999999994</v>
      </c>
      <c r="F48" s="7" t="s">
        <v>1570</v>
      </c>
      <c r="G48" s="7">
        <v>0.2</v>
      </c>
      <c r="H48" s="7">
        <v>5.8639999999999999</v>
      </c>
      <c r="I48" s="7">
        <v>-57.930999999999997</v>
      </c>
      <c r="J48" s="7">
        <v>36.65</v>
      </c>
      <c r="K48" s="7" t="s">
        <v>1570</v>
      </c>
      <c r="L48" s="7">
        <v>0</v>
      </c>
      <c r="M48" s="7">
        <v>5.8479999999999999</v>
      </c>
      <c r="N48" s="7">
        <v>-59.722200000000001</v>
      </c>
      <c r="O48" s="7" t="s">
        <v>1805</v>
      </c>
      <c r="P48" s="7" t="s">
        <v>1570</v>
      </c>
      <c r="Q48" s="7">
        <v>0.2</v>
      </c>
      <c r="R48" s="7">
        <v>5.8520000000000003</v>
      </c>
      <c r="S48" s="7">
        <v>-58.948</v>
      </c>
      <c r="T48" s="7">
        <v>36.575000000000003</v>
      </c>
      <c r="U48" s="7" t="s">
        <v>1570</v>
      </c>
      <c r="V48" s="7">
        <v>0</v>
      </c>
      <c r="W48" s="7">
        <v>5.8559999999999999</v>
      </c>
      <c r="X48" s="7">
        <v>-62.091999999999999</v>
      </c>
      <c r="Y48" s="7" t="s">
        <v>1805</v>
      </c>
      <c r="Z48" s="7" t="s">
        <v>1570</v>
      </c>
      <c r="AA48" s="7">
        <v>0</v>
      </c>
      <c r="AB48" s="7">
        <v>5.8520000000000003</v>
      </c>
      <c r="AC48" s="7">
        <v>-58.93</v>
      </c>
      <c r="AD48" s="7" t="s">
        <v>1805</v>
      </c>
      <c r="AE48" s="7" t="s">
        <v>2336</v>
      </c>
      <c r="AF48" s="7">
        <v>-0.1</v>
      </c>
      <c r="AG48" s="7">
        <v>5.96</v>
      </c>
      <c r="AH48" s="7">
        <v>-55.372399999999999</v>
      </c>
      <c r="AI48" s="7">
        <v>-74.5</v>
      </c>
      <c r="AJ48" s="7" t="s">
        <v>2336</v>
      </c>
      <c r="AK48" s="7">
        <v>0.2</v>
      </c>
      <c r="AL48" s="7">
        <v>5.976</v>
      </c>
      <c r="AM48" s="7">
        <v>-54.713000000000001</v>
      </c>
      <c r="AN48" s="7">
        <v>37.35</v>
      </c>
      <c r="AO48" s="7" t="s">
        <v>2336</v>
      </c>
      <c r="AP48" s="7">
        <v>0</v>
      </c>
      <c r="AQ48" s="7">
        <v>5.9640000000000004</v>
      </c>
      <c r="AR48" s="7">
        <v>-55.471400000000003</v>
      </c>
      <c r="AS48" s="7" t="s">
        <v>1805</v>
      </c>
      <c r="AT48" s="7" t="s">
        <v>2336</v>
      </c>
      <c r="AU48" s="7">
        <v>0.4</v>
      </c>
      <c r="AV48" s="7">
        <v>5.968</v>
      </c>
      <c r="AW48" s="7">
        <v>-55.174999999999997</v>
      </c>
      <c r="AX48" s="7">
        <v>18.649999999999999</v>
      </c>
      <c r="AY48" s="6" t="s">
        <v>2336</v>
      </c>
      <c r="AZ48" s="7">
        <v>0.3</v>
      </c>
      <c r="BA48" s="7">
        <v>5.9640000000000004</v>
      </c>
      <c r="BB48" s="7">
        <v>-59.821100000000001</v>
      </c>
      <c r="BC48" s="7">
        <v>24.85</v>
      </c>
      <c r="BD48" s="7" t="s">
        <v>2336</v>
      </c>
      <c r="BE48" s="7">
        <v>0</v>
      </c>
      <c r="BF48" s="7">
        <v>5.976</v>
      </c>
      <c r="BG48" s="7">
        <v>-56.975999999999999</v>
      </c>
      <c r="BH48" s="7" t="s">
        <v>1805</v>
      </c>
      <c r="BI48" s="7" t="s">
        <v>2336</v>
      </c>
      <c r="BJ48" s="7">
        <v>0.1</v>
      </c>
      <c r="BK48" s="7">
        <v>5.976</v>
      </c>
      <c r="BL48" s="7">
        <v>-56.493499999999997</v>
      </c>
      <c r="BM48" s="7">
        <v>74.7</v>
      </c>
      <c r="BN48" s="7" t="s">
        <v>2336</v>
      </c>
      <c r="BO48" s="7">
        <v>0.3</v>
      </c>
      <c r="BP48" s="7">
        <v>5.9720000000000004</v>
      </c>
      <c r="BQ48" s="7">
        <v>-55.042000000000002</v>
      </c>
      <c r="BR48" s="7">
        <v>24.883299999999998</v>
      </c>
      <c r="BS48" s="7" t="s">
        <v>1570</v>
      </c>
      <c r="BT48" s="7">
        <v>0.1</v>
      </c>
      <c r="BU48" s="7">
        <v>5.8479999999999999</v>
      </c>
      <c r="BV48" s="7">
        <v>-64.229500000000002</v>
      </c>
      <c r="BW48" s="7">
        <v>73.099999999999994</v>
      </c>
      <c r="BX48" s="7" t="s">
        <v>1570</v>
      </c>
      <c r="BY48" s="7">
        <v>0.1</v>
      </c>
      <c r="BZ48" s="7">
        <v>5.8559999999999999</v>
      </c>
      <c r="CA48" s="7">
        <v>-61.026000000000003</v>
      </c>
      <c r="CB48" s="7">
        <v>73.2</v>
      </c>
      <c r="CC48" s="7" t="s">
        <v>1570</v>
      </c>
      <c r="CD48" s="7">
        <v>0.3</v>
      </c>
      <c r="CE48" s="7">
        <v>5.8559999999999999</v>
      </c>
      <c r="CF48" s="7">
        <v>-56.228000000000002</v>
      </c>
      <c r="CG48" s="7">
        <v>24.4</v>
      </c>
      <c r="CH48" s="7" t="s">
        <v>1570</v>
      </c>
      <c r="CI48" s="7">
        <v>0.3</v>
      </c>
      <c r="CJ48" s="7">
        <v>5.8559999999999999</v>
      </c>
      <c r="CK48" s="7">
        <v>-53.986899999999999</v>
      </c>
      <c r="CL48" s="7">
        <v>24.4</v>
      </c>
      <c r="CM48" s="7" t="s">
        <v>1570</v>
      </c>
      <c r="CN48" s="7">
        <v>0.4</v>
      </c>
      <c r="CO48" s="7">
        <v>5.86</v>
      </c>
      <c r="CP48" s="7">
        <v>-57.293999999999997</v>
      </c>
      <c r="CQ48" s="7">
        <v>18.3125</v>
      </c>
      <c r="CR48" s="7" t="s">
        <v>1570</v>
      </c>
      <c r="CS48" s="7">
        <v>0.4</v>
      </c>
      <c r="CT48" s="7">
        <v>5.8559999999999999</v>
      </c>
      <c r="CU48" s="7">
        <v>-58.174300000000002</v>
      </c>
      <c r="CV48" s="7">
        <v>18.3</v>
      </c>
      <c r="CW48" s="6" t="s">
        <v>1570</v>
      </c>
      <c r="CX48" s="7">
        <v>0.3</v>
      </c>
      <c r="CY48" s="7">
        <v>5.8479999999999999</v>
      </c>
      <c r="CZ48" s="7">
        <v>-60.493000000000002</v>
      </c>
      <c r="DA48" s="7">
        <v>24.366700000000002</v>
      </c>
      <c r="DB48" s="7" t="s">
        <v>1570</v>
      </c>
      <c r="DC48" s="7">
        <v>0.1</v>
      </c>
      <c r="DD48" s="7">
        <v>5.8559999999999999</v>
      </c>
      <c r="DE48" s="7">
        <v>-56.757199999999997</v>
      </c>
      <c r="DF48" s="7">
        <v>73.2</v>
      </c>
      <c r="DG48" s="7" t="s">
        <v>1570</v>
      </c>
      <c r="DH48" s="7">
        <v>0.2</v>
      </c>
      <c r="DI48" s="7">
        <v>5.8559999999999999</v>
      </c>
      <c r="DJ48" s="7">
        <v>-57.820999999999998</v>
      </c>
      <c r="DK48" s="7">
        <v>36.6</v>
      </c>
      <c r="DL48" s="7" t="s">
        <v>1570</v>
      </c>
      <c r="DM48" s="7">
        <v>-0.1</v>
      </c>
      <c r="DN48" s="7">
        <v>5.86</v>
      </c>
      <c r="DO48" s="7">
        <v>-54.613700000000001</v>
      </c>
      <c r="DP48" s="7">
        <v>-73.25</v>
      </c>
      <c r="DQ48" s="6" t="s">
        <v>754</v>
      </c>
      <c r="DR48" s="7">
        <v>0.5</v>
      </c>
      <c r="DS48" s="7">
        <v>5.9039999999999999</v>
      </c>
      <c r="DT48" s="7">
        <v>-70.598699999999994</v>
      </c>
      <c r="DU48" s="7">
        <v>14.76</v>
      </c>
      <c r="DV48" s="7" t="s">
        <v>754</v>
      </c>
      <c r="DW48" s="7">
        <v>0</v>
      </c>
      <c r="DX48" s="7">
        <v>5.9080000000000004</v>
      </c>
      <c r="DY48" s="7">
        <v>-68.718000000000004</v>
      </c>
      <c r="DZ48" s="7" t="s">
        <v>1805</v>
      </c>
      <c r="EA48" s="7" t="s">
        <v>754</v>
      </c>
      <c r="EB48" s="7">
        <v>0.2</v>
      </c>
      <c r="EC48" s="7">
        <v>5.9119999999999999</v>
      </c>
      <c r="ED48" s="7">
        <v>-68.696100000000001</v>
      </c>
      <c r="EE48" s="7">
        <v>36.950000000000003</v>
      </c>
      <c r="EF48" s="7" t="s">
        <v>754</v>
      </c>
      <c r="EG48" s="7">
        <v>0</v>
      </c>
      <c r="EH48" s="7">
        <v>5.9080000000000004</v>
      </c>
      <c r="EI48" s="7">
        <v>-66.748000000000005</v>
      </c>
      <c r="EJ48" s="7" t="s">
        <v>1805</v>
      </c>
      <c r="EK48" s="7" t="s">
        <v>1914</v>
      </c>
      <c r="EL48" s="7">
        <v>0.1</v>
      </c>
      <c r="EM48" s="7">
        <v>5.96</v>
      </c>
      <c r="EN48" s="7">
        <v>-71.385400000000004</v>
      </c>
      <c r="EO48" s="7">
        <v>74.5</v>
      </c>
      <c r="EP48" s="7" t="s">
        <v>1914</v>
      </c>
      <c r="EQ48" s="7">
        <v>0.2</v>
      </c>
      <c r="ER48" s="7">
        <v>5.9720000000000004</v>
      </c>
      <c r="ES48" s="7">
        <v>-69.275000000000006</v>
      </c>
      <c r="ET48" s="7">
        <v>37.325000000000003</v>
      </c>
      <c r="EU48" s="7" t="s">
        <v>1914</v>
      </c>
      <c r="EV48" s="7">
        <v>0.1</v>
      </c>
      <c r="EW48" s="7">
        <v>5.9640000000000004</v>
      </c>
      <c r="EX48" s="7">
        <v>-69.909899999999993</v>
      </c>
      <c r="EY48" s="7">
        <v>74.55</v>
      </c>
      <c r="EZ48" s="7" t="s">
        <v>1914</v>
      </c>
      <c r="FA48" s="7">
        <v>-0.1</v>
      </c>
      <c r="FB48" s="7">
        <v>5.968</v>
      </c>
      <c r="FC48" s="7">
        <v>-68.760999999999996</v>
      </c>
      <c r="FD48" s="7">
        <v>-74.599999999999994</v>
      </c>
      <c r="FE48" s="7" t="s">
        <v>1914</v>
      </c>
      <c r="FF48" s="7">
        <v>-0.1</v>
      </c>
      <c r="FG48" s="7">
        <v>5.9640000000000004</v>
      </c>
      <c r="FH48" s="7">
        <v>-74.3339</v>
      </c>
      <c r="FI48" s="7">
        <v>-74.55</v>
      </c>
      <c r="FJ48" s="7" t="s">
        <v>1914</v>
      </c>
      <c r="FK48" s="7">
        <v>0</v>
      </c>
      <c r="FL48" s="7">
        <v>5.9720000000000004</v>
      </c>
      <c r="FM48" s="7">
        <v>-70.858999999999995</v>
      </c>
      <c r="FN48" s="7" t="s">
        <v>1805</v>
      </c>
      <c r="FO48" s="7" t="s">
        <v>1914</v>
      </c>
      <c r="FP48" s="7">
        <v>-0.1</v>
      </c>
      <c r="FQ48" s="7">
        <v>5.968</v>
      </c>
      <c r="FR48" s="7">
        <v>-72.106499999999997</v>
      </c>
      <c r="FS48" s="7">
        <v>-74.599999999999994</v>
      </c>
      <c r="FT48" s="7" t="s">
        <v>1914</v>
      </c>
      <c r="FU48" s="7">
        <v>0.3</v>
      </c>
      <c r="FV48" s="7">
        <v>5.968</v>
      </c>
      <c r="FW48" s="7">
        <v>-69.820999999999998</v>
      </c>
      <c r="FX48" s="7">
        <v>24.866700000000002</v>
      </c>
      <c r="FY48" s="7" t="s">
        <v>1914</v>
      </c>
      <c r="FZ48" s="7">
        <v>-0.1</v>
      </c>
      <c r="GA48" s="7">
        <v>5.976</v>
      </c>
      <c r="GB48" s="7">
        <v>-67.962000000000003</v>
      </c>
      <c r="GC48" s="7">
        <v>-74.7</v>
      </c>
      <c r="GD48" s="7" t="s">
        <v>1914</v>
      </c>
      <c r="GE48" s="7">
        <v>0.1</v>
      </c>
      <c r="GF48" s="7">
        <v>5.9720000000000004</v>
      </c>
      <c r="GG48" s="7">
        <v>-66.529499999999999</v>
      </c>
      <c r="GH48" s="7">
        <v>74.650000000000006</v>
      </c>
      <c r="GI48" s="7" t="s">
        <v>1914</v>
      </c>
      <c r="GJ48" s="7">
        <v>0.1</v>
      </c>
      <c r="GK48" s="7">
        <v>5.9720000000000004</v>
      </c>
      <c r="GL48" s="7">
        <v>-68.016999999999996</v>
      </c>
      <c r="GM48" s="7">
        <v>74.650000000000006</v>
      </c>
      <c r="GN48" s="7" t="s">
        <v>1914</v>
      </c>
      <c r="GO48" s="7">
        <v>0.1</v>
      </c>
      <c r="GP48" s="7">
        <v>5.976</v>
      </c>
      <c r="GQ48" s="7">
        <v>-67.613</v>
      </c>
      <c r="GR48" s="7">
        <v>74.7</v>
      </c>
      <c r="GS48" s="6" t="s">
        <v>1914</v>
      </c>
      <c r="GT48" s="7">
        <v>0.2</v>
      </c>
      <c r="GU48" s="7">
        <v>5.9640000000000004</v>
      </c>
      <c r="GV48" s="7">
        <v>-70.234999999999999</v>
      </c>
      <c r="GW48" s="7">
        <v>37.274999999999999</v>
      </c>
      <c r="GX48" s="7" t="s">
        <v>1914</v>
      </c>
      <c r="GY48" s="7">
        <v>0</v>
      </c>
      <c r="GZ48" s="7">
        <v>5.9720000000000004</v>
      </c>
      <c r="HA48" s="7">
        <v>-66.135300000000001</v>
      </c>
      <c r="HB48" s="7" t="s">
        <v>1805</v>
      </c>
      <c r="HC48" s="7" t="s">
        <v>1914</v>
      </c>
      <c r="HD48" s="7">
        <v>0.1</v>
      </c>
      <c r="HE48" s="7">
        <v>5.9720000000000004</v>
      </c>
      <c r="HF48" s="7">
        <v>-68.070999999999998</v>
      </c>
      <c r="HG48" s="7">
        <v>74.650000000000006</v>
      </c>
      <c r="HH48" s="7" t="s">
        <v>1914</v>
      </c>
      <c r="HI48" s="7">
        <v>0.2</v>
      </c>
      <c r="HJ48" s="7">
        <v>5.976</v>
      </c>
      <c r="HK48" s="7">
        <v>-65.971000000000004</v>
      </c>
      <c r="HL48" s="7">
        <v>37.35</v>
      </c>
      <c r="HM48" s="6" t="s">
        <v>2239</v>
      </c>
      <c r="HN48" s="7">
        <v>0.3</v>
      </c>
      <c r="HO48" s="7">
        <v>5.8840000000000003</v>
      </c>
      <c r="HP48" s="7">
        <v>-85.538200000000003</v>
      </c>
      <c r="HQ48" s="7">
        <v>24.5167</v>
      </c>
      <c r="HR48" s="7" t="s">
        <v>2239</v>
      </c>
      <c r="HS48" s="7">
        <v>0.2</v>
      </c>
      <c r="HT48" s="7">
        <v>5.8920000000000003</v>
      </c>
      <c r="HU48" s="7">
        <v>-85.331999999999994</v>
      </c>
      <c r="HV48" s="7">
        <v>36.825000000000003</v>
      </c>
      <c r="HW48" s="7" t="s">
        <v>2239</v>
      </c>
      <c r="HX48" s="7">
        <v>0.1</v>
      </c>
      <c r="HY48" s="7">
        <v>5.8959999999999999</v>
      </c>
      <c r="HZ48" s="7">
        <v>-85.081900000000005</v>
      </c>
      <c r="IA48" s="7">
        <v>73.7</v>
      </c>
      <c r="IB48" s="7" t="s">
        <v>2239</v>
      </c>
      <c r="IC48" s="7">
        <v>0.3</v>
      </c>
      <c r="ID48" s="7">
        <v>5.8959999999999999</v>
      </c>
      <c r="IE48" s="7">
        <v>-84.745000000000005</v>
      </c>
      <c r="IF48" s="7">
        <v>24.566700000000001</v>
      </c>
      <c r="IG48" s="7" t="s">
        <v>2239</v>
      </c>
      <c r="IH48" s="7">
        <v>-0.1</v>
      </c>
      <c r="II48" s="7">
        <v>5.8840000000000003</v>
      </c>
      <c r="IJ48" s="7">
        <v>-84.462500000000006</v>
      </c>
      <c r="IK48" s="7">
        <v>-73.55</v>
      </c>
      <c r="IL48" s="7" t="s">
        <v>2239</v>
      </c>
      <c r="IM48" s="7">
        <v>0.2</v>
      </c>
      <c r="IN48" s="7">
        <v>5.8959999999999999</v>
      </c>
      <c r="IO48" s="7">
        <v>-84.668999999999997</v>
      </c>
      <c r="IP48" s="7">
        <v>36.85</v>
      </c>
      <c r="IQ48" s="7" t="s">
        <v>2239</v>
      </c>
      <c r="IR48" s="7">
        <v>0.1</v>
      </c>
      <c r="IS48" s="7">
        <v>5.8920000000000003</v>
      </c>
      <c r="IT48" s="7">
        <v>-85.929199999999994</v>
      </c>
      <c r="IU48" s="7">
        <v>73.650000000000006</v>
      </c>
      <c r="IV48" s="7" t="s">
        <v>2239</v>
      </c>
      <c r="IW48" s="7">
        <v>0.2</v>
      </c>
      <c r="IX48" s="7">
        <v>5.8920000000000003</v>
      </c>
      <c r="IY48" s="7">
        <v>-85.472999999999999</v>
      </c>
      <c r="IZ48" s="7">
        <v>36.825000000000003</v>
      </c>
    </row>
    <row r="49" spans="1:260" x14ac:dyDescent="0.2">
      <c r="A49" s="7" t="s">
        <v>1571</v>
      </c>
      <c r="B49" s="7">
        <v>-0.2</v>
      </c>
      <c r="C49" s="7">
        <v>5.8440000000000003</v>
      </c>
      <c r="D49" s="7">
        <v>-60.150300000000001</v>
      </c>
      <c r="E49" s="7">
        <v>-36.524999999999999</v>
      </c>
      <c r="F49" s="7" t="s">
        <v>1571</v>
      </c>
      <c r="G49" s="7">
        <v>0.1</v>
      </c>
      <c r="H49" s="7">
        <v>5.86</v>
      </c>
      <c r="I49" s="7">
        <v>-57.997</v>
      </c>
      <c r="J49" s="7">
        <v>73.25</v>
      </c>
      <c r="K49" s="7" t="s">
        <v>1571</v>
      </c>
      <c r="L49" s="7">
        <v>0.2</v>
      </c>
      <c r="M49" s="7">
        <v>5.8479999999999999</v>
      </c>
      <c r="N49" s="7">
        <v>-59.788200000000003</v>
      </c>
      <c r="O49" s="7">
        <v>36.549999999999997</v>
      </c>
      <c r="P49" s="7" t="s">
        <v>1571</v>
      </c>
      <c r="Q49" s="7">
        <v>0</v>
      </c>
      <c r="R49" s="7">
        <v>5.8520000000000003</v>
      </c>
      <c r="S49" s="7">
        <v>-58.997999999999998</v>
      </c>
      <c r="T49" s="7" t="s">
        <v>1805</v>
      </c>
      <c r="U49" s="7" t="s">
        <v>1571</v>
      </c>
      <c r="V49" s="7">
        <v>-0.2</v>
      </c>
      <c r="W49" s="7">
        <v>5.86</v>
      </c>
      <c r="X49" s="7">
        <v>-62.124899999999997</v>
      </c>
      <c r="Y49" s="7">
        <v>-36.625</v>
      </c>
      <c r="Z49" s="7" t="s">
        <v>1571</v>
      </c>
      <c r="AA49" s="7">
        <v>-0.2</v>
      </c>
      <c r="AB49" s="7">
        <v>5.8559999999999999</v>
      </c>
      <c r="AC49" s="7">
        <v>-58.984999999999999</v>
      </c>
      <c r="AD49" s="7">
        <v>-36.6</v>
      </c>
      <c r="AE49" s="7" t="s">
        <v>2337</v>
      </c>
      <c r="AF49" s="7">
        <v>0.1</v>
      </c>
      <c r="AG49" s="7">
        <v>5.968</v>
      </c>
      <c r="AH49" s="7">
        <v>-55.4054</v>
      </c>
      <c r="AI49" s="7">
        <v>74.599999999999994</v>
      </c>
      <c r="AJ49" s="7" t="s">
        <v>2337</v>
      </c>
      <c r="AK49" s="7">
        <v>0.3</v>
      </c>
      <c r="AL49" s="7">
        <v>5.98</v>
      </c>
      <c r="AM49" s="7">
        <v>-54.746000000000002</v>
      </c>
      <c r="AN49" s="7">
        <v>24.916699999999999</v>
      </c>
      <c r="AO49" s="7" t="s">
        <v>2337</v>
      </c>
      <c r="AP49" s="7">
        <v>0.3</v>
      </c>
      <c r="AQ49" s="7">
        <v>5.968</v>
      </c>
      <c r="AR49" s="7">
        <v>-55.504399999999997</v>
      </c>
      <c r="AS49" s="7">
        <v>24.866700000000002</v>
      </c>
      <c r="AT49" s="7" t="s">
        <v>2337</v>
      </c>
      <c r="AU49" s="7">
        <v>0.1</v>
      </c>
      <c r="AV49" s="7">
        <v>5.968</v>
      </c>
      <c r="AW49" s="7">
        <v>-55.24</v>
      </c>
      <c r="AX49" s="7">
        <v>74.599999999999994</v>
      </c>
      <c r="AY49" s="6" t="s">
        <v>2337</v>
      </c>
      <c r="AZ49" s="7">
        <v>0.1</v>
      </c>
      <c r="BA49" s="7">
        <v>5.968</v>
      </c>
      <c r="BB49" s="7">
        <v>-59.788200000000003</v>
      </c>
      <c r="BC49" s="7">
        <v>74.599999999999994</v>
      </c>
      <c r="BD49" s="7" t="s">
        <v>2337</v>
      </c>
      <c r="BE49" s="7">
        <v>0.2</v>
      </c>
      <c r="BF49" s="7">
        <v>5.9720000000000004</v>
      </c>
      <c r="BG49" s="7">
        <v>-56.965000000000003</v>
      </c>
      <c r="BH49" s="7">
        <v>37.325000000000003</v>
      </c>
      <c r="BI49" s="7" t="s">
        <v>2337</v>
      </c>
      <c r="BJ49" s="7">
        <v>-0.1</v>
      </c>
      <c r="BK49" s="7">
        <v>5.976</v>
      </c>
      <c r="BL49" s="7">
        <v>-56.526499999999999</v>
      </c>
      <c r="BM49" s="7">
        <v>-74.7</v>
      </c>
      <c r="BN49" s="7" t="s">
        <v>2337</v>
      </c>
      <c r="BO49" s="7">
        <v>0</v>
      </c>
      <c r="BP49" s="7">
        <v>5.976</v>
      </c>
      <c r="BQ49" s="7">
        <v>-55.064</v>
      </c>
      <c r="BR49" s="7" t="s">
        <v>1805</v>
      </c>
      <c r="BS49" s="7" t="s">
        <v>1571</v>
      </c>
      <c r="BT49" s="7">
        <v>0.4</v>
      </c>
      <c r="BU49" s="7">
        <v>5.8479999999999999</v>
      </c>
      <c r="BV49" s="7">
        <v>-64.295299999999997</v>
      </c>
      <c r="BW49" s="7">
        <v>18.274999999999999</v>
      </c>
      <c r="BX49" s="7" t="s">
        <v>1571</v>
      </c>
      <c r="BY49" s="7">
        <v>-0.1</v>
      </c>
      <c r="BZ49" s="7">
        <v>5.86</v>
      </c>
      <c r="CA49" s="7">
        <v>-61.07</v>
      </c>
      <c r="CB49" s="7">
        <v>-73.25</v>
      </c>
      <c r="CC49" s="7" t="s">
        <v>1571</v>
      </c>
      <c r="CD49" s="7">
        <v>0.4</v>
      </c>
      <c r="CE49" s="7">
        <v>5.86</v>
      </c>
      <c r="CF49" s="7">
        <v>-56.293999999999997</v>
      </c>
      <c r="CG49" s="7">
        <v>18.3125</v>
      </c>
      <c r="CH49" s="7" t="s">
        <v>1571</v>
      </c>
      <c r="CI49" s="7">
        <v>0.2</v>
      </c>
      <c r="CJ49" s="7">
        <v>5.8559999999999999</v>
      </c>
      <c r="CK49" s="7">
        <v>-54.052900000000001</v>
      </c>
      <c r="CL49" s="7">
        <v>36.6</v>
      </c>
      <c r="CM49" s="7" t="s">
        <v>1571</v>
      </c>
      <c r="CN49" s="7">
        <v>-0.1</v>
      </c>
      <c r="CO49" s="7">
        <v>5.86</v>
      </c>
      <c r="CP49" s="7">
        <v>-57.348999999999997</v>
      </c>
      <c r="CQ49" s="7">
        <v>-73.25</v>
      </c>
      <c r="CR49" s="7" t="s">
        <v>1571</v>
      </c>
      <c r="CS49" s="7">
        <v>0.2</v>
      </c>
      <c r="CT49" s="7">
        <v>5.8559999999999999</v>
      </c>
      <c r="CU49" s="7">
        <v>-58.207299999999996</v>
      </c>
      <c r="CV49" s="7">
        <v>36.6</v>
      </c>
      <c r="CW49" s="6" t="s">
        <v>1571</v>
      </c>
      <c r="CX49" s="7">
        <v>0.1</v>
      </c>
      <c r="CY49" s="7">
        <v>5.8479999999999999</v>
      </c>
      <c r="CZ49" s="7">
        <v>-60.542999999999999</v>
      </c>
      <c r="DA49" s="7">
        <v>73.099999999999994</v>
      </c>
      <c r="DB49" s="7" t="s">
        <v>1571</v>
      </c>
      <c r="DC49" s="7">
        <v>0.2</v>
      </c>
      <c r="DD49" s="7">
        <v>5.8520000000000003</v>
      </c>
      <c r="DE49" s="7">
        <v>-56.790199999999999</v>
      </c>
      <c r="DF49" s="7">
        <v>36.575000000000003</v>
      </c>
      <c r="DG49" s="7" t="s">
        <v>1571</v>
      </c>
      <c r="DH49" s="7">
        <v>0.2</v>
      </c>
      <c r="DI49" s="7">
        <v>5.86</v>
      </c>
      <c r="DJ49" s="7">
        <v>-57.865000000000002</v>
      </c>
      <c r="DK49" s="7">
        <v>36.625</v>
      </c>
      <c r="DL49" s="7" t="s">
        <v>1571</v>
      </c>
      <c r="DM49" s="7">
        <v>0.1</v>
      </c>
      <c r="DN49" s="7">
        <v>5.86</v>
      </c>
      <c r="DO49" s="7">
        <v>-54.6798</v>
      </c>
      <c r="DP49" s="7">
        <v>73.25</v>
      </c>
      <c r="DQ49" s="6" t="s">
        <v>755</v>
      </c>
      <c r="DR49" s="7">
        <v>0</v>
      </c>
      <c r="DS49" s="7">
        <v>5.9039999999999999</v>
      </c>
      <c r="DT49" s="7">
        <v>-70.664299999999997</v>
      </c>
      <c r="DU49" s="7" t="s">
        <v>1805</v>
      </c>
      <c r="DV49" s="7" t="s">
        <v>755</v>
      </c>
      <c r="DW49" s="7">
        <v>0.2</v>
      </c>
      <c r="DX49" s="7">
        <v>5.9119999999999999</v>
      </c>
      <c r="DY49" s="7">
        <v>-68.75</v>
      </c>
      <c r="DZ49" s="7">
        <v>36.950000000000003</v>
      </c>
      <c r="EA49" s="7" t="s">
        <v>755</v>
      </c>
      <c r="EB49" s="7">
        <v>0.3</v>
      </c>
      <c r="EC49" s="7">
        <v>5.9119999999999999</v>
      </c>
      <c r="ED49" s="7">
        <v>-68.728999999999999</v>
      </c>
      <c r="EE49" s="7">
        <v>24.633299999999998</v>
      </c>
      <c r="EF49" s="7" t="s">
        <v>755</v>
      </c>
      <c r="EG49" s="7">
        <v>-0.1</v>
      </c>
      <c r="EH49" s="7">
        <v>5.9119999999999999</v>
      </c>
      <c r="EI49" s="7">
        <v>-66.802999999999997</v>
      </c>
      <c r="EJ49" s="7">
        <v>-73.900000000000006</v>
      </c>
      <c r="EK49" s="7" t="s">
        <v>1915</v>
      </c>
      <c r="EL49" s="7">
        <v>-0.1</v>
      </c>
      <c r="EM49" s="7">
        <v>5.9560000000000004</v>
      </c>
      <c r="EN49" s="7">
        <v>-71.451099999999997</v>
      </c>
      <c r="EO49" s="7">
        <v>-74.45</v>
      </c>
      <c r="EP49" s="7" t="s">
        <v>1915</v>
      </c>
      <c r="EQ49" s="7">
        <v>0</v>
      </c>
      <c r="ER49" s="7">
        <v>5.9720000000000004</v>
      </c>
      <c r="ES49" s="7">
        <v>-69.352000000000004</v>
      </c>
      <c r="ET49" s="7" t="s">
        <v>1805</v>
      </c>
      <c r="EU49" s="7" t="s">
        <v>1915</v>
      </c>
      <c r="EV49" s="7">
        <v>0.1</v>
      </c>
      <c r="EW49" s="7">
        <v>5.9640000000000004</v>
      </c>
      <c r="EX49" s="7">
        <v>-70.008399999999995</v>
      </c>
      <c r="EY49" s="7">
        <v>74.55</v>
      </c>
      <c r="EZ49" s="7" t="s">
        <v>1915</v>
      </c>
      <c r="FA49" s="7">
        <v>0.2</v>
      </c>
      <c r="FB49" s="7">
        <v>5.968</v>
      </c>
      <c r="FC49" s="7">
        <v>-68.843999999999994</v>
      </c>
      <c r="FD49" s="7">
        <v>37.299999999999997</v>
      </c>
      <c r="FE49" s="7" t="s">
        <v>1915</v>
      </c>
      <c r="FF49" s="7">
        <v>0.3</v>
      </c>
      <c r="FG49" s="7">
        <v>5.9640000000000004</v>
      </c>
      <c r="FH49" s="7">
        <v>-74.3994</v>
      </c>
      <c r="FI49" s="7">
        <v>24.85</v>
      </c>
      <c r="FJ49" s="7" t="s">
        <v>1915</v>
      </c>
      <c r="FK49" s="7">
        <v>0.1</v>
      </c>
      <c r="FL49" s="7">
        <v>5.968</v>
      </c>
      <c r="FM49" s="7">
        <v>-70.902000000000001</v>
      </c>
      <c r="FN49" s="7">
        <v>74.599999999999994</v>
      </c>
      <c r="FO49" s="7" t="s">
        <v>1915</v>
      </c>
      <c r="FP49" s="7">
        <v>0.2</v>
      </c>
      <c r="FQ49" s="7">
        <v>5.9720000000000004</v>
      </c>
      <c r="FR49" s="7">
        <v>-72.1721</v>
      </c>
      <c r="FS49" s="7">
        <v>37.325000000000003</v>
      </c>
      <c r="FT49" s="7" t="s">
        <v>1915</v>
      </c>
      <c r="FU49" s="7">
        <v>-0.1</v>
      </c>
      <c r="FV49" s="7">
        <v>5.9720000000000004</v>
      </c>
      <c r="FW49" s="7">
        <v>-69.909000000000006</v>
      </c>
      <c r="FX49" s="7">
        <v>-74.650000000000006</v>
      </c>
      <c r="FY49" s="7" t="s">
        <v>1915</v>
      </c>
      <c r="FZ49" s="7">
        <v>0.1</v>
      </c>
      <c r="GA49" s="7">
        <v>5.9720000000000004</v>
      </c>
      <c r="GB49" s="7">
        <v>-68.05</v>
      </c>
      <c r="GC49" s="7">
        <v>74.650000000000006</v>
      </c>
      <c r="GD49" s="7" t="s">
        <v>1915</v>
      </c>
      <c r="GE49" s="7">
        <v>0.1</v>
      </c>
      <c r="GF49" s="7">
        <v>5.9720000000000004</v>
      </c>
      <c r="GG49" s="7">
        <v>-66.595200000000006</v>
      </c>
      <c r="GH49" s="7">
        <v>74.650000000000006</v>
      </c>
      <c r="GI49" s="7" t="s">
        <v>1915</v>
      </c>
      <c r="GJ49" s="7">
        <v>0</v>
      </c>
      <c r="GK49" s="7">
        <v>5.968</v>
      </c>
      <c r="GL49" s="7">
        <v>-68.093999999999994</v>
      </c>
      <c r="GM49" s="7" t="s">
        <v>1805</v>
      </c>
      <c r="GN49" s="7" t="s">
        <v>1915</v>
      </c>
      <c r="GO49" s="7">
        <v>0.3</v>
      </c>
      <c r="GP49" s="7">
        <v>5.976</v>
      </c>
      <c r="GQ49" s="7">
        <v>-67.678700000000006</v>
      </c>
      <c r="GR49" s="7">
        <v>24.9</v>
      </c>
      <c r="GS49" s="6" t="s">
        <v>1915</v>
      </c>
      <c r="GT49" s="7">
        <v>0</v>
      </c>
      <c r="GU49" s="7">
        <v>5.968</v>
      </c>
      <c r="GV49" s="7">
        <v>-70.266999999999996</v>
      </c>
      <c r="GW49" s="7" t="s">
        <v>1805</v>
      </c>
      <c r="GX49" s="7" t="s">
        <v>1915</v>
      </c>
      <c r="GY49" s="7">
        <v>0.1</v>
      </c>
      <c r="GZ49" s="7">
        <v>5.9720000000000004</v>
      </c>
      <c r="HA49" s="7">
        <v>-66.135300000000001</v>
      </c>
      <c r="HB49" s="7">
        <v>74.650000000000006</v>
      </c>
      <c r="HC49" s="7" t="s">
        <v>1915</v>
      </c>
      <c r="HD49" s="7">
        <v>0.2</v>
      </c>
      <c r="HE49" s="7">
        <v>5.9720000000000004</v>
      </c>
      <c r="HF49" s="7">
        <v>-68.137</v>
      </c>
      <c r="HG49" s="7">
        <v>37.325000000000003</v>
      </c>
      <c r="HH49" s="7" t="s">
        <v>1915</v>
      </c>
      <c r="HI49" s="7">
        <v>0</v>
      </c>
      <c r="HJ49" s="7">
        <v>5.976</v>
      </c>
      <c r="HK49" s="7">
        <v>-66.102500000000006</v>
      </c>
      <c r="HL49" s="7" t="s">
        <v>1805</v>
      </c>
      <c r="HM49" s="6" t="s">
        <v>2240</v>
      </c>
      <c r="HN49" s="7">
        <v>0.2</v>
      </c>
      <c r="HO49" s="7">
        <v>5.8879999999999999</v>
      </c>
      <c r="HP49" s="7">
        <v>-85.570800000000006</v>
      </c>
      <c r="HQ49" s="7">
        <v>36.799999999999997</v>
      </c>
      <c r="HR49" s="7" t="s">
        <v>2240</v>
      </c>
      <c r="HS49" s="7">
        <v>0</v>
      </c>
      <c r="HT49" s="7">
        <v>5.8920000000000003</v>
      </c>
      <c r="HU49" s="7">
        <v>-85.375</v>
      </c>
      <c r="HV49" s="7" t="s">
        <v>1805</v>
      </c>
      <c r="HW49" s="7" t="s">
        <v>2240</v>
      </c>
      <c r="HX49" s="7">
        <v>-0.3</v>
      </c>
      <c r="HY49" s="7">
        <v>5.9</v>
      </c>
      <c r="HZ49" s="7">
        <v>-85.114500000000007</v>
      </c>
      <c r="IA49" s="7">
        <v>-24.583300000000001</v>
      </c>
      <c r="IB49" s="7" t="s">
        <v>2240</v>
      </c>
      <c r="IC49" s="7">
        <v>0.1</v>
      </c>
      <c r="ID49" s="7">
        <v>5.8959999999999999</v>
      </c>
      <c r="IE49" s="7">
        <v>-84.787999999999997</v>
      </c>
      <c r="IF49" s="7">
        <v>73.7</v>
      </c>
      <c r="IG49" s="7" t="s">
        <v>2240</v>
      </c>
      <c r="IH49" s="7">
        <v>0</v>
      </c>
      <c r="II49" s="7">
        <v>5.8879999999999999</v>
      </c>
      <c r="IJ49" s="7">
        <v>-84.462500000000006</v>
      </c>
      <c r="IK49" s="7" t="s">
        <v>1805</v>
      </c>
      <c r="IL49" s="7" t="s">
        <v>2240</v>
      </c>
      <c r="IM49" s="7">
        <v>0.2</v>
      </c>
      <c r="IN49" s="7">
        <v>5.9</v>
      </c>
      <c r="IO49" s="7">
        <v>-84.68</v>
      </c>
      <c r="IP49" s="7">
        <v>36.875</v>
      </c>
      <c r="IQ49" s="7" t="s">
        <v>2240</v>
      </c>
      <c r="IR49" s="7">
        <v>0.2</v>
      </c>
      <c r="IS49" s="7">
        <v>5.8879999999999999</v>
      </c>
      <c r="IT49" s="7">
        <v>-85.9619</v>
      </c>
      <c r="IU49" s="7">
        <v>36.799999999999997</v>
      </c>
      <c r="IV49" s="7" t="s">
        <v>2240</v>
      </c>
      <c r="IW49" s="7">
        <v>0</v>
      </c>
      <c r="IX49" s="7">
        <v>5.8920000000000003</v>
      </c>
      <c r="IY49" s="7">
        <v>-85.489000000000004</v>
      </c>
      <c r="IZ49" s="7" t="s">
        <v>1805</v>
      </c>
    </row>
    <row r="50" spans="1:260" x14ac:dyDescent="0.2">
      <c r="A50" s="7" t="s">
        <v>1572</v>
      </c>
      <c r="B50" s="7">
        <v>0</v>
      </c>
      <c r="C50" s="7">
        <v>5.8479999999999999</v>
      </c>
      <c r="D50" s="7">
        <v>-60.216099999999997</v>
      </c>
      <c r="E50" s="7" t="s">
        <v>1805</v>
      </c>
      <c r="F50" s="7" t="s">
        <v>1572</v>
      </c>
      <c r="G50" s="7">
        <v>0</v>
      </c>
      <c r="H50" s="7">
        <v>5.86</v>
      </c>
      <c r="I50" s="7">
        <v>-58.063000000000002</v>
      </c>
      <c r="J50" s="7" t="s">
        <v>1805</v>
      </c>
      <c r="K50" s="7" t="s">
        <v>1572</v>
      </c>
      <c r="L50" s="7">
        <v>-0.2</v>
      </c>
      <c r="M50" s="7">
        <v>5.8479999999999999</v>
      </c>
      <c r="N50" s="7">
        <v>-59.853999999999999</v>
      </c>
      <c r="O50" s="7">
        <v>-36.549999999999997</v>
      </c>
      <c r="P50" s="7" t="s">
        <v>1572</v>
      </c>
      <c r="Q50" s="7">
        <v>-0.2</v>
      </c>
      <c r="R50" s="7">
        <v>5.8520000000000003</v>
      </c>
      <c r="S50" s="7">
        <v>-59.08</v>
      </c>
      <c r="T50" s="7">
        <v>-36.575000000000003</v>
      </c>
      <c r="U50" s="7" t="s">
        <v>1572</v>
      </c>
      <c r="V50" s="7">
        <v>0.1</v>
      </c>
      <c r="W50" s="7">
        <v>5.8559999999999999</v>
      </c>
      <c r="X50" s="7">
        <v>-62.157800000000002</v>
      </c>
      <c r="Y50" s="7">
        <v>73.2</v>
      </c>
      <c r="Z50" s="7" t="s">
        <v>1572</v>
      </c>
      <c r="AA50" s="7">
        <v>-0.1</v>
      </c>
      <c r="AB50" s="7">
        <v>5.8520000000000003</v>
      </c>
      <c r="AC50" s="7">
        <v>-59.04</v>
      </c>
      <c r="AD50" s="7">
        <v>-73.150000000000006</v>
      </c>
      <c r="AE50" s="7" t="s">
        <v>2338</v>
      </c>
      <c r="AF50" s="7">
        <v>0.3</v>
      </c>
      <c r="AG50" s="7">
        <v>5.9640000000000004</v>
      </c>
      <c r="AH50" s="7">
        <v>-55.504399999999997</v>
      </c>
      <c r="AI50" s="7">
        <v>24.85</v>
      </c>
      <c r="AJ50" s="7" t="s">
        <v>2338</v>
      </c>
      <c r="AK50" s="7">
        <v>0.2</v>
      </c>
      <c r="AL50" s="7">
        <v>5.984</v>
      </c>
      <c r="AM50" s="7">
        <v>-54.844000000000001</v>
      </c>
      <c r="AN50" s="7">
        <v>37.4</v>
      </c>
      <c r="AO50" s="7" t="s">
        <v>2338</v>
      </c>
      <c r="AP50" s="7">
        <v>0.2</v>
      </c>
      <c r="AQ50" s="7">
        <v>5.9720000000000004</v>
      </c>
      <c r="AR50" s="7">
        <v>-55.603200000000001</v>
      </c>
      <c r="AS50" s="7">
        <v>37.325000000000003</v>
      </c>
      <c r="AT50" s="7" t="s">
        <v>2338</v>
      </c>
      <c r="AU50" s="7">
        <v>0</v>
      </c>
      <c r="AV50" s="7">
        <v>5.9720000000000004</v>
      </c>
      <c r="AW50" s="7">
        <v>-55.323</v>
      </c>
      <c r="AX50" s="7" t="s">
        <v>1805</v>
      </c>
      <c r="AY50" s="6" t="s">
        <v>2338</v>
      </c>
      <c r="AZ50" s="7">
        <v>0.1</v>
      </c>
      <c r="BA50" s="7">
        <v>5.968</v>
      </c>
      <c r="BB50" s="7">
        <v>-59.886899999999997</v>
      </c>
      <c r="BC50" s="7">
        <v>74.599999999999994</v>
      </c>
      <c r="BD50" s="7" t="s">
        <v>2338</v>
      </c>
      <c r="BE50" s="7">
        <v>0.3</v>
      </c>
      <c r="BF50" s="7">
        <v>5.98</v>
      </c>
      <c r="BG50" s="7">
        <v>-57.085999999999999</v>
      </c>
      <c r="BH50" s="7">
        <v>24.916699999999999</v>
      </c>
      <c r="BI50" s="7" t="s">
        <v>2338</v>
      </c>
      <c r="BJ50" s="7">
        <v>0</v>
      </c>
      <c r="BK50" s="7">
        <v>5.98</v>
      </c>
      <c r="BL50" s="7">
        <v>-56.658299999999997</v>
      </c>
      <c r="BM50" s="7" t="s">
        <v>1805</v>
      </c>
      <c r="BN50" s="7" t="s">
        <v>2338</v>
      </c>
      <c r="BO50" s="7">
        <v>0.1</v>
      </c>
      <c r="BP50" s="7">
        <v>5.9720000000000004</v>
      </c>
      <c r="BQ50" s="7">
        <v>-55.152000000000001</v>
      </c>
      <c r="BR50" s="7">
        <v>74.650000000000006</v>
      </c>
      <c r="BS50" s="7" t="s">
        <v>1572</v>
      </c>
      <c r="BT50" s="7">
        <v>0.5</v>
      </c>
      <c r="BU50" s="7">
        <v>5.8479999999999999</v>
      </c>
      <c r="BV50" s="7">
        <v>-64.328000000000003</v>
      </c>
      <c r="BW50" s="7">
        <v>14.62</v>
      </c>
      <c r="BX50" s="7" t="s">
        <v>1572</v>
      </c>
      <c r="BY50" s="7">
        <v>0.2</v>
      </c>
      <c r="BZ50" s="7">
        <v>5.86</v>
      </c>
      <c r="CA50" s="7">
        <v>-61.091999999999999</v>
      </c>
      <c r="CB50" s="7">
        <v>36.625</v>
      </c>
      <c r="CC50" s="7" t="s">
        <v>1572</v>
      </c>
      <c r="CD50" s="7">
        <v>0.1</v>
      </c>
      <c r="CE50" s="7">
        <v>5.8559999999999999</v>
      </c>
      <c r="CF50" s="7">
        <v>-56.36</v>
      </c>
      <c r="CG50" s="7">
        <v>73.2</v>
      </c>
      <c r="CH50" s="7" t="s">
        <v>1572</v>
      </c>
      <c r="CI50" s="7">
        <v>0.3</v>
      </c>
      <c r="CJ50" s="7">
        <v>5.8559999999999999</v>
      </c>
      <c r="CK50" s="7">
        <v>-54.118899999999996</v>
      </c>
      <c r="CL50" s="7">
        <v>24.4</v>
      </c>
      <c r="CM50" s="7" t="s">
        <v>1572</v>
      </c>
      <c r="CN50" s="7">
        <v>0.2</v>
      </c>
      <c r="CO50" s="7">
        <v>5.8559999999999999</v>
      </c>
      <c r="CP50" s="7">
        <v>-57.426000000000002</v>
      </c>
      <c r="CQ50" s="7">
        <v>36.6</v>
      </c>
      <c r="CR50" s="7" t="s">
        <v>1572</v>
      </c>
      <c r="CS50" s="7">
        <v>0.1</v>
      </c>
      <c r="CT50" s="7">
        <v>5.86</v>
      </c>
      <c r="CU50" s="7">
        <v>-58.305999999999997</v>
      </c>
      <c r="CV50" s="7">
        <v>73.25</v>
      </c>
      <c r="CW50" s="6" t="s">
        <v>1572</v>
      </c>
      <c r="CX50" s="7">
        <v>0.4</v>
      </c>
      <c r="CY50" s="7">
        <v>5.8520000000000003</v>
      </c>
      <c r="CZ50" s="7">
        <v>-60.558999999999997</v>
      </c>
      <c r="DA50" s="7">
        <v>18.287500000000001</v>
      </c>
      <c r="DB50" s="7" t="s">
        <v>1572</v>
      </c>
      <c r="DC50" s="7">
        <v>0.2</v>
      </c>
      <c r="DD50" s="7">
        <v>5.8559999999999999</v>
      </c>
      <c r="DE50" s="7">
        <v>-56.790199999999999</v>
      </c>
      <c r="DF50" s="7">
        <v>36.6</v>
      </c>
      <c r="DG50" s="7" t="s">
        <v>1572</v>
      </c>
      <c r="DH50" s="7">
        <v>0.4</v>
      </c>
      <c r="DI50" s="7">
        <v>5.8559999999999999</v>
      </c>
      <c r="DJ50" s="7">
        <v>-57.898000000000003</v>
      </c>
      <c r="DK50" s="7">
        <v>18.3</v>
      </c>
      <c r="DL50" s="7" t="s">
        <v>1572</v>
      </c>
      <c r="DM50" s="7">
        <v>0.4</v>
      </c>
      <c r="DN50" s="7">
        <v>5.86</v>
      </c>
      <c r="DO50" s="7">
        <v>-54.745699999999999</v>
      </c>
      <c r="DP50" s="7">
        <v>18.3125</v>
      </c>
      <c r="DQ50" s="6" t="s">
        <v>756</v>
      </c>
      <c r="DR50" s="7">
        <v>0.4</v>
      </c>
      <c r="DS50" s="7">
        <v>5.9039999999999999</v>
      </c>
      <c r="DT50" s="7">
        <v>-70.729799999999997</v>
      </c>
      <c r="DU50" s="7">
        <v>18.45</v>
      </c>
      <c r="DV50" s="7" t="s">
        <v>756</v>
      </c>
      <c r="DW50" s="7">
        <v>0.4</v>
      </c>
      <c r="DX50" s="7">
        <v>5.9119999999999999</v>
      </c>
      <c r="DY50" s="7">
        <v>-68.793999999999997</v>
      </c>
      <c r="DZ50" s="7">
        <v>18.475000000000001</v>
      </c>
      <c r="EA50" s="7" t="s">
        <v>756</v>
      </c>
      <c r="EB50" s="7">
        <v>0.1</v>
      </c>
      <c r="EC50" s="7">
        <v>5.9119999999999999</v>
      </c>
      <c r="ED50" s="7">
        <v>-68.794600000000003</v>
      </c>
      <c r="EE50" s="7">
        <v>73.900000000000006</v>
      </c>
      <c r="EF50" s="7" t="s">
        <v>756</v>
      </c>
      <c r="EG50" s="7">
        <v>0.2</v>
      </c>
      <c r="EH50" s="7">
        <v>5.9080000000000004</v>
      </c>
      <c r="EI50" s="7">
        <v>-66.856999999999999</v>
      </c>
      <c r="EJ50" s="7">
        <v>36.924999999999997</v>
      </c>
      <c r="EK50" s="7" t="s">
        <v>1916</v>
      </c>
      <c r="EL50" s="7">
        <v>-0.1</v>
      </c>
      <c r="EM50" s="7">
        <v>5.9640000000000004</v>
      </c>
      <c r="EN50" s="7">
        <v>-71.483900000000006</v>
      </c>
      <c r="EO50" s="7">
        <v>-74.55</v>
      </c>
      <c r="EP50" s="7" t="s">
        <v>1916</v>
      </c>
      <c r="EQ50" s="7">
        <v>0</v>
      </c>
      <c r="ER50" s="7">
        <v>5.976</v>
      </c>
      <c r="ES50" s="7">
        <v>-69.384</v>
      </c>
      <c r="ET50" s="7" t="s">
        <v>1805</v>
      </c>
      <c r="EU50" s="7" t="s">
        <v>1916</v>
      </c>
      <c r="EV50" s="7">
        <v>0.2</v>
      </c>
      <c r="EW50" s="7">
        <v>5.96</v>
      </c>
      <c r="EX50" s="7">
        <v>-70.008399999999995</v>
      </c>
      <c r="EY50" s="7">
        <v>37.25</v>
      </c>
      <c r="EZ50" s="7" t="s">
        <v>1916</v>
      </c>
      <c r="FA50" s="7">
        <v>0.3</v>
      </c>
      <c r="FB50" s="7">
        <v>5.968</v>
      </c>
      <c r="FC50" s="7">
        <v>-68.86</v>
      </c>
      <c r="FD50" s="7">
        <v>24.866700000000002</v>
      </c>
      <c r="FE50" s="7" t="s">
        <v>1916</v>
      </c>
      <c r="FF50" s="7">
        <v>0.1</v>
      </c>
      <c r="FG50" s="7">
        <v>5.96</v>
      </c>
      <c r="FH50" s="7">
        <v>-74.432199999999995</v>
      </c>
      <c r="FI50" s="7">
        <v>74.5</v>
      </c>
      <c r="FJ50" s="7" t="s">
        <v>1916</v>
      </c>
      <c r="FK50" s="7">
        <v>-0.1</v>
      </c>
      <c r="FL50" s="7">
        <v>5.968</v>
      </c>
      <c r="FM50" s="7">
        <v>-70.912999999999997</v>
      </c>
      <c r="FN50" s="7">
        <v>-74.599999999999994</v>
      </c>
      <c r="FO50" s="7" t="s">
        <v>1916</v>
      </c>
      <c r="FP50" s="7">
        <v>0</v>
      </c>
      <c r="FQ50" s="7">
        <v>5.9720000000000004</v>
      </c>
      <c r="FR50" s="7">
        <v>-72.204800000000006</v>
      </c>
      <c r="FS50" s="7" t="s">
        <v>1805</v>
      </c>
      <c r="FT50" s="7" t="s">
        <v>1916</v>
      </c>
      <c r="FU50" s="7">
        <v>0.2</v>
      </c>
      <c r="FV50" s="7">
        <v>5.968</v>
      </c>
      <c r="FW50" s="7">
        <v>-69.930000000000007</v>
      </c>
      <c r="FX50" s="7">
        <v>37.299999999999997</v>
      </c>
      <c r="FY50" s="7" t="s">
        <v>1916</v>
      </c>
      <c r="FZ50" s="7">
        <v>0.5</v>
      </c>
      <c r="GA50" s="7">
        <v>5.9720000000000004</v>
      </c>
      <c r="GB50" s="7">
        <v>-68.081999999999994</v>
      </c>
      <c r="GC50" s="7">
        <v>14.93</v>
      </c>
      <c r="GD50" s="7" t="s">
        <v>1916</v>
      </c>
      <c r="GE50" s="7">
        <v>-0.1</v>
      </c>
      <c r="GF50" s="7">
        <v>5.976</v>
      </c>
      <c r="GG50" s="7">
        <v>-66.660899999999998</v>
      </c>
      <c r="GH50" s="7">
        <v>-74.7</v>
      </c>
      <c r="GI50" s="7" t="s">
        <v>1916</v>
      </c>
      <c r="GJ50" s="7">
        <v>0</v>
      </c>
      <c r="GK50" s="7">
        <v>5.9720000000000004</v>
      </c>
      <c r="GL50" s="7">
        <v>-68.126999999999995</v>
      </c>
      <c r="GM50" s="7" t="s">
        <v>1805</v>
      </c>
      <c r="GN50" s="7" t="s">
        <v>1916</v>
      </c>
      <c r="GO50" s="7">
        <v>0.1</v>
      </c>
      <c r="GP50" s="7">
        <v>5.9720000000000004</v>
      </c>
      <c r="GQ50" s="7">
        <v>-67.711500000000001</v>
      </c>
      <c r="GR50" s="7">
        <v>74.650000000000006</v>
      </c>
      <c r="GS50" s="6" t="s">
        <v>1916</v>
      </c>
      <c r="GT50" s="7">
        <v>0</v>
      </c>
      <c r="GU50" s="7">
        <v>5.968</v>
      </c>
      <c r="GV50" s="7">
        <v>-70.266999999999996</v>
      </c>
      <c r="GW50" s="7" t="s">
        <v>1805</v>
      </c>
      <c r="GX50" s="7" t="s">
        <v>1916</v>
      </c>
      <c r="GY50" s="7">
        <v>-0.2</v>
      </c>
      <c r="GZ50" s="7">
        <v>5.9720000000000004</v>
      </c>
      <c r="HA50" s="7">
        <v>-66.102500000000006</v>
      </c>
      <c r="HB50" s="7">
        <v>-37.325000000000003</v>
      </c>
      <c r="HC50" s="7" t="s">
        <v>1916</v>
      </c>
      <c r="HD50" s="7">
        <v>0.1</v>
      </c>
      <c r="HE50" s="7">
        <v>5.976</v>
      </c>
      <c r="HF50" s="7">
        <v>-68.137</v>
      </c>
      <c r="HG50" s="7">
        <v>74.7</v>
      </c>
      <c r="HH50" s="7" t="s">
        <v>1916</v>
      </c>
      <c r="HI50" s="7">
        <v>-0.1</v>
      </c>
      <c r="HJ50" s="7">
        <v>5.98</v>
      </c>
      <c r="HK50" s="7">
        <v>-66.102500000000006</v>
      </c>
      <c r="HL50" s="7">
        <v>-74.75</v>
      </c>
      <c r="HM50" s="6" t="s">
        <v>2241</v>
      </c>
      <c r="HN50" s="7">
        <v>-0.2</v>
      </c>
      <c r="HO50" s="7">
        <v>5.8879999999999999</v>
      </c>
      <c r="HP50" s="7">
        <v>-85.603300000000004</v>
      </c>
      <c r="HQ50" s="7">
        <v>-36.799999999999997</v>
      </c>
      <c r="HR50" s="7" t="s">
        <v>2241</v>
      </c>
      <c r="HS50" s="7">
        <v>0.2</v>
      </c>
      <c r="HT50" s="7">
        <v>5.8959999999999999</v>
      </c>
      <c r="HU50" s="7">
        <v>-85.375</v>
      </c>
      <c r="HV50" s="7">
        <v>36.85</v>
      </c>
      <c r="HW50" s="7" t="s">
        <v>2241</v>
      </c>
      <c r="HX50" s="7">
        <v>-0.2</v>
      </c>
      <c r="HY50" s="7">
        <v>5.8959999999999999</v>
      </c>
      <c r="HZ50" s="7">
        <v>-85.114500000000007</v>
      </c>
      <c r="IA50" s="7">
        <v>-36.85</v>
      </c>
      <c r="IB50" s="7" t="s">
        <v>2241</v>
      </c>
      <c r="IC50" s="7">
        <v>0</v>
      </c>
      <c r="ID50" s="7">
        <v>5.8959999999999999</v>
      </c>
      <c r="IE50" s="7">
        <v>-84.789000000000001</v>
      </c>
      <c r="IF50" s="7" t="s">
        <v>1805</v>
      </c>
      <c r="IG50" s="7" t="s">
        <v>2241</v>
      </c>
      <c r="IH50" s="7">
        <v>0.1</v>
      </c>
      <c r="II50" s="7">
        <v>5.8840000000000003</v>
      </c>
      <c r="IJ50" s="7">
        <v>-84.495199999999997</v>
      </c>
      <c r="IK50" s="7">
        <v>73.55</v>
      </c>
      <c r="IL50" s="7" t="s">
        <v>2241</v>
      </c>
      <c r="IM50" s="7">
        <v>-0.1</v>
      </c>
      <c r="IN50" s="7">
        <v>5.9</v>
      </c>
      <c r="IO50" s="7">
        <v>-84.68</v>
      </c>
      <c r="IP50" s="7">
        <v>-73.75</v>
      </c>
      <c r="IQ50" s="7" t="s">
        <v>2241</v>
      </c>
      <c r="IR50" s="7">
        <v>0</v>
      </c>
      <c r="IS50" s="7">
        <v>5.8840000000000003</v>
      </c>
      <c r="IT50" s="7">
        <v>-85.896699999999996</v>
      </c>
      <c r="IU50" s="7" t="s">
        <v>1805</v>
      </c>
      <c r="IV50" s="7" t="s">
        <v>2241</v>
      </c>
      <c r="IW50" s="7">
        <v>0.2</v>
      </c>
      <c r="IX50" s="7">
        <v>5.8959999999999999</v>
      </c>
      <c r="IY50" s="7">
        <v>-85.456999999999994</v>
      </c>
      <c r="IZ50" s="7">
        <v>36.85</v>
      </c>
    </row>
    <row r="51" spans="1:260" x14ac:dyDescent="0.2">
      <c r="A51" s="7" t="s">
        <v>1573</v>
      </c>
      <c r="B51" s="7">
        <v>-0.1</v>
      </c>
      <c r="C51" s="7">
        <v>5.8479999999999999</v>
      </c>
      <c r="D51" s="7">
        <v>-60.281999999999996</v>
      </c>
      <c r="E51" s="7">
        <v>-73.099999999999994</v>
      </c>
      <c r="F51" s="7" t="s">
        <v>1573</v>
      </c>
      <c r="G51" s="7">
        <v>0</v>
      </c>
      <c r="H51" s="7">
        <v>5.8639999999999999</v>
      </c>
      <c r="I51" s="7">
        <v>-58.118000000000002</v>
      </c>
      <c r="J51" s="7" t="s">
        <v>1805</v>
      </c>
      <c r="K51" s="7" t="s">
        <v>1573</v>
      </c>
      <c r="L51" s="7">
        <v>-0.1</v>
      </c>
      <c r="M51" s="7">
        <v>5.8479999999999999</v>
      </c>
      <c r="N51" s="7">
        <v>-59.919899999999998</v>
      </c>
      <c r="O51" s="7">
        <v>-73.099999999999994</v>
      </c>
      <c r="P51" s="7" t="s">
        <v>1573</v>
      </c>
      <c r="Q51" s="7">
        <v>0.1</v>
      </c>
      <c r="R51" s="7">
        <v>5.8520000000000003</v>
      </c>
      <c r="S51" s="7">
        <v>-59.128999999999998</v>
      </c>
      <c r="T51" s="7">
        <v>73.150000000000006</v>
      </c>
      <c r="U51" s="7" t="s">
        <v>1573</v>
      </c>
      <c r="V51" s="7">
        <v>-0.3</v>
      </c>
      <c r="W51" s="7">
        <v>5.8559999999999999</v>
      </c>
      <c r="X51" s="7">
        <v>-62.223599999999998</v>
      </c>
      <c r="Y51" s="7">
        <v>-24.4</v>
      </c>
      <c r="Z51" s="7" t="s">
        <v>1573</v>
      </c>
      <c r="AA51" s="7">
        <v>0.2</v>
      </c>
      <c r="AB51" s="7">
        <v>5.8520000000000003</v>
      </c>
      <c r="AC51" s="7">
        <v>-59.116999999999997</v>
      </c>
      <c r="AD51" s="7">
        <v>36.575000000000003</v>
      </c>
      <c r="AE51" s="7" t="s">
        <v>2339</v>
      </c>
      <c r="AF51" s="7">
        <v>0.2</v>
      </c>
      <c r="AG51" s="7">
        <v>5.968</v>
      </c>
      <c r="AH51" s="7">
        <v>-55.537399999999998</v>
      </c>
      <c r="AI51" s="7">
        <v>37.299999999999997</v>
      </c>
      <c r="AJ51" s="7" t="s">
        <v>2339</v>
      </c>
      <c r="AK51" s="7">
        <v>-0.2</v>
      </c>
      <c r="AL51" s="7">
        <v>5.984</v>
      </c>
      <c r="AM51" s="7">
        <v>-54.866</v>
      </c>
      <c r="AN51" s="7">
        <v>-37.4</v>
      </c>
      <c r="AO51" s="7" t="s">
        <v>2339</v>
      </c>
      <c r="AP51" s="7">
        <v>0</v>
      </c>
      <c r="AQ51" s="7">
        <v>5.9720000000000004</v>
      </c>
      <c r="AR51" s="7">
        <v>-55.603200000000001</v>
      </c>
      <c r="AS51" s="7" t="s">
        <v>1805</v>
      </c>
      <c r="AT51" s="7" t="s">
        <v>2339</v>
      </c>
      <c r="AU51" s="7">
        <v>0.3</v>
      </c>
      <c r="AV51" s="7">
        <v>5.976</v>
      </c>
      <c r="AW51" s="7">
        <v>-55.338999999999999</v>
      </c>
      <c r="AX51" s="7">
        <v>24.9</v>
      </c>
      <c r="AY51" s="6" t="s">
        <v>2339</v>
      </c>
      <c r="AZ51" s="7">
        <v>0.2</v>
      </c>
      <c r="BA51" s="7">
        <v>5.968</v>
      </c>
      <c r="BB51" s="7">
        <v>-59.919899999999998</v>
      </c>
      <c r="BC51" s="7">
        <v>37.299999999999997</v>
      </c>
      <c r="BD51" s="7" t="s">
        <v>2339</v>
      </c>
      <c r="BE51" s="7">
        <v>0</v>
      </c>
      <c r="BF51" s="7">
        <v>5.976</v>
      </c>
      <c r="BG51" s="7">
        <v>-57.152000000000001</v>
      </c>
      <c r="BH51" s="7" t="s">
        <v>1805</v>
      </c>
      <c r="BI51" s="7" t="s">
        <v>2339</v>
      </c>
      <c r="BJ51" s="7">
        <v>-0.1</v>
      </c>
      <c r="BK51" s="7">
        <v>5.976</v>
      </c>
      <c r="BL51" s="7">
        <v>-56.691299999999998</v>
      </c>
      <c r="BM51" s="7">
        <v>-74.7</v>
      </c>
      <c r="BN51" s="7" t="s">
        <v>2339</v>
      </c>
      <c r="BO51" s="7">
        <v>0.1</v>
      </c>
      <c r="BP51" s="7">
        <v>5.976</v>
      </c>
      <c r="BQ51" s="7">
        <v>-55.195999999999998</v>
      </c>
      <c r="BR51" s="7">
        <v>74.7</v>
      </c>
      <c r="BS51" s="7" t="s">
        <v>1573</v>
      </c>
      <c r="BT51" s="7">
        <v>0.3</v>
      </c>
      <c r="BU51" s="7">
        <v>5.8479999999999999</v>
      </c>
      <c r="BV51" s="7">
        <v>-64.393799999999999</v>
      </c>
      <c r="BW51" s="7">
        <v>24.366700000000002</v>
      </c>
      <c r="BX51" s="7" t="s">
        <v>1573</v>
      </c>
      <c r="BY51" s="7">
        <v>0</v>
      </c>
      <c r="BZ51" s="7">
        <v>5.8559999999999999</v>
      </c>
      <c r="CA51" s="7">
        <v>-61.18</v>
      </c>
      <c r="CB51" s="7" t="s">
        <v>1805</v>
      </c>
      <c r="CC51" s="7" t="s">
        <v>1573</v>
      </c>
      <c r="CD51" s="7">
        <v>0.4</v>
      </c>
      <c r="CE51" s="7">
        <v>5.8559999999999999</v>
      </c>
      <c r="CF51" s="7">
        <v>-56.426000000000002</v>
      </c>
      <c r="CG51" s="7">
        <v>18.3</v>
      </c>
      <c r="CH51" s="7" t="s">
        <v>1573</v>
      </c>
      <c r="CI51" s="7">
        <v>0.2</v>
      </c>
      <c r="CJ51" s="7">
        <v>5.8559999999999999</v>
      </c>
      <c r="CK51" s="7">
        <v>-54.151899999999998</v>
      </c>
      <c r="CL51" s="7">
        <v>36.6</v>
      </c>
      <c r="CM51" s="7" t="s">
        <v>1573</v>
      </c>
      <c r="CN51" s="7">
        <v>0</v>
      </c>
      <c r="CO51" s="7">
        <v>5.8559999999999999</v>
      </c>
      <c r="CP51" s="7">
        <v>-57.47</v>
      </c>
      <c r="CQ51" s="7" t="s">
        <v>1805</v>
      </c>
      <c r="CR51" s="7" t="s">
        <v>1573</v>
      </c>
      <c r="CS51" s="7">
        <v>0.4</v>
      </c>
      <c r="CT51" s="7">
        <v>5.8559999999999999</v>
      </c>
      <c r="CU51" s="7">
        <v>-58.338999999999999</v>
      </c>
      <c r="CV51" s="7">
        <v>18.3</v>
      </c>
      <c r="CW51" s="6" t="s">
        <v>1573</v>
      </c>
      <c r="CX51" s="7">
        <v>0.2</v>
      </c>
      <c r="CY51" s="7">
        <v>5.8479999999999999</v>
      </c>
      <c r="CZ51" s="7">
        <v>-60.658000000000001</v>
      </c>
      <c r="DA51" s="7">
        <v>36.549999999999997</v>
      </c>
      <c r="DB51" s="7" t="s">
        <v>1573</v>
      </c>
      <c r="DC51" s="7">
        <v>0.1</v>
      </c>
      <c r="DD51" s="7">
        <v>5.8559999999999999</v>
      </c>
      <c r="DE51" s="7">
        <v>-56.921900000000001</v>
      </c>
      <c r="DF51" s="7">
        <v>73.2</v>
      </c>
      <c r="DG51" s="7" t="s">
        <v>1573</v>
      </c>
      <c r="DH51" s="7">
        <v>0.3</v>
      </c>
      <c r="DI51" s="7">
        <v>5.8559999999999999</v>
      </c>
      <c r="DJ51" s="7">
        <v>-57.997</v>
      </c>
      <c r="DK51" s="7">
        <v>24.4</v>
      </c>
      <c r="DL51" s="7" t="s">
        <v>1573</v>
      </c>
      <c r="DM51" s="7">
        <v>0.2</v>
      </c>
      <c r="DN51" s="7">
        <v>5.86</v>
      </c>
      <c r="DO51" s="7">
        <v>-54.844700000000003</v>
      </c>
      <c r="DP51" s="7">
        <v>36.625</v>
      </c>
      <c r="DQ51" s="6" t="s">
        <v>757</v>
      </c>
      <c r="DR51" s="7">
        <v>0.2</v>
      </c>
      <c r="DS51" s="7">
        <v>5.9039999999999999</v>
      </c>
      <c r="DT51" s="7">
        <v>-71.385400000000004</v>
      </c>
      <c r="DU51" s="7">
        <v>36.9</v>
      </c>
      <c r="DV51" s="7" t="s">
        <v>757</v>
      </c>
      <c r="DW51" s="7">
        <v>0.2</v>
      </c>
      <c r="DX51" s="7">
        <v>5.9080000000000004</v>
      </c>
      <c r="DY51" s="7">
        <v>-69.417000000000002</v>
      </c>
      <c r="DZ51" s="7">
        <v>36.924999999999997</v>
      </c>
      <c r="EA51" s="7" t="s">
        <v>757</v>
      </c>
      <c r="EB51" s="7">
        <v>0.3</v>
      </c>
      <c r="EC51" s="7">
        <v>5.9119999999999999</v>
      </c>
      <c r="ED51" s="7">
        <v>-69.385099999999994</v>
      </c>
      <c r="EE51" s="7">
        <v>24.633299999999998</v>
      </c>
      <c r="EF51" s="7" t="s">
        <v>757</v>
      </c>
      <c r="EG51" s="7">
        <v>0.2</v>
      </c>
      <c r="EH51" s="7">
        <v>5.9080000000000004</v>
      </c>
      <c r="EI51" s="7">
        <v>-67.415999999999997</v>
      </c>
      <c r="EJ51" s="7">
        <v>36.924999999999997</v>
      </c>
      <c r="EK51" s="7" t="s">
        <v>1917</v>
      </c>
      <c r="EL51" s="7">
        <v>0</v>
      </c>
      <c r="EM51" s="7">
        <v>5.96</v>
      </c>
      <c r="EN51" s="7">
        <v>-71.549400000000006</v>
      </c>
      <c r="EO51" s="7" t="s">
        <v>1805</v>
      </c>
      <c r="EP51" s="7" t="s">
        <v>1917</v>
      </c>
      <c r="EQ51" s="7">
        <v>0.1</v>
      </c>
      <c r="ER51" s="7">
        <v>5.976</v>
      </c>
      <c r="ES51" s="7">
        <v>-69.438999999999993</v>
      </c>
      <c r="ET51" s="7">
        <v>74.7</v>
      </c>
      <c r="EU51" s="7" t="s">
        <v>1917</v>
      </c>
      <c r="EV51" s="7">
        <v>0</v>
      </c>
      <c r="EW51" s="7">
        <v>5.96</v>
      </c>
      <c r="EX51" s="7">
        <v>-70.073899999999995</v>
      </c>
      <c r="EY51" s="7" t="s">
        <v>1805</v>
      </c>
      <c r="EZ51" s="7" t="s">
        <v>1917</v>
      </c>
      <c r="FA51" s="7">
        <v>0.1</v>
      </c>
      <c r="FB51" s="7">
        <v>5.9640000000000004</v>
      </c>
      <c r="FC51" s="7">
        <v>-68.909000000000006</v>
      </c>
      <c r="FD51" s="7">
        <v>74.55</v>
      </c>
      <c r="FE51" s="7" t="s">
        <v>1917</v>
      </c>
      <c r="FF51" s="7">
        <v>0.1</v>
      </c>
      <c r="FG51" s="7">
        <v>5.96</v>
      </c>
      <c r="FH51" s="7">
        <v>-74.497600000000006</v>
      </c>
      <c r="FI51" s="7">
        <v>74.5</v>
      </c>
      <c r="FJ51" s="7" t="s">
        <v>1917</v>
      </c>
      <c r="FK51" s="7">
        <v>0.1</v>
      </c>
      <c r="FL51" s="7">
        <v>5.9720000000000004</v>
      </c>
      <c r="FM51" s="7">
        <v>-70.968000000000004</v>
      </c>
      <c r="FN51" s="7">
        <v>74.650000000000006</v>
      </c>
      <c r="FO51" s="7" t="s">
        <v>1917</v>
      </c>
      <c r="FP51" s="7">
        <v>-0.3</v>
      </c>
      <c r="FQ51" s="7">
        <v>5.968</v>
      </c>
      <c r="FR51" s="7">
        <v>-72.270399999999995</v>
      </c>
      <c r="FS51" s="7">
        <v>-24.866700000000002</v>
      </c>
      <c r="FT51" s="7" t="s">
        <v>1917</v>
      </c>
      <c r="FU51" s="7">
        <v>0.2</v>
      </c>
      <c r="FV51" s="7">
        <v>5.968</v>
      </c>
      <c r="FW51" s="7">
        <v>-69.974000000000004</v>
      </c>
      <c r="FX51" s="7">
        <v>37.299999999999997</v>
      </c>
      <c r="FY51" s="7" t="s">
        <v>1917</v>
      </c>
      <c r="FZ51" s="7">
        <v>-0.2</v>
      </c>
      <c r="GA51" s="7">
        <v>5.9720000000000004</v>
      </c>
      <c r="GB51" s="7">
        <v>-68.114999999999995</v>
      </c>
      <c r="GC51" s="7">
        <v>-37.325000000000003</v>
      </c>
      <c r="GD51" s="7" t="s">
        <v>1917</v>
      </c>
      <c r="GE51" s="7">
        <v>0</v>
      </c>
      <c r="GF51" s="7">
        <v>5.976</v>
      </c>
      <c r="GG51" s="7">
        <v>-66.693700000000007</v>
      </c>
      <c r="GH51" s="7" t="s">
        <v>1805</v>
      </c>
      <c r="GI51" s="7" t="s">
        <v>1917</v>
      </c>
      <c r="GJ51" s="7">
        <v>-0.1</v>
      </c>
      <c r="GK51" s="7">
        <v>5.9720000000000004</v>
      </c>
      <c r="GL51" s="7">
        <v>-68.171000000000006</v>
      </c>
      <c r="GM51" s="7">
        <v>-74.650000000000006</v>
      </c>
      <c r="GN51" s="7" t="s">
        <v>1917</v>
      </c>
      <c r="GO51" s="7">
        <v>0.1</v>
      </c>
      <c r="GP51" s="7">
        <v>5.9720000000000004</v>
      </c>
      <c r="GQ51" s="7">
        <v>-67.744399999999999</v>
      </c>
      <c r="GR51" s="7">
        <v>74.650000000000006</v>
      </c>
      <c r="GS51" s="6" t="s">
        <v>1917</v>
      </c>
      <c r="GT51" s="7">
        <v>0.1</v>
      </c>
      <c r="GU51" s="7">
        <v>5.968</v>
      </c>
      <c r="GV51" s="7">
        <v>-70.316000000000003</v>
      </c>
      <c r="GW51" s="7">
        <v>74.599999999999994</v>
      </c>
      <c r="GX51" s="7" t="s">
        <v>1917</v>
      </c>
      <c r="GY51" s="7">
        <v>0.2</v>
      </c>
      <c r="GZ51" s="7">
        <v>5.968</v>
      </c>
      <c r="HA51" s="7">
        <v>-66.135300000000001</v>
      </c>
      <c r="HB51" s="7">
        <v>37.299999999999997</v>
      </c>
      <c r="HC51" s="7" t="s">
        <v>1917</v>
      </c>
      <c r="HD51" s="7">
        <v>0.2</v>
      </c>
      <c r="HE51" s="7">
        <v>5.976</v>
      </c>
      <c r="HF51" s="7">
        <v>-68.168999999999997</v>
      </c>
      <c r="HG51" s="7">
        <v>37.35</v>
      </c>
      <c r="HH51" s="7" t="s">
        <v>1917</v>
      </c>
      <c r="HI51" s="7">
        <v>0.1</v>
      </c>
      <c r="HJ51" s="7">
        <v>5.976</v>
      </c>
      <c r="HK51" s="7">
        <v>-66.102500000000006</v>
      </c>
      <c r="HL51" s="7">
        <v>74.7</v>
      </c>
      <c r="HM51" s="6" t="s">
        <v>2242</v>
      </c>
      <c r="HN51" s="7">
        <v>0.1</v>
      </c>
      <c r="HO51" s="7">
        <v>5.8879999999999999</v>
      </c>
      <c r="HP51" s="7">
        <v>-85.603300000000004</v>
      </c>
      <c r="HQ51" s="7">
        <v>73.599999999999994</v>
      </c>
      <c r="HR51" s="7" t="s">
        <v>2242</v>
      </c>
      <c r="HS51" s="7">
        <v>0</v>
      </c>
      <c r="HT51" s="7">
        <v>5.8959999999999999</v>
      </c>
      <c r="HU51" s="7">
        <v>-85.408000000000001</v>
      </c>
      <c r="HV51" s="7" t="s">
        <v>1805</v>
      </c>
      <c r="HW51" s="7" t="s">
        <v>2242</v>
      </c>
      <c r="HX51" s="7">
        <v>-0.1</v>
      </c>
      <c r="HY51" s="7">
        <v>5.8959999999999999</v>
      </c>
      <c r="HZ51" s="7">
        <v>-85.147099999999995</v>
      </c>
      <c r="IA51" s="7">
        <v>-73.7</v>
      </c>
      <c r="IB51" s="7" t="s">
        <v>2242</v>
      </c>
      <c r="IC51" s="7">
        <v>0.2</v>
      </c>
      <c r="ID51" s="7">
        <v>5.8959999999999999</v>
      </c>
      <c r="IE51" s="7">
        <v>-84.789000000000001</v>
      </c>
      <c r="IF51" s="7">
        <v>36.85</v>
      </c>
      <c r="IG51" s="7" t="s">
        <v>2242</v>
      </c>
      <c r="IH51" s="7">
        <v>-0.2</v>
      </c>
      <c r="II51" s="7">
        <v>5.8840000000000003</v>
      </c>
      <c r="IJ51" s="7">
        <v>-84.495199999999997</v>
      </c>
      <c r="IK51" s="7">
        <v>-36.774999999999999</v>
      </c>
      <c r="IL51" s="7" t="s">
        <v>2242</v>
      </c>
      <c r="IM51" s="7">
        <v>-0.1</v>
      </c>
      <c r="IN51" s="7">
        <v>5.8959999999999999</v>
      </c>
      <c r="IO51" s="7">
        <v>-84.712000000000003</v>
      </c>
      <c r="IP51" s="7">
        <v>-73.7</v>
      </c>
      <c r="IQ51" s="7" t="s">
        <v>2242</v>
      </c>
      <c r="IR51" s="7">
        <v>0.1</v>
      </c>
      <c r="IS51" s="7">
        <v>5.8840000000000003</v>
      </c>
      <c r="IT51" s="7">
        <v>-85.9619</v>
      </c>
      <c r="IU51" s="7">
        <v>73.55</v>
      </c>
      <c r="IV51" s="7" t="s">
        <v>2242</v>
      </c>
      <c r="IW51" s="7">
        <v>0</v>
      </c>
      <c r="IX51" s="7">
        <v>5.8920000000000003</v>
      </c>
      <c r="IY51" s="7">
        <v>-85.506</v>
      </c>
      <c r="IZ51" s="7" t="s">
        <v>1805</v>
      </c>
    </row>
    <row r="52" spans="1:260" x14ac:dyDescent="0.2">
      <c r="A52" s="7" t="s">
        <v>1574</v>
      </c>
      <c r="B52" s="7">
        <v>-0.2</v>
      </c>
      <c r="C52" s="7">
        <v>5.8440000000000003</v>
      </c>
      <c r="D52" s="7">
        <v>-60.347799999999999</v>
      </c>
      <c r="E52" s="7">
        <v>-36.524999999999999</v>
      </c>
      <c r="F52" s="7" t="s">
        <v>1574</v>
      </c>
      <c r="G52" s="7">
        <v>0.2</v>
      </c>
      <c r="H52" s="7">
        <v>5.86</v>
      </c>
      <c r="I52" s="7">
        <v>-58.173000000000002</v>
      </c>
      <c r="J52" s="7">
        <v>36.625</v>
      </c>
      <c r="K52" s="7" t="s">
        <v>1574</v>
      </c>
      <c r="L52" s="7">
        <v>0.1</v>
      </c>
      <c r="M52" s="7">
        <v>5.8479999999999999</v>
      </c>
      <c r="N52" s="7">
        <v>-59.952800000000003</v>
      </c>
      <c r="O52" s="7">
        <v>73.099999999999994</v>
      </c>
      <c r="P52" s="7" t="s">
        <v>1574</v>
      </c>
      <c r="Q52" s="7">
        <v>0.2</v>
      </c>
      <c r="R52" s="7">
        <v>5.8520000000000003</v>
      </c>
      <c r="S52" s="7">
        <v>-59.179000000000002</v>
      </c>
      <c r="T52" s="7">
        <v>36.575000000000003</v>
      </c>
      <c r="U52" s="7" t="s">
        <v>1574</v>
      </c>
      <c r="V52" s="7">
        <v>0.2</v>
      </c>
      <c r="W52" s="7">
        <v>5.8559999999999999</v>
      </c>
      <c r="X52" s="7">
        <v>-62.322299999999998</v>
      </c>
      <c r="Y52" s="7">
        <v>36.6</v>
      </c>
      <c r="Z52" s="7" t="s">
        <v>1574</v>
      </c>
      <c r="AA52" s="7">
        <v>-0.1</v>
      </c>
      <c r="AB52" s="7">
        <v>5.86</v>
      </c>
      <c r="AC52" s="7">
        <v>-59.183</v>
      </c>
      <c r="AD52" s="7">
        <v>-73.25</v>
      </c>
      <c r="AE52" s="7" t="s">
        <v>2340</v>
      </c>
      <c r="AF52" s="7">
        <v>-0.2</v>
      </c>
      <c r="AG52" s="7">
        <v>5.968</v>
      </c>
      <c r="AH52" s="7">
        <v>-55.570300000000003</v>
      </c>
      <c r="AI52" s="7">
        <v>-37.299999999999997</v>
      </c>
      <c r="AJ52" s="7" t="s">
        <v>2340</v>
      </c>
      <c r="AK52" s="7">
        <v>0.1</v>
      </c>
      <c r="AL52" s="7">
        <v>5.98</v>
      </c>
      <c r="AM52" s="7">
        <v>-54.921999999999997</v>
      </c>
      <c r="AN52" s="7">
        <v>74.75</v>
      </c>
      <c r="AO52" s="7" t="s">
        <v>2340</v>
      </c>
      <c r="AP52" s="7">
        <v>0.1</v>
      </c>
      <c r="AQ52" s="7">
        <v>5.968</v>
      </c>
      <c r="AR52" s="7">
        <v>-55.702199999999998</v>
      </c>
      <c r="AS52" s="7">
        <v>74.599999999999994</v>
      </c>
      <c r="AT52" s="7" t="s">
        <v>2340</v>
      </c>
      <c r="AU52" s="7">
        <v>0.3</v>
      </c>
      <c r="AV52" s="7">
        <v>5.9720000000000004</v>
      </c>
      <c r="AW52" s="7">
        <v>-55.421999999999997</v>
      </c>
      <c r="AX52" s="7">
        <v>24.883299999999998</v>
      </c>
      <c r="AY52" s="6" t="s">
        <v>2340</v>
      </c>
      <c r="AZ52" s="7">
        <v>-0.1</v>
      </c>
      <c r="BA52" s="7">
        <v>5.968</v>
      </c>
      <c r="BB52" s="7">
        <v>-59.952800000000003</v>
      </c>
      <c r="BC52" s="7">
        <v>-74.599999999999994</v>
      </c>
      <c r="BD52" s="7" t="s">
        <v>2340</v>
      </c>
      <c r="BE52" s="7">
        <v>0.3</v>
      </c>
      <c r="BF52" s="7">
        <v>5.976</v>
      </c>
      <c r="BG52" s="7">
        <v>-57.218000000000004</v>
      </c>
      <c r="BH52" s="7">
        <v>24.9</v>
      </c>
      <c r="BI52" s="7" t="s">
        <v>2340</v>
      </c>
      <c r="BJ52" s="7">
        <v>0.1</v>
      </c>
      <c r="BK52" s="7">
        <v>5.976</v>
      </c>
      <c r="BL52" s="7">
        <v>-56.790199999999999</v>
      </c>
      <c r="BM52" s="7">
        <v>74.7</v>
      </c>
      <c r="BN52" s="7" t="s">
        <v>2340</v>
      </c>
      <c r="BO52" s="7">
        <v>0.2</v>
      </c>
      <c r="BP52" s="7">
        <v>5.976</v>
      </c>
      <c r="BQ52" s="7">
        <v>-55.24</v>
      </c>
      <c r="BR52" s="7">
        <v>37.35</v>
      </c>
      <c r="BS52" s="7" t="s">
        <v>1574</v>
      </c>
      <c r="BT52" s="7">
        <v>-0.1</v>
      </c>
      <c r="BU52" s="7">
        <v>5.8479999999999999</v>
      </c>
      <c r="BV52" s="7">
        <v>-64.426699999999997</v>
      </c>
      <c r="BW52" s="7">
        <v>-73.099999999999994</v>
      </c>
      <c r="BX52" s="7" t="s">
        <v>1574</v>
      </c>
      <c r="BY52" s="7">
        <v>0.3</v>
      </c>
      <c r="BZ52" s="7">
        <v>5.86</v>
      </c>
      <c r="CA52" s="7">
        <v>-61.246000000000002</v>
      </c>
      <c r="CB52" s="7">
        <v>24.416699999999999</v>
      </c>
      <c r="CC52" s="7" t="s">
        <v>1574</v>
      </c>
      <c r="CD52" s="7">
        <v>0.4</v>
      </c>
      <c r="CE52" s="7">
        <v>5.86</v>
      </c>
      <c r="CF52" s="7">
        <v>-56.481000000000002</v>
      </c>
      <c r="CG52" s="7">
        <v>18.3125</v>
      </c>
      <c r="CH52" s="7" t="s">
        <v>1574</v>
      </c>
      <c r="CI52" s="7">
        <v>0.4</v>
      </c>
      <c r="CJ52" s="7">
        <v>5.8559999999999999</v>
      </c>
      <c r="CK52" s="7">
        <v>-54.2179</v>
      </c>
      <c r="CL52" s="7">
        <v>18.3</v>
      </c>
      <c r="CM52" s="7" t="s">
        <v>1574</v>
      </c>
      <c r="CN52" s="7">
        <v>0</v>
      </c>
      <c r="CO52" s="7">
        <v>5.8559999999999999</v>
      </c>
      <c r="CP52" s="7">
        <v>-57.524999999999999</v>
      </c>
      <c r="CQ52" s="7" t="s">
        <v>1805</v>
      </c>
      <c r="CR52" s="7" t="s">
        <v>1574</v>
      </c>
      <c r="CS52" s="7">
        <v>0</v>
      </c>
      <c r="CT52" s="7">
        <v>5.8559999999999999</v>
      </c>
      <c r="CU52" s="7">
        <v>-58.404800000000002</v>
      </c>
      <c r="CV52" s="7" t="s">
        <v>1805</v>
      </c>
      <c r="CW52" s="6" t="s">
        <v>1574</v>
      </c>
      <c r="CX52" s="7">
        <v>0.1</v>
      </c>
      <c r="CY52" s="7">
        <v>5.8520000000000003</v>
      </c>
      <c r="CZ52" s="7">
        <v>-60.707000000000001</v>
      </c>
      <c r="DA52" s="7">
        <v>73.150000000000006</v>
      </c>
      <c r="DB52" s="7" t="s">
        <v>1574</v>
      </c>
      <c r="DC52" s="7">
        <v>0.2</v>
      </c>
      <c r="DD52" s="7">
        <v>5.8559999999999999</v>
      </c>
      <c r="DE52" s="7">
        <v>-56.987900000000003</v>
      </c>
      <c r="DF52" s="7">
        <v>36.6</v>
      </c>
      <c r="DG52" s="7" t="s">
        <v>1574</v>
      </c>
      <c r="DH52" s="7">
        <v>0.2</v>
      </c>
      <c r="DI52" s="7">
        <v>5.8559999999999999</v>
      </c>
      <c r="DJ52" s="7">
        <v>-58.063000000000002</v>
      </c>
      <c r="DK52" s="7">
        <v>36.6</v>
      </c>
      <c r="DL52" s="7" t="s">
        <v>1574</v>
      </c>
      <c r="DM52" s="7">
        <v>0.2</v>
      </c>
      <c r="DN52" s="7">
        <v>5.86</v>
      </c>
      <c r="DO52" s="7">
        <v>-54.877699999999997</v>
      </c>
      <c r="DP52" s="7">
        <v>36.625</v>
      </c>
      <c r="DQ52" s="6" t="s">
        <v>758</v>
      </c>
      <c r="DR52" s="7">
        <v>0.3</v>
      </c>
      <c r="DS52" s="7">
        <v>5.9039999999999999</v>
      </c>
      <c r="DT52" s="7">
        <v>-71.385400000000004</v>
      </c>
      <c r="DU52" s="7">
        <v>24.6</v>
      </c>
      <c r="DV52" s="7" t="s">
        <v>758</v>
      </c>
      <c r="DW52" s="7">
        <v>0.2</v>
      </c>
      <c r="DX52" s="7">
        <v>5.9119999999999999</v>
      </c>
      <c r="DY52" s="7">
        <v>-69.396000000000001</v>
      </c>
      <c r="DZ52" s="7">
        <v>36.950000000000003</v>
      </c>
      <c r="EA52" s="7" t="s">
        <v>758</v>
      </c>
      <c r="EB52" s="7">
        <v>0</v>
      </c>
      <c r="EC52" s="7">
        <v>5.9119999999999999</v>
      </c>
      <c r="ED52" s="7">
        <v>-69.385099999999994</v>
      </c>
      <c r="EE52" s="7" t="s">
        <v>1805</v>
      </c>
      <c r="EF52" s="7" t="s">
        <v>758</v>
      </c>
      <c r="EG52" s="7">
        <v>0</v>
      </c>
      <c r="EH52" s="7">
        <v>5.9039999999999999</v>
      </c>
      <c r="EI52" s="7">
        <v>-67.447999999999993</v>
      </c>
      <c r="EJ52" s="7" t="s">
        <v>1805</v>
      </c>
      <c r="EK52" s="7" t="s">
        <v>1918</v>
      </c>
      <c r="EL52" s="7">
        <v>-0.1</v>
      </c>
      <c r="EM52" s="7">
        <v>5.96</v>
      </c>
      <c r="EN52" s="7">
        <v>-71.614999999999995</v>
      </c>
      <c r="EO52" s="7">
        <v>-74.5</v>
      </c>
      <c r="EP52" s="7" t="s">
        <v>1918</v>
      </c>
      <c r="EQ52" s="7">
        <v>0.3</v>
      </c>
      <c r="ER52" s="7">
        <v>5.9720000000000004</v>
      </c>
      <c r="ES52" s="7">
        <v>-69.494</v>
      </c>
      <c r="ET52" s="7">
        <v>24.883299999999998</v>
      </c>
      <c r="EU52" s="7" t="s">
        <v>1918</v>
      </c>
      <c r="EV52" s="7">
        <v>0</v>
      </c>
      <c r="EW52" s="7">
        <v>5.96</v>
      </c>
      <c r="EX52" s="7">
        <v>-70.106800000000007</v>
      </c>
      <c r="EY52" s="7" t="s">
        <v>1805</v>
      </c>
      <c r="EZ52" s="7" t="s">
        <v>1918</v>
      </c>
      <c r="FA52" s="7">
        <v>-0.1</v>
      </c>
      <c r="FB52" s="7">
        <v>5.968</v>
      </c>
      <c r="FC52" s="7">
        <v>-68.974999999999994</v>
      </c>
      <c r="FD52" s="7">
        <v>-74.599999999999994</v>
      </c>
      <c r="FE52" s="7" t="s">
        <v>1918</v>
      </c>
      <c r="FF52" s="7">
        <v>0.1</v>
      </c>
      <c r="FG52" s="7">
        <v>5.9640000000000004</v>
      </c>
      <c r="FH52" s="7">
        <v>-74.5304</v>
      </c>
      <c r="FI52" s="7">
        <v>74.55</v>
      </c>
      <c r="FJ52" s="7" t="s">
        <v>1918</v>
      </c>
      <c r="FK52" s="7">
        <v>0</v>
      </c>
      <c r="FL52" s="7">
        <v>5.9720000000000004</v>
      </c>
      <c r="FM52" s="7">
        <v>-71.055000000000007</v>
      </c>
      <c r="FN52" s="7" t="s">
        <v>1805</v>
      </c>
      <c r="FO52" s="7" t="s">
        <v>1918</v>
      </c>
      <c r="FP52" s="7">
        <v>0.1</v>
      </c>
      <c r="FQ52" s="7">
        <v>5.9720000000000004</v>
      </c>
      <c r="FR52" s="7">
        <v>-72.335999999999999</v>
      </c>
      <c r="FS52" s="7">
        <v>74.650000000000006</v>
      </c>
      <c r="FT52" s="7" t="s">
        <v>1918</v>
      </c>
      <c r="FU52" s="7">
        <v>0.1</v>
      </c>
      <c r="FV52" s="7">
        <v>5.968</v>
      </c>
      <c r="FW52" s="7">
        <v>-70.072999999999993</v>
      </c>
      <c r="FX52" s="7">
        <v>74.599999999999994</v>
      </c>
      <c r="FY52" s="7" t="s">
        <v>1918</v>
      </c>
      <c r="FZ52" s="7">
        <v>0.2</v>
      </c>
      <c r="GA52" s="7">
        <v>5.9720000000000004</v>
      </c>
      <c r="GB52" s="7">
        <v>-68.213999999999999</v>
      </c>
      <c r="GC52" s="7">
        <v>37.325000000000003</v>
      </c>
      <c r="GD52" s="7" t="s">
        <v>1918</v>
      </c>
      <c r="GE52" s="7">
        <v>0.2</v>
      </c>
      <c r="GF52" s="7">
        <v>5.9720000000000004</v>
      </c>
      <c r="GG52" s="7">
        <v>-66.759299999999996</v>
      </c>
      <c r="GH52" s="7">
        <v>37.325000000000003</v>
      </c>
      <c r="GI52" s="7" t="s">
        <v>1918</v>
      </c>
      <c r="GJ52" s="7">
        <v>0</v>
      </c>
      <c r="GK52" s="7">
        <v>5.9720000000000004</v>
      </c>
      <c r="GL52" s="7">
        <v>-68.236000000000004</v>
      </c>
      <c r="GM52" s="7" t="s">
        <v>1805</v>
      </c>
      <c r="GN52" s="7" t="s">
        <v>1918</v>
      </c>
      <c r="GO52" s="7">
        <v>0.1</v>
      </c>
      <c r="GP52" s="7">
        <v>5.9720000000000004</v>
      </c>
      <c r="GQ52" s="7">
        <v>-67.842799999999997</v>
      </c>
      <c r="GR52" s="7">
        <v>74.650000000000006</v>
      </c>
      <c r="GS52" s="6" t="s">
        <v>1918</v>
      </c>
      <c r="GT52" s="7">
        <v>-0.1</v>
      </c>
      <c r="GU52" s="7">
        <v>5.9640000000000004</v>
      </c>
      <c r="GV52" s="7">
        <v>-70.415000000000006</v>
      </c>
      <c r="GW52" s="7">
        <v>-74.55</v>
      </c>
      <c r="GX52" s="7" t="s">
        <v>1918</v>
      </c>
      <c r="GY52" s="7">
        <v>0</v>
      </c>
      <c r="GZ52" s="7">
        <v>5.9720000000000004</v>
      </c>
      <c r="HA52" s="7">
        <v>-66.299400000000006</v>
      </c>
      <c r="HB52" s="7" t="s">
        <v>1805</v>
      </c>
      <c r="HC52" s="7" t="s">
        <v>1918</v>
      </c>
      <c r="HD52" s="7">
        <v>0.1</v>
      </c>
      <c r="HE52" s="7">
        <v>5.9720000000000004</v>
      </c>
      <c r="HF52" s="7">
        <v>-68.301000000000002</v>
      </c>
      <c r="HG52" s="7">
        <v>74.650000000000006</v>
      </c>
      <c r="HH52" s="7" t="s">
        <v>1918</v>
      </c>
      <c r="HI52" s="7">
        <v>0.1</v>
      </c>
      <c r="HJ52" s="7">
        <v>5.976</v>
      </c>
      <c r="HK52" s="7">
        <v>-66.266800000000003</v>
      </c>
      <c r="HL52" s="7">
        <v>74.7</v>
      </c>
      <c r="HM52" s="6" t="s">
        <v>2243</v>
      </c>
      <c r="HN52" s="7">
        <v>0.2</v>
      </c>
      <c r="HO52" s="7">
        <v>5.8879999999999999</v>
      </c>
      <c r="HP52" s="7">
        <v>-86.287700000000001</v>
      </c>
      <c r="HQ52" s="7">
        <v>36.799999999999997</v>
      </c>
      <c r="HR52" s="7" t="s">
        <v>2243</v>
      </c>
      <c r="HS52" s="7">
        <v>0</v>
      </c>
      <c r="HT52" s="7">
        <v>5.8959999999999999</v>
      </c>
      <c r="HU52" s="7">
        <v>-86.102999999999994</v>
      </c>
      <c r="HV52" s="7" t="s">
        <v>1805</v>
      </c>
      <c r="HW52" s="7" t="s">
        <v>2243</v>
      </c>
      <c r="HX52" s="7">
        <v>0.1</v>
      </c>
      <c r="HY52" s="7">
        <v>5.8959999999999999</v>
      </c>
      <c r="HZ52" s="7">
        <v>-85.831500000000005</v>
      </c>
      <c r="IA52" s="7">
        <v>73.7</v>
      </c>
      <c r="IB52" s="7" t="s">
        <v>2243</v>
      </c>
      <c r="IC52" s="7">
        <v>0</v>
      </c>
      <c r="ID52" s="7">
        <v>5.8920000000000003</v>
      </c>
      <c r="IE52" s="7">
        <v>-85.527000000000001</v>
      </c>
      <c r="IF52" s="7" t="s">
        <v>1805</v>
      </c>
      <c r="IG52" s="7" t="s">
        <v>2243</v>
      </c>
      <c r="IH52" s="7">
        <v>-0.1</v>
      </c>
      <c r="II52" s="7">
        <v>5.8840000000000003</v>
      </c>
      <c r="IJ52" s="7">
        <v>-85.342699999999994</v>
      </c>
      <c r="IK52" s="7">
        <v>-73.55</v>
      </c>
      <c r="IL52" s="7" t="s">
        <v>2243</v>
      </c>
      <c r="IM52" s="7">
        <v>-0.1</v>
      </c>
      <c r="IN52" s="7">
        <v>5.9</v>
      </c>
      <c r="IO52" s="7">
        <v>-85.44</v>
      </c>
      <c r="IP52" s="7">
        <v>-73.75</v>
      </c>
      <c r="IQ52" s="7" t="s">
        <v>2243</v>
      </c>
      <c r="IR52" s="7">
        <v>0</v>
      </c>
      <c r="IS52" s="7">
        <v>5.8879999999999999</v>
      </c>
      <c r="IT52" s="7">
        <v>-86.580699999999993</v>
      </c>
      <c r="IU52" s="7" t="s">
        <v>1805</v>
      </c>
      <c r="IV52" s="7" t="s">
        <v>2243</v>
      </c>
      <c r="IW52" s="7">
        <v>-0.1</v>
      </c>
      <c r="IX52" s="7">
        <v>5.8920000000000003</v>
      </c>
      <c r="IY52" s="7">
        <v>-86.156999999999996</v>
      </c>
      <c r="IZ52" s="7">
        <v>-73.650000000000006</v>
      </c>
    </row>
    <row r="53" spans="1:260" x14ac:dyDescent="0.2">
      <c r="A53" s="7" t="s">
        <v>1575</v>
      </c>
      <c r="B53" s="7">
        <v>0</v>
      </c>
      <c r="C53" s="7">
        <v>5.8479999999999999</v>
      </c>
      <c r="D53" s="7">
        <v>-60.413699999999999</v>
      </c>
      <c r="E53" s="7" t="s">
        <v>1805</v>
      </c>
      <c r="F53" s="7" t="s">
        <v>1575</v>
      </c>
      <c r="G53" s="7">
        <v>0</v>
      </c>
      <c r="H53" s="7">
        <v>5.86</v>
      </c>
      <c r="I53" s="7">
        <v>-58.238999999999997</v>
      </c>
      <c r="J53" s="7" t="s">
        <v>1805</v>
      </c>
      <c r="K53" s="7" t="s">
        <v>1575</v>
      </c>
      <c r="L53" s="7">
        <v>0.1</v>
      </c>
      <c r="M53" s="7">
        <v>5.8520000000000003</v>
      </c>
      <c r="N53" s="7">
        <v>-60.018599999999999</v>
      </c>
      <c r="O53" s="7">
        <v>73.150000000000006</v>
      </c>
      <c r="P53" s="7" t="s">
        <v>1575</v>
      </c>
      <c r="Q53" s="7">
        <v>0</v>
      </c>
      <c r="R53" s="7">
        <v>5.8520000000000003</v>
      </c>
      <c r="S53" s="7">
        <v>-59.244999999999997</v>
      </c>
      <c r="T53" s="7" t="s">
        <v>1805</v>
      </c>
      <c r="U53" s="7" t="s">
        <v>1575</v>
      </c>
      <c r="V53" s="7">
        <v>-0.2</v>
      </c>
      <c r="W53" s="7">
        <v>5.86</v>
      </c>
      <c r="X53" s="7">
        <v>-62.3551</v>
      </c>
      <c r="Y53" s="7">
        <v>-36.625</v>
      </c>
      <c r="Z53" s="7" t="s">
        <v>1575</v>
      </c>
      <c r="AA53" s="7">
        <v>-0.1</v>
      </c>
      <c r="AB53" s="7">
        <v>5.8559999999999999</v>
      </c>
      <c r="AC53" s="7">
        <v>-59.237000000000002</v>
      </c>
      <c r="AD53" s="7">
        <v>-73.2</v>
      </c>
      <c r="AE53" s="7" t="s">
        <v>2341</v>
      </c>
      <c r="AF53" s="7">
        <v>0.2</v>
      </c>
      <c r="AG53" s="7">
        <v>5.968</v>
      </c>
      <c r="AH53" s="7">
        <v>-55.636200000000002</v>
      </c>
      <c r="AI53" s="7">
        <v>37.299999999999997</v>
      </c>
      <c r="AJ53" s="7" t="s">
        <v>2341</v>
      </c>
      <c r="AK53" s="7">
        <v>0</v>
      </c>
      <c r="AL53" s="7">
        <v>5.98</v>
      </c>
      <c r="AM53" s="7">
        <v>-54.965000000000003</v>
      </c>
      <c r="AN53" s="7" t="s">
        <v>1805</v>
      </c>
      <c r="AO53" s="7" t="s">
        <v>2341</v>
      </c>
      <c r="AP53" s="7">
        <v>-0.1</v>
      </c>
      <c r="AQ53" s="7">
        <v>5.9720000000000004</v>
      </c>
      <c r="AR53" s="7">
        <v>-55.702199999999998</v>
      </c>
      <c r="AS53" s="7">
        <v>-74.650000000000006</v>
      </c>
      <c r="AT53" s="7" t="s">
        <v>2341</v>
      </c>
      <c r="AU53" s="7">
        <v>0</v>
      </c>
      <c r="AV53" s="7">
        <v>5.9720000000000004</v>
      </c>
      <c r="AW53" s="7">
        <v>-55.438000000000002</v>
      </c>
      <c r="AX53" s="7" t="s">
        <v>1805</v>
      </c>
      <c r="AY53" s="6" t="s">
        <v>2341</v>
      </c>
      <c r="AZ53" s="7">
        <v>0.3</v>
      </c>
      <c r="BA53" s="7">
        <v>5.968</v>
      </c>
      <c r="BB53" s="7">
        <v>-59.985700000000001</v>
      </c>
      <c r="BC53" s="7">
        <v>24.866700000000002</v>
      </c>
      <c r="BD53" s="7" t="s">
        <v>2341</v>
      </c>
      <c r="BE53" s="7">
        <v>0.2</v>
      </c>
      <c r="BF53" s="7">
        <v>5.976</v>
      </c>
      <c r="BG53" s="7">
        <v>-57.152000000000001</v>
      </c>
      <c r="BH53" s="7">
        <v>37.35</v>
      </c>
      <c r="BI53" s="7" t="s">
        <v>2341</v>
      </c>
      <c r="BJ53" s="7">
        <v>0.2</v>
      </c>
      <c r="BK53" s="7">
        <v>5.98</v>
      </c>
      <c r="BL53" s="7">
        <v>-56.757199999999997</v>
      </c>
      <c r="BM53" s="7">
        <v>37.375</v>
      </c>
      <c r="BN53" s="7" t="s">
        <v>2341</v>
      </c>
      <c r="BO53" s="7">
        <v>0.4</v>
      </c>
      <c r="BP53" s="7">
        <v>5.9720000000000004</v>
      </c>
      <c r="BQ53" s="7">
        <v>-55.273000000000003</v>
      </c>
      <c r="BR53" s="7">
        <v>18.662500000000001</v>
      </c>
      <c r="BS53" s="7" t="s">
        <v>1575</v>
      </c>
      <c r="BT53" s="7">
        <v>0.4</v>
      </c>
      <c r="BU53" s="7">
        <v>5.8479999999999999</v>
      </c>
      <c r="BV53" s="7">
        <v>-64.492400000000004</v>
      </c>
      <c r="BW53" s="7">
        <v>18.274999999999999</v>
      </c>
      <c r="BX53" s="7" t="s">
        <v>1575</v>
      </c>
      <c r="BY53" s="7">
        <v>0.4</v>
      </c>
      <c r="BZ53" s="7">
        <v>5.8559999999999999</v>
      </c>
      <c r="CA53" s="7">
        <v>-61.289000000000001</v>
      </c>
      <c r="CB53" s="7">
        <v>18.3</v>
      </c>
      <c r="CC53" s="7" t="s">
        <v>1575</v>
      </c>
      <c r="CD53" s="7">
        <v>0.3</v>
      </c>
      <c r="CE53" s="7">
        <v>5.86</v>
      </c>
      <c r="CF53" s="7">
        <v>-56.546999999999997</v>
      </c>
      <c r="CG53" s="7">
        <v>24.416699999999999</v>
      </c>
      <c r="CH53" s="7" t="s">
        <v>1575</v>
      </c>
      <c r="CI53" s="7">
        <v>0.3</v>
      </c>
      <c r="CJ53" s="7">
        <v>5.8559999999999999</v>
      </c>
      <c r="CK53" s="7">
        <v>-54.283799999999999</v>
      </c>
      <c r="CL53" s="7">
        <v>24.4</v>
      </c>
      <c r="CM53" s="7" t="s">
        <v>1575</v>
      </c>
      <c r="CN53" s="7">
        <v>0.1</v>
      </c>
      <c r="CO53" s="7">
        <v>5.86</v>
      </c>
      <c r="CP53" s="7">
        <v>-57.591000000000001</v>
      </c>
      <c r="CQ53" s="7">
        <v>73.25</v>
      </c>
      <c r="CR53" s="7" t="s">
        <v>1575</v>
      </c>
      <c r="CS53" s="7">
        <v>0.3</v>
      </c>
      <c r="CT53" s="7">
        <v>5.8559999999999999</v>
      </c>
      <c r="CU53" s="7">
        <v>-58.470799999999997</v>
      </c>
      <c r="CV53" s="7">
        <v>24.4</v>
      </c>
      <c r="CW53" s="6" t="s">
        <v>1575</v>
      </c>
      <c r="CX53" s="7">
        <v>0.2</v>
      </c>
      <c r="CY53" s="7">
        <v>5.8520000000000003</v>
      </c>
      <c r="CZ53" s="7">
        <v>-60.756999999999998</v>
      </c>
      <c r="DA53" s="7">
        <v>36.575000000000003</v>
      </c>
      <c r="DB53" s="7" t="s">
        <v>1575</v>
      </c>
      <c r="DC53" s="7">
        <v>0.2</v>
      </c>
      <c r="DD53" s="7">
        <v>5.8520000000000003</v>
      </c>
      <c r="DE53" s="7">
        <v>-57.020899999999997</v>
      </c>
      <c r="DF53" s="7">
        <v>36.575000000000003</v>
      </c>
      <c r="DG53" s="7" t="s">
        <v>1575</v>
      </c>
      <c r="DH53" s="7">
        <v>0.3</v>
      </c>
      <c r="DI53" s="7">
        <v>5.8559999999999999</v>
      </c>
      <c r="DJ53" s="7">
        <v>-58.106999999999999</v>
      </c>
      <c r="DK53" s="7">
        <v>24.4</v>
      </c>
      <c r="DL53" s="7" t="s">
        <v>1575</v>
      </c>
      <c r="DM53" s="7">
        <v>0.3</v>
      </c>
      <c r="DN53" s="7">
        <v>5.86</v>
      </c>
      <c r="DO53" s="7">
        <v>-54.943600000000004</v>
      </c>
      <c r="DP53" s="7">
        <v>24.416699999999999</v>
      </c>
      <c r="DQ53" s="6" t="s">
        <v>759</v>
      </c>
      <c r="DR53" s="7">
        <v>0</v>
      </c>
      <c r="DS53" s="7">
        <v>5.9039999999999999</v>
      </c>
      <c r="DT53" s="7">
        <v>-71.418300000000002</v>
      </c>
      <c r="DU53" s="7" t="s">
        <v>1805</v>
      </c>
      <c r="DV53" s="7" t="s">
        <v>759</v>
      </c>
      <c r="DW53" s="7">
        <v>0</v>
      </c>
      <c r="DX53" s="7">
        <v>5.9080000000000004</v>
      </c>
      <c r="DY53" s="7">
        <v>-69.471999999999994</v>
      </c>
      <c r="DZ53" s="7" t="s">
        <v>1805</v>
      </c>
      <c r="EA53" s="7" t="s">
        <v>759</v>
      </c>
      <c r="EB53" s="7">
        <v>0</v>
      </c>
      <c r="EC53" s="7">
        <v>5.9119999999999999</v>
      </c>
      <c r="ED53" s="7">
        <v>-69.417900000000003</v>
      </c>
      <c r="EE53" s="7" t="s">
        <v>1805</v>
      </c>
      <c r="EF53" s="7" t="s">
        <v>759</v>
      </c>
      <c r="EG53" s="7">
        <v>0.2</v>
      </c>
      <c r="EH53" s="7">
        <v>5.9080000000000004</v>
      </c>
      <c r="EI53" s="7">
        <v>-67.480999999999995</v>
      </c>
      <c r="EJ53" s="7">
        <v>36.924999999999997</v>
      </c>
      <c r="EK53" s="7" t="s">
        <v>1919</v>
      </c>
      <c r="EL53" s="7">
        <v>0</v>
      </c>
      <c r="EM53" s="7">
        <v>5.96</v>
      </c>
      <c r="EN53" s="7">
        <v>-71.647800000000004</v>
      </c>
      <c r="EO53" s="7" t="s">
        <v>1805</v>
      </c>
      <c r="EP53" s="7" t="s">
        <v>1919</v>
      </c>
      <c r="EQ53" s="7">
        <v>0.1</v>
      </c>
      <c r="ER53" s="7">
        <v>5.976</v>
      </c>
      <c r="ES53" s="7">
        <v>-69.548000000000002</v>
      </c>
      <c r="ET53" s="7">
        <v>74.7</v>
      </c>
      <c r="EU53" s="7" t="s">
        <v>1919</v>
      </c>
      <c r="EV53" s="7">
        <v>0</v>
      </c>
      <c r="EW53" s="7">
        <v>5.96</v>
      </c>
      <c r="EX53" s="7">
        <v>-70.205200000000005</v>
      </c>
      <c r="EY53" s="7" t="s">
        <v>1805</v>
      </c>
      <c r="EZ53" s="7" t="s">
        <v>1919</v>
      </c>
      <c r="FA53" s="7">
        <v>0</v>
      </c>
      <c r="FB53" s="7">
        <v>5.968</v>
      </c>
      <c r="FC53" s="7">
        <v>-69.024000000000001</v>
      </c>
      <c r="FD53" s="7" t="s">
        <v>1805</v>
      </c>
      <c r="FE53" s="7" t="s">
        <v>1919</v>
      </c>
      <c r="FF53" s="7">
        <v>0.3</v>
      </c>
      <c r="FG53" s="7">
        <v>5.9640000000000004</v>
      </c>
      <c r="FH53" s="7">
        <v>-74.563199999999995</v>
      </c>
      <c r="FI53" s="7">
        <v>24.85</v>
      </c>
      <c r="FJ53" s="7" t="s">
        <v>1919</v>
      </c>
      <c r="FK53" s="7">
        <v>0.3</v>
      </c>
      <c r="FL53" s="7">
        <v>5.9720000000000004</v>
      </c>
      <c r="FM53" s="7">
        <v>-71.055000000000007</v>
      </c>
      <c r="FN53" s="7">
        <v>24.883299999999998</v>
      </c>
      <c r="FO53" s="7" t="s">
        <v>1919</v>
      </c>
      <c r="FP53" s="7">
        <v>0</v>
      </c>
      <c r="FQ53" s="7">
        <v>5.968</v>
      </c>
      <c r="FR53" s="7">
        <v>-72.368700000000004</v>
      </c>
      <c r="FS53" s="7" t="s">
        <v>1805</v>
      </c>
      <c r="FT53" s="7" t="s">
        <v>1919</v>
      </c>
      <c r="FU53" s="7">
        <v>0.2</v>
      </c>
      <c r="FV53" s="7">
        <v>5.968</v>
      </c>
      <c r="FW53" s="7">
        <v>-70.126999999999995</v>
      </c>
      <c r="FX53" s="7">
        <v>37.299999999999997</v>
      </c>
      <c r="FY53" s="7" t="s">
        <v>1919</v>
      </c>
      <c r="FZ53" s="7">
        <v>0</v>
      </c>
      <c r="GA53" s="7">
        <v>5.976</v>
      </c>
      <c r="GB53" s="7">
        <v>-68.268000000000001</v>
      </c>
      <c r="GC53" s="7" t="s">
        <v>1805</v>
      </c>
      <c r="GD53" s="7" t="s">
        <v>1919</v>
      </c>
      <c r="GE53" s="7">
        <v>0</v>
      </c>
      <c r="GF53" s="7">
        <v>5.9720000000000004</v>
      </c>
      <c r="GG53" s="7">
        <v>-66.792100000000005</v>
      </c>
      <c r="GH53" s="7" t="s">
        <v>1805</v>
      </c>
      <c r="GI53" s="7" t="s">
        <v>1919</v>
      </c>
      <c r="GJ53" s="7">
        <v>0</v>
      </c>
      <c r="GK53" s="7">
        <v>5.9720000000000004</v>
      </c>
      <c r="GL53" s="7">
        <v>-68.28</v>
      </c>
      <c r="GM53" s="7" t="s">
        <v>1805</v>
      </c>
      <c r="GN53" s="7" t="s">
        <v>1919</v>
      </c>
      <c r="GO53" s="7">
        <v>0</v>
      </c>
      <c r="GP53" s="7">
        <v>5.9720000000000004</v>
      </c>
      <c r="GQ53" s="7">
        <v>-67.842799999999997</v>
      </c>
      <c r="GR53" s="7" t="s">
        <v>1805</v>
      </c>
      <c r="GS53" s="6" t="s">
        <v>1919</v>
      </c>
      <c r="GT53" s="7">
        <v>0.1</v>
      </c>
      <c r="GU53" s="7">
        <v>5.968</v>
      </c>
      <c r="GV53" s="7">
        <v>-70.399000000000001</v>
      </c>
      <c r="GW53" s="7">
        <v>74.599999999999994</v>
      </c>
      <c r="GX53" s="7" t="s">
        <v>1919</v>
      </c>
      <c r="GY53" s="7">
        <v>0.1</v>
      </c>
      <c r="GZ53" s="7">
        <v>5.9720000000000004</v>
      </c>
      <c r="HA53" s="7">
        <v>-66.233900000000006</v>
      </c>
      <c r="HB53" s="7">
        <v>74.650000000000006</v>
      </c>
      <c r="HC53" s="7" t="s">
        <v>1919</v>
      </c>
      <c r="HD53" s="7">
        <v>0.3</v>
      </c>
      <c r="HE53" s="7">
        <v>5.9720000000000004</v>
      </c>
      <c r="HF53" s="7">
        <v>-68.322999999999993</v>
      </c>
      <c r="HG53" s="7">
        <v>24.883299999999998</v>
      </c>
      <c r="HH53" s="7" t="s">
        <v>1919</v>
      </c>
      <c r="HI53" s="7">
        <v>-0.1</v>
      </c>
      <c r="HJ53" s="7">
        <v>5.976</v>
      </c>
      <c r="HK53" s="7">
        <v>-66.365200000000002</v>
      </c>
      <c r="HL53" s="7">
        <v>-74.7</v>
      </c>
      <c r="HM53" s="6" t="s">
        <v>2244</v>
      </c>
      <c r="HN53" s="7">
        <v>0</v>
      </c>
      <c r="HO53" s="7">
        <v>5.8879999999999999</v>
      </c>
      <c r="HP53" s="7">
        <v>-86.320300000000003</v>
      </c>
      <c r="HQ53" s="7" t="s">
        <v>1805</v>
      </c>
      <c r="HR53" s="7" t="s">
        <v>2244</v>
      </c>
      <c r="HS53" s="7">
        <v>-0.1</v>
      </c>
      <c r="HT53" s="7">
        <v>5.8920000000000003</v>
      </c>
      <c r="HU53" s="7">
        <v>-86.135999999999996</v>
      </c>
      <c r="HV53" s="7">
        <v>-73.650000000000006</v>
      </c>
      <c r="HW53" s="7" t="s">
        <v>2244</v>
      </c>
      <c r="HX53" s="7">
        <v>0.1</v>
      </c>
      <c r="HY53" s="7">
        <v>5.8959999999999999</v>
      </c>
      <c r="HZ53" s="7">
        <v>-85.864099999999993</v>
      </c>
      <c r="IA53" s="7">
        <v>73.7</v>
      </c>
      <c r="IB53" s="7" t="s">
        <v>2244</v>
      </c>
      <c r="IC53" s="7">
        <v>0</v>
      </c>
      <c r="ID53" s="7">
        <v>5.8920000000000003</v>
      </c>
      <c r="IE53" s="7">
        <v>-85.549000000000007</v>
      </c>
      <c r="IF53" s="7" t="s">
        <v>1805</v>
      </c>
      <c r="IG53" s="7" t="s">
        <v>2244</v>
      </c>
      <c r="IH53" s="7">
        <v>-0.2</v>
      </c>
      <c r="II53" s="7">
        <v>5.8920000000000003</v>
      </c>
      <c r="IJ53" s="7">
        <v>-85.310199999999995</v>
      </c>
      <c r="IK53" s="7">
        <v>-36.825000000000003</v>
      </c>
      <c r="IL53" s="7" t="s">
        <v>2244</v>
      </c>
      <c r="IM53" s="7">
        <v>-0.1</v>
      </c>
      <c r="IN53" s="7">
        <v>5.8959999999999999</v>
      </c>
      <c r="IO53" s="7">
        <v>-85.462000000000003</v>
      </c>
      <c r="IP53" s="7">
        <v>-73.7</v>
      </c>
      <c r="IQ53" s="7" t="s">
        <v>2244</v>
      </c>
      <c r="IR53" s="7">
        <v>0</v>
      </c>
      <c r="IS53" s="7">
        <v>5.8840000000000003</v>
      </c>
      <c r="IT53" s="7">
        <v>-86.613399999999999</v>
      </c>
      <c r="IU53" s="7" t="s">
        <v>1805</v>
      </c>
      <c r="IV53" s="7" t="s">
        <v>2244</v>
      </c>
      <c r="IW53" s="7">
        <v>0</v>
      </c>
      <c r="IX53" s="7">
        <v>5.8920000000000003</v>
      </c>
      <c r="IY53" s="7">
        <v>-86.19</v>
      </c>
      <c r="IZ53" s="7" t="s">
        <v>1805</v>
      </c>
    </row>
    <row r="54" spans="1:260" x14ac:dyDescent="0.2">
      <c r="A54" s="7" t="s">
        <v>1576</v>
      </c>
      <c r="B54" s="7">
        <v>-0.1</v>
      </c>
      <c r="C54" s="7">
        <v>5.8479999999999999</v>
      </c>
      <c r="D54" s="7">
        <v>-60.446599999999997</v>
      </c>
      <c r="E54" s="7">
        <v>-73.099999999999994</v>
      </c>
      <c r="F54" s="7" t="s">
        <v>1576</v>
      </c>
      <c r="G54" s="7">
        <v>0.2</v>
      </c>
      <c r="H54" s="7">
        <v>5.86</v>
      </c>
      <c r="I54" s="7">
        <v>-58.283000000000001</v>
      </c>
      <c r="J54" s="7">
        <v>36.625</v>
      </c>
      <c r="K54" s="7" t="s">
        <v>1576</v>
      </c>
      <c r="L54" s="7">
        <v>0.3</v>
      </c>
      <c r="M54" s="7">
        <v>5.8479999999999999</v>
      </c>
      <c r="N54" s="7">
        <v>-60.051499999999997</v>
      </c>
      <c r="O54" s="7">
        <v>24.366700000000002</v>
      </c>
      <c r="P54" s="7" t="s">
        <v>1576</v>
      </c>
      <c r="Q54" s="7">
        <v>0.1</v>
      </c>
      <c r="R54" s="7">
        <v>5.8520000000000003</v>
      </c>
      <c r="S54" s="7">
        <v>-59.277999999999999</v>
      </c>
      <c r="T54" s="7">
        <v>73.150000000000006</v>
      </c>
      <c r="U54" s="7" t="s">
        <v>1576</v>
      </c>
      <c r="V54" s="7">
        <v>0.1</v>
      </c>
      <c r="W54" s="7">
        <v>5.8559999999999999</v>
      </c>
      <c r="X54" s="7">
        <v>-62.388100000000001</v>
      </c>
      <c r="Y54" s="7">
        <v>73.2</v>
      </c>
      <c r="Z54" s="7" t="s">
        <v>1576</v>
      </c>
      <c r="AA54" s="7">
        <v>0</v>
      </c>
      <c r="AB54" s="7">
        <v>5.8559999999999999</v>
      </c>
      <c r="AC54" s="7">
        <v>-59.27</v>
      </c>
      <c r="AD54" s="7" t="s">
        <v>1805</v>
      </c>
      <c r="AE54" s="7" t="s">
        <v>2342</v>
      </c>
      <c r="AF54" s="7">
        <v>0</v>
      </c>
      <c r="AG54" s="7">
        <v>5.968</v>
      </c>
      <c r="AH54" s="7">
        <v>-55.636200000000002</v>
      </c>
      <c r="AI54" s="7" t="s">
        <v>1805</v>
      </c>
      <c r="AJ54" s="7" t="s">
        <v>2342</v>
      </c>
      <c r="AK54" s="7">
        <v>0.1</v>
      </c>
      <c r="AL54" s="7">
        <v>5.976</v>
      </c>
      <c r="AM54" s="7">
        <v>-54.987000000000002</v>
      </c>
      <c r="AN54" s="7">
        <v>74.7</v>
      </c>
      <c r="AO54" s="7" t="s">
        <v>2342</v>
      </c>
      <c r="AP54" s="7">
        <v>0.2</v>
      </c>
      <c r="AQ54" s="7">
        <v>5.968</v>
      </c>
      <c r="AR54" s="7">
        <v>-55.768099999999997</v>
      </c>
      <c r="AS54" s="7">
        <v>37.299999999999997</v>
      </c>
      <c r="AT54" s="7" t="s">
        <v>2342</v>
      </c>
      <c r="AU54" s="7">
        <v>0.2</v>
      </c>
      <c r="AV54" s="7">
        <v>5.9720000000000004</v>
      </c>
      <c r="AW54" s="7">
        <v>-55.470999999999997</v>
      </c>
      <c r="AX54" s="7">
        <v>37.325000000000003</v>
      </c>
      <c r="AY54" s="6" t="s">
        <v>2342</v>
      </c>
      <c r="AZ54" s="7">
        <v>0.2</v>
      </c>
      <c r="BA54" s="7">
        <v>5.968</v>
      </c>
      <c r="BB54" s="7">
        <v>-60.051499999999997</v>
      </c>
      <c r="BC54" s="7">
        <v>37.299999999999997</v>
      </c>
      <c r="BD54" s="7" t="s">
        <v>2342</v>
      </c>
      <c r="BE54" s="7">
        <v>0.1</v>
      </c>
      <c r="BF54" s="7">
        <v>5.9720000000000004</v>
      </c>
      <c r="BG54" s="7">
        <v>-57.218000000000004</v>
      </c>
      <c r="BH54" s="7">
        <v>74.650000000000006</v>
      </c>
      <c r="BI54" s="7" t="s">
        <v>2342</v>
      </c>
      <c r="BJ54" s="7">
        <v>0.1</v>
      </c>
      <c r="BK54" s="7">
        <v>5.976</v>
      </c>
      <c r="BL54" s="7">
        <v>-56.8232</v>
      </c>
      <c r="BM54" s="7">
        <v>74.7</v>
      </c>
      <c r="BN54" s="7" t="s">
        <v>2342</v>
      </c>
      <c r="BO54" s="7">
        <v>0</v>
      </c>
      <c r="BP54" s="7">
        <v>5.976</v>
      </c>
      <c r="BQ54" s="7">
        <v>-55.317</v>
      </c>
      <c r="BR54" s="7" t="s">
        <v>1805</v>
      </c>
      <c r="BS54" s="7" t="s">
        <v>1576</v>
      </c>
      <c r="BT54" s="7">
        <v>0.1</v>
      </c>
      <c r="BU54" s="7">
        <v>5.8520000000000003</v>
      </c>
      <c r="BV54" s="7">
        <v>-64.525300000000001</v>
      </c>
      <c r="BW54" s="7">
        <v>73.150000000000006</v>
      </c>
      <c r="BX54" s="7" t="s">
        <v>1576</v>
      </c>
      <c r="BY54" s="7">
        <v>0.2</v>
      </c>
      <c r="BZ54" s="7">
        <v>5.8559999999999999</v>
      </c>
      <c r="CA54" s="7">
        <v>-61.332999999999998</v>
      </c>
      <c r="CB54" s="7">
        <v>36.6</v>
      </c>
      <c r="CC54" s="7" t="s">
        <v>1576</v>
      </c>
      <c r="CD54" s="7">
        <v>0.3</v>
      </c>
      <c r="CE54" s="7">
        <v>5.8559999999999999</v>
      </c>
      <c r="CF54" s="7">
        <v>-56.591000000000001</v>
      </c>
      <c r="CG54" s="7">
        <v>24.4</v>
      </c>
      <c r="CH54" s="7" t="s">
        <v>1576</v>
      </c>
      <c r="CI54" s="7">
        <v>0.2</v>
      </c>
      <c r="CJ54" s="7">
        <v>5.8559999999999999</v>
      </c>
      <c r="CK54" s="7">
        <v>-54.349899999999998</v>
      </c>
      <c r="CL54" s="7">
        <v>36.6</v>
      </c>
      <c r="CM54" s="7" t="s">
        <v>1576</v>
      </c>
      <c r="CN54" s="7">
        <v>0.1</v>
      </c>
      <c r="CO54" s="7">
        <v>5.8559999999999999</v>
      </c>
      <c r="CP54" s="7">
        <v>-57.634999999999998</v>
      </c>
      <c r="CQ54" s="7">
        <v>73.2</v>
      </c>
      <c r="CR54" s="7" t="s">
        <v>1576</v>
      </c>
      <c r="CS54" s="7">
        <v>0.1</v>
      </c>
      <c r="CT54" s="7">
        <v>5.8559999999999999</v>
      </c>
      <c r="CU54" s="7">
        <v>-58.503700000000002</v>
      </c>
      <c r="CV54" s="7">
        <v>73.2</v>
      </c>
      <c r="CW54" s="6" t="s">
        <v>1576</v>
      </c>
      <c r="CX54" s="7">
        <v>0.2</v>
      </c>
      <c r="CY54" s="7">
        <v>5.8520000000000003</v>
      </c>
      <c r="CZ54" s="7">
        <v>-60.805999999999997</v>
      </c>
      <c r="DA54" s="7">
        <v>36.575000000000003</v>
      </c>
      <c r="DB54" s="7" t="s">
        <v>1576</v>
      </c>
      <c r="DC54" s="7">
        <v>0.2</v>
      </c>
      <c r="DD54" s="7">
        <v>5.8559999999999999</v>
      </c>
      <c r="DE54" s="7">
        <v>-57.086799999999997</v>
      </c>
      <c r="DF54" s="7">
        <v>36.6</v>
      </c>
      <c r="DG54" s="7" t="s">
        <v>1576</v>
      </c>
      <c r="DH54" s="7">
        <v>0.2</v>
      </c>
      <c r="DI54" s="7">
        <v>5.8559999999999999</v>
      </c>
      <c r="DJ54" s="7">
        <v>-58.15</v>
      </c>
      <c r="DK54" s="7">
        <v>36.6</v>
      </c>
      <c r="DL54" s="7" t="s">
        <v>1576</v>
      </c>
      <c r="DM54" s="7">
        <v>0.2</v>
      </c>
      <c r="DN54" s="7">
        <v>5.86</v>
      </c>
      <c r="DO54" s="7">
        <v>-54.976599999999998</v>
      </c>
      <c r="DP54" s="7">
        <v>36.625</v>
      </c>
      <c r="DQ54" s="6" t="s">
        <v>760</v>
      </c>
      <c r="DR54" s="7">
        <v>-0.1</v>
      </c>
      <c r="DS54" s="7">
        <v>5.9039999999999999</v>
      </c>
      <c r="DT54" s="7">
        <v>-71.418300000000002</v>
      </c>
      <c r="DU54" s="7">
        <v>-73.8</v>
      </c>
      <c r="DV54" s="7" t="s">
        <v>760</v>
      </c>
      <c r="DW54" s="7">
        <v>0</v>
      </c>
      <c r="DX54" s="7">
        <v>5.9080000000000004</v>
      </c>
      <c r="DY54" s="7">
        <v>-69.471999999999994</v>
      </c>
      <c r="DZ54" s="7" t="s">
        <v>1805</v>
      </c>
      <c r="EA54" s="7" t="s">
        <v>760</v>
      </c>
      <c r="EB54" s="7">
        <v>0</v>
      </c>
      <c r="EC54" s="7">
        <v>5.9119999999999999</v>
      </c>
      <c r="ED54" s="7">
        <v>-69.450800000000001</v>
      </c>
      <c r="EE54" s="7" t="s">
        <v>1805</v>
      </c>
      <c r="EF54" s="7" t="s">
        <v>760</v>
      </c>
      <c r="EG54" s="7">
        <v>0.2</v>
      </c>
      <c r="EH54" s="7">
        <v>5.9080000000000004</v>
      </c>
      <c r="EI54" s="7">
        <v>-67.47</v>
      </c>
      <c r="EJ54" s="7">
        <v>36.924999999999997</v>
      </c>
      <c r="EK54" s="7" t="s">
        <v>1920</v>
      </c>
      <c r="EL54" s="7">
        <v>-0.2</v>
      </c>
      <c r="EM54" s="7">
        <v>5.96</v>
      </c>
      <c r="EN54" s="7">
        <v>-71.680499999999995</v>
      </c>
      <c r="EO54" s="7">
        <v>-37.25</v>
      </c>
      <c r="EP54" s="7" t="s">
        <v>1920</v>
      </c>
      <c r="EQ54" s="7">
        <v>0.1</v>
      </c>
      <c r="ER54" s="7">
        <v>5.976</v>
      </c>
      <c r="ES54" s="7">
        <v>-69.581000000000003</v>
      </c>
      <c r="ET54" s="7">
        <v>74.7</v>
      </c>
      <c r="EU54" s="7" t="s">
        <v>1920</v>
      </c>
      <c r="EV54" s="7">
        <v>0.1</v>
      </c>
      <c r="EW54" s="7">
        <v>5.9640000000000004</v>
      </c>
      <c r="EX54" s="7">
        <v>-70.237899999999996</v>
      </c>
      <c r="EY54" s="7">
        <v>74.55</v>
      </c>
      <c r="EZ54" s="7" t="s">
        <v>1920</v>
      </c>
      <c r="FA54" s="7">
        <v>0</v>
      </c>
      <c r="FB54" s="7">
        <v>5.9640000000000004</v>
      </c>
      <c r="FC54" s="7">
        <v>-69.09</v>
      </c>
      <c r="FD54" s="7" t="s">
        <v>1805</v>
      </c>
      <c r="FE54" s="7" t="s">
        <v>1920</v>
      </c>
      <c r="FF54" s="7">
        <v>0</v>
      </c>
      <c r="FG54" s="7">
        <v>5.9640000000000004</v>
      </c>
      <c r="FH54" s="7">
        <v>-74.661299999999997</v>
      </c>
      <c r="FI54" s="7" t="s">
        <v>1805</v>
      </c>
      <c r="FJ54" s="7" t="s">
        <v>1920</v>
      </c>
      <c r="FK54" s="7">
        <v>0.2</v>
      </c>
      <c r="FL54" s="7">
        <v>5.9720000000000004</v>
      </c>
      <c r="FM54" s="7">
        <v>-71.153999999999996</v>
      </c>
      <c r="FN54" s="7">
        <v>37.325000000000003</v>
      </c>
      <c r="FO54" s="7" t="s">
        <v>1920</v>
      </c>
      <c r="FP54" s="7">
        <v>0.1</v>
      </c>
      <c r="FQ54" s="7">
        <v>5.9720000000000004</v>
      </c>
      <c r="FR54" s="7">
        <v>-72.401499999999999</v>
      </c>
      <c r="FS54" s="7">
        <v>74.650000000000006</v>
      </c>
      <c r="FT54" s="7" t="s">
        <v>1920</v>
      </c>
      <c r="FU54" s="7">
        <v>0.1</v>
      </c>
      <c r="FV54" s="7">
        <v>5.968</v>
      </c>
      <c r="FW54" s="7">
        <v>-70.116</v>
      </c>
      <c r="FX54" s="7">
        <v>74.599999999999994</v>
      </c>
      <c r="FY54" s="7" t="s">
        <v>1920</v>
      </c>
      <c r="FZ54" s="7">
        <v>0.1</v>
      </c>
      <c r="GA54" s="7">
        <v>5.9720000000000004</v>
      </c>
      <c r="GB54" s="7">
        <v>-68.257000000000005</v>
      </c>
      <c r="GC54" s="7">
        <v>74.650000000000006</v>
      </c>
      <c r="GD54" s="7" t="s">
        <v>1920</v>
      </c>
      <c r="GE54" s="7">
        <v>0.2</v>
      </c>
      <c r="GF54" s="7">
        <v>5.9720000000000004</v>
      </c>
      <c r="GG54" s="7">
        <v>-66.825000000000003</v>
      </c>
      <c r="GH54" s="7">
        <v>37.325000000000003</v>
      </c>
      <c r="GI54" s="7" t="s">
        <v>1920</v>
      </c>
      <c r="GJ54" s="7">
        <v>0.2</v>
      </c>
      <c r="GK54" s="7">
        <v>5.9720000000000004</v>
      </c>
      <c r="GL54" s="7">
        <v>-68.334999999999994</v>
      </c>
      <c r="GM54" s="7">
        <v>37.325000000000003</v>
      </c>
      <c r="GN54" s="7" t="s">
        <v>1920</v>
      </c>
      <c r="GO54" s="7">
        <v>0.1</v>
      </c>
      <c r="GP54" s="7">
        <v>5.9720000000000004</v>
      </c>
      <c r="GQ54" s="7">
        <v>-67.941299999999998</v>
      </c>
      <c r="GR54" s="7">
        <v>74.650000000000006</v>
      </c>
      <c r="GS54" s="6" t="s">
        <v>1920</v>
      </c>
      <c r="GT54" s="7">
        <v>0</v>
      </c>
      <c r="GU54" s="7">
        <v>5.9720000000000004</v>
      </c>
      <c r="GV54" s="7">
        <v>-70.53</v>
      </c>
      <c r="GW54" s="7" t="s">
        <v>1805</v>
      </c>
      <c r="GX54" s="7" t="s">
        <v>1920</v>
      </c>
      <c r="GY54" s="7">
        <v>0.1</v>
      </c>
      <c r="GZ54" s="7">
        <v>5.9720000000000004</v>
      </c>
      <c r="HA54" s="7">
        <v>-66.398099999999999</v>
      </c>
      <c r="HB54" s="7">
        <v>74.650000000000006</v>
      </c>
      <c r="HC54" s="7" t="s">
        <v>1920</v>
      </c>
      <c r="HD54" s="7">
        <v>0.3</v>
      </c>
      <c r="HE54" s="7">
        <v>5.9720000000000004</v>
      </c>
      <c r="HF54" s="7">
        <v>-68.355000000000004</v>
      </c>
      <c r="HG54" s="7">
        <v>24.883299999999998</v>
      </c>
      <c r="HH54" s="7" t="s">
        <v>1920</v>
      </c>
      <c r="HI54" s="7">
        <v>-0.3</v>
      </c>
      <c r="HJ54" s="7">
        <v>5.976</v>
      </c>
      <c r="HK54" s="7">
        <v>-66.266800000000003</v>
      </c>
      <c r="HL54" s="7">
        <v>-24.9</v>
      </c>
      <c r="HM54" s="6" t="s">
        <v>2245</v>
      </c>
      <c r="HN54" s="7">
        <v>-0.1</v>
      </c>
      <c r="HO54" s="7">
        <v>5.8879999999999999</v>
      </c>
      <c r="HP54" s="7">
        <v>-86.385400000000004</v>
      </c>
      <c r="HQ54" s="7">
        <v>-73.599999999999994</v>
      </c>
      <c r="HR54" s="7" t="s">
        <v>2245</v>
      </c>
      <c r="HS54" s="7">
        <v>-0.1</v>
      </c>
      <c r="HT54" s="7">
        <v>5.8959999999999999</v>
      </c>
      <c r="HU54" s="7">
        <v>-86.179000000000002</v>
      </c>
      <c r="HV54" s="7">
        <v>-73.7</v>
      </c>
      <c r="HW54" s="7" t="s">
        <v>2245</v>
      </c>
      <c r="HX54" s="7">
        <v>-0.1</v>
      </c>
      <c r="HY54" s="7">
        <v>5.8959999999999999</v>
      </c>
      <c r="HZ54" s="7">
        <v>-85.929199999999994</v>
      </c>
      <c r="IA54" s="7">
        <v>-73.7</v>
      </c>
      <c r="IB54" s="7" t="s">
        <v>2245</v>
      </c>
      <c r="IC54" s="7">
        <v>0.1</v>
      </c>
      <c r="ID54" s="7">
        <v>5.8959999999999999</v>
      </c>
      <c r="IE54" s="7">
        <v>-85.602999999999994</v>
      </c>
      <c r="IF54" s="7">
        <v>73.7</v>
      </c>
      <c r="IG54" s="7" t="s">
        <v>2245</v>
      </c>
      <c r="IH54" s="7">
        <v>-0.3</v>
      </c>
      <c r="II54" s="7">
        <v>5.8840000000000003</v>
      </c>
      <c r="IJ54" s="7">
        <v>-85.375299999999996</v>
      </c>
      <c r="IK54" s="7">
        <v>-24.5167</v>
      </c>
      <c r="IL54" s="7" t="s">
        <v>2245</v>
      </c>
      <c r="IM54" s="7">
        <v>0.2</v>
      </c>
      <c r="IN54" s="7">
        <v>5.9</v>
      </c>
      <c r="IO54" s="7">
        <v>-85.516000000000005</v>
      </c>
      <c r="IP54" s="7">
        <v>36.875</v>
      </c>
      <c r="IQ54" s="7" t="s">
        <v>2245</v>
      </c>
      <c r="IR54" s="7">
        <v>0.3</v>
      </c>
      <c r="IS54" s="7">
        <v>5.8879999999999999</v>
      </c>
      <c r="IT54" s="7">
        <v>-86.678600000000003</v>
      </c>
      <c r="IU54" s="7">
        <v>24.533300000000001</v>
      </c>
      <c r="IV54" s="7" t="s">
        <v>2245</v>
      </c>
      <c r="IW54" s="7">
        <v>0.1</v>
      </c>
      <c r="IX54" s="7">
        <v>5.8920000000000003</v>
      </c>
      <c r="IY54" s="7">
        <v>-86.239000000000004</v>
      </c>
      <c r="IZ54" s="7">
        <v>73.650000000000006</v>
      </c>
    </row>
    <row r="55" spans="1:260" x14ac:dyDescent="0.2">
      <c r="A55" s="7" t="s">
        <v>1577</v>
      </c>
      <c r="B55" s="7">
        <v>-0.2</v>
      </c>
      <c r="C55" s="7">
        <v>5.8479999999999999</v>
      </c>
      <c r="D55" s="7">
        <v>-60.512500000000003</v>
      </c>
      <c r="E55" s="7">
        <v>-36.549999999999997</v>
      </c>
      <c r="F55" s="7" t="s">
        <v>1577</v>
      </c>
      <c r="G55" s="7">
        <v>0.2</v>
      </c>
      <c r="H55" s="7">
        <v>5.86</v>
      </c>
      <c r="I55" s="7">
        <v>-58.338000000000001</v>
      </c>
      <c r="J55" s="7">
        <v>36.625</v>
      </c>
      <c r="K55" s="7" t="s">
        <v>1577</v>
      </c>
      <c r="L55" s="7">
        <v>0</v>
      </c>
      <c r="M55" s="7">
        <v>5.8479999999999999</v>
      </c>
      <c r="N55" s="7">
        <v>-60.084499999999998</v>
      </c>
      <c r="O55" s="7" t="s">
        <v>1805</v>
      </c>
      <c r="P55" s="7" t="s">
        <v>1577</v>
      </c>
      <c r="Q55" s="7">
        <v>0.1</v>
      </c>
      <c r="R55" s="7">
        <v>5.8520000000000003</v>
      </c>
      <c r="S55" s="7">
        <v>-59.311</v>
      </c>
      <c r="T55" s="7">
        <v>73.150000000000006</v>
      </c>
      <c r="U55" s="7" t="s">
        <v>1577</v>
      </c>
      <c r="V55" s="7">
        <v>-0.1</v>
      </c>
      <c r="W55" s="7">
        <v>5.8559999999999999</v>
      </c>
      <c r="X55" s="7">
        <v>-62.388100000000001</v>
      </c>
      <c r="Y55" s="7">
        <v>-73.2</v>
      </c>
      <c r="Z55" s="7" t="s">
        <v>1577</v>
      </c>
      <c r="AA55" s="7">
        <v>0.1</v>
      </c>
      <c r="AB55" s="7">
        <v>5.8559999999999999</v>
      </c>
      <c r="AC55" s="7">
        <v>-59.314</v>
      </c>
      <c r="AD55" s="7">
        <v>73.2</v>
      </c>
      <c r="AE55" s="7" t="s">
        <v>2343</v>
      </c>
      <c r="AF55" s="7">
        <v>-0.2</v>
      </c>
      <c r="AG55" s="7">
        <v>5.968</v>
      </c>
      <c r="AH55" s="7">
        <v>-55.669199999999996</v>
      </c>
      <c r="AI55" s="7">
        <v>-37.299999999999997</v>
      </c>
      <c r="AJ55" s="7" t="s">
        <v>2343</v>
      </c>
      <c r="AK55" s="7">
        <v>0</v>
      </c>
      <c r="AL55" s="7">
        <v>5.976</v>
      </c>
      <c r="AM55" s="7">
        <v>-55.02</v>
      </c>
      <c r="AN55" s="7" t="s">
        <v>1805</v>
      </c>
      <c r="AO55" s="7" t="s">
        <v>2343</v>
      </c>
      <c r="AP55" s="7">
        <v>0.1</v>
      </c>
      <c r="AQ55" s="7">
        <v>5.968</v>
      </c>
      <c r="AR55" s="7">
        <v>-55.801099999999998</v>
      </c>
      <c r="AS55" s="7">
        <v>74.599999999999994</v>
      </c>
      <c r="AT55" s="7" t="s">
        <v>2343</v>
      </c>
      <c r="AU55" s="7">
        <v>0.2</v>
      </c>
      <c r="AV55" s="7">
        <v>5.9720000000000004</v>
      </c>
      <c r="AW55" s="7">
        <v>-55.521000000000001</v>
      </c>
      <c r="AX55" s="7">
        <v>37.325000000000003</v>
      </c>
      <c r="AY55" s="6" t="s">
        <v>2343</v>
      </c>
      <c r="AZ55" s="7">
        <v>0.2</v>
      </c>
      <c r="BA55" s="7">
        <v>5.968</v>
      </c>
      <c r="BB55" s="7">
        <v>-60.117400000000004</v>
      </c>
      <c r="BC55" s="7">
        <v>37.299999999999997</v>
      </c>
      <c r="BD55" s="7" t="s">
        <v>2343</v>
      </c>
      <c r="BE55" s="7">
        <v>0.3</v>
      </c>
      <c r="BF55" s="7">
        <v>5.976</v>
      </c>
      <c r="BG55" s="7">
        <v>-57.305999999999997</v>
      </c>
      <c r="BH55" s="7">
        <v>24.9</v>
      </c>
      <c r="BI55" s="7" t="s">
        <v>2343</v>
      </c>
      <c r="BJ55" s="7">
        <v>-0.1</v>
      </c>
      <c r="BK55" s="7">
        <v>5.976</v>
      </c>
      <c r="BL55" s="7">
        <v>-56.889099999999999</v>
      </c>
      <c r="BM55" s="7">
        <v>-74.7</v>
      </c>
      <c r="BN55" s="7" t="s">
        <v>2343</v>
      </c>
      <c r="BO55" s="7">
        <v>0.2</v>
      </c>
      <c r="BP55" s="7">
        <v>5.976</v>
      </c>
      <c r="BQ55" s="7">
        <v>-55.360999999999997</v>
      </c>
      <c r="BR55" s="7">
        <v>37.35</v>
      </c>
      <c r="BS55" s="7" t="s">
        <v>1577</v>
      </c>
      <c r="BT55" s="7">
        <v>0.2</v>
      </c>
      <c r="BU55" s="7">
        <v>5.8479999999999999</v>
      </c>
      <c r="BV55" s="7">
        <v>-64.558199999999999</v>
      </c>
      <c r="BW55" s="7">
        <v>36.549999999999997</v>
      </c>
      <c r="BX55" s="7" t="s">
        <v>1577</v>
      </c>
      <c r="BY55" s="7">
        <v>0.1</v>
      </c>
      <c r="BZ55" s="7">
        <v>5.86</v>
      </c>
      <c r="CA55" s="7">
        <v>-61.377000000000002</v>
      </c>
      <c r="CB55" s="7">
        <v>73.25</v>
      </c>
      <c r="CC55" s="7" t="s">
        <v>1577</v>
      </c>
      <c r="CD55" s="7">
        <v>0.4</v>
      </c>
      <c r="CE55" s="7">
        <v>5.86</v>
      </c>
      <c r="CF55" s="7">
        <v>-56.656999999999996</v>
      </c>
      <c r="CG55" s="7">
        <v>18.3125</v>
      </c>
      <c r="CH55" s="7" t="s">
        <v>1577</v>
      </c>
      <c r="CI55" s="7">
        <v>0.3</v>
      </c>
      <c r="CJ55" s="7">
        <v>5.86</v>
      </c>
      <c r="CK55" s="7">
        <v>-54.415799999999997</v>
      </c>
      <c r="CL55" s="7">
        <v>24.416699999999999</v>
      </c>
      <c r="CM55" s="7" t="s">
        <v>1577</v>
      </c>
      <c r="CN55" s="7">
        <v>0</v>
      </c>
      <c r="CO55" s="7">
        <v>5.8559999999999999</v>
      </c>
      <c r="CP55" s="7">
        <v>-57.679000000000002</v>
      </c>
      <c r="CQ55" s="7" t="s">
        <v>1805</v>
      </c>
      <c r="CR55" s="7" t="s">
        <v>1577</v>
      </c>
      <c r="CS55" s="7">
        <v>0.1</v>
      </c>
      <c r="CT55" s="7">
        <v>5.8559999999999999</v>
      </c>
      <c r="CU55" s="7">
        <v>-58.536700000000003</v>
      </c>
      <c r="CV55" s="7">
        <v>73.2</v>
      </c>
      <c r="CW55" s="6" t="s">
        <v>1577</v>
      </c>
      <c r="CX55" s="7">
        <v>0.2</v>
      </c>
      <c r="CY55" s="7">
        <v>5.8479999999999999</v>
      </c>
      <c r="CZ55" s="7">
        <v>-60.872</v>
      </c>
      <c r="DA55" s="7">
        <v>36.549999999999997</v>
      </c>
      <c r="DB55" s="7" t="s">
        <v>1577</v>
      </c>
      <c r="DC55" s="7">
        <v>0.2</v>
      </c>
      <c r="DD55" s="7">
        <v>5.8559999999999999</v>
      </c>
      <c r="DE55" s="7">
        <v>-57.1858</v>
      </c>
      <c r="DF55" s="7">
        <v>36.6</v>
      </c>
      <c r="DG55" s="7" t="s">
        <v>1577</v>
      </c>
      <c r="DH55" s="7">
        <v>0.4</v>
      </c>
      <c r="DI55" s="7">
        <v>5.8559999999999999</v>
      </c>
      <c r="DJ55" s="7">
        <v>-58.206000000000003</v>
      </c>
      <c r="DK55" s="7">
        <v>18.3</v>
      </c>
      <c r="DL55" s="7" t="s">
        <v>1577</v>
      </c>
      <c r="DM55" s="7">
        <v>0.2</v>
      </c>
      <c r="DN55" s="7">
        <v>5.86</v>
      </c>
      <c r="DO55" s="7">
        <v>-55.0426</v>
      </c>
      <c r="DP55" s="7">
        <v>36.625</v>
      </c>
      <c r="DQ55" s="6" t="s">
        <v>761</v>
      </c>
      <c r="DR55" s="7">
        <v>0</v>
      </c>
      <c r="DS55" s="7">
        <v>5.9039999999999999</v>
      </c>
      <c r="DT55" s="7">
        <v>-71.451099999999997</v>
      </c>
      <c r="DU55" s="7" t="s">
        <v>1805</v>
      </c>
      <c r="DV55" s="7" t="s">
        <v>761</v>
      </c>
      <c r="DW55" s="7">
        <v>0.2</v>
      </c>
      <c r="DX55" s="7">
        <v>5.9080000000000004</v>
      </c>
      <c r="DY55" s="7">
        <v>-69.460999999999999</v>
      </c>
      <c r="DZ55" s="7">
        <v>36.924999999999997</v>
      </c>
      <c r="EA55" s="7" t="s">
        <v>761</v>
      </c>
      <c r="EB55" s="7">
        <v>0</v>
      </c>
      <c r="EC55" s="7">
        <v>5.9080000000000004</v>
      </c>
      <c r="ED55" s="7">
        <v>-69.450800000000001</v>
      </c>
      <c r="EE55" s="7" t="s">
        <v>1805</v>
      </c>
      <c r="EF55" s="7" t="s">
        <v>761</v>
      </c>
      <c r="EG55" s="7">
        <v>0.1</v>
      </c>
      <c r="EH55" s="7">
        <v>5.9039999999999999</v>
      </c>
      <c r="EI55" s="7">
        <v>-67.492000000000004</v>
      </c>
      <c r="EJ55" s="7">
        <v>73.8</v>
      </c>
      <c r="EK55" s="7" t="s">
        <v>1921</v>
      </c>
      <c r="EL55" s="7">
        <v>-0.1</v>
      </c>
      <c r="EM55" s="7">
        <v>5.96</v>
      </c>
      <c r="EN55" s="7">
        <v>-71.746099999999998</v>
      </c>
      <c r="EO55" s="7">
        <v>-74.5</v>
      </c>
      <c r="EP55" s="7" t="s">
        <v>1921</v>
      </c>
      <c r="EQ55" s="7">
        <v>0.2</v>
      </c>
      <c r="ER55" s="7">
        <v>5.98</v>
      </c>
      <c r="ES55" s="7">
        <v>-69.635999999999996</v>
      </c>
      <c r="ET55" s="7">
        <v>37.375</v>
      </c>
      <c r="EU55" s="7" t="s">
        <v>1921</v>
      </c>
      <c r="EV55" s="7">
        <v>0.1</v>
      </c>
      <c r="EW55" s="7">
        <v>5.9640000000000004</v>
      </c>
      <c r="EX55" s="7">
        <v>-70.270799999999994</v>
      </c>
      <c r="EY55" s="7">
        <v>74.55</v>
      </c>
      <c r="EZ55" s="7" t="s">
        <v>1921</v>
      </c>
      <c r="FA55" s="7">
        <v>0.1</v>
      </c>
      <c r="FB55" s="7">
        <v>5.968</v>
      </c>
      <c r="FC55" s="7">
        <v>-69.122</v>
      </c>
      <c r="FD55" s="7">
        <v>74.599999999999994</v>
      </c>
      <c r="FE55" s="7" t="s">
        <v>1921</v>
      </c>
      <c r="FF55" s="7">
        <v>0.2</v>
      </c>
      <c r="FG55" s="7">
        <v>5.9640000000000004</v>
      </c>
      <c r="FH55" s="7">
        <v>-74.661299999999997</v>
      </c>
      <c r="FI55" s="7">
        <v>37.274999999999999</v>
      </c>
      <c r="FJ55" s="7" t="s">
        <v>1921</v>
      </c>
      <c r="FK55" s="7">
        <v>0.2</v>
      </c>
      <c r="FL55" s="7">
        <v>5.968</v>
      </c>
      <c r="FM55" s="7">
        <v>-71.164000000000001</v>
      </c>
      <c r="FN55" s="7">
        <v>37.299999999999997</v>
      </c>
      <c r="FO55" s="7" t="s">
        <v>1921</v>
      </c>
      <c r="FP55" s="7">
        <v>0</v>
      </c>
      <c r="FQ55" s="7">
        <v>5.9720000000000004</v>
      </c>
      <c r="FR55" s="7">
        <v>-72.466999999999999</v>
      </c>
      <c r="FS55" s="7" t="s">
        <v>1805</v>
      </c>
      <c r="FT55" s="7" t="s">
        <v>1921</v>
      </c>
      <c r="FU55" s="7">
        <v>-0.1</v>
      </c>
      <c r="FV55" s="7">
        <v>5.968</v>
      </c>
      <c r="FW55" s="7">
        <v>-70.192999999999998</v>
      </c>
      <c r="FX55" s="7">
        <v>-74.599999999999994</v>
      </c>
      <c r="FY55" s="7" t="s">
        <v>1921</v>
      </c>
      <c r="FZ55" s="7">
        <v>0.1</v>
      </c>
      <c r="GA55" s="7">
        <v>5.9720000000000004</v>
      </c>
      <c r="GB55" s="7">
        <v>-68.334000000000003</v>
      </c>
      <c r="GC55" s="7">
        <v>74.650000000000006</v>
      </c>
      <c r="GD55" s="7" t="s">
        <v>1921</v>
      </c>
      <c r="GE55" s="7">
        <v>0</v>
      </c>
      <c r="GF55" s="7">
        <v>5.9720000000000004</v>
      </c>
      <c r="GG55" s="7">
        <v>-66.890699999999995</v>
      </c>
      <c r="GH55" s="7" t="s">
        <v>1805</v>
      </c>
      <c r="GI55" s="7" t="s">
        <v>1921</v>
      </c>
      <c r="GJ55" s="7">
        <v>0</v>
      </c>
      <c r="GK55" s="7">
        <v>5.976</v>
      </c>
      <c r="GL55" s="7">
        <v>-68.379000000000005</v>
      </c>
      <c r="GM55" s="7" t="s">
        <v>1805</v>
      </c>
      <c r="GN55" s="7" t="s">
        <v>1921</v>
      </c>
      <c r="GO55" s="7">
        <v>0.1</v>
      </c>
      <c r="GP55" s="7">
        <v>5.9720000000000004</v>
      </c>
      <c r="GQ55" s="7">
        <v>-67.974199999999996</v>
      </c>
      <c r="GR55" s="7">
        <v>74.650000000000006</v>
      </c>
      <c r="GS55" s="6" t="s">
        <v>1921</v>
      </c>
      <c r="GT55" s="7">
        <v>-0.1</v>
      </c>
      <c r="GU55" s="7">
        <v>5.968</v>
      </c>
      <c r="GV55" s="7">
        <v>-70.513000000000005</v>
      </c>
      <c r="GW55" s="7">
        <v>-74.599999999999994</v>
      </c>
      <c r="GX55" s="7" t="s">
        <v>1921</v>
      </c>
      <c r="GY55" s="7">
        <v>0.2</v>
      </c>
      <c r="GZ55" s="7">
        <v>5.9720000000000004</v>
      </c>
      <c r="HA55" s="7">
        <v>-66.365200000000002</v>
      </c>
      <c r="HB55" s="7">
        <v>37.325000000000003</v>
      </c>
      <c r="HC55" s="7" t="s">
        <v>1921</v>
      </c>
      <c r="HD55" s="7">
        <v>0.2</v>
      </c>
      <c r="HE55" s="7">
        <v>5.9720000000000004</v>
      </c>
      <c r="HF55" s="7">
        <v>-68.399000000000001</v>
      </c>
      <c r="HG55" s="7">
        <v>37.325000000000003</v>
      </c>
      <c r="HH55" s="7" t="s">
        <v>1921</v>
      </c>
      <c r="HI55" s="7">
        <v>0</v>
      </c>
      <c r="HJ55" s="7">
        <v>5.976</v>
      </c>
      <c r="HK55" s="7">
        <v>-66.365200000000002</v>
      </c>
      <c r="HL55" s="7" t="s">
        <v>1805</v>
      </c>
      <c r="HM55" s="6" t="s">
        <v>2246</v>
      </c>
      <c r="HN55" s="7">
        <v>0</v>
      </c>
      <c r="HO55" s="7">
        <v>5.8879999999999999</v>
      </c>
      <c r="HP55" s="7">
        <v>-86.385400000000004</v>
      </c>
      <c r="HQ55" s="7" t="s">
        <v>1805</v>
      </c>
      <c r="HR55" s="7" t="s">
        <v>2246</v>
      </c>
      <c r="HS55" s="7">
        <v>0.2</v>
      </c>
      <c r="HT55" s="7">
        <v>5.8959999999999999</v>
      </c>
      <c r="HU55" s="7">
        <v>-86.19</v>
      </c>
      <c r="HV55" s="7">
        <v>36.85</v>
      </c>
      <c r="HW55" s="7" t="s">
        <v>2246</v>
      </c>
      <c r="HX55" s="7">
        <v>-0.4</v>
      </c>
      <c r="HY55" s="7">
        <v>5.8920000000000003</v>
      </c>
      <c r="HZ55" s="7">
        <v>-85.929199999999994</v>
      </c>
      <c r="IA55" s="7">
        <v>-18.412500000000001</v>
      </c>
      <c r="IB55" s="7" t="s">
        <v>2246</v>
      </c>
      <c r="IC55" s="7">
        <v>0</v>
      </c>
      <c r="ID55" s="7">
        <v>5.8920000000000003</v>
      </c>
      <c r="IE55" s="7">
        <v>-85.602999999999994</v>
      </c>
      <c r="IF55" s="7" t="s">
        <v>1805</v>
      </c>
      <c r="IG55" s="7" t="s">
        <v>2246</v>
      </c>
      <c r="IH55" s="7">
        <v>-0.3</v>
      </c>
      <c r="II55" s="7">
        <v>5.8840000000000003</v>
      </c>
      <c r="IJ55" s="7">
        <v>-85.407899999999998</v>
      </c>
      <c r="IK55" s="7">
        <v>-24.5167</v>
      </c>
      <c r="IL55" s="7" t="s">
        <v>2246</v>
      </c>
      <c r="IM55" s="7">
        <v>0.2</v>
      </c>
      <c r="IN55" s="7">
        <v>5.9</v>
      </c>
      <c r="IO55" s="7">
        <v>-85.527000000000001</v>
      </c>
      <c r="IP55" s="7">
        <v>36.875</v>
      </c>
      <c r="IQ55" s="7" t="s">
        <v>2246</v>
      </c>
      <c r="IR55" s="7">
        <v>-0.1</v>
      </c>
      <c r="IS55" s="7">
        <v>5.8879999999999999</v>
      </c>
      <c r="IT55" s="7">
        <v>-86.678600000000003</v>
      </c>
      <c r="IU55" s="7">
        <v>-73.599999999999994</v>
      </c>
      <c r="IV55" s="7" t="s">
        <v>2246</v>
      </c>
      <c r="IW55" s="7">
        <v>0.1</v>
      </c>
      <c r="IX55" s="7">
        <v>5.8920000000000003</v>
      </c>
      <c r="IY55" s="7">
        <v>-86.254999999999995</v>
      </c>
      <c r="IZ55" s="7">
        <v>73.650000000000006</v>
      </c>
    </row>
    <row r="56" spans="1:260" x14ac:dyDescent="0.2">
      <c r="A56" s="7" t="s">
        <v>1578</v>
      </c>
      <c r="B56" s="7">
        <v>0</v>
      </c>
      <c r="C56" s="7">
        <v>5.8440000000000003</v>
      </c>
      <c r="D56" s="7">
        <v>-62.881500000000003</v>
      </c>
      <c r="E56" s="7" t="s">
        <v>1805</v>
      </c>
      <c r="F56" s="7" t="s">
        <v>1578</v>
      </c>
      <c r="G56" s="7">
        <v>0.1</v>
      </c>
      <c r="H56" s="7">
        <v>5.86</v>
      </c>
      <c r="I56" s="7">
        <v>-61.247</v>
      </c>
      <c r="J56" s="7">
        <v>73.25</v>
      </c>
      <c r="K56" s="7" t="s">
        <v>1578</v>
      </c>
      <c r="L56" s="7">
        <v>0</v>
      </c>
      <c r="M56" s="7">
        <v>5.8520000000000003</v>
      </c>
      <c r="N56" s="7">
        <v>-62.651200000000003</v>
      </c>
      <c r="O56" s="7" t="s">
        <v>1805</v>
      </c>
      <c r="P56" s="7" t="s">
        <v>1578</v>
      </c>
      <c r="Q56" s="7">
        <v>-0.1</v>
      </c>
      <c r="R56" s="7">
        <v>5.8520000000000003</v>
      </c>
      <c r="S56" s="7">
        <v>-62.125</v>
      </c>
      <c r="T56" s="7">
        <v>-73.150000000000006</v>
      </c>
      <c r="U56" s="7" t="s">
        <v>1578</v>
      </c>
      <c r="V56" s="7">
        <v>0</v>
      </c>
      <c r="W56" s="7">
        <v>5.8559999999999999</v>
      </c>
      <c r="X56" s="7">
        <v>-63.802199999999999</v>
      </c>
      <c r="Y56" s="7" t="s">
        <v>1805</v>
      </c>
      <c r="Z56" s="7" t="s">
        <v>1578</v>
      </c>
      <c r="AA56" s="7">
        <v>-0.1</v>
      </c>
      <c r="AB56" s="7">
        <v>5.8559999999999999</v>
      </c>
      <c r="AC56" s="7">
        <v>-61.762</v>
      </c>
      <c r="AD56" s="7">
        <v>-73.2</v>
      </c>
      <c r="AE56" s="7" t="s">
        <v>2344</v>
      </c>
      <c r="AF56" s="7">
        <v>0</v>
      </c>
      <c r="AG56" s="7">
        <v>5.968</v>
      </c>
      <c r="AH56" s="7">
        <v>-55.735199999999999</v>
      </c>
      <c r="AI56" s="7" t="s">
        <v>1805</v>
      </c>
      <c r="AJ56" s="7" t="s">
        <v>2344</v>
      </c>
      <c r="AK56" s="7">
        <v>0.1</v>
      </c>
      <c r="AL56" s="7">
        <v>5.976</v>
      </c>
      <c r="AM56" s="7">
        <v>-55.064</v>
      </c>
      <c r="AN56" s="7">
        <v>74.7</v>
      </c>
      <c r="AO56" s="7" t="s">
        <v>2344</v>
      </c>
      <c r="AP56" s="7">
        <v>0.1</v>
      </c>
      <c r="AQ56" s="7">
        <v>5.968</v>
      </c>
      <c r="AR56" s="7">
        <v>-55.834099999999999</v>
      </c>
      <c r="AS56" s="7">
        <v>74.599999999999994</v>
      </c>
      <c r="AT56" s="7" t="s">
        <v>2344</v>
      </c>
      <c r="AU56" s="7">
        <v>0.1</v>
      </c>
      <c r="AV56" s="7">
        <v>5.968</v>
      </c>
      <c r="AW56" s="7">
        <v>-55.554000000000002</v>
      </c>
      <c r="AX56" s="7">
        <v>74.599999999999994</v>
      </c>
      <c r="AY56" s="6" t="s">
        <v>2344</v>
      </c>
      <c r="AZ56" s="7">
        <v>0.4</v>
      </c>
      <c r="BA56" s="7">
        <v>5.9640000000000004</v>
      </c>
      <c r="BB56" s="7">
        <v>-60.150300000000001</v>
      </c>
      <c r="BC56" s="7">
        <v>18.637499999999999</v>
      </c>
      <c r="BD56" s="7" t="s">
        <v>2344</v>
      </c>
      <c r="BE56" s="7">
        <v>0.3</v>
      </c>
      <c r="BF56" s="7">
        <v>5.9720000000000004</v>
      </c>
      <c r="BG56" s="7">
        <v>-57.338999999999999</v>
      </c>
      <c r="BH56" s="7">
        <v>24.883299999999998</v>
      </c>
      <c r="BI56" s="7" t="s">
        <v>2344</v>
      </c>
      <c r="BJ56" s="7">
        <v>0.2</v>
      </c>
      <c r="BK56" s="7">
        <v>5.976</v>
      </c>
      <c r="BL56" s="7">
        <v>-56.921900000000001</v>
      </c>
      <c r="BM56" s="7">
        <v>37.35</v>
      </c>
      <c r="BN56" s="7" t="s">
        <v>2344</v>
      </c>
      <c r="BO56" s="7">
        <v>0.1</v>
      </c>
      <c r="BP56" s="7">
        <v>5.9720000000000004</v>
      </c>
      <c r="BQ56" s="7">
        <v>-55.405000000000001</v>
      </c>
      <c r="BR56" s="7">
        <v>74.650000000000006</v>
      </c>
      <c r="BS56" s="7" t="s">
        <v>1578</v>
      </c>
      <c r="BT56" s="7">
        <v>0.2</v>
      </c>
      <c r="BU56" s="7">
        <v>5.8520000000000003</v>
      </c>
      <c r="BV56" s="7">
        <v>-65.412599999999998</v>
      </c>
      <c r="BW56" s="7">
        <v>36.575000000000003</v>
      </c>
      <c r="BX56" s="7" t="s">
        <v>1578</v>
      </c>
      <c r="BY56" s="7">
        <v>0.1</v>
      </c>
      <c r="BZ56" s="7">
        <v>5.8559999999999999</v>
      </c>
      <c r="CA56" s="7">
        <v>-63.264000000000003</v>
      </c>
      <c r="CB56" s="7">
        <v>73.2</v>
      </c>
      <c r="CC56" s="7" t="s">
        <v>1578</v>
      </c>
      <c r="CD56" s="7">
        <v>0.3</v>
      </c>
      <c r="CE56" s="7">
        <v>5.86</v>
      </c>
      <c r="CF56" s="7">
        <v>-59.896999999999998</v>
      </c>
      <c r="CG56" s="7">
        <v>24.416699999999999</v>
      </c>
      <c r="CH56" s="7" t="s">
        <v>1578</v>
      </c>
      <c r="CI56" s="7">
        <v>0.3</v>
      </c>
      <c r="CJ56" s="7">
        <v>5.8559999999999999</v>
      </c>
      <c r="CK56" s="7">
        <v>-58.207299999999996</v>
      </c>
      <c r="CL56" s="7">
        <v>24.4</v>
      </c>
      <c r="CM56" s="7" t="s">
        <v>1578</v>
      </c>
      <c r="CN56" s="7">
        <v>0</v>
      </c>
      <c r="CO56" s="7">
        <v>5.86</v>
      </c>
      <c r="CP56" s="7">
        <v>-60.819000000000003</v>
      </c>
      <c r="CQ56" s="7" t="s">
        <v>1805</v>
      </c>
      <c r="CR56" s="7" t="s">
        <v>1578</v>
      </c>
      <c r="CS56" s="7">
        <v>0.4</v>
      </c>
      <c r="CT56" s="7">
        <v>5.86</v>
      </c>
      <c r="CU56" s="7">
        <v>-61.598500000000001</v>
      </c>
      <c r="CV56" s="7">
        <v>18.3125</v>
      </c>
      <c r="CW56" s="6" t="s">
        <v>1578</v>
      </c>
      <c r="CX56" s="7">
        <v>0.1</v>
      </c>
      <c r="CY56" s="7">
        <v>5.8520000000000003</v>
      </c>
      <c r="CZ56" s="7">
        <v>-62.994999999999997</v>
      </c>
      <c r="DA56" s="7">
        <v>73.150000000000006</v>
      </c>
      <c r="DB56" s="7" t="s">
        <v>1578</v>
      </c>
      <c r="DC56" s="7">
        <v>0.1</v>
      </c>
      <c r="DD56" s="7">
        <v>5.8559999999999999</v>
      </c>
      <c r="DE56" s="7">
        <v>-60.578299999999999</v>
      </c>
      <c r="DF56" s="7">
        <v>73.2</v>
      </c>
      <c r="DG56" s="7" t="s">
        <v>1578</v>
      </c>
      <c r="DH56" s="7">
        <v>0.1</v>
      </c>
      <c r="DI56" s="7">
        <v>5.8559999999999999</v>
      </c>
      <c r="DJ56" s="7">
        <v>-60.994</v>
      </c>
      <c r="DK56" s="7">
        <v>73.2</v>
      </c>
      <c r="DL56" s="7" t="s">
        <v>1578</v>
      </c>
      <c r="DM56" s="7">
        <v>0.1</v>
      </c>
      <c r="DN56" s="7">
        <v>5.8639999999999999</v>
      </c>
      <c r="DO56" s="7">
        <v>-58.602600000000002</v>
      </c>
      <c r="DP56" s="7">
        <v>73.3</v>
      </c>
      <c r="DQ56" s="6" t="s">
        <v>762</v>
      </c>
      <c r="DR56" s="7">
        <v>0.2</v>
      </c>
      <c r="DS56" s="7">
        <v>5.9039999999999999</v>
      </c>
      <c r="DT56" s="7">
        <v>-71.483900000000006</v>
      </c>
      <c r="DU56" s="7">
        <v>36.9</v>
      </c>
      <c r="DV56" s="7" t="s">
        <v>762</v>
      </c>
      <c r="DW56" s="7">
        <v>0</v>
      </c>
      <c r="DX56" s="7">
        <v>5.9119999999999999</v>
      </c>
      <c r="DY56" s="7">
        <v>-69.516000000000005</v>
      </c>
      <c r="DZ56" s="7" t="s">
        <v>1805</v>
      </c>
      <c r="EA56" s="7" t="s">
        <v>762</v>
      </c>
      <c r="EB56" s="7">
        <v>0.1</v>
      </c>
      <c r="EC56" s="7">
        <v>5.9119999999999999</v>
      </c>
      <c r="ED56" s="7">
        <v>-69.483599999999996</v>
      </c>
      <c r="EE56" s="7">
        <v>73.900000000000006</v>
      </c>
      <c r="EF56" s="7" t="s">
        <v>762</v>
      </c>
      <c r="EG56" s="7">
        <v>0</v>
      </c>
      <c r="EH56" s="7">
        <v>5.9119999999999999</v>
      </c>
      <c r="EI56" s="7">
        <v>-67.525000000000006</v>
      </c>
      <c r="EJ56" s="7" t="s">
        <v>1805</v>
      </c>
      <c r="EK56" s="7" t="s">
        <v>1922</v>
      </c>
      <c r="EL56" s="7">
        <v>-0.1</v>
      </c>
      <c r="EM56" s="7">
        <v>5.96</v>
      </c>
      <c r="EN56" s="7">
        <v>-71.778899999999993</v>
      </c>
      <c r="EO56" s="7">
        <v>-74.5</v>
      </c>
      <c r="EP56" s="7" t="s">
        <v>1922</v>
      </c>
      <c r="EQ56" s="7">
        <v>0</v>
      </c>
      <c r="ER56" s="7">
        <v>5.976</v>
      </c>
      <c r="ES56" s="7">
        <v>-69.691000000000003</v>
      </c>
      <c r="ET56" s="7" t="s">
        <v>1805</v>
      </c>
      <c r="EU56" s="7" t="s">
        <v>1922</v>
      </c>
      <c r="EV56" s="7">
        <v>-0.1</v>
      </c>
      <c r="EW56" s="7">
        <v>5.96</v>
      </c>
      <c r="EX56" s="7">
        <v>-70.336399999999998</v>
      </c>
      <c r="EY56" s="7">
        <v>-74.5</v>
      </c>
      <c r="EZ56" s="7" t="s">
        <v>1922</v>
      </c>
      <c r="FA56" s="7">
        <v>0.1</v>
      </c>
      <c r="FB56" s="7">
        <v>5.968</v>
      </c>
      <c r="FC56" s="7">
        <v>-69.188000000000002</v>
      </c>
      <c r="FD56" s="7">
        <v>74.599999999999994</v>
      </c>
      <c r="FE56" s="7" t="s">
        <v>1922</v>
      </c>
      <c r="FF56" s="7">
        <v>0.1</v>
      </c>
      <c r="FG56" s="7">
        <v>5.96</v>
      </c>
      <c r="FH56" s="7">
        <v>-74.694100000000006</v>
      </c>
      <c r="FI56" s="7">
        <v>74.5</v>
      </c>
      <c r="FJ56" s="7" t="s">
        <v>1922</v>
      </c>
      <c r="FK56" s="7">
        <v>0.1</v>
      </c>
      <c r="FL56" s="7">
        <v>5.968</v>
      </c>
      <c r="FM56" s="7">
        <v>-71.207999999999998</v>
      </c>
      <c r="FN56" s="7">
        <v>74.599999999999994</v>
      </c>
      <c r="FO56" s="7" t="s">
        <v>1922</v>
      </c>
      <c r="FP56" s="7">
        <v>0.2</v>
      </c>
      <c r="FQ56" s="7">
        <v>5.968</v>
      </c>
      <c r="FR56" s="7">
        <v>-72.499799999999993</v>
      </c>
      <c r="FS56" s="7">
        <v>37.299999999999997</v>
      </c>
      <c r="FT56" s="7" t="s">
        <v>1922</v>
      </c>
      <c r="FU56" s="7">
        <v>-0.1</v>
      </c>
      <c r="FV56" s="7">
        <v>5.968</v>
      </c>
      <c r="FW56" s="7">
        <v>-70.236999999999995</v>
      </c>
      <c r="FX56" s="7">
        <v>-74.599999999999994</v>
      </c>
      <c r="FY56" s="7" t="s">
        <v>1922</v>
      </c>
      <c r="FZ56" s="7">
        <v>0.2</v>
      </c>
      <c r="GA56" s="7">
        <v>5.976</v>
      </c>
      <c r="GB56" s="7">
        <v>-68.388999999999996</v>
      </c>
      <c r="GC56" s="7">
        <v>37.35</v>
      </c>
      <c r="GD56" s="7" t="s">
        <v>1922</v>
      </c>
      <c r="GE56" s="7">
        <v>0.4</v>
      </c>
      <c r="GF56" s="7">
        <v>5.9720000000000004</v>
      </c>
      <c r="GG56" s="7">
        <v>-66.956400000000002</v>
      </c>
      <c r="GH56" s="7">
        <v>18.662500000000001</v>
      </c>
      <c r="GI56" s="7" t="s">
        <v>1922</v>
      </c>
      <c r="GJ56" s="7">
        <v>-0.2</v>
      </c>
      <c r="GK56" s="7">
        <v>5.976</v>
      </c>
      <c r="GL56" s="7">
        <v>-68.444000000000003</v>
      </c>
      <c r="GM56" s="7">
        <v>-37.35</v>
      </c>
      <c r="GN56" s="7" t="s">
        <v>1922</v>
      </c>
      <c r="GO56" s="7">
        <v>0.3</v>
      </c>
      <c r="GP56" s="7">
        <v>5.976</v>
      </c>
      <c r="GQ56" s="7">
        <v>-68.0398</v>
      </c>
      <c r="GR56" s="7">
        <v>24.9</v>
      </c>
      <c r="GS56" s="6" t="s">
        <v>1922</v>
      </c>
      <c r="GT56" s="7">
        <v>0.1</v>
      </c>
      <c r="GU56" s="7">
        <v>5.968</v>
      </c>
      <c r="GV56" s="7">
        <v>-70.561999999999998</v>
      </c>
      <c r="GW56" s="7">
        <v>74.599999999999994</v>
      </c>
      <c r="GX56" s="7" t="s">
        <v>1922</v>
      </c>
      <c r="GY56" s="7">
        <v>0.3</v>
      </c>
      <c r="GZ56" s="7">
        <v>5.9720000000000004</v>
      </c>
      <c r="HA56" s="7">
        <v>-66.430899999999994</v>
      </c>
      <c r="HB56" s="7">
        <v>24.883299999999998</v>
      </c>
      <c r="HC56" s="7" t="s">
        <v>1922</v>
      </c>
      <c r="HD56" s="7">
        <v>0.4</v>
      </c>
      <c r="HE56" s="7">
        <v>5.9720000000000004</v>
      </c>
      <c r="HF56" s="7">
        <v>-68.453999999999994</v>
      </c>
      <c r="HG56" s="7">
        <v>18.662500000000001</v>
      </c>
      <c r="HH56" s="7" t="s">
        <v>1922</v>
      </c>
      <c r="HI56" s="7">
        <v>0.2</v>
      </c>
      <c r="HJ56" s="7">
        <v>5.976</v>
      </c>
      <c r="HK56" s="7">
        <v>-66.430899999999994</v>
      </c>
      <c r="HL56" s="7">
        <v>37.35</v>
      </c>
      <c r="HM56" s="6" t="s">
        <v>2247</v>
      </c>
      <c r="HN56" s="7">
        <v>-0.1</v>
      </c>
      <c r="HO56" s="7">
        <v>5.8920000000000003</v>
      </c>
      <c r="HP56" s="7">
        <v>-86.385400000000004</v>
      </c>
      <c r="HQ56" s="7">
        <v>-73.650000000000006</v>
      </c>
      <c r="HR56" s="7" t="s">
        <v>2247</v>
      </c>
      <c r="HS56" s="7">
        <v>0</v>
      </c>
      <c r="HT56" s="7">
        <v>5.8959999999999999</v>
      </c>
      <c r="HU56" s="7">
        <v>-86.200999999999993</v>
      </c>
      <c r="HV56" s="7" t="s">
        <v>1805</v>
      </c>
      <c r="HW56" s="7" t="s">
        <v>2247</v>
      </c>
      <c r="HX56" s="7">
        <v>-0.1</v>
      </c>
      <c r="HY56" s="7">
        <v>5.8959999999999999</v>
      </c>
      <c r="HZ56" s="7">
        <v>-85.9619</v>
      </c>
      <c r="IA56" s="7">
        <v>-73.7</v>
      </c>
      <c r="IB56" s="7" t="s">
        <v>2247</v>
      </c>
      <c r="IC56" s="7">
        <v>0.2</v>
      </c>
      <c r="ID56" s="7">
        <v>5.8920000000000003</v>
      </c>
      <c r="IE56" s="7">
        <v>-85.635999999999996</v>
      </c>
      <c r="IF56" s="7">
        <v>36.825000000000003</v>
      </c>
      <c r="IG56" s="7" t="s">
        <v>2247</v>
      </c>
      <c r="IH56" s="7">
        <v>-0.2</v>
      </c>
      <c r="II56" s="7">
        <v>5.8840000000000003</v>
      </c>
      <c r="IJ56" s="7">
        <v>-85.407899999999998</v>
      </c>
      <c r="IK56" s="7">
        <v>-36.774999999999999</v>
      </c>
      <c r="IL56" s="7" t="s">
        <v>2247</v>
      </c>
      <c r="IM56" s="7">
        <v>-0.1</v>
      </c>
      <c r="IN56" s="7">
        <v>5.9</v>
      </c>
      <c r="IO56" s="7">
        <v>-85.549000000000007</v>
      </c>
      <c r="IP56" s="7">
        <v>-73.75</v>
      </c>
      <c r="IQ56" s="7" t="s">
        <v>2247</v>
      </c>
      <c r="IR56" s="7">
        <v>0.2</v>
      </c>
      <c r="IS56" s="7">
        <v>5.8840000000000003</v>
      </c>
      <c r="IT56" s="7">
        <v>-86.711100000000002</v>
      </c>
      <c r="IU56" s="7">
        <v>36.774999999999999</v>
      </c>
      <c r="IV56" s="7" t="s">
        <v>2247</v>
      </c>
      <c r="IW56" s="7">
        <v>0.1</v>
      </c>
      <c r="IX56" s="7">
        <v>5.8920000000000003</v>
      </c>
      <c r="IY56" s="7">
        <v>-86.271000000000001</v>
      </c>
      <c r="IZ56" s="7">
        <v>73.650000000000006</v>
      </c>
    </row>
    <row r="57" spans="1:260" x14ac:dyDescent="0.2">
      <c r="A57" s="7" t="s">
        <v>1579</v>
      </c>
      <c r="B57" s="7">
        <v>-0.1</v>
      </c>
      <c r="C57" s="7">
        <v>5.8479999999999999</v>
      </c>
      <c r="D57" s="7">
        <v>-62.914400000000001</v>
      </c>
      <c r="E57" s="7">
        <v>-73.099999999999994</v>
      </c>
      <c r="F57" s="7" t="s">
        <v>1579</v>
      </c>
      <c r="G57" s="7">
        <v>0.1</v>
      </c>
      <c r="H57" s="7">
        <v>5.86</v>
      </c>
      <c r="I57" s="7">
        <v>-61.28</v>
      </c>
      <c r="J57" s="7">
        <v>73.25</v>
      </c>
      <c r="K57" s="7" t="s">
        <v>1579</v>
      </c>
      <c r="L57" s="7">
        <v>0.2</v>
      </c>
      <c r="M57" s="7">
        <v>5.8479999999999999</v>
      </c>
      <c r="N57" s="7">
        <v>-62.683999999999997</v>
      </c>
      <c r="O57" s="7">
        <v>36.549999999999997</v>
      </c>
      <c r="P57" s="7" t="s">
        <v>1579</v>
      </c>
      <c r="Q57" s="7">
        <v>0.1</v>
      </c>
      <c r="R57" s="7">
        <v>5.8520000000000003</v>
      </c>
      <c r="S57" s="7">
        <v>-62.158000000000001</v>
      </c>
      <c r="T57" s="7">
        <v>73.150000000000006</v>
      </c>
      <c r="U57" s="7" t="s">
        <v>1579</v>
      </c>
      <c r="V57" s="7">
        <v>0.1</v>
      </c>
      <c r="W57" s="7">
        <v>5.86</v>
      </c>
      <c r="X57" s="7">
        <v>-63.933700000000002</v>
      </c>
      <c r="Y57" s="7">
        <v>73.25</v>
      </c>
      <c r="Z57" s="7" t="s">
        <v>1579</v>
      </c>
      <c r="AA57" s="7">
        <v>0.1</v>
      </c>
      <c r="AB57" s="7">
        <v>5.8559999999999999</v>
      </c>
      <c r="AC57" s="7">
        <v>-61.817</v>
      </c>
      <c r="AD57" s="7">
        <v>73.2</v>
      </c>
      <c r="AE57" s="7" t="s">
        <v>2345</v>
      </c>
      <c r="AF57" s="7">
        <v>-0.1</v>
      </c>
      <c r="AG57" s="7">
        <v>5.9640000000000004</v>
      </c>
      <c r="AH57" s="7">
        <v>-55.768099999999997</v>
      </c>
      <c r="AI57" s="7">
        <v>-74.55</v>
      </c>
      <c r="AJ57" s="7" t="s">
        <v>2345</v>
      </c>
      <c r="AK57" s="7">
        <v>0.2</v>
      </c>
      <c r="AL57" s="7">
        <v>5.98</v>
      </c>
      <c r="AM57" s="7">
        <v>-55.097000000000001</v>
      </c>
      <c r="AN57" s="7">
        <v>37.375</v>
      </c>
      <c r="AO57" s="7" t="s">
        <v>2345</v>
      </c>
      <c r="AP57" s="7">
        <v>0.2</v>
      </c>
      <c r="AQ57" s="7">
        <v>5.9640000000000004</v>
      </c>
      <c r="AR57" s="7">
        <v>-55.867100000000001</v>
      </c>
      <c r="AS57" s="7">
        <v>37.274999999999999</v>
      </c>
      <c r="AT57" s="7" t="s">
        <v>2345</v>
      </c>
      <c r="AU57" s="7">
        <v>0.2</v>
      </c>
      <c r="AV57" s="7">
        <v>5.976</v>
      </c>
      <c r="AW57" s="7">
        <v>-55.587000000000003</v>
      </c>
      <c r="AX57" s="7">
        <v>37.35</v>
      </c>
      <c r="AY57" s="6" t="s">
        <v>2345</v>
      </c>
      <c r="AZ57" s="7">
        <v>0</v>
      </c>
      <c r="BA57" s="7">
        <v>5.9640000000000004</v>
      </c>
      <c r="BB57" s="7">
        <v>-60.216099999999997</v>
      </c>
      <c r="BC57" s="7" t="s">
        <v>1805</v>
      </c>
      <c r="BD57" s="7" t="s">
        <v>2345</v>
      </c>
      <c r="BE57" s="7">
        <v>0.3</v>
      </c>
      <c r="BF57" s="7">
        <v>5.976</v>
      </c>
      <c r="BG57" s="7">
        <v>-57.383000000000003</v>
      </c>
      <c r="BH57" s="7">
        <v>24.9</v>
      </c>
      <c r="BI57" s="7" t="s">
        <v>2345</v>
      </c>
      <c r="BJ57" s="7">
        <v>0.2</v>
      </c>
      <c r="BK57" s="7">
        <v>5.98</v>
      </c>
      <c r="BL57" s="7">
        <v>-56.954999999999998</v>
      </c>
      <c r="BM57" s="7">
        <v>37.375</v>
      </c>
      <c r="BN57" s="7" t="s">
        <v>2345</v>
      </c>
      <c r="BO57" s="7">
        <v>0.2</v>
      </c>
      <c r="BP57" s="7">
        <v>5.9720000000000004</v>
      </c>
      <c r="BQ57" s="7">
        <v>-55.427</v>
      </c>
      <c r="BR57" s="7">
        <v>37.325000000000003</v>
      </c>
      <c r="BS57" s="7" t="s">
        <v>1579</v>
      </c>
      <c r="BT57" s="7">
        <v>0.3</v>
      </c>
      <c r="BU57" s="7">
        <v>5.8520000000000003</v>
      </c>
      <c r="BV57" s="7">
        <v>-65.478200000000001</v>
      </c>
      <c r="BW57" s="7">
        <v>24.383299999999998</v>
      </c>
      <c r="BX57" s="7" t="s">
        <v>1579</v>
      </c>
      <c r="BY57" s="7">
        <v>-0.1</v>
      </c>
      <c r="BZ57" s="7">
        <v>5.86</v>
      </c>
      <c r="CA57" s="7">
        <v>-63.341000000000001</v>
      </c>
      <c r="CB57" s="7">
        <v>-73.25</v>
      </c>
      <c r="CC57" s="7" t="s">
        <v>1579</v>
      </c>
      <c r="CD57" s="7">
        <v>0.2</v>
      </c>
      <c r="CE57" s="7">
        <v>5.86</v>
      </c>
      <c r="CF57" s="7">
        <v>-59.918999999999997</v>
      </c>
      <c r="CG57" s="7">
        <v>36.625</v>
      </c>
      <c r="CH57" s="7" t="s">
        <v>1579</v>
      </c>
      <c r="CI57" s="7">
        <v>0.2</v>
      </c>
      <c r="CJ57" s="7">
        <v>5.86</v>
      </c>
      <c r="CK57" s="7">
        <v>-58.240099999999998</v>
      </c>
      <c r="CL57" s="7">
        <v>36.625</v>
      </c>
      <c r="CM57" s="7" t="s">
        <v>1579</v>
      </c>
      <c r="CN57" s="7">
        <v>-0.1</v>
      </c>
      <c r="CO57" s="7">
        <v>5.86</v>
      </c>
      <c r="CP57" s="7">
        <v>-60.851999999999997</v>
      </c>
      <c r="CQ57" s="7">
        <v>-73.25</v>
      </c>
      <c r="CR57" s="7" t="s">
        <v>1579</v>
      </c>
      <c r="CS57" s="7">
        <v>0.1</v>
      </c>
      <c r="CT57" s="7">
        <v>5.8559999999999999</v>
      </c>
      <c r="CU57" s="7">
        <v>-61.631399999999999</v>
      </c>
      <c r="CV57" s="7">
        <v>73.2</v>
      </c>
      <c r="CW57" s="6" t="s">
        <v>1579</v>
      </c>
      <c r="CX57" s="7">
        <v>0.3</v>
      </c>
      <c r="CY57" s="7">
        <v>5.8479999999999999</v>
      </c>
      <c r="CZ57" s="7">
        <v>-63.045000000000002</v>
      </c>
      <c r="DA57" s="7">
        <v>24.366700000000002</v>
      </c>
      <c r="DB57" s="7" t="s">
        <v>1579</v>
      </c>
      <c r="DC57" s="7">
        <v>0</v>
      </c>
      <c r="DD57" s="7">
        <v>5.8559999999999999</v>
      </c>
      <c r="DE57" s="7">
        <v>-60.611199999999997</v>
      </c>
      <c r="DF57" s="7" t="s">
        <v>1805</v>
      </c>
      <c r="DG57" s="7" t="s">
        <v>1579</v>
      </c>
      <c r="DH57" s="7">
        <v>0.2</v>
      </c>
      <c r="DI57" s="7">
        <v>5.8559999999999999</v>
      </c>
      <c r="DJ57" s="7">
        <v>-61.048999999999999</v>
      </c>
      <c r="DK57" s="7">
        <v>36.6</v>
      </c>
      <c r="DL57" s="7" t="s">
        <v>1579</v>
      </c>
      <c r="DM57" s="7">
        <v>0.4</v>
      </c>
      <c r="DN57" s="7">
        <v>5.86</v>
      </c>
      <c r="DO57" s="7">
        <v>-58.602600000000002</v>
      </c>
      <c r="DP57" s="7">
        <v>18.3125</v>
      </c>
      <c r="DQ57" s="6" t="s">
        <v>763</v>
      </c>
      <c r="DR57" s="7">
        <v>0.3</v>
      </c>
      <c r="DS57" s="7">
        <v>5.9</v>
      </c>
      <c r="DT57" s="7">
        <v>-71.5167</v>
      </c>
      <c r="DU57" s="7">
        <v>24.583300000000001</v>
      </c>
      <c r="DV57" s="7" t="s">
        <v>763</v>
      </c>
      <c r="DW57" s="7">
        <v>0.1</v>
      </c>
      <c r="DX57" s="7">
        <v>5.9119999999999999</v>
      </c>
      <c r="DY57" s="7">
        <v>-69.570999999999998</v>
      </c>
      <c r="DZ57" s="7">
        <v>73.900000000000006</v>
      </c>
      <c r="EA57" s="7" t="s">
        <v>763</v>
      </c>
      <c r="EB57" s="7">
        <v>-0.1</v>
      </c>
      <c r="EC57" s="7">
        <v>5.9080000000000004</v>
      </c>
      <c r="ED57" s="7">
        <v>-69.516400000000004</v>
      </c>
      <c r="EE57" s="7">
        <v>-73.849999999999994</v>
      </c>
      <c r="EF57" s="7" t="s">
        <v>763</v>
      </c>
      <c r="EG57" s="7">
        <v>0</v>
      </c>
      <c r="EH57" s="7">
        <v>5.9080000000000004</v>
      </c>
      <c r="EI57" s="7">
        <v>-67.569000000000003</v>
      </c>
      <c r="EJ57" s="7" t="s">
        <v>1805</v>
      </c>
      <c r="EK57" s="7" t="s">
        <v>1923</v>
      </c>
      <c r="EL57" s="7">
        <v>-0.2</v>
      </c>
      <c r="EM57" s="7">
        <v>5.96</v>
      </c>
      <c r="EN57" s="7">
        <v>-71.844399999999993</v>
      </c>
      <c r="EO57" s="7">
        <v>-37.25</v>
      </c>
      <c r="EP57" s="7" t="s">
        <v>1923</v>
      </c>
      <c r="EQ57" s="7">
        <v>0</v>
      </c>
      <c r="ER57" s="7">
        <v>5.976</v>
      </c>
      <c r="ES57" s="7">
        <v>-69.733999999999995</v>
      </c>
      <c r="ET57" s="7" t="s">
        <v>1805</v>
      </c>
      <c r="EU57" s="7" t="s">
        <v>1923</v>
      </c>
      <c r="EV57" s="7">
        <v>-0.2</v>
      </c>
      <c r="EW57" s="7">
        <v>5.96</v>
      </c>
      <c r="EX57" s="7">
        <v>-70.369100000000003</v>
      </c>
      <c r="EY57" s="7">
        <v>-37.25</v>
      </c>
      <c r="EZ57" s="7" t="s">
        <v>1923</v>
      </c>
      <c r="FA57" s="7">
        <v>0.2</v>
      </c>
      <c r="FB57" s="7">
        <v>5.968</v>
      </c>
      <c r="FC57" s="7">
        <v>-69.221000000000004</v>
      </c>
      <c r="FD57" s="7">
        <v>37.299999999999997</v>
      </c>
      <c r="FE57" s="7" t="s">
        <v>1923</v>
      </c>
      <c r="FF57" s="7">
        <v>0.1</v>
      </c>
      <c r="FG57" s="7">
        <v>5.9640000000000004</v>
      </c>
      <c r="FH57" s="7">
        <v>-74.759600000000006</v>
      </c>
      <c r="FI57" s="7">
        <v>74.55</v>
      </c>
      <c r="FJ57" s="7" t="s">
        <v>1923</v>
      </c>
      <c r="FK57" s="7">
        <v>0.2</v>
      </c>
      <c r="FL57" s="7">
        <v>5.9720000000000004</v>
      </c>
      <c r="FM57" s="7">
        <v>-71.274000000000001</v>
      </c>
      <c r="FN57" s="7">
        <v>37.325000000000003</v>
      </c>
      <c r="FO57" s="7" t="s">
        <v>1923</v>
      </c>
      <c r="FP57" s="7">
        <v>-0.1</v>
      </c>
      <c r="FQ57" s="7">
        <v>5.9720000000000004</v>
      </c>
      <c r="FR57" s="7">
        <v>-72.565299999999993</v>
      </c>
      <c r="FS57" s="7">
        <v>-74.650000000000006</v>
      </c>
      <c r="FT57" s="7" t="s">
        <v>1923</v>
      </c>
      <c r="FU57" s="7">
        <v>0.1</v>
      </c>
      <c r="FV57" s="7">
        <v>5.968</v>
      </c>
      <c r="FW57" s="7">
        <v>-70.313000000000002</v>
      </c>
      <c r="FX57" s="7">
        <v>74.599999999999994</v>
      </c>
      <c r="FY57" s="7" t="s">
        <v>1923</v>
      </c>
      <c r="FZ57" s="7">
        <v>0.1</v>
      </c>
      <c r="GA57" s="7">
        <v>5.976</v>
      </c>
      <c r="GB57" s="7">
        <v>-68.453999999999994</v>
      </c>
      <c r="GC57" s="7">
        <v>74.7</v>
      </c>
      <c r="GD57" s="7" t="s">
        <v>1923</v>
      </c>
      <c r="GE57" s="7">
        <v>0.1</v>
      </c>
      <c r="GF57" s="7">
        <v>5.976</v>
      </c>
      <c r="GG57" s="7">
        <v>-66.989199999999997</v>
      </c>
      <c r="GH57" s="7">
        <v>74.7</v>
      </c>
      <c r="GI57" s="7" t="s">
        <v>1923</v>
      </c>
      <c r="GJ57" s="7">
        <v>0</v>
      </c>
      <c r="GK57" s="7">
        <v>5.976</v>
      </c>
      <c r="GL57" s="7">
        <v>-68.477000000000004</v>
      </c>
      <c r="GM57" s="7" t="s">
        <v>1805</v>
      </c>
      <c r="GN57" s="7" t="s">
        <v>1923</v>
      </c>
      <c r="GO57" s="7">
        <v>0.4</v>
      </c>
      <c r="GP57" s="7">
        <v>5.9720000000000004</v>
      </c>
      <c r="GQ57" s="7">
        <v>-68.072599999999994</v>
      </c>
      <c r="GR57" s="7">
        <v>18.662500000000001</v>
      </c>
      <c r="GS57" s="6" t="s">
        <v>1923</v>
      </c>
      <c r="GT57" s="7">
        <v>0.2</v>
      </c>
      <c r="GU57" s="7">
        <v>5.968</v>
      </c>
      <c r="GV57" s="7">
        <v>-70.628</v>
      </c>
      <c r="GW57" s="7">
        <v>37.299999999999997</v>
      </c>
      <c r="GX57" s="7" t="s">
        <v>1923</v>
      </c>
      <c r="GY57" s="7">
        <v>0.1</v>
      </c>
      <c r="GZ57" s="7">
        <v>5.9720000000000004</v>
      </c>
      <c r="HA57" s="7">
        <v>-66.496700000000004</v>
      </c>
      <c r="HB57" s="7">
        <v>74.650000000000006</v>
      </c>
      <c r="HC57" s="7" t="s">
        <v>1923</v>
      </c>
      <c r="HD57" s="7">
        <v>0.1</v>
      </c>
      <c r="HE57" s="7">
        <v>5.9720000000000004</v>
      </c>
      <c r="HF57" s="7">
        <v>-68.53</v>
      </c>
      <c r="HG57" s="7">
        <v>74.650000000000006</v>
      </c>
      <c r="HH57" s="7" t="s">
        <v>1923</v>
      </c>
      <c r="HI57" s="7">
        <v>-0.1</v>
      </c>
      <c r="HJ57" s="7">
        <v>5.976</v>
      </c>
      <c r="HK57" s="7">
        <v>-66.529499999999999</v>
      </c>
      <c r="HL57" s="7">
        <v>-74.7</v>
      </c>
      <c r="HM57" s="6" t="s">
        <v>2248</v>
      </c>
      <c r="HN57" s="7">
        <v>0</v>
      </c>
      <c r="HO57" s="7">
        <v>5.8879999999999999</v>
      </c>
      <c r="HP57" s="7">
        <v>-86.417900000000003</v>
      </c>
      <c r="HQ57" s="7" t="s">
        <v>1805</v>
      </c>
      <c r="HR57" s="7" t="s">
        <v>2248</v>
      </c>
      <c r="HS57" s="7">
        <v>0.3</v>
      </c>
      <c r="HT57" s="7">
        <v>5.8959999999999999</v>
      </c>
      <c r="HU57" s="7">
        <v>-86.212000000000003</v>
      </c>
      <c r="HV57" s="7">
        <v>24.566700000000001</v>
      </c>
      <c r="HW57" s="7" t="s">
        <v>2248</v>
      </c>
      <c r="HX57" s="7">
        <v>0</v>
      </c>
      <c r="HY57" s="7">
        <v>5.8920000000000003</v>
      </c>
      <c r="HZ57" s="7">
        <v>-85.9619</v>
      </c>
      <c r="IA57" s="7" t="s">
        <v>1805</v>
      </c>
      <c r="IB57" s="7" t="s">
        <v>2248</v>
      </c>
      <c r="IC57" s="7">
        <v>-0.1</v>
      </c>
      <c r="ID57" s="7">
        <v>5.8959999999999999</v>
      </c>
      <c r="IE57" s="7">
        <v>-85.647000000000006</v>
      </c>
      <c r="IF57" s="7">
        <v>-73.7</v>
      </c>
      <c r="IG57" s="7" t="s">
        <v>2248</v>
      </c>
      <c r="IH57" s="7">
        <v>0.1</v>
      </c>
      <c r="II57" s="7">
        <v>5.8840000000000003</v>
      </c>
      <c r="IJ57" s="7">
        <v>-85.407899999999998</v>
      </c>
      <c r="IK57" s="7">
        <v>73.55</v>
      </c>
      <c r="IL57" s="7" t="s">
        <v>2248</v>
      </c>
      <c r="IM57" s="7">
        <v>0</v>
      </c>
      <c r="IN57" s="7">
        <v>5.9</v>
      </c>
      <c r="IO57" s="7">
        <v>-85.549000000000007</v>
      </c>
      <c r="IP57" s="7" t="s">
        <v>1805</v>
      </c>
      <c r="IQ57" s="7" t="s">
        <v>2248</v>
      </c>
      <c r="IR57" s="7">
        <v>0</v>
      </c>
      <c r="IS57" s="7">
        <v>5.8879999999999999</v>
      </c>
      <c r="IT57" s="7">
        <v>-86.711100000000002</v>
      </c>
      <c r="IU57" s="7" t="s">
        <v>1805</v>
      </c>
      <c r="IV57" s="7" t="s">
        <v>2248</v>
      </c>
      <c r="IW57" s="7">
        <v>0</v>
      </c>
      <c r="IX57" s="7">
        <v>5.8920000000000003</v>
      </c>
      <c r="IY57" s="7">
        <v>-86.271000000000001</v>
      </c>
      <c r="IZ57" s="7" t="s">
        <v>1805</v>
      </c>
    </row>
    <row r="58" spans="1:260" x14ac:dyDescent="0.2">
      <c r="A58" s="7" t="s">
        <v>1580</v>
      </c>
      <c r="B58" s="7">
        <v>-0.3</v>
      </c>
      <c r="C58" s="7">
        <v>5.8479999999999999</v>
      </c>
      <c r="D58" s="7">
        <v>-62.947299999999998</v>
      </c>
      <c r="E58" s="7">
        <v>-24.366700000000002</v>
      </c>
      <c r="F58" s="7" t="s">
        <v>1580</v>
      </c>
      <c r="G58" s="7">
        <v>0.1</v>
      </c>
      <c r="H58" s="7">
        <v>5.86</v>
      </c>
      <c r="I58" s="7">
        <v>-61.311999999999998</v>
      </c>
      <c r="J58" s="7">
        <v>73.25</v>
      </c>
      <c r="K58" s="7" t="s">
        <v>1580</v>
      </c>
      <c r="L58" s="7">
        <v>0</v>
      </c>
      <c r="M58" s="7">
        <v>5.8479999999999999</v>
      </c>
      <c r="N58" s="7">
        <v>-62.716999999999999</v>
      </c>
      <c r="O58" s="7" t="s">
        <v>1805</v>
      </c>
      <c r="P58" s="7" t="s">
        <v>1580</v>
      </c>
      <c r="Q58" s="7">
        <v>0.1</v>
      </c>
      <c r="R58" s="7">
        <v>5.8520000000000003</v>
      </c>
      <c r="S58" s="7">
        <v>-62.191000000000003</v>
      </c>
      <c r="T58" s="7">
        <v>73.150000000000006</v>
      </c>
      <c r="U58" s="7" t="s">
        <v>1580</v>
      </c>
      <c r="V58" s="7">
        <v>0.1</v>
      </c>
      <c r="W58" s="7">
        <v>5.8559999999999999</v>
      </c>
      <c r="X58" s="7">
        <v>-64.097999999999999</v>
      </c>
      <c r="Y58" s="7">
        <v>73.2</v>
      </c>
      <c r="Z58" s="7" t="s">
        <v>1580</v>
      </c>
      <c r="AA58" s="7">
        <v>0.1</v>
      </c>
      <c r="AB58" s="7">
        <v>5.8559999999999999</v>
      </c>
      <c r="AC58" s="7">
        <v>-61.893999999999998</v>
      </c>
      <c r="AD58" s="7">
        <v>73.2</v>
      </c>
      <c r="AE58" s="7" t="s">
        <v>2346</v>
      </c>
      <c r="AF58" s="7">
        <v>0.2</v>
      </c>
      <c r="AG58" s="7">
        <v>5.9640000000000004</v>
      </c>
      <c r="AH58" s="7">
        <v>-55.801099999999998</v>
      </c>
      <c r="AI58" s="7">
        <v>37.274999999999999</v>
      </c>
      <c r="AJ58" s="7" t="s">
        <v>2346</v>
      </c>
      <c r="AK58" s="7">
        <v>0.3</v>
      </c>
      <c r="AL58" s="7">
        <v>5.98</v>
      </c>
      <c r="AM58" s="7">
        <v>-55.140999999999998</v>
      </c>
      <c r="AN58" s="7">
        <v>24.916699999999999</v>
      </c>
      <c r="AO58" s="7" t="s">
        <v>2346</v>
      </c>
      <c r="AP58" s="7">
        <v>0.1</v>
      </c>
      <c r="AQ58" s="7">
        <v>5.968</v>
      </c>
      <c r="AR58" s="7">
        <v>-55.932899999999997</v>
      </c>
      <c r="AS58" s="7">
        <v>74.599999999999994</v>
      </c>
      <c r="AT58" s="7" t="s">
        <v>2346</v>
      </c>
      <c r="AU58" s="7">
        <v>0</v>
      </c>
      <c r="AV58" s="7">
        <v>5.9720000000000004</v>
      </c>
      <c r="AW58" s="7">
        <v>-55.636000000000003</v>
      </c>
      <c r="AX58" s="7" t="s">
        <v>1805</v>
      </c>
      <c r="AY58" s="6" t="s">
        <v>2346</v>
      </c>
      <c r="AZ58" s="7">
        <v>0.3</v>
      </c>
      <c r="BA58" s="7">
        <v>5.968</v>
      </c>
      <c r="BB58" s="7">
        <v>-60.216099999999997</v>
      </c>
      <c r="BC58" s="7">
        <v>24.866700000000002</v>
      </c>
      <c r="BD58" s="7" t="s">
        <v>2346</v>
      </c>
      <c r="BE58" s="7">
        <v>0.4</v>
      </c>
      <c r="BF58" s="7">
        <v>5.976</v>
      </c>
      <c r="BG58" s="7">
        <v>-57.393999999999998</v>
      </c>
      <c r="BH58" s="7">
        <v>18.675000000000001</v>
      </c>
      <c r="BI58" s="7" t="s">
        <v>2346</v>
      </c>
      <c r="BJ58" s="7">
        <v>0.1</v>
      </c>
      <c r="BK58" s="7">
        <v>5.976</v>
      </c>
      <c r="BL58" s="7">
        <v>-56.987900000000003</v>
      </c>
      <c r="BM58" s="7">
        <v>74.7</v>
      </c>
      <c r="BN58" s="7" t="s">
        <v>2346</v>
      </c>
      <c r="BO58" s="7">
        <v>0.3</v>
      </c>
      <c r="BP58" s="7">
        <v>5.9720000000000004</v>
      </c>
      <c r="BQ58" s="7">
        <v>-55.46</v>
      </c>
      <c r="BR58" s="7">
        <v>24.883299999999998</v>
      </c>
      <c r="BS58" s="7" t="s">
        <v>1580</v>
      </c>
      <c r="BT58" s="7">
        <v>0.1</v>
      </c>
      <c r="BU58" s="7">
        <v>5.8520000000000003</v>
      </c>
      <c r="BV58" s="7">
        <v>-65.642499999999998</v>
      </c>
      <c r="BW58" s="7">
        <v>73.150000000000006</v>
      </c>
      <c r="BX58" s="7" t="s">
        <v>1580</v>
      </c>
      <c r="BY58" s="7">
        <v>0</v>
      </c>
      <c r="BZ58" s="7">
        <v>5.8559999999999999</v>
      </c>
      <c r="CA58" s="7">
        <v>-63.462000000000003</v>
      </c>
      <c r="CB58" s="7" t="s">
        <v>1805</v>
      </c>
      <c r="CC58" s="7" t="s">
        <v>1580</v>
      </c>
      <c r="CD58" s="7">
        <v>0.3</v>
      </c>
      <c r="CE58" s="7">
        <v>5.86</v>
      </c>
      <c r="CF58" s="7">
        <v>-59.951999999999998</v>
      </c>
      <c r="CG58" s="7">
        <v>24.416699999999999</v>
      </c>
      <c r="CH58" s="7" t="s">
        <v>1580</v>
      </c>
      <c r="CI58" s="7">
        <v>0.3</v>
      </c>
      <c r="CJ58" s="7">
        <v>5.8559999999999999</v>
      </c>
      <c r="CK58" s="7">
        <v>-58.273099999999999</v>
      </c>
      <c r="CL58" s="7">
        <v>24.4</v>
      </c>
      <c r="CM58" s="7" t="s">
        <v>1580</v>
      </c>
      <c r="CN58" s="7">
        <v>0.2</v>
      </c>
      <c r="CO58" s="7">
        <v>5.86</v>
      </c>
      <c r="CP58" s="7">
        <v>-60.884999999999998</v>
      </c>
      <c r="CQ58" s="7">
        <v>36.625</v>
      </c>
      <c r="CR58" s="7" t="s">
        <v>1580</v>
      </c>
      <c r="CS58" s="7">
        <v>0.3</v>
      </c>
      <c r="CT58" s="7">
        <v>5.8559999999999999</v>
      </c>
      <c r="CU58" s="7">
        <v>-61.664299999999997</v>
      </c>
      <c r="CV58" s="7">
        <v>24.4</v>
      </c>
      <c r="CW58" s="6" t="s">
        <v>1580</v>
      </c>
      <c r="CX58" s="7">
        <v>0.2</v>
      </c>
      <c r="CY58" s="7">
        <v>5.8479999999999999</v>
      </c>
      <c r="CZ58" s="7">
        <v>-63.143000000000001</v>
      </c>
      <c r="DA58" s="7">
        <v>36.549999999999997</v>
      </c>
      <c r="DB58" s="7" t="s">
        <v>1580</v>
      </c>
      <c r="DC58" s="7">
        <v>0</v>
      </c>
      <c r="DD58" s="7">
        <v>5.8559999999999999</v>
      </c>
      <c r="DE58" s="7">
        <v>-60.644100000000002</v>
      </c>
      <c r="DF58" s="7" t="s">
        <v>1805</v>
      </c>
      <c r="DG58" s="7" t="s">
        <v>1580</v>
      </c>
      <c r="DH58" s="7">
        <v>0.1</v>
      </c>
      <c r="DI58" s="7">
        <v>5.8559999999999999</v>
      </c>
      <c r="DJ58" s="7">
        <v>-61.125999999999998</v>
      </c>
      <c r="DK58" s="7">
        <v>73.2</v>
      </c>
      <c r="DL58" s="7" t="s">
        <v>1580</v>
      </c>
      <c r="DM58" s="7">
        <v>0.1</v>
      </c>
      <c r="DN58" s="7">
        <v>5.86</v>
      </c>
      <c r="DO58" s="7">
        <v>-58.6355</v>
      </c>
      <c r="DP58" s="7">
        <v>73.25</v>
      </c>
      <c r="DQ58" s="6" t="s">
        <v>764</v>
      </c>
      <c r="DR58" s="7">
        <v>0.1</v>
      </c>
      <c r="DS58" s="7">
        <v>5.9039999999999999</v>
      </c>
      <c r="DT58" s="7">
        <v>-71.5167</v>
      </c>
      <c r="DU58" s="7">
        <v>73.8</v>
      </c>
      <c r="DV58" s="7" t="s">
        <v>764</v>
      </c>
      <c r="DW58" s="7">
        <v>0.3</v>
      </c>
      <c r="DX58" s="7">
        <v>5.9119999999999999</v>
      </c>
      <c r="DY58" s="7">
        <v>-69.570999999999998</v>
      </c>
      <c r="DZ58" s="7">
        <v>24.633299999999998</v>
      </c>
      <c r="EA58" s="7" t="s">
        <v>764</v>
      </c>
      <c r="EB58" s="7">
        <v>0</v>
      </c>
      <c r="EC58" s="7">
        <v>5.9119999999999999</v>
      </c>
      <c r="ED58" s="7">
        <v>-69.549199999999999</v>
      </c>
      <c r="EE58" s="7" t="s">
        <v>1805</v>
      </c>
      <c r="EF58" s="7" t="s">
        <v>764</v>
      </c>
      <c r="EG58" s="7">
        <v>0.1</v>
      </c>
      <c r="EH58" s="7">
        <v>5.9080000000000004</v>
      </c>
      <c r="EI58" s="7">
        <v>-67.590999999999994</v>
      </c>
      <c r="EJ58" s="7">
        <v>73.849999999999994</v>
      </c>
      <c r="EK58" s="7" t="s">
        <v>1924</v>
      </c>
      <c r="EL58" s="7">
        <v>0</v>
      </c>
      <c r="EM58" s="7">
        <v>5.96</v>
      </c>
      <c r="EN58" s="7">
        <v>-71.877099999999999</v>
      </c>
      <c r="EO58" s="7" t="s">
        <v>1805</v>
      </c>
      <c r="EP58" s="7" t="s">
        <v>1924</v>
      </c>
      <c r="EQ58" s="7">
        <v>0.2</v>
      </c>
      <c r="ER58" s="7">
        <v>5.976</v>
      </c>
      <c r="ES58" s="7">
        <v>-69.766999999999996</v>
      </c>
      <c r="ET58" s="7">
        <v>37.35</v>
      </c>
      <c r="EU58" s="7" t="s">
        <v>1924</v>
      </c>
      <c r="EV58" s="7">
        <v>0</v>
      </c>
      <c r="EW58" s="7">
        <v>5.9640000000000004</v>
      </c>
      <c r="EX58" s="7">
        <v>-70.401899999999998</v>
      </c>
      <c r="EY58" s="7" t="s">
        <v>1805</v>
      </c>
      <c r="EZ58" s="7" t="s">
        <v>1924</v>
      </c>
      <c r="FA58" s="7">
        <v>0.1</v>
      </c>
      <c r="FB58" s="7">
        <v>5.968</v>
      </c>
      <c r="FC58" s="7">
        <v>-69.27</v>
      </c>
      <c r="FD58" s="7">
        <v>74.599999999999994</v>
      </c>
      <c r="FE58" s="7" t="s">
        <v>1924</v>
      </c>
      <c r="FF58" s="7">
        <v>0.4</v>
      </c>
      <c r="FG58" s="7">
        <v>5.9640000000000004</v>
      </c>
      <c r="FH58" s="7">
        <v>-74.792299999999997</v>
      </c>
      <c r="FI58" s="7">
        <v>18.637499999999999</v>
      </c>
      <c r="FJ58" s="7" t="s">
        <v>1924</v>
      </c>
      <c r="FK58" s="7">
        <v>-0.1</v>
      </c>
      <c r="FL58" s="7">
        <v>5.9720000000000004</v>
      </c>
      <c r="FM58" s="7">
        <v>-71.307000000000002</v>
      </c>
      <c r="FN58" s="7">
        <v>-74.650000000000006</v>
      </c>
      <c r="FO58" s="7" t="s">
        <v>1924</v>
      </c>
      <c r="FP58" s="7">
        <v>0</v>
      </c>
      <c r="FQ58" s="7">
        <v>5.9720000000000004</v>
      </c>
      <c r="FR58" s="7">
        <v>-72.598100000000002</v>
      </c>
      <c r="FS58" s="7" t="s">
        <v>1805</v>
      </c>
      <c r="FT58" s="7" t="s">
        <v>1924</v>
      </c>
      <c r="FU58" s="7">
        <v>0</v>
      </c>
      <c r="FV58" s="7">
        <v>5.9720000000000004</v>
      </c>
      <c r="FW58" s="7">
        <v>-70.334999999999994</v>
      </c>
      <c r="FX58" s="7" t="s">
        <v>1805</v>
      </c>
      <c r="FY58" s="7" t="s">
        <v>1924</v>
      </c>
      <c r="FZ58" s="7">
        <v>0.1</v>
      </c>
      <c r="GA58" s="7">
        <v>5.9720000000000004</v>
      </c>
      <c r="GB58" s="7">
        <v>-68.475999999999999</v>
      </c>
      <c r="GC58" s="7">
        <v>74.650000000000006</v>
      </c>
      <c r="GD58" s="7" t="s">
        <v>1924</v>
      </c>
      <c r="GE58" s="7">
        <v>0.1</v>
      </c>
      <c r="GF58" s="7">
        <v>5.9720000000000004</v>
      </c>
      <c r="GG58" s="7">
        <v>-67.022099999999995</v>
      </c>
      <c r="GH58" s="7">
        <v>74.650000000000006</v>
      </c>
      <c r="GI58" s="7" t="s">
        <v>1924</v>
      </c>
      <c r="GJ58" s="7">
        <v>0</v>
      </c>
      <c r="GK58" s="7">
        <v>5.9720000000000004</v>
      </c>
      <c r="GL58" s="7">
        <v>-68.521000000000001</v>
      </c>
      <c r="GM58" s="7" t="s">
        <v>1805</v>
      </c>
      <c r="GN58" s="7" t="s">
        <v>1924</v>
      </c>
      <c r="GO58" s="7">
        <v>0.4</v>
      </c>
      <c r="GP58" s="7">
        <v>5.9720000000000004</v>
      </c>
      <c r="GQ58" s="7">
        <v>-68.138199999999998</v>
      </c>
      <c r="GR58" s="7">
        <v>18.662500000000001</v>
      </c>
      <c r="GS58" s="6" t="s">
        <v>1924</v>
      </c>
      <c r="GT58" s="7">
        <v>0.1</v>
      </c>
      <c r="GU58" s="7">
        <v>5.9640000000000004</v>
      </c>
      <c r="GV58" s="7">
        <v>-70.661000000000001</v>
      </c>
      <c r="GW58" s="7">
        <v>74.55</v>
      </c>
      <c r="GX58" s="7" t="s">
        <v>1924</v>
      </c>
      <c r="GY58" s="7">
        <v>0.1</v>
      </c>
      <c r="GZ58" s="7">
        <v>5.9720000000000004</v>
      </c>
      <c r="HA58" s="7">
        <v>-66.529499999999999</v>
      </c>
      <c r="HB58" s="7">
        <v>74.650000000000006</v>
      </c>
      <c r="HC58" s="7" t="s">
        <v>1924</v>
      </c>
      <c r="HD58" s="7">
        <v>0.3</v>
      </c>
      <c r="HE58" s="7">
        <v>5.9720000000000004</v>
      </c>
      <c r="HF58" s="7">
        <v>-68.552000000000007</v>
      </c>
      <c r="HG58" s="7">
        <v>24.883299999999998</v>
      </c>
      <c r="HH58" s="7" t="s">
        <v>1924</v>
      </c>
      <c r="HI58" s="7">
        <v>0</v>
      </c>
      <c r="HJ58" s="7">
        <v>5.98</v>
      </c>
      <c r="HK58" s="7">
        <v>-66.529499999999999</v>
      </c>
      <c r="HL58" s="7" t="s">
        <v>1805</v>
      </c>
      <c r="HM58" s="6" t="s">
        <v>2249</v>
      </c>
      <c r="HN58" s="7">
        <v>0.1</v>
      </c>
      <c r="HO58" s="7">
        <v>5.8879999999999999</v>
      </c>
      <c r="HP58" s="7">
        <v>-86.417900000000003</v>
      </c>
      <c r="HQ58" s="7">
        <v>73.599999999999994</v>
      </c>
      <c r="HR58" s="7" t="s">
        <v>2249</v>
      </c>
      <c r="HS58" s="7">
        <v>0.2</v>
      </c>
      <c r="HT58" s="7">
        <v>5.8959999999999999</v>
      </c>
      <c r="HU58" s="7">
        <v>-86.233000000000004</v>
      </c>
      <c r="HV58" s="7">
        <v>36.85</v>
      </c>
      <c r="HW58" s="7" t="s">
        <v>2249</v>
      </c>
      <c r="HX58" s="7">
        <v>-0.3</v>
      </c>
      <c r="HY58" s="7">
        <v>5.8959999999999999</v>
      </c>
      <c r="HZ58" s="7">
        <v>-85.994399999999999</v>
      </c>
      <c r="IA58" s="7">
        <v>-24.566700000000001</v>
      </c>
      <c r="IB58" s="7" t="s">
        <v>2249</v>
      </c>
      <c r="IC58" s="7">
        <v>-0.3</v>
      </c>
      <c r="ID58" s="7">
        <v>5.8959999999999999</v>
      </c>
      <c r="IE58" s="7">
        <v>-85.668999999999997</v>
      </c>
      <c r="IF58" s="7">
        <v>-24.566700000000001</v>
      </c>
      <c r="IG58" s="7" t="s">
        <v>2249</v>
      </c>
      <c r="IH58" s="7">
        <v>0</v>
      </c>
      <c r="II58" s="7">
        <v>5.8879999999999999</v>
      </c>
      <c r="IJ58" s="7">
        <v>-85.440399999999997</v>
      </c>
      <c r="IK58" s="7" t="s">
        <v>1805</v>
      </c>
      <c r="IL58" s="7" t="s">
        <v>2249</v>
      </c>
      <c r="IM58" s="7">
        <v>-0.1</v>
      </c>
      <c r="IN58" s="7">
        <v>5.9</v>
      </c>
      <c r="IO58" s="7">
        <v>-85.570999999999998</v>
      </c>
      <c r="IP58" s="7">
        <v>-73.75</v>
      </c>
      <c r="IQ58" s="7" t="s">
        <v>2249</v>
      </c>
      <c r="IR58" s="7">
        <v>0.1</v>
      </c>
      <c r="IS58" s="7">
        <v>5.8920000000000003</v>
      </c>
      <c r="IT58" s="7">
        <v>-86.711100000000002</v>
      </c>
      <c r="IU58" s="7">
        <v>73.650000000000006</v>
      </c>
      <c r="IV58" s="7" t="s">
        <v>2249</v>
      </c>
      <c r="IW58" s="7">
        <v>0</v>
      </c>
      <c r="IX58" s="7">
        <v>5.8920000000000003</v>
      </c>
      <c r="IY58" s="7">
        <v>-86.287999999999997</v>
      </c>
      <c r="IZ58" s="7" t="s">
        <v>1805</v>
      </c>
    </row>
    <row r="59" spans="1:260" x14ac:dyDescent="0.2">
      <c r="A59" s="7" t="s">
        <v>1581</v>
      </c>
      <c r="B59" s="7">
        <v>-0.2</v>
      </c>
      <c r="C59" s="7">
        <v>5.8479999999999999</v>
      </c>
      <c r="D59" s="7">
        <v>-63.045900000000003</v>
      </c>
      <c r="E59" s="7">
        <v>-36.549999999999997</v>
      </c>
      <c r="F59" s="7" t="s">
        <v>1581</v>
      </c>
      <c r="G59" s="7">
        <v>0</v>
      </c>
      <c r="H59" s="7">
        <v>5.86</v>
      </c>
      <c r="I59" s="7">
        <v>-61.378</v>
      </c>
      <c r="J59" s="7" t="s">
        <v>1805</v>
      </c>
      <c r="K59" s="7" t="s">
        <v>1581</v>
      </c>
      <c r="L59" s="7">
        <v>0</v>
      </c>
      <c r="M59" s="7">
        <v>5.8520000000000003</v>
      </c>
      <c r="N59" s="7">
        <v>-62.782800000000002</v>
      </c>
      <c r="O59" s="7" t="s">
        <v>1805</v>
      </c>
      <c r="P59" s="7" t="s">
        <v>1581</v>
      </c>
      <c r="Q59" s="7">
        <v>0.1</v>
      </c>
      <c r="R59" s="7">
        <v>5.8520000000000003</v>
      </c>
      <c r="S59" s="7">
        <v>-62.223999999999997</v>
      </c>
      <c r="T59" s="7">
        <v>73.150000000000006</v>
      </c>
      <c r="U59" s="7" t="s">
        <v>1581</v>
      </c>
      <c r="V59" s="7">
        <v>0.1</v>
      </c>
      <c r="W59" s="7">
        <v>5.8559999999999999</v>
      </c>
      <c r="X59" s="7">
        <v>-64.2624</v>
      </c>
      <c r="Y59" s="7">
        <v>73.2</v>
      </c>
      <c r="Z59" s="7" t="s">
        <v>1581</v>
      </c>
      <c r="AA59" s="7">
        <v>-0.1</v>
      </c>
      <c r="AB59" s="7">
        <v>5.86</v>
      </c>
      <c r="AC59" s="7">
        <v>-61.991999999999997</v>
      </c>
      <c r="AD59" s="7">
        <v>-73.25</v>
      </c>
      <c r="AE59" s="7" t="s">
        <v>2347</v>
      </c>
      <c r="AF59" s="7">
        <v>0</v>
      </c>
      <c r="AG59" s="7">
        <v>5.968</v>
      </c>
      <c r="AH59" s="7">
        <v>-55.834099999999999</v>
      </c>
      <c r="AI59" s="7" t="s">
        <v>1805</v>
      </c>
      <c r="AJ59" s="7" t="s">
        <v>2347</v>
      </c>
      <c r="AK59" s="7">
        <v>0.2</v>
      </c>
      <c r="AL59" s="7">
        <v>5.98</v>
      </c>
      <c r="AM59" s="7">
        <v>-55.173999999999999</v>
      </c>
      <c r="AN59" s="7">
        <v>37.375</v>
      </c>
      <c r="AO59" s="7" t="s">
        <v>2347</v>
      </c>
      <c r="AP59" s="7">
        <v>-0.1</v>
      </c>
      <c r="AQ59" s="7">
        <v>5.9640000000000004</v>
      </c>
      <c r="AR59" s="7">
        <v>-55.932899999999997</v>
      </c>
      <c r="AS59" s="7">
        <v>-74.55</v>
      </c>
      <c r="AT59" s="7" t="s">
        <v>2347</v>
      </c>
      <c r="AU59" s="7">
        <v>0.1</v>
      </c>
      <c r="AV59" s="7">
        <v>5.9720000000000004</v>
      </c>
      <c r="AW59" s="7">
        <v>-55.668999999999997</v>
      </c>
      <c r="AX59" s="7">
        <v>74.650000000000006</v>
      </c>
      <c r="AY59" s="6" t="s">
        <v>2347</v>
      </c>
      <c r="AZ59" s="7">
        <v>0.2</v>
      </c>
      <c r="BA59" s="7">
        <v>5.968</v>
      </c>
      <c r="BB59" s="7">
        <v>-60.281999999999996</v>
      </c>
      <c r="BC59" s="7">
        <v>37.299999999999997</v>
      </c>
      <c r="BD59" s="7" t="s">
        <v>2347</v>
      </c>
      <c r="BE59" s="7">
        <v>-0.1</v>
      </c>
      <c r="BF59" s="7">
        <v>5.976</v>
      </c>
      <c r="BG59" s="7">
        <v>-57.46</v>
      </c>
      <c r="BH59" s="7">
        <v>-74.7</v>
      </c>
      <c r="BI59" s="7" t="s">
        <v>2347</v>
      </c>
      <c r="BJ59" s="7">
        <v>0.2</v>
      </c>
      <c r="BK59" s="7">
        <v>5.976</v>
      </c>
      <c r="BL59" s="7">
        <v>-57.053899999999999</v>
      </c>
      <c r="BM59" s="7">
        <v>37.35</v>
      </c>
      <c r="BN59" s="7" t="s">
        <v>2347</v>
      </c>
      <c r="BO59" s="7">
        <v>0.2</v>
      </c>
      <c r="BP59" s="7">
        <v>5.976</v>
      </c>
      <c r="BQ59" s="7">
        <v>-55.536999999999999</v>
      </c>
      <c r="BR59" s="7">
        <v>37.35</v>
      </c>
      <c r="BS59" s="7" t="s">
        <v>1581</v>
      </c>
      <c r="BT59" s="7">
        <v>0.3</v>
      </c>
      <c r="BU59" s="7">
        <v>5.8479999999999999</v>
      </c>
      <c r="BV59" s="7">
        <v>-65.806799999999996</v>
      </c>
      <c r="BW59" s="7">
        <v>24.366700000000002</v>
      </c>
      <c r="BX59" s="7" t="s">
        <v>1581</v>
      </c>
      <c r="BY59" s="7">
        <v>0.2</v>
      </c>
      <c r="BZ59" s="7">
        <v>5.8559999999999999</v>
      </c>
      <c r="CA59" s="7">
        <v>-63.570999999999998</v>
      </c>
      <c r="CB59" s="7">
        <v>36.6</v>
      </c>
      <c r="CC59" s="7" t="s">
        <v>1581</v>
      </c>
      <c r="CD59" s="7">
        <v>0</v>
      </c>
      <c r="CE59" s="7">
        <v>5.8559999999999999</v>
      </c>
      <c r="CF59" s="7">
        <v>-60.006999999999998</v>
      </c>
      <c r="CG59" s="7" t="s">
        <v>1805</v>
      </c>
      <c r="CH59" s="7" t="s">
        <v>1581</v>
      </c>
      <c r="CI59" s="7">
        <v>0.4</v>
      </c>
      <c r="CJ59" s="7">
        <v>5.8559999999999999</v>
      </c>
      <c r="CK59" s="7">
        <v>-58.305999999999997</v>
      </c>
      <c r="CL59" s="7">
        <v>18.3</v>
      </c>
      <c r="CM59" s="7" t="s">
        <v>1581</v>
      </c>
      <c r="CN59" s="7">
        <v>0</v>
      </c>
      <c r="CO59" s="7">
        <v>5.86</v>
      </c>
      <c r="CP59" s="7">
        <v>-60.917999999999999</v>
      </c>
      <c r="CQ59" s="7" t="s">
        <v>1805</v>
      </c>
      <c r="CR59" s="7" t="s">
        <v>1581</v>
      </c>
      <c r="CS59" s="7">
        <v>0.3</v>
      </c>
      <c r="CT59" s="7">
        <v>5.8559999999999999</v>
      </c>
      <c r="CU59" s="7">
        <v>-61.664299999999997</v>
      </c>
      <c r="CV59" s="7">
        <v>24.4</v>
      </c>
      <c r="CW59" s="6" t="s">
        <v>1581</v>
      </c>
      <c r="CX59" s="7">
        <v>0.1</v>
      </c>
      <c r="CY59" s="7">
        <v>5.8479999999999999</v>
      </c>
      <c r="CZ59" s="7">
        <v>-63.225000000000001</v>
      </c>
      <c r="DA59" s="7">
        <v>73.099999999999994</v>
      </c>
      <c r="DB59" s="7" t="s">
        <v>1581</v>
      </c>
      <c r="DC59" s="7">
        <v>0.3</v>
      </c>
      <c r="DD59" s="7">
        <v>5.8559999999999999</v>
      </c>
      <c r="DE59" s="7">
        <v>-60.644100000000002</v>
      </c>
      <c r="DF59" s="7">
        <v>24.4</v>
      </c>
      <c r="DG59" s="7" t="s">
        <v>1581</v>
      </c>
      <c r="DH59" s="7">
        <v>0.2</v>
      </c>
      <c r="DI59" s="7">
        <v>5.8559999999999999</v>
      </c>
      <c r="DJ59" s="7">
        <v>-61.192</v>
      </c>
      <c r="DK59" s="7">
        <v>36.6</v>
      </c>
      <c r="DL59" s="7" t="s">
        <v>1581</v>
      </c>
      <c r="DM59" s="7">
        <v>0.1</v>
      </c>
      <c r="DN59" s="7">
        <v>5.86</v>
      </c>
      <c r="DO59" s="7">
        <v>-58.668399999999998</v>
      </c>
      <c r="DP59" s="7">
        <v>73.25</v>
      </c>
      <c r="DQ59" s="6" t="s">
        <v>765</v>
      </c>
      <c r="DR59" s="7">
        <v>0.3</v>
      </c>
      <c r="DS59" s="7">
        <v>5.9039999999999999</v>
      </c>
      <c r="DT59" s="7">
        <v>-72.1721</v>
      </c>
      <c r="DU59" s="7">
        <v>24.6</v>
      </c>
      <c r="DV59" s="7" t="s">
        <v>765</v>
      </c>
      <c r="DW59" s="7">
        <v>0.2</v>
      </c>
      <c r="DX59" s="7">
        <v>5.9160000000000004</v>
      </c>
      <c r="DY59" s="7">
        <v>-70.27</v>
      </c>
      <c r="DZ59" s="7">
        <v>36.975000000000001</v>
      </c>
      <c r="EA59" s="7" t="s">
        <v>765</v>
      </c>
      <c r="EB59" s="7">
        <v>0</v>
      </c>
      <c r="EC59" s="7">
        <v>5.9119999999999999</v>
      </c>
      <c r="ED59" s="7">
        <v>-70.172399999999996</v>
      </c>
      <c r="EE59" s="7" t="s">
        <v>1805</v>
      </c>
      <c r="EF59" s="7" t="s">
        <v>765</v>
      </c>
      <c r="EG59" s="7">
        <v>0.1</v>
      </c>
      <c r="EH59" s="7">
        <v>5.9119999999999999</v>
      </c>
      <c r="EI59" s="7">
        <v>-68.224999999999994</v>
      </c>
      <c r="EJ59" s="7">
        <v>73.900000000000006</v>
      </c>
      <c r="EK59" s="7" t="s">
        <v>1925</v>
      </c>
      <c r="EL59" s="7">
        <v>-0.3</v>
      </c>
      <c r="EM59" s="7">
        <v>5.96</v>
      </c>
      <c r="EN59" s="7">
        <v>-71.91</v>
      </c>
      <c r="EO59" s="7">
        <v>-24.833300000000001</v>
      </c>
      <c r="EP59" s="7" t="s">
        <v>1925</v>
      </c>
      <c r="EQ59" s="7">
        <v>0.1</v>
      </c>
      <c r="ER59" s="7">
        <v>5.9720000000000004</v>
      </c>
      <c r="ES59" s="7">
        <v>-69.822000000000003</v>
      </c>
      <c r="ET59" s="7">
        <v>74.650000000000006</v>
      </c>
      <c r="EU59" s="7" t="s">
        <v>1925</v>
      </c>
      <c r="EV59" s="7">
        <v>0.2</v>
      </c>
      <c r="EW59" s="7">
        <v>5.96</v>
      </c>
      <c r="EX59" s="7">
        <v>-70.467500000000001</v>
      </c>
      <c r="EY59" s="7">
        <v>37.25</v>
      </c>
      <c r="EZ59" s="7" t="s">
        <v>1925</v>
      </c>
      <c r="FA59" s="7">
        <v>0.4</v>
      </c>
      <c r="FB59" s="7">
        <v>5.968</v>
      </c>
      <c r="FC59" s="7">
        <v>-69.319000000000003</v>
      </c>
      <c r="FD59" s="7">
        <v>18.649999999999999</v>
      </c>
      <c r="FE59" s="7" t="s">
        <v>1925</v>
      </c>
      <c r="FF59" s="7">
        <v>0.3</v>
      </c>
      <c r="FG59" s="7">
        <v>5.9640000000000004</v>
      </c>
      <c r="FH59" s="7">
        <v>-74.857799999999997</v>
      </c>
      <c r="FI59" s="7">
        <v>24.85</v>
      </c>
      <c r="FJ59" s="7" t="s">
        <v>1925</v>
      </c>
      <c r="FK59" s="7">
        <v>-0.1</v>
      </c>
      <c r="FL59" s="7">
        <v>5.9720000000000004</v>
      </c>
      <c r="FM59" s="7">
        <v>-71.328000000000003</v>
      </c>
      <c r="FN59" s="7">
        <v>-74.650000000000006</v>
      </c>
      <c r="FO59" s="7" t="s">
        <v>1925</v>
      </c>
      <c r="FP59" s="7">
        <v>-0.1</v>
      </c>
      <c r="FQ59" s="7">
        <v>5.968</v>
      </c>
      <c r="FR59" s="7">
        <v>-72.598100000000002</v>
      </c>
      <c r="FS59" s="7">
        <v>-74.599999999999994</v>
      </c>
      <c r="FT59" s="7" t="s">
        <v>1925</v>
      </c>
      <c r="FU59" s="7">
        <v>-0.1</v>
      </c>
      <c r="FV59" s="7">
        <v>5.9720000000000004</v>
      </c>
      <c r="FW59" s="7">
        <v>-70.367999999999995</v>
      </c>
      <c r="FX59" s="7">
        <v>-74.650000000000006</v>
      </c>
      <c r="FY59" s="7" t="s">
        <v>1925</v>
      </c>
      <c r="FZ59" s="7">
        <v>0.2</v>
      </c>
      <c r="GA59" s="7">
        <v>5.9720000000000004</v>
      </c>
      <c r="GB59" s="7">
        <v>-68.531000000000006</v>
      </c>
      <c r="GC59" s="7">
        <v>37.325000000000003</v>
      </c>
      <c r="GD59" s="7" t="s">
        <v>1925</v>
      </c>
      <c r="GE59" s="7">
        <v>-0.1</v>
      </c>
      <c r="GF59" s="7">
        <v>5.976</v>
      </c>
      <c r="GG59" s="7">
        <v>-67.087699999999998</v>
      </c>
      <c r="GH59" s="7">
        <v>-74.7</v>
      </c>
      <c r="GI59" s="7" t="s">
        <v>1925</v>
      </c>
      <c r="GJ59" s="7">
        <v>-0.1</v>
      </c>
      <c r="GK59" s="7">
        <v>5.9720000000000004</v>
      </c>
      <c r="GL59" s="7">
        <v>-68.575000000000003</v>
      </c>
      <c r="GM59" s="7">
        <v>-74.650000000000006</v>
      </c>
      <c r="GN59" s="7" t="s">
        <v>1925</v>
      </c>
      <c r="GO59" s="7">
        <v>0.3</v>
      </c>
      <c r="GP59" s="7">
        <v>5.9720000000000004</v>
      </c>
      <c r="GQ59" s="7">
        <v>-68.171099999999996</v>
      </c>
      <c r="GR59" s="7">
        <v>24.883299999999998</v>
      </c>
      <c r="GS59" s="6" t="s">
        <v>1925</v>
      </c>
      <c r="GT59" s="7">
        <v>0</v>
      </c>
      <c r="GU59" s="7">
        <v>5.9640000000000004</v>
      </c>
      <c r="GV59" s="7">
        <v>-70.694000000000003</v>
      </c>
      <c r="GW59" s="7" t="s">
        <v>1805</v>
      </c>
      <c r="GX59" s="7" t="s">
        <v>1925</v>
      </c>
      <c r="GY59" s="7">
        <v>0.2</v>
      </c>
      <c r="GZ59" s="7">
        <v>5.9720000000000004</v>
      </c>
      <c r="HA59" s="7">
        <v>-66.529499999999999</v>
      </c>
      <c r="HB59" s="7">
        <v>37.325000000000003</v>
      </c>
      <c r="HC59" s="7" t="s">
        <v>1925</v>
      </c>
      <c r="HD59" s="7">
        <v>0.2</v>
      </c>
      <c r="HE59" s="7">
        <v>5.9720000000000004</v>
      </c>
      <c r="HF59" s="7">
        <v>-68.573999999999998</v>
      </c>
      <c r="HG59" s="7">
        <v>37.325000000000003</v>
      </c>
      <c r="HH59" s="7" t="s">
        <v>1925</v>
      </c>
      <c r="HI59" s="7">
        <v>-0.2</v>
      </c>
      <c r="HJ59" s="7">
        <v>5.98</v>
      </c>
      <c r="HK59" s="7">
        <v>-66.595200000000006</v>
      </c>
      <c r="HL59" s="7">
        <v>-37.375</v>
      </c>
      <c r="HM59" s="6" t="s">
        <v>2250</v>
      </c>
      <c r="HN59" s="7">
        <v>-0.1</v>
      </c>
      <c r="HO59" s="7">
        <v>5.8879999999999999</v>
      </c>
      <c r="HP59" s="7">
        <v>-86.450500000000005</v>
      </c>
      <c r="HQ59" s="7">
        <v>-73.599999999999994</v>
      </c>
      <c r="HR59" s="7" t="s">
        <v>2250</v>
      </c>
      <c r="HS59" s="7">
        <v>0.1</v>
      </c>
      <c r="HT59" s="7">
        <v>5.8959999999999999</v>
      </c>
      <c r="HU59" s="7">
        <v>-86.277000000000001</v>
      </c>
      <c r="HV59" s="7">
        <v>73.7</v>
      </c>
      <c r="HW59" s="7" t="s">
        <v>2250</v>
      </c>
      <c r="HX59" s="7">
        <v>-0.2</v>
      </c>
      <c r="HY59" s="7">
        <v>5.8959999999999999</v>
      </c>
      <c r="HZ59" s="7">
        <v>-86.026899999999998</v>
      </c>
      <c r="IA59" s="7">
        <v>-36.85</v>
      </c>
      <c r="IB59" s="7" t="s">
        <v>2250</v>
      </c>
      <c r="IC59" s="7">
        <v>-0.1</v>
      </c>
      <c r="ID59" s="7">
        <v>5.8920000000000003</v>
      </c>
      <c r="IE59" s="7">
        <v>-85.712000000000003</v>
      </c>
      <c r="IF59" s="7">
        <v>-73.650000000000006</v>
      </c>
      <c r="IG59" s="7" t="s">
        <v>2250</v>
      </c>
      <c r="IH59" s="7">
        <v>-0.1</v>
      </c>
      <c r="II59" s="7">
        <v>5.8879999999999999</v>
      </c>
      <c r="IJ59" s="7">
        <v>-85.473100000000002</v>
      </c>
      <c r="IK59" s="7">
        <v>-73.599999999999994</v>
      </c>
      <c r="IL59" s="7" t="s">
        <v>2250</v>
      </c>
      <c r="IM59" s="7">
        <v>0.2</v>
      </c>
      <c r="IN59" s="7">
        <v>5.8959999999999999</v>
      </c>
      <c r="IO59" s="7">
        <v>-85.591999999999999</v>
      </c>
      <c r="IP59" s="7">
        <v>36.85</v>
      </c>
      <c r="IQ59" s="7" t="s">
        <v>2250</v>
      </c>
      <c r="IR59" s="7">
        <v>0.1</v>
      </c>
      <c r="IS59" s="7">
        <v>5.8879999999999999</v>
      </c>
      <c r="IT59" s="7">
        <v>-86.743600000000001</v>
      </c>
      <c r="IU59" s="7">
        <v>73.599999999999994</v>
      </c>
      <c r="IV59" s="7" t="s">
        <v>2250</v>
      </c>
      <c r="IW59" s="7">
        <v>0.1</v>
      </c>
      <c r="IX59" s="7">
        <v>5.8920000000000003</v>
      </c>
      <c r="IY59" s="7">
        <v>-86.32</v>
      </c>
      <c r="IZ59" s="7">
        <v>73.650000000000006</v>
      </c>
    </row>
    <row r="60" spans="1:260" x14ac:dyDescent="0.2">
      <c r="A60" s="7" t="s">
        <v>1582</v>
      </c>
      <c r="B60" s="7">
        <v>-0.2</v>
      </c>
      <c r="C60" s="7">
        <v>5.8479999999999999</v>
      </c>
      <c r="D60" s="7">
        <v>-63.111699999999999</v>
      </c>
      <c r="E60" s="7">
        <v>-36.549999999999997</v>
      </c>
      <c r="F60" s="7" t="s">
        <v>1582</v>
      </c>
      <c r="G60" s="7">
        <v>-0.1</v>
      </c>
      <c r="H60" s="7">
        <v>5.8639999999999999</v>
      </c>
      <c r="I60" s="7">
        <v>-61.444000000000003</v>
      </c>
      <c r="J60" s="7">
        <v>-73.3</v>
      </c>
      <c r="K60" s="7" t="s">
        <v>1582</v>
      </c>
      <c r="L60" s="7">
        <v>-0.1</v>
      </c>
      <c r="M60" s="7">
        <v>5.8479999999999999</v>
      </c>
      <c r="N60" s="7">
        <v>-62.848500000000001</v>
      </c>
      <c r="O60" s="7">
        <v>-73.099999999999994</v>
      </c>
      <c r="P60" s="7" t="s">
        <v>1582</v>
      </c>
      <c r="Q60" s="7">
        <v>0</v>
      </c>
      <c r="R60" s="7">
        <v>5.8520000000000003</v>
      </c>
      <c r="S60" s="7">
        <v>-62.289000000000001</v>
      </c>
      <c r="T60" s="7" t="s">
        <v>1805</v>
      </c>
      <c r="U60" s="7" t="s">
        <v>1582</v>
      </c>
      <c r="V60" s="7">
        <v>-0.2</v>
      </c>
      <c r="W60" s="7">
        <v>5.86</v>
      </c>
      <c r="X60" s="7">
        <v>-64.426699999999997</v>
      </c>
      <c r="Y60" s="7">
        <v>-36.625</v>
      </c>
      <c r="Z60" s="7" t="s">
        <v>1582</v>
      </c>
      <c r="AA60" s="7">
        <v>0</v>
      </c>
      <c r="AB60" s="7">
        <v>5.8559999999999999</v>
      </c>
      <c r="AC60" s="7">
        <v>-62.113</v>
      </c>
      <c r="AD60" s="7" t="s">
        <v>1805</v>
      </c>
      <c r="AE60" s="7" t="s">
        <v>2348</v>
      </c>
      <c r="AF60" s="7">
        <v>0.2</v>
      </c>
      <c r="AG60" s="7">
        <v>5.968</v>
      </c>
      <c r="AH60" s="7">
        <v>-55.867100000000001</v>
      </c>
      <c r="AI60" s="7">
        <v>37.299999999999997</v>
      </c>
      <c r="AJ60" s="7" t="s">
        <v>2348</v>
      </c>
      <c r="AK60" s="7">
        <v>0.1</v>
      </c>
      <c r="AL60" s="7">
        <v>5.98</v>
      </c>
      <c r="AM60" s="7">
        <v>-55.207000000000001</v>
      </c>
      <c r="AN60" s="7">
        <v>74.75</v>
      </c>
      <c r="AO60" s="7" t="s">
        <v>2348</v>
      </c>
      <c r="AP60" s="7">
        <v>0.1</v>
      </c>
      <c r="AQ60" s="7">
        <v>5.968</v>
      </c>
      <c r="AR60" s="7">
        <v>-55.998899999999999</v>
      </c>
      <c r="AS60" s="7">
        <v>74.599999999999994</v>
      </c>
      <c r="AT60" s="7" t="s">
        <v>2348</v>
      </c>
      <c r="AU60" s="7">
        <v>0.1</v>
      </c>
      <c r="AV60" s="7">
        <v>5.9720000000000004</v>
      </c>
      <c r="AW60" s="7">
        <v>-55.734999999999999</v>
      </c>
      <c r="AX60" s="7">
        <v>74.650000000000006</v>
      </c>
      <c r="AY60" s="6" t="s">
        <v>2348</v>
      </c>
      <c r="AZ60" s="7">
        <v>0.4</v>
      </c>
      <c r="BA60" s="7">
        <v>5.968</v>
      </c>
      <c r="BB60" s="7">
        <v>-60.281999999999996</v>
      </c>
      <c r="BC60" s="7">
        <v>18.649999999999999</v>
      </c>
      <c r="BD60" s="7" t="s">
        <v>2348</v>
      </c>
      <c r="BE60" s="7">
        <v>0</v>
      </c>
      <c r="BF60" s="7">
        <v>5.9720000000000004</v>
      </c>
      <c r="BG60" s="7">
        <v>-57.491999999999997</v>
      </c>
      <c r="BH60" s="7" t="s">
        <v>1805</v>
      </c>
      <c r="BI60" s="7" t="s">
        <v>2348</v>
      </c>
      <c r="BJ60" s="7">
        <v>0.1</v>
      </c>
      <c r="BK60" s="7">
        <v>5.98</v>
      </c>
      <c r="BL60" s="7">
        <v>-57.086799999999997</v>
      </c>
      <c r="BM60" s="7">
        <v>74.75</v>
      </c>
      <c r="BN60" s="7" t="s">
        <v>2348</v>
      </c>
      <c r="BO60" s="7">
        <v>-0.1</v>
      </c>
      <c r="BP60" s="7">
        <v>5.976</v>
      </c>
      <c r="BQ60" s="7">
        <v>-55.548000000000002</v>
      </c>
      <c r="BR60" s="7">
        <v>-74.7</v>
      </c>
      <c r="BS60" s="7" t="s">
        <v>1582</v>
      </c>
      <c r="BT60" s="7">
        <v>0.2</v>
      </c>
      <c r="BU60" s="7">
        <v>5.8520000000000003</v>
      </c>
      <c r="BV60" s="7">
        <v>-65.971000000000004</v>
      </c>
      <c r="BW60" s="7">
        <v>36.575000000000003</v>
      </c>
      <c r="BX60" s="7" t="s">
        <v>1582</v>
      </c>
      <c r="BY60" s="7">
        <v>0.1</v>
      </c>
      <c r="BZ60" s="7">
        <v>5.86</v>
      </c>
      <c r="CA60" s="7">
        <v>-63.692</v>
      </c>
      <c r="CB60" s="7">
        <v>73.25</v>
      </c>
      <c r="CC60" s="7" t="s">
        <v>1582</v>
      </c>
      <c r="CD60" s="7">
        <v>0.3</v>
      </c>
      <c r="CE60" s="7">
        <v>5.8559999999999999</v>
      </c>
      <c r="CF60" s="7">
        <v>-60.094999999999999</v>
      </c>
      <c r="CG60" s="7">
        <v>24.4</v>
      </c>
      <c r="CH60" s="7" t="s">
        <v>1582</v>
      </c>
      <c r="CI60" s="7">
        <v>0.2</v>
      </c>
      <c r="CJ60" s="7">
        <v>5.86</v>
      </c>
      <c r="CK60" s="7">
        <v>-58.371899999999997</v>
      </c>
      <c r="CL60" s="7">
        <v>36.625</v>
      </c>
      <c r="CM60" s="7" t="s">
        <v>1582</v>
      </c>
      <c r="CN60" s="7">
        <v>0.2</v>
      </c>
      <c r="CO60" s="7">
        <v>5.8559999999999999</v>
      </c>
      <c r="CP60" s="7">
        <v>-60.984000000000002</v>
      </c>
      <c r="CQ60" s="7">
        <v>36.6</v>
      </c>
      <c r="CR60" s="7" t="s">
        <v>1582</v>
      </c>
      <c r="CS60" s="7">
        <v>-0.1</v>
      </c>
      <c r="CT60" s="7">
        <v>5.86</v>
      </c>
      <c r="CU60" s="7">
        <v>-61.7301</v>
      </c>
      <c r="CV60" s="7">
        <v>-73.25</v>
      </c>
      <c r="CW60" s="6" t="s">
        <v>1582</v>
      </c>
      <c r="CX60" s="7">
        <v>0.2</v>
      </c>
      <c r="CY60" s="7">
        <v>5.8520000000000003</v>
      </c>
      <c r="CZ60" s="7">
        <v>-63.323999999999998</v>
      </c>
      <c r="DA60" s="7">
        <v>36.575000000000003</v>
      </c>
      <c r="DB60" s="7" t="s">
        <v>1582</v>
      </c>
      <c r="DC60" s="7">
        <v>0.1</v>
      </c>
      <c r="DD60" s="7">
        <v>5.8559999999999999</v>
      </c>
      <c r="DE60" s="7">
        <v>-60.677</v>
      </c>
      <c r="DF60" s="7">
        <v>73.2</v>
      </c>
      <c r="DG60" s="7" t="s">
        <v>1582</v>
      </c>
      <c r="DH60" s="7">
        <v>-0.1</v>
      </c>
      <c r="DI60" s="7">
        <v>5.86</v>
      </c>
      <c r="DJ60" s="7">
        <v>-61.301000000000002</v>
      </c>
      <c r="DK60" s="7">
        <v>-73.25</v>
      </c>
      <c r="DL60" s="7" t="s">
        <v>1582</v>
      </c>
      <c r="DM60" s="7">
        <v>0</v>
      </c>
      <c r="DN60" s="7">
        <v>5.8639999999999999</v>
      </c>
      <c r="DO60" s="7">
        <v>-58.800199999999997</v>
      </c>
      <c r="DP60" s="7" t="s">
        <v>1805</v>
      </c>
      <c r="DQ60" s="6" t="s">
        <v>766</v>
      </c>
      <c r="DR60" s="7">
        <v>0</v>
      </c>
      <c r="DS60" s="7">
        <v>5.9039999999999999</v>
      </c>
      <c r="DT60" s="7">
        <v>-72.204800000000006</v>
      </c>
      <c r="DU60" s="7" t="s">
        <v>1805</v>
      </c>
      <c r="DV60" s="7" t="s">
        <v>766</v>
      </c>
      <c r="DW60" s="7">
        <v>0.2</v>
      </c>
      <c r="DX60" s="7">
        <v>5.9119999999999999</v>
      </c>
      <c r="DY60" s="7">
        <v>-70.292000000000002</v>
      </c>
      <c r="DZ60" s="7">
        <v>36.950000000000003</v>
      </c>
      <c r="EA60" s="7" t="s">
        <v>766</v>
      </c>
      <c r="EB60" s="7">
        <v>-0.1</v>
      </c>
      <c r="EC60" s="7">
        <v>5.9119999999999999</v>
      </c>
      <c r="ED60" s="7">
        <v>-70.172399999999996</v>
      </c>
      <c r="EE60" s="7">
        <v>-73.900000000000006</v>
      </c>
      <c r="EF60" s="7" t="s">
        <v>766</v>
      </c>
      <c r="EG60" s="7">
        <v>0.2</v>
      </c>
      <c r="EH60" s="7">
        <v>5.9080000000000004</v>
      </c>
      <c r="EI60" s="7">
        <v>-68.236000000000004</v>
      </c>
      <c r="EJ60" s="7">
        <v>36.924999999999997</v>
      </c>
      <c r="EK60" s="7" t="s">
        <v>1926</v>
      </c>
      <c r="EL60" s="7">
        <v>-0.2</v>
      </c>
      <c r="EM60" s="7">
        <v>5.96</v>
      </c>
      <c r="EN60" s="7">
        <v>-71.975499999999997</v>
      </c>
      <c r="EO60" s="7">
        <v>-37.25</v>
      </c>
      <c r="EP60" s="7" t="s">
        <v>1926</v>
      </c>
      <c r="EQ60" s="7">
        <v>0</v>
      </c>
      <c r="ER60" s="7">
        <v>5.976</v>
      </c>
      <c r="ES60" s="7">
        <v>-69.864999999999995</v>
      </c>
      <c r="ET60" s="7" t="s">
        <v>1805</v>
      </c>
      <c r="EU60" s="7" t="s">
        <v>1926</v>
      </c>
      <c r="EV60" s="7">
        <v>0.1</v>
      </c>
      <c r="EW60" s="7">
        <v>5.9640000000000004</v>
      </c>
      <c r="EX60" s="7">
        <v>-70.500299999999996</v>
      </c>
      <c r="EY60" s="7">
        <v>74.55</v>
      </c>
      <c r="EZ60" s="7" t="s">
        <v>1926</v>
      </c>
      <c r="FA60" s="7">
        <v>0</v>
      </c>
      <c r="FB60" s="7">
        <v>5.9720000000000004</v>
      </c>
      <c r="FC60" s="7">
        <v>-69.352000000000004</v>
      </c>
      <c r="FD60" s="7" t="s">
        <v>1805</v>
      </c>
      <c r="FE60" s="7" t="s">
        <v>1926</v>
      </c>
      <c r="FF60" s="7">
        <v>0.2</v>
      </c>
      <c r="FG60" s="7">
        <v>5.96</v>
      </c>
      <c r="FH60" s="7">
        <v>-74.857799999999997</v>
      </c>
      <c r="FI60" s="7">
        <v>37.25</v>
      </c>
      <c r="FJ60" s="7" t="s">
        <v>1926</v>
      </c>
      <c r="FK60" s="7">
        <v>0</v>
      </c>
      <c r="FL60" s="7">
        <v>5.9720000000000004</v>
      </c>
      <c r="FM60" s="7">
        <v>-71.394000000000005</v>
      </c>
      <c r="FN60" s="7" t="s">
        <v>1805</v>
      </c>
      <c r="FO60" s="7" t="s">
        <v>1926</v>
      </c>
      <c r="FP60" s="7">
        <v>-0.1</v>
      </c>
      <c r="FQ60" s="7">
        <v>5.9720000000000004</v>
      </c>
      <c r="FR60" s="7">
        <v>-72.663600000000002</v>
      </c>
      <c r="FS60" s="7">
        <v>-74.650000000000006</v>
      </c>
      <c r="FT60" s="7" t="s">
        <v>1926</v>
      </c>
      <c r="FU60" s="7">
        <v>0.1</v>
      </c>
      <c r="FV60" s="7">
        <v>5.9720000000000004</v>
      </c>
      <c r="FW60" s="7">
        <v>-70.400000000000006</v>
      </c>
      <c r="FX60" s="7">
        <v>74.650000000000006</v>
      </c>
      <c r="FY60" s="7" t="s">
        <v>1926</v>
      </c>
      <c r="FZ60" s="7">
        <v>0.3</v>
      </c>
      <c r="GA60" s="7">
        <v>5.976</v>
      </c>
      <c r="GB60" s="7">
        <v>-68.552999999999997</v>
      </c>
      <c r="GC60" s="7">
        <v>24.9</v>
      </c>
      <c r="GD60" s="7" t="s">
        <v>1926</v>
      </c>
      <c r="GE60" s="7">
        <v>0.1</v>
      </c>
      <c r="GF60" s="7">
        <v>5.976</v>
      </c>
      <c r="GG60" s="7">
        <v>-67.120500000000007</v>
      </c>
      <c r="GH60" s="7">
        <v>74.7</v>
      </c>
      <c r="GI60" s="7" t="s">
        <v>1926</v>
      </c>
      <c r="GJ60" s="7">
        <v>-0.1</v>
      </c>
      <c r="GK60" s="7">
        <v>5.9720000000000004</v>
      </c>
      <c r="GL60" s="7">
        <v>-68.608000000000004</v>
      </c>
      <c r="GM60" s="7">
        <v>-74.650000000000006</v>
      </c>
      <c r="GN60" s="7" t="s">
        <v>1926</v>
      </c>
      <c r="GO60" s="7">
        <v>0.3</v>
      </c>
      <c r="GP60" s="7">
        <v>5.9720000000000004</v>
      </c>
      <c r="GQ60" s="7">
        <v>-68.203900000000004</v>
      </c>
      <c r="GR60" s="7">
        <v>24.883299999999998</v>
      </c>
      <c r="GS60" s="6" t="s">
        <v>1926</v>
      </c>
      <c r="GT60" s="7">
        <v>0</v>
      </c>
      <c r="GU60" s="7">
        <v>5.9640000000000004</v>
      </c>
      <c r="GV60" s="7">
        <v>-70.759</v>
      </c>
      <c r="GW60" s="7" t="s">
        <v>1805</v>
      </c>
      <c r="GX60" s="7" t="s">
        <v>1926</v>
      </c>
      <c r="GY60" s="7">
        <v>0.3</v>
      </c>
      <c r="GZ60" s="7">
        <v>5.968</v>
      </c>
      <c r="HA60" s="7">
        <v>-66.660899999999998</v>
      </c>
      <c r="HB60" s="7">
        <v>24.866700000000002</v>
      </c>
      <c r="HC60" s="7" t="s">
        <v>1926</v>
      </c>
      <c r="HD60" s="7">
        <v>0</v>
      </c>
      <c r="HE60" s="7">
        <v>5.976</v>
      </c>
      <c r="HF60" s="7">
        <v>-68.629000000000005</v>
      </c>
      <c r="HG60" s="7" t="s">
        <v>1805</v>
      </c>
      <c r="HH60" s="7" t="s">
        <v>1926</v>
      </c>
      <c r="HI60" s="7">
        <v>0.1</v>
      </c>
      <c r="HJ60" s="7">
        <v>5.98</v>
      </c>
      <c r="HK60" s="7">
        <v>-66.562299999999993</v>
      </c>
      <c r="HL60" s="7">
        <v>74.75</v>
      </c>
      <c r="HM60" s="6" t="s">
        <v>2251</v>
      </c>
      <c r="HN60" s="7">
        <v>0.1</v>
      </c>
      <c r="HO60" s="7">
        <v>5.8879999999999999</v>
      </c>
      <c r="HP60" s="7">
        <v>-86.483099999999993</v>
      </c>
      <c r="HQ60" s="7">
        <v>73.599999999999994</v>
      </c>
      <c r="HR60" s="7" t="s">
        <v>2251</v>
      </c>
      <c r="HS60" s="7">
        <v>0.1</v>
      </c>
      <c r="HT60" s="7">
        <v>5.8959999999999999</v>
      </c>
      <c r="HU60" s="7">
        <v>-86.277000000000001</v>
      </c>
      <c r="HV60" s="7">
        <v>73.7</v>
      </c>
      <c r="HW60" s="7" t="s">
        <v>2251</v>
      </c>
      <c r="HX60" s="7">
        <v>-0.3</v>
      </c>
      <c r="HY60" s="7">
        <v>5.8959999999999999</v>
      </c>
      <c r="HZ60" s="7">
        <v>-86.026899999999998</v>
      </c>
      <c r="IA60" s="7">
        <v>-24.566700000000001</v>
      </c>
      <c r="IB60" s="7" t="s">
        <v>2251</v>
      </c>
      <c r="IC60" s="7">
        <v>-0.1</v>
      </c>
      <c r="ID60" s="7">
        <v>5.8959999999999999</v>
      </c>
      <c r="IE60" s="7">
        <v>-85.712000000000003</v>
      </c>
      <c r="IF60" s="7">
        <v>-73.7</v>
      </c>
      <c r="IG60" s="7" t="s">
        <v>2251</v>
      </c>
      <c r="IH60" s="7">
        <v>-0.1</v>
      </c>
      <c r="II60" s="7">
        <v>5.8840000000000003</v>
      </c>
      <c r="IJ60" s="7">
        <v>-85.505600000000001</v>
      </c>
      <c r="IK60" s="7">
        <v>-73.55</v>
      </c>
      <c r="IL60" s="7" t="s">
        <v>2251</v>
      </c>
      <c r="IM60" s="7">
        <v>-0.1</v>
      </c>
      <c r="IN60" s="7">
        <v>5.9</v>
      </c>
      <c r="IO60" s="7">
        <v>-85.625</v>
      </c>
      <c r="IP60" s="7">
        <v>-73.75</v>
      </c>
      <c r="IQ60" s="7" t="s">
        <v>2251</v>
      </c>
      <c r="IR60" s="7">
        <v>-0.1</v>
      </c>
      <c r="IS60" s="7">
        <v>5.8879999999999999</v>
      </c>
      <c r="IT60" s="7">
        <v>-86.776200000000003</v>
      </c>
      <c r="IU60" s="7">
        <v>-73.599999999999994</v>
      </c>
      <c r="IV60" s="7" t="s">
        <v>2251</v>
      </c>
      <c r="IW60" s="7">
        <v>-0.2</v>
      </c>
      <c r="IX60" s="7">
        <v>5.8920000000000003</v>
      </c>
      <c r="IY60" s="7">
        <v>-86.335999999999999</v>
      </c>
      <c r="IZ60" s="7">
        <v>-36.825000000000003</v>
      </c>
    </row>
    <row r="61" spans="1:260" x14ac:dyDescent="0.2">
      <c r="A61" s="7" t="s">
        <v>1583</v>
      </c>
      <c r="B61" s="7">
        <v>0</v>
      </c>
      <c r="C61" s="7">
        <v>5.8479999999999999</v>
      </c>
      <c r="D61" s="7">
        <v>-63.341799999999999</v>
      </c>
      <c r="E61" s="7" t="s">
        <v>1805</v>
      </c>
      <c r="F61" s="7" t="s">
        <v>1583</v>
      </c>
      <c r="G61" s="7">
        <v>0</v>
      </c>
      <c r="H61" s="7">
        <v>5.8639999999999999</v>
      </c>
      <c r="I61" s="7">
        <v>-61.640999999999998</v>
      </c>
      <c r="J61" s="7" t="s">
        <v>1805</v>
      </c>
      <c r="K61" s="7" t="s">
        <v>1583</v>
      </c>
      <c r="L61" s="7">
        <v>0.1</v>
      </c>
      <c r="M61" s="7">
        <v>5.8479999999999999</v>
      </c>
      <c r="N61" s="7">
        <v>-63.045900000000003</v>
      </c>
      <c r="O61" s="7">
        <v>73.099999999999994</v>
      </c>
      <c r="P61" s="7" t="s">
        <v>1583</v>
      </c>
      <c r="Q61" s="7">
        <v>0.2</v>
      </c>
      <c r="R61" s="7">
        <v>5.8520000000000003</v>
      </c>
      <c r="S61" s="7">
        <v>-62.454000000000001</v>
      </c>
      <c r="T61" s="7">
        <v>36.575000000000003</v>
      </c>
      <c r="U61" s="7" t="s">
        <v>1583</v>
      </c>
      <c r="V61" s="7">
        <v>0.1</v>
      </c>
      <c r="W61" s="7">
        <v>5.86</v>
      </c>
      <c r="X61" s="7">
        <v>-64.755399999999995</v>
      </c>
      <c r="Y61" s="7">
        <v>73.25</v>
      </c>
      <c r="Z61" s="7" t="s">
        <v>1583</v>
      </c>
      <c r="AA61" s="7">
        <v>-0.1</v>
      </c>
      <c r="AB61" s="7">
        <v>5.8559999999999999</v>
      </c>
      <c r="AC61" s="7">
        <v>-62.365000000000002</v>
      </c>
      <c r="AD61" s="7">
        <v>-73.2</v>
      </c>
      <c r="AE61" s="7" t="s">
        <v>2349</v>
      </c>
      <c r="AF61" s="7">
        <v>-0.1</v>
      </c>
      <c r="AG61" s="7">
        <v>5.968</v>
      </c>
      <c r="AH61" s="7">
        <v>-55.900100000000002</v>
      </c>
      <c r="AI61" s="7">
        <v>-74.599999999999994</v>
      </c>
      <c r="AJ61" s="7" t="s">
        <v>2349</v>
      </c>
      <c r="AK61" s="7">
        <v>0</v>
      </c>
      <c r="AL61" s="7">
        <v>5.98</v>
      </c>
      <c r="AM61" s="7">
        <v>-55.24</v>
      </c>
      <c r="AN61" s="7" t="s">
        <v>1805</v>
      </c>
      <c r="AO61" s="7" t="s">
        <v>2349</v>
      </c>
      <c r="AP61" s="7">
        <v>0</v>
      </c>
      <c r="AQ61" s="7">
        <v>5.968</v>
      </c>
      <c r="AR61" s="7">
        <v>-56.0319</v>
      </c>
      <c r="AS61" s="7" t="s">
        <v>1805</v>
      </c>
      <c r="AT61" s="7" t="s">
        <v>2349</v>
      </c>
      <c r="AU61" s="7">
        <v>0.3</v>
      </c>
      <c r="AV61" s="7">
        <v>5.9720000000000004</v>
      </c>
      <c r="AW61" s="7">
        <v>-55.752000000000002</v>
      </c>
      <c r="AX61" s="7">
        <v>24.883299999999998</v>
      </c>
      <c r="AY61" s="6" t="s">
        <v>2349</v>
      </c>
      <c r="AZ61" s="7">
        <v>0.3</v>
      </c>
      <c r="BA61" s="7">
        <v>5.968</v>
      </c>
      <c r="BB61" s="7">
        <v>-60.380699999999997</v>
      </c>
      <c r="BC61" s="7">
        <v>24.866700000000002</v>
      </c>
      <c r="BD61" s="7" t="s">
        <v>2349</v>
      </c>
      <c r="BE61" s="7">
        <v>0.2</v>
      </c>
      <c r="BF61" s="7">
        <v>5.976</v>
      </c>
      <c r="BG61" s="7">
        <v>-57.514000000000003</v>
      </c>
      <c r="BH61" s="7">
        <v>37.35</v>
      </c>
      <c r="BI61" s="7" t="s">
        <v>2349</v>
      </c>
      <c r="BJ61" s="7">
        <v>0.2</v>
      </c>
      <c r="BK61" s="7">
        <v>5.976</v>
      </c>
      <c r="BL61" s="7">
        <v>-57.119799999999998</v>
      </c>
      <c r="BM61" s="7">
        <v>37.35</v>
      </c>
      <c r="BN61" s="7" t="s">
        <v>2349</v>
      </c>
      <c r="BO61" s="7">
        <v>0.1</v>
      </c>
      <c r="BP61" s="7">
        <v>5.9720000000000004</v>
      </c>
      <c r="BQ61" s="7">
        <v>-55.581000000000003</v>
      </c>
      <c r="BR61" s="7">
        <v>74.650000000000006</v>
      </c>
      <c r="BS61" s="7" t="s">
        <v>1583</v>
      </c>
      <c r="BT61" s="7">
        <v>0</v>
      </c>
      <c r="BU61" s="7">
        <v>5.8479999999999999</v>
      </c>
      <c r="BV61" s="7">
        <v>-66.430899999999994</v>
      </c>
      <c r="BW61" s="7" t="s">
        <v>1805</v>
      </c>
      <c r="BX61" s="7" t="s">
        <v>1583</v>
      </c>
      <c r="BY61" s="7">
        <v>0</v>
      </c>
      <c r="BZ61" s="7">
        <v>5.8520000000000003</v>
      </c>
      <c r="CA61" s="7">
        <v>-64.009</v>
      </c>
      <c r="CB61" s="7" t="s">
        <v>1805</v>
      </c>
      <c r="CC61" s="7" t="s">
        <v>1583</v>
      </c>
      <c r="CD61" s="7">
        <v>0.4</v>
      </c>
      <c r="CE61" s="7">
        <v>5.86</v>
      </c>
      <c r="CF61" s="7">
        <v>-60.292000000000002</v>
      </c>
      <c r="CG61" s="7">
        <v>18.3125</v>
      </c>
      <c r="CH61" s="7" t="s">
        <v>1583</v>
      </c>
      <c r="CI61" s="7">
        <v>0.3</v>
      </c>
      <c r="CJ61" s="7">
        <v>5.8559999999999999</v>
      </c>
      <c r="CK61" s="7">
        <v>-58.536700000000003</v>
      </c>
      <c r="CL61" s="7">
        <v>24.4</v>
      </c>
      <c r="CM61" s="7" t="s">
        <v>1583</v>
      </c>
      <c r="CN61" s="7">
        <v>0</v>
      </c>
      <c r="CO61" s="7">
        <v>5.86</v>
      </c>
      <c r="CP61" s="7">
        <v>-61.148000000000003</v>
      </c>
      <c r="CQ61" s="7" t="s">
        <v>1805</v>
      </c>
      <c r="CR61" s="7" t="s">
        <v>1583</v>
      </c>
      <c r="CS61" s="7">
        <v>0.2</v>
      </c>
      <c r="CT61" s="7">
        <v>5.8559999999999999</v>
      </c>
      <c r="CU61" s="7">
        <v>-61.861699999999999</v>
      </c>
      <c r="CV61" s="7">
        <v>36.6</v>
      </c>
      <c r="CW61" s="6" t="s">
        <v>1583</v>
      </c>
      <c r="CX61" s="7">
        <v>0</v>
      </c>
      <c r="CY61" s="7">
        <v>5.8520000000000003</v>
      </c>
      <c r="CZ61" s="7">
        <v>-63.636000000000003</v>
      </c>
      <c r="DA61" s="7" t="s">
        <v>1805</v>
      </c>
      <c r="DB61" s="7" t="s">
        <v>1583</v>
      </c>
      <c r="DC61" s="7">
        <v>0.1</v>
      </c>
      <c r="DD61" s="7">
        <v>5.8559999999999999</v>
      </c>
      <c r="DE61" s="7">
        <v>-60.8416</v>
      </c>
      <c r="DF61" s="7">
        <v>73.2</v>
      </c>
      <c r="DG61" s="7" t="s">
        <v>1583</v>
      </c>
      <c r="DH61" s="7">
        <v>0.2</v>
      </c>
      <c r="DI61" s="7">
        <v>5.8559999999999999</v>
      </c>
      <c r="DJ61" s="7">
        <v>-61.531999999999996</v>
      </c>
      <c r="DK61" s="7">
        <v>36.6</v>
      </c>
      <c r="DL61" s="7" t="s">
        <v>1583</v>
      </c>
      <c r="DM61" s="7">
        <v>0</v>
      </c>
      <c r="DN61" s="7">
        <v>5.8639999999999999</v>
      </c>
      <c r="DO61" s="7">
        <v>-58.997799999999998</v>
      </c>
      <c r="DP61" s="7" t="s">
        <v>1805</v>
      </c>
      <c r="DQ61" s="6" t="s">
        <v>767</v>
      </c>
      <c r="DR61" s="7">
        <v>0.2</v>
      </c>
      <c r="DS61" s="7">
        <v>5.9039999999999999</v>
      </c>
      <c r="DT61" s="7">
        <v>-72.204800000000006</v>
      </c>
      <c r="DU61" s="7">
        <v>36.9</v>
      </c>
      <c r="DV61" s="7" t="s">
        <v>767</v>
      </c>
      <c r="DW61" s="7">
        <v>0.2</v>
      </c>
      <c r="DX61" s="7">
        <v>5.9119999999999999</v>
      </c>
      <c r="DY61" s="7">
        <v>-70.302999999999997</v>
      </c>
      <c r="DZ61" s="7">
        <v>36.950000000000003</v>
      </c>
      <c r="EA61" s="7" t="s">
        <v>767</v>
      </c>
      <c r="EB61" s="7">
        <v>0.1</v>
      </c>
      <c r="EC61" s="7">
        <v>5.9119999999999999</v>
      </c>
      <c r="ED61" s="7">
        <v>-70.205200000000005</v>
      </c>
      <c r="EE61" s="7">
        <v>73.900000000000006</v>
      </c>
      <c r="EF61" s="7" t="s">
        <v>767</v>
      </c>
      <c r="EG61" s="7">
        <v>0</v>
      </c>
      <c r="EH61" s="7">
        <v>5.9119999999999999</v>
      </c>
      <c r="EI61" s="7">
        <v>-68.269000000000005</v>
      </c>
      <c r="EJ61" s="7" t="s">
        <v>1805</v>
      </c>
      <c r="EK61" s="7" t="s">
        <v>1927</v>
      </c>
      <c r="EL61" s="7">
        <v>-0.1</v>
      </c>
      <c r="EM61" s="7">
        <v>5.9640000000000004</v>
      </c>
      <c r="EN61" s="7">
        <v>-72.040999999999997</v>
      </c>
      <c r="EO61" s="7">
        <v>-74.55</v>
      </c>
      <c r="EP61" s="7" t="s">
        <v>1927</v>
      </c>
      <c r="EQ61" s="7">
        <v>0.2</v>
      </c>
      <c r="ER61" s="7">
        <v>5.976</v>
      </c>
      <c r="ES61" s="7">
        <v>-69.92</v>
      </c>
      <c r="ET61" s="7">
        <v>37.35</v>
      </c>
      <c r="EU61" s="7" t="s">
        <v>1927</v>
      </c>
      <c r="EV61" s="7">
        <v>0.1</v>
      </c>
      <c r="EW61" s="7">
        <v>5.96</v>
      </c>
      <c r="EX61" s="7">
        <v>-70.565899999999999</v>
      </c>
      <c r="EY61" s="7">
        <v>74.5</v>
      </c>
      <c r="EZ61" s="7" t="s">
        <v>1927</v>
      </c>
      <c r="FA61" s="7">
        <v>0.2</v>
      </c>
      <c r="FB61" s="7">
        <v>5.968</v>
      </c>
      <c r="FC61" s="7">
        <v>-69.433999999999997</v>
      </c>
      <c r="FD61" s="7">
        <v>37.299999999999997</v>
      </c>
      <c r="FE61" s="7" t="s">
        <v>1927</v>
      </c>
      <c r="FF61" s="7">
        <v>0.3</v>
      </c>
      <c r="FG61" s="7">
        <v>5.9640000000000004</v>
      </c>
      <c r="FH61" s="7">
        <v>-74.923299999999998</v>
      </c>
      <c r="FI61" s="7">
        <v>24.85</v>
      </c>
      <c r="FJ61" s="7" t="s">
        <v>1927</v>
      </c>
      <c r="FK61" s="7">
        <v>-0.1</v>
      </c>
      <c r="FL61" s="7">
        <v>5.968</v>
      </c>
      <c r="FM61" s="7">
        <v>-71.448999999999998</v>
      </c>
      <c r="FN61" s="7">
        <v>-74.599999999999994</v>
      </c>
      <c r="FO61" s="7" t="s">
        <v>1927</v>
      </c>
      <c r="FP61" s="7">
        <v>0.1</v>
      </c>
      <c r="FQ61" s="7">
        <v>5.9720000000000004</v>
      </c>
      <c r="FR61" s="7">
        <v>-72.696299999999994</v>
      </c>
      <c r="FS61" s="7">
        <v>74.650000000000006</v>
      </c>
      <c r="FT61" s="7" t="s">
        <v>1927</v>
      </c>
      <c r="FU61" s="7">
        <v>-0.1</v>
      </c>
      <c r="FV61" s="7">
        <v>5.968</v>
      </c>
      <c r="FW61" s="7">
        <v>-70.465999999999994</v>
      </c>
      <c r="FX61" s="7">
        <v>-74.599999999999994</v>
      </c>
      <c r="FY61" s="7" t="s">
        <v>1927</v>
      </c>
      <c r="FZ61" s="7">
        <v>-0.1</v>
      </c>
      <c r="GA61" s="7">
        <v>5.9720000000000004</v>
      </c>
      <c r="GB61" s="7">
        <v>-68.617999999999995</v>
      </c>
      <c r="GC61" s="7">
        <v>-74.650000000000006</v>
      </c>
      <c r="GD61" s="7" t="s">
        <v>1927</v>
      </c>
      <c r="GE61" s="7">
        <v>0.1</v>
      </c>
      <c r="GF61" s="7">
        <v>5.9720000000000004</v>
      </c>
      <c r="GG61" s="7">
        <v>-67.153400000000005</v>
      </c>
      <c r="GH61" s="7">
        <v>74.650000000000006</v>
      </c>
      <c r="GI61" s="7" t="s">
        <v>1927</v>
      </c>
      <c r="GJ61" s="7">
        <v>-0.2</v>
      </c>
      <c r="GK61" s="7">
        <v>5.9720000000000004</v>
      </c>
      <c r="GL61" s="7">
        <v>-68.674000000000007</v>
      </c>
      <c r="GM61" s="7">
        <v>-37.325000000000003</v>
      </c>
      <c r="GN61" s="7" t="s">
        <v>1927</v>
      </c>
      <c r="GO61" s="7">
        <v>0.3</v>
      </c>
      <c r="GP61" s="7">
        <v>5.9720000000000004</v>
      </c>
      <c r="GQ61" s="7">
        <v>-68.302300000000002</v>
      </c>
      <c r="GR61" s="7">
        <v>24.883299999999998</v>
      </c>
      <c r="GS61" s="6" t="s">
        <v>1927</v>
      </c>
      <c r="GT61" s="7">
        <v>0.1</v>
      </c>
      <c r="GU61" s="7">
        <v>5.9640000000000004</v>
      </c>
      <c r="GV61" s="7">
        <v>-70.825000000000003</v>
      </c>
      <c r="GW61" s="7">
        <v>74.55</v>
      </c>
      <c r="GX61" s="7" t="s">
        <v>1927</v>
      </c>
      <c r="GY61" s="7">
        <v>-0.1</v>
      </c>
      <c r="GZ61" s="7">
        <v>5.9720000000000004</v>
      </c>
      <c r="HA61" s="7">
        <v>-66.726500000000001</v>
      </c>
      <c r="HB61" s="7">
        <v>-74.650000000000006</v>
      </c>
      <c r="HC61" s="7" t="s">
        <v>1927</v>
      </c>
      <c r="HD61" s="7">
        <v>0.2</v>
      </c>
      <c r="HE61" s="7">
        <v>5.9720000000000004</v>
      </c>
      <c r="HF61" s="7">
        <v>-68.694999999999993</v>
      </c>
      <c r="HG61" s="7">
        <v>37.325000000000003</v>
      </c>
      <c r="HH61" s="7" t="s">
        <v>1927</v>
      </c>
      <c r="HI61" s="7">
        <v>-0.3</v>
      </c>
      <c r="HJ61" s="7">
        <v>5.98</v>
      </c>
      <c r="HK61" s="7">
        <v>-66.660899999999998</v>
      </c>
      <c r="HL61" s="7">
        <v>-24.916699999999999</v>
      </c>
      <c r="HM61" s="6" t="s">
        <v>2252</v>
      </c>
      <c r="HN61" s="7">
        <v>0</v>
      </c>
      <c r="HO61" s="7">
        <v>5.8879999999999999</v>
      </c>
      <c r="HP61" s="7">
        <v>-86.873999999999995</v>
      </c>
      <c r="HQ61" s="7" t="s">
        <v>1805</v>
      </c>
      <c r="HR61" s="7" t="s">
        <v>2252</v>
      </c>
      <c r="HS61" s="7">
        <v>0.3</v>
      </c>
      <c r="HT61" s="7">
        <v>5.8920000000000003</v>
      </c>
      <c r="HU61" s="7">
        <v>-86.688999999999993</v>
      </c>
      <c r="HV61" s="7">
        <v>24.55</v>
      </c>
      <c r="HW61" s="7" t="s">
        <v>2252</v>
      </c>
      <c r="HX61" s="7">
        <v>-0.1</v>
      </c>
      <c r="HY61" s="7">
        <v>5.8959999999999999</v>
      </c>
      <c r="HZ61" s="7">
        <v>-86.450500000000005</v>
      </c>
      <c r="IA61" s="7">
        <v>-73.7</v>
      </c>
      <c r="IB61" s="7" t="s">
        <v>2252</v>
      </c>
      <c r="IC61" s="7">
        <v>-0.1</v>
      </c>
      <c r="ID61" s="7">
        <v>5.8920000000000003</v>
      </c>
      <c r="IE61" s="7">
        <v>-86.135999999999996</v>
      </c>
      <c r="IF61" s="7">
        <v>-73.650000000000006</v>
      </c>
      <c r="IG61" s="7" t="s">
        <v>2252</v>
      </c>
      <c r="IH61" s="7">
        <v>-0.2</v>
      </c>
      <c r="II61" s="7">
        <v>5.8840000000000003</v>
      </c>
      <c r="IJ61" s="7">
        <v>-85.9619</v>
      </c>
      <c r="IK61" s="7">
        <v>-36.774999999999999</v>
      </c>
      <c r="IL61" s="7" t="s">
        <v>2252</v>
      </c>
      <c r="IM61" s="7">
        <v>-0.1</v>
      </c>
      <c r="IN61" s="7">
        <v>5.9</v>
      </c>
      <c r="IO61" s="7">
        <v>-86.037999999999997</v>
      </c>
      <c r="IP61" s="7">
        <v>-73.75</v>
      </c>
      <c r="IQ61" s="7" t="s">
        <v>2252</v>
      </c>
      <c r="IR61" s="7">
        <v>0</v>
      </c>
      <c r="IS61" s="7">
        <v>5.8879999999999999</v>
      </c>
      <c r="IT61" s="7">
        <v>-87.101900000000001</v>
      </c>
      <c r="IU61" s="7" t="s">
        <v>1805</v>
      </c>
      <c r="IV61" s="7" t="s">
        <v>2252</v>
      </c>
      <c r="IW61" s="7">
        <v>0</v>
      </c>
      <c r="IX61" s="7">
        <v>5.8920000000000003</v>
      </c>
      <c r="IY61" s="7">
        <v>-86.710999999999999</v>
      </c>
      <c r="IZ61" s="7" t="s">
        <v>1805</v>
      </c>
    </row>
    <row r="62" spans="1:260" x14ac:dyDescent="0.2">
      <c r="A62" s="7" t="s">
        <v>1584</v>
      </c>
      <c r="B62" s="7">
        <v>-0.1</v>
      </c>
      <c r="C62" s="7">
        <v>5.8479999999999999</v>
      </c>
      <c r="D62" s="7">
        <v>-64.558199999999999</v>
      </c>
      <c r="E62" s="7">
        <v>-73.099999999999994</v>
      </c>
      <c r="F62" s="7" t="s">
        <v>1584</v>
      </c>
      <c r="G62" s="7">
        <v>0</v>
      </c>
      <c r="H62" s="7">
        <v>5.86</v>
      </c>
      <c r="I62" s="7">
        <v>-62.683</v>
      </c>
      <c r="J62" s="7" t="s">
        <v>1805</v>
      </c>
      <c r="K62" s="7" t="s">
        <v>1584</v>
      </c>
      <c r="L62" s="7">
        <v>0.1</v>
      </c>
      <c r="M62" s="7">
        <v>5.8520000000000003</v>
      </c>
      <c r="N62" s="7">
        <v>-64.065200000000004</v>
      </c>
      <c r="O62" s="7">
        <v>73.150000000000006</v>
      </c>
      <c r="P62" s="7" t="s">
        <v>1584</v>
      </c>
      <c r="Q62" s="7">
        <v>0</v>
      </c>
      <c r="R62" s="7">
        <v>5.8520000000000003</v>
      </c>
      <c r="S62" s="7">
        <v>-63.408000000000001</v>
      </c>
      <c r="T62" s="7" t="s">
        <v>1805</v>
      </c>
      <c r="U62" s="7" t="s">
        <v>1584</v>
      </c>
      <c r="V62" s="7">
        <v>-0.1</v>
      </c>
      <c r="W62" s="7">
        <v>5.86</v>
      </c>
      <c r="X62" s="7">
        <v>-66.430899999999994</v>
      </c>
      <c r="Y62" s="7">
        <v>-73.25</v>
      </c>
      <c r="Z62" s="7" t="s">
        <v>1584</v>
      </c>
      <c r="AA62" s="7">
        <v>0</v>
      </c>
      <c r="AB62" s="7">
        <v>5.8559999999999999</v>
      </c>
      <c r="AC62" s="7">
        <v>-63.668999999999997</v>
      </c>
      <c r="AD62" s="7" t="s">
        <v>1805</v>
      </c>
      <c r="AE62" s="7" t="s">
        <v>2350</v>
      </c>
      <c r="AF62" s="7">
        <v>0.2</v>
      </c>
      <c r="AG62" s="7">
        <v>5.968</v>
      </c>
      <c r="AH62" s="7">
        <v>-55.932899999999997</v>
      </c>
      <c r="AI62" s="7">
        <v>37.299999999999997</v>
      </c>
      <c r="AJ62" s="7" t="s">
        <v>2350</v>
      </c>
      <c r="AK62" s="7">
        <v>0.4</v>
      </c>
      <c r="AL62" s="7">
        <v>5.984</v>
      </c>
      <c r="AM62" s="7">
        <v>-55.295000000000002</v>
      </c>
      <c r="AN62" s="7">
        <v>18.7</v>
      </c>
      <c r="AO62" s="7" t="s">
        <v>2350</v>
      </c>
      <c r="AP62" s="7">
        <v>0.2</v>
      </c>
      <c r="AQ62" s="7">
        <v>5.9720000000000004</v>
      </c>
      <c r="AR62" s="7">
        <v>-56.097799999999999</v>
      </c>
      <c r="AS62" s="7">
        <v>37.325000000000003</v>
      </c>
      <c r="AT62" s="7" t="s">
        <v>2350</v>
      </c>
      <c r="AU62" s="7">
        <v>0</v>
      </c>
      <c r="AV62" s="7">
        <v>5.976</v>
      </c>
      <c r="AW62" s="7">
        <v>-55.801000000000002</v>
      </c>
      <c r="AX62" s="7" t="s">
        <v>1805</v>
      </c>
      <c r="AY62" s="6" t="s">
        <v>2350</v>
      </c>
      <c r="AZ62" s="7">
        <v>0.1</v>
      </c>
      <c r="BA62" s="7">
        <v>5.9720000000000004</v>
      </c>
      <c r="BB62" s="7">
        <v>-60.413699999999999</v>
      </c>
      <c r="BC62" s="7">
        <v>74.650000000000006</v>
      </c>
      <c r="BD62" s="7" t="s">
        <v>2350</v>
      </c>
      <c r="BE62" s="7">
        <v>0.3</v>
      </c>
      <c r="BF62" s="7">
        <v>5.98</v>
      </c>
      <c r="BG62" s="7">
        <v>-57.591000000000001</v>
      </c>
      <c r="BH62" s="7">
        <v>24.916699999999999</v>
      </c>
      <c r="BI62" s="7" t="s">
        <v>2350</v>
      </c>
      <c r="BJ62" s="7">
        <v>0</v>
      </c>
      <c r="BK62" s="7">
        <v>5.98</v>
      </c>
      <c r="BL62" s="7">
        <v>-57.1858</v>
      </c>
      <c r="BM62" s="7" t="s">
        <v>1805</v>
      </c>
      <c r="BN62" s="7" t="s">
        <v>2350</v>
      </c>
      <c r="BO62" s="7">
        <v>0.1</v>
      </c>
      <c r="BP62" s="7">
        <v>5.976</v>
      </c>
      <c r="BQ62" s="7">
        <v>-55.625</v>
      </c>
      <c r="BR62" s="7">
        <v>74.7</v>
      </c>
      <c r="BS62" s="7" t="s">
        <v>1584</v>
      </c>
      <c r="BT62" s="7">
        <v>0.3</v>
      </c>
      <c r="BU62" s="7">
        <v>5.8520000000000003</v>
      </c>
      <c r="BV62" s="7">
        <v>-68.302300000000002</v>
      </c>
      <c r="BW62" s="7">
        <v>24.383299999999998</v>
      </c>
      <c r="BX62" s="7" t="s">
        <v>1584</v>
      </c>
      <c r="BY62" s="7">
        <v>-0.3</v>
      </c>
      <c r="BZ62" s="7">
        <v>5.8559999999999999</v>
      </c>
      <c r="CA62" s="7">
        <v>-65.531999999999996</v>
      </c>
      <c r="CB62" s="7">
        <v>-24.4</v>
      </c>
      <c r="CC62" s="7" t="s">
        <v>1584</v>
      </c>
      <c r="CD62" s="7">
        <v>0.1</v>
      </c>
      <c r="CE62" s="7">
        <v>5.86</v>
      </c>
      <c r="CF62" s="7">
        <v>-61.334000000000003</v>
      </c>
      <c r="CG62" s="7">
        <v>73.25</v>
      </c>
      <c r="CH62" s="7" t="s">
        <v>1584</v>
      </c>
      <c r="CI62" s="7">
        <v>0.1</v>
      </c>
      <c r="CJ62" s="7">
        <v>5.8559999999999999</v>
      </c>
      <c r="CK62" s="7">
        <v>-59.425899999999999</v>
      </c>
      <c r="CL62" s="7">
        <v>73.2</v>
      </c>
      <c r="CM62" s="7" t="s">
        <v>1584</v>
      </c>
      <c r="CN62" s="7">
        <v>0.1</v>
      </c>
      <c r="CO62" s="7">
        <v>5.8559999999999999</v>
      </c>
      <c r="CP62" s="7">
        <v>-62.08</v>
      </c>
      <c r="CQ62" s="7">
        <v>73.2</v>
      </c>
      <c r="CR62" s="7" t="s">
        <v>1584</v>
      </c>
      <c r="CS62" s="7">
        <v>0.2</v>
      </c>
      <c r="CT62" s="7">
        <v>5.86</v>
      </c>
      <c r="CU62" s="7">
        <v>-62.749899999999997</v>
      </c>
      <c r="CV62" s="7">
        <v>36.625</v>
      </c>
      <c r="CW62" s="6" t="s">
        <v>1584</v>
      </c>
      <c r="CX62" s="7">
        <v>0</v>
      </c>
      <c r="CY62" s="7">
        <v>5.8520000000000003</v>
      </c>
      <c r="CZ62" s="7">
        <v>-65.081999999999994</v>
      </c>
      <c r="DA62" s="7" t="s">
        <v>1805</v>
      </c>
      <c r="DB62" s="7" t="s">
        <v>1584</v>
      </c>
      <c r="DC62" s="7">
        <v>0.3</v>
      </c>
      <c r="DD62" s="7">
        <v>5.86</v>
      </c>
      <c r="DE62" s="7">
        <v>-61.861699999999999</v>
      </c>
      <c r="DF62" s="7">
        <v>24.416699999999999</v>
      </c>
      <c r="DG62" s="7" t="s">
        <v>1584</v>
      </c>
      <c r="DH62" s="7">
        <v>0.2</v>
      </c>
      <c r="DI62" s="7">
        <v>5.86</v>
      </c>
      <c r="DJ62" s="7">
        <v>-62.77</v>
      </c>
      <c r="DK62" s="7">
        <v>36.625</v>
      </c>
      <c r="DL62" s="7" t="s">
        <v>1584</v>
      </c>
      <c r="DM62" s="7">
        <v>0</v>
      </c>
      <c r="DN62" s="7">
        <v>5.86</v>
      </c>
      <c r="DO62" s="7">
        <v>-60.018599999999999</v>
      </c>
      <c r="DP62" s="7" t="s">
        <v>1805</v>
      </c>
      <c r="DQ62" s="6" t="s">
        <v>768</v>
      </c>
      <c r="DR62" s="7">
        <v>0</v>
      </c>
      <c r="DS62" s="7">
        <v>5.9080000000000004</v>
      </c>
      <c r="DT62" s="7">
        <v>-72.827399999999997</v>
      </c>
      <c r="DU62" s="7" t="s">
        <v>1805</v>
      </c>
      <c r="DV62" s="7" t="s">
        <v>768</v>
      </c>
      <c r="DW62" s="7">
        <v>0</v>
      </c>
      <c r="DX62" s="7">
        <v>5.9160000000000004</v>
      </c>
      <c r="DY62" s="7">
        <v>-70.992000000000004</v>
      </c>
      <c r="DZ62" s="7" t="s">
        <v>1805</v>
      </c>
      <c r="EA62" s="7" t="s">
        <v>768</v>
      </c>
      <c r="EB62" s="7">
        <v>0.2</v>
      </c>
      <c r="EC62" s="7">
        <v>5.9160000000000004</v>
      </c>
      <c r="ED62" s="7">
        <v>-70.861000000000004</v>
      </c>
      <c r="EE62" s="7">
        <v>36.975000000000001</v>
      </c>
      <c r="EF62" s="7" t="s">
        <v>768</v>
      </c>
      <c r="EG62" s="7">
        <v>0</v>
      </c>
      <c r="EH62" s="7">
        <v>5.9160000000000004</v>
      </c>
      <c r="EI62" s="7">
        <v>-68.98</v>
      </c>
      <c r="EJ62" s="7" t="s">
        <v>1805</v>
      </c>
      <c r="EK62" s="7" t="s">
        <v>1928</v>
      </c>
      <c r="EL62" s="7">
        <v>-0.2</v>
      </c>
      <c r="EM62" s="7">
        <v>5.96</v>
      </c>
      <c r="EN62" s="7">
        <v>-72.598100000000002</v>
      </c>
      <c r="EO62" s="7">
        <v>-37.25</v>
      </c>
      <c r="EP62" s="7" t="s">
        <v>1928</v>
      </c>
      <c r="EQ62" s="7">
        <v>0.2</v>
      </c>
      <c r="ER62" s="7">
        <v>5.976</v>
      </c>
      <c r="ES62" s="7">
        <v>-70.510000000000005</v>
      </c>
      <c r="ET62" s="7">
        <v>37.35</v>
      </c>
      <c r="EU62" s="7" t="s">
        <v>1928</v>
      </c>
      <c r="EV62" s="7">
        <v>-0.3</v>
      </c>
      <c r="EW62" s="7">
        <v>5.9640000000000004</v>
      </c>
      <c r="EX62" s="7">
        <v>-71.156099999999995</v>
      </c>
      <c r="EY62" s="7">
        <v>-24.85</v>
      </c>
      <c r="EZ62" s="7" t="s">
        <v>1928</v>
      </c>
      <c r="FA62" s="7">
        <v>-0.1</v>
      </c>
      <c r="FB62" s="7">
        <v>5.968</v>
      </c>
      <c r="FC62" s="7">
        <v>-70.040999999999997</v>
      </c>
      <c r="FD62" s="7">
        <v>-74.599999999999994</v>
      </c>
      <c r="FE62" s="7" t="s">
        <v>1928</v>
      </c>
      <c r="FF62" s="7">
        <v>0</v>
      </c>
      <c r="FG62" s="7">
        <v>5.9640000000000004</v>
      </c>
      <c r="FH62" s="7">
        <v>-75.446899999999999</v>
      </c>
      <c r="FI62" s="7" t="s">
        <v>1805</v>
      </c>
      <c r="FJ62" s="7" t="s">
        <v>1928</v>
      </c>
      <c r="FK62" s="7">
        <v>0.1</v>
      </c>
      <c r="FL62" s="7">
        <v>5.968</v>
      </c>
      <c r="FM62" s="7">
        <v>-71.983999999999995</v>
      </c>
      <c r="FN62" s="7">
        <v>74.599999999999994</v>
      </c>
      <c r="FO62" s="7" t="s">
        <v>1928</v>
      </c>
      <c r="FP62" s="7">
        <v>-0.1</v>
      </c>
      <c r="FQ62" s="7">
        <v>5.9720000000000004</v>
      </c>
      <c r="FR62" s="7">
        <v>-73.286100000000005</v>
      </c>
      <c r="FS62" s="7">
        <v>-74.650000000000006</v>
      </c>
      <c r="FT62" s="7" t="s">
        <v>1928</v>
      </c>
      <c r="FU62" s="7">
        <v>-0.2</v>
      </c>
      <c r="FV62" s="7">
        <v>5.968</v>
      </c>
      <c r="FW62" s="7">
        <v>-71.024000000000001</v>
      </c>
      <c r="FX62" s="7">
        <v>-37.299999999999997</v>
      </c>
      <c r="FY62" s="7" t="s">
        <v>1928</v>
      </c>
      <c r="FZ62" s="7">
        <v>0.2</v>
      </c>
      <c r="GA62" s="7">
        <v>5.9720000000000004</v>
      </c>
      <c r="GB62" s="7">
        <v>-69.186999999999998</v>
      </c>
      <c r="GC62" s="7">
        <v>37.325000000000003</v>
      </c>
      <c r="GD62" s="7" t="s">
        <v>1928</v>
      </c>
      <c r="GE62" s="7">
        <v>0</v>
      </c>
      <c r="GF62" s="7">
        <v>5.976</v>
      </c>
      <c r="GG62" s="7">
        <v>-67.777100000000004</v>
      </c>
      <c r="GH62" s="7" t="s">
        <v>1805</v>
      </c>
      <c r="GI62" s="7" t="s">
        <v>1928</v>
      </c>
      <c r="GJ62" s="7">
        <v>0</v>
      </c>
      <c r="GK62" s="7">
        <v>5.976</v>
      </c>
      <c r="GL62" s="7">
        <v>-69.286000000000001</v>
      </c>
      <c r="GM62" s="7" t="s">
        <v>1805</v>
      </c>
      <c r="GN62" s="7" t="s">
        <v>1928</v>
      </c>
      <c r="GO62" s="7">
        <v>0</v>
      </c>
      <c r="GP62" s="7">
        <v>5.9720000000000004</v>
      </c>
      <c r="GQ62" s="7">
        <v>-68.925799999999995</v>
      </c>
      <c r="GR62" s="7" t="s">
        <v>1805</v>
      </c>
      <c r="GS62" s="6" t="s">
        <v>1928</v>
      </c>
      <c r="GT62" s="7">
        <v>0</v>
      </c>
      <c r="GU62" s="7">
        <v>5.9640000000000004</v>
      </c>
      <c r="GV62" s="7">
        <v>-71.332999999999998</v>
      </c>
      <c r="GW62" s="7" t="s">
        <v>1805</v>
      </c>
      <c r="GX62" s="7" t="s">
        <v>1928</v>
      </c>
      <c r="GY62" s="7">
        <v>0.3</v>
      </c>
      <c r="GZ62" s="7">
        <v>5.9720000000000004</v>
      </c>
      <c r="HA62" s="7">
        <v>-67.219099999999997</v>
      </c>
      <c r="HB62" s="7">
        <v>24.883299999999998</v>
      </c>
      <c r="HC62" s="7" t="s">
        <v>1928</v>
      </c>
      <c r="HD62" s="7">
        <v>0.2</v>
      </c>
      <c r="HE62" s="7">
        <v>5.9720000000000004</v>
      </c>
      <c r="HF62" s="7">
        <v>-69.23</v>
      </c>
      <c r="HG62" s="7">
        <v>37.325000000000003</v>
      </c>
      <c r="HH62" s="7" t="s">
        <v>1928</v>
      </c>
      <c r="HI62" s="7">
        <v>-0.4</v>
      </c>
      <c r="HJ62" s="7">
        <v>5.976</v>
      </c>
      <c r="HK62" s="7">
        <v>-67.186300000000003</v>
      </c>
      <c r="HL62" s="7">
        <v>-18.675000000000001</v>
      </c>
      <c r="HM62" s="6" t="s">
        <v>2253</v>
      </c>
      <c r="HN62" s="7">
        <v>0.1</v>
      </c>
      <c r="HO62" s="7">
        <v>5.8879999999999999</v>
      </c>
      <c r="HP62" s="7">
        <v>-86.873999999999995</v>
      </c>
      <c r="HQ62" s="7">
        <v>73.599999999999994</v>
      </c>
      <c r="HR62" s="7" t="s">
        <v>2253</v>
      </c>
      <c r="HS62" s="7">
        <v>0.1</v>
      </c>
      <c r="HT62" s="7">
        <v>5.8959999999999999</v>
      </c>
      <c r="HU62" s="7">
        <v>-86.7</v>
      </c>
      <c r="HV62" s="7">
        <v>73.7</v>
      </c>
      <c r="HW62" s="7" t="s">
        <v>2253</v>
      </c>
      <c r="HX62" s="7">
        <v>0.1</v>
      </c>
      <c r="HY62" s="7">
        <v>5.8920000000000003</v>
      </c>
      <c r="HZ62" s="7">
        <v>-86.450500000000005</v>
      </c>
      <c r="IA62" s="7">
        <v>73.650000000000006</v>
      </c>
      <c r="IB62" s="7" t="s">
        <v>2253</v>
      </c>
      <c r="IC62" s="7">
        <v>0.1</v>
      </c>
      <c r="ID62" s="7">
        <v>5.8920000000000003</v>
      </c>
      <c r="IE62" s="7">
        <v>-86.135999999999996</v>
      </c>
      <c r="IF62" s="7">
        <v>73.650000000000006</v>
      </c>
      <c r="IG62" s="7" t="s">
        <v>2253</v>
      </c>
      <c r="IH62" s="7">
        <v>0</v>
      </c>
      <c r="II62" s="7">
        <v>5.8840000000000003</v>
      </c>
      <c r="IJ62" s="7">
        <v>-85.9619</v>
      </c>
      <c r="IK62" s="7" t="s">
        <v>1805</v>
      </c>
      <c r="IL62" s="7" t="s">
        <v>2253</v>
      </c>
      <c r="IM62" s="7">
        <v>-0.3</v>
      </c>
      <c r="IN62" s="7">
        <v>5.9</v>
      </c>
      <c r="IO62" s="7">
        <v>-86.037999999999997</v>
      </c>
      <c r="IP62" s="7">
        <v>-24.583300000000001</v>
      </c>
      <c r="IQ62" s="7" t="s">
        <v>2253</v>
      </c>
      <c r="IR62" s="7">
        <v>-0.2</v>
      </c>
      <c r="IS62" s="7">
        <v>5.8879999999999999</v>
      </c>
      <c r="IT62" s="7">
        <v>-87.101900000000001</v>
      </c>
      <c r="IU62" s="7">
        <v>-36.799999999999997</v>
      </c>
      <c r="IV62" s="7" t="s">
        <v>2253</v>
      </c>
      <c r="IW62" s="7">
        <v>0.2</v>
      </c>
      <c r="IX62" s="7">
        <v>5.8920000000000003</v>
      </c>
      <c r="IY62" s="7">
        <v>-86.727000000000004</v>
      </c>
      <c r="IZ62" s="7">
        <v>36.825000000000003</v>
      </c>
    </row>
    <row r="63" spans="1:260" x14ac:dyDescent="0.2">
      <c r="A63" s="7" t="s">
        <v>1585</v>
      </c>
      <c r="B63" s="7">
        <v>-0.3</v>
      </c>
      <c r="C63" s="7">
        <v>5.8479999999999999</v>
      </c>
      <c r="D63" s="7">
        <v>-64.656700000000001</v>
      </c>
      <c r="E63" s="7">
        <v>-24.366700000000002</v>
      </c>
      <c r="F63" s="7" t="s">
        <v>1585</v>
      </c>
      <c r="G63" s="7">
        <v>0.1</v>
      </c>
      <c r="H63" s="7">
        <v>5.86</v>
      </c>
      <c r="I63" s="7">
        <v>-62.781999999999996</v>
      </c>
      <c r="J63" s="7">
        <v>73.25</v>
      </c>
      <c r="K63" s="7" t="s">
        <v>1585</v>
      </c>
      <c r="L63" s="7">
        <v>-0.1</v>
      </c>
      <c r="M63" s="7">
        <v>5.8520000000000003</v>
      </c>
      <c r="N63" s="7">
        <v>-64.163700000000006</v>
      </c>
      <c r="O63" s="7">
        <v>-73.150000000000006</v>
      </c>
      <c r="P63" s="7" t="s">
        <v>1585</v>
      </c>
      <c r="Q63" s="7">
        <v>0.3</v>
      </c>
      <c r="R63" s="7">
        <v>5.8520000000000003</v>
      </c>
      <c r="S63" s="7">
        <v>-63.49</v>
      </c>
      <c r="T63" s="7">
        <v>24.383299999999998</v>
      </c>
      <c r="U63" s="7" t="s">
        <v>1585</v>
      </c>
      <c r="V63" s="7">
        <v>-0.2</v>
      </c>
      <c r="W63" s="7">
        <v>5.86</v>
      </c>
      <c r="X63" s="7">
        <v>-66.529499999999999</v>
      </c>
      <c r="Y63" s="7">
        <v>-36.625</v>
      </c>
      <c r="Z63" s="7" t="s">
        <v>1585</v>
      </c>
      <c r="AA63" s="7">
        <v>-0.1</v>
      </c>
      <c r="AB63" s="7">
        <v>5.8559999999999999</v>
      </c>
      <c r="AC63" s="7">
        <v>-63.768000000000001</v>
      </c>
      <c r="AD63" s="7">
        <v>-73.2</v>
      </c>
      <c r="AE63" s="7" t="s">
        <v>2351</v>
      </c>
      <c r="AF63" s="7">
        <v>0.1</v>
      </c>
      <c r="AG63" s="7">
        <v>5.976</v>
      </c>
      <c r="AH63" s="7">
        <v>-55.966000000000001</v>
      </c>
      <c r="AI63" s="7">
        <v>74.7</v>
      </c>
      <c r="AJ63" s="7" t="s">
        <v>2351</v>
      </c>
      <c r="AK63" s="7">
        <v>0</v>
      </c>
      <c r="AL63" s="7">
        <v>5.9880000000000004</v>
      </c>
      <c r="AM63" s="7">
        <v>-55.317</v>
      </c>
      <c r="AN63" s="7" t="s">
        <v>1805</v>
      </c>
      <c r="AO63" s="7" t="s">
        <v>2351</v>
      </c>
      <c r="AP63" s="7">
        <v>0.3</v>
      </c>
      <c r="AQ63" s="7">
        <v>5.9720000000000004</v>
      </c>
      <c r="AR63" s="7">
        <v>-56.097799999999999</v>
      </c>
      <c r="AS63" s="7">
        <v>24.883299999999998</v>
      </c>
      <c r="AT63" s="7" t="s">
        <v>2351</v>
      </c>
      <c r="AU63" s="7">
        <v>0</v>
      </c>
      <c r="AV63" s="7">
        <v>5.98</v>
      </c>
      <c r="AW63" s="7">
        <v>-55.834000000000003</v>
      </c>
      <c r="AX63" s="7" t="s">
        <v>1805</v>
      </c>
      <c r="AY63" s="6" t="s">
        <v>2351</v>
      </c>
      <c r="AZ63" s="7">
        <v>0.4</v>
      </c>
      <c r="BA63" s="7">
        <v>5.976</v>
      </c>
      <c r="BB63" s="7">
        <v>-60.446599999999997</v>
      </c>
      <c r="BC63" s="7">
        <v>18.675000000000001</v>
      </c>
      <c r="BD63" s="7" t="s">
        <v>2351</v>
      </c>
      <c r="BE63" s="7">
        <v>0.2</v>
      </c>
      <c r="BF63" s="7">
        <v>5.984</v>
      </c>
      <c r="BG63" s="7">
        <v>-57.634999999999998</v>
      </c>
      <c r="BH63" s="7">
        <v>37.4</v>
      </c>
      <c r="BI63" s="7" t="s">
        <v>2351</v>
      </c>
      <c r="BJ63" s="7">
        <v>0.1</v>
      </c>
      <c r="BK63" s="7">
        <v>5.984</v>
      </c>
      <c r="BL63" s="7">
        <v>-57.218699999999998</v>
      </c>
      <c r="BM63" s="7">
        <v>74.8</v>
      </c>
      <c r="BN63" s="7" t="s">
        <v>2351</v>
      </c>
      <c r="BO63" s="7">
        <v>0.3</v>
      </c>
      <c r="BP63" s="7">
        <v>5.98</v>
      </c>
      <c r="BQ63" s="7">
        <v>-55.646999999999998</v>
      </c>
      <c r="BR63" s="7">
        <v>24.916699999999999</v>
      </c>
      <c r="BS63" s="7" t="s">
        <v>1585</v>
      </c>
      <c r="BT63" s="7">
        <v>0.2</v>
      </c>
      <c r="BU63" s="7">
        <v>5.8520000000000003</v>
      </c>
      <c r="BV63" s="7">
        <v>-68.433499999999995</v>
      </c>
      <c r="BW63" s="7">
        <v>36.575000000000003</v>
      </c>
      <c r="BX63" s="7" t="s">
        <v>1585</v>
      </c>
      <c r="BY63" s="7">
        <v>-0.2</v>
      </c>
      <c r="BZ63" s="7">
        <v>5.8559999999999999</v>
      </c>
      <c r="CA63" s="7">
        <v>-65.619</v>
      </c>
      <c r="CB63" s="7">
        <v>-36.6</v>
      </c>
      <c r="CC63" s="7" t="s">
        <v>1585</v>
      </c>
      <c r="CD63" s="7">
        <v>0.4</v>
      </c>
      <c r="CE63" s="7">
        <v>5.86</v>
      </c>
      <c r="CF63" s="7">
        <v>-61.433</v>
      </c>
      <c r="CG63" s="7">
        <v>18.3125</v>
      </c>
      <c r="CH63" s="7" t="s">
        <v>1585</v>
      </c>
      <c r="CI63" s="7">
        <v>0.1</v>
      </c>
      <c r="CJ63" s="7">
        <v>5.8559999999999999</v>
      </c>
      <c r="CK63" s="7">
        <v>-59.524799999999999</v>
      </c>
      <c r="CL63" s="7">
        <v>73.2</v>
      </c>
      <c r="CM63" s="7" t="s">
        <v>1585</v>
      </c>
      <c r="CN63" s="7">
        <v>-0.1</v>
      </c>
      <c r="CO63" s="7">
        <v>5.8559999999999999</v>
      </c>
      <c r="CP63" s="7">
        <v>-62.167999999999999</v>
      </c>
      <c r="CQ63" s="7">
        <v>-73.2</v>
      </c>
      <c r="CR63" s="7" t="s">
        <v>1585</v>
      </c>
      <c r="CS63" s="7">
        <v>0</v>
      </c>
      <c r="CT63" s="7">
        <v>5.8559999999999999</v>
      </c>
      <c r="CU63" s="7">
        <v>-62.8157</v>
      </c>
      <c r="CV63" s="7" t="s">
        <v>1805</v>
      </c>
      <c r="CW63" s="6" t="s">
        <v>1585</v>
      </c>
      <c r="CX63" s="7">
        <v>0</v>
      </c>
      <c r="CY63" s="7">
        <v>5.8520000000000003</v>
      </c>
      <c r="CZ63" s="7">
        <v>-65.164000000000001</v>
      </c>
      <c r="DA63" s="7" t="s">
        <v>1805</v>
      </c>
      <c r="DB63" s="7" t="s">
        <v>1585</v>
      </c>
      <c r="DC63" s="7">
        <v>0.1</v>
      </c>
      <c r="DD63" s="7">
        <v>5.8559999999999999</v>
      </c>
      <c r="DE63" s="7">
        <v>-61.8947</v>
      </c>
      <c r="DF63" s="7">
        <v>73.2</v>
      </c>
      <c r="DG63" s="7" t="s">
        <v>1585</v>
      </c>
      <c r="DH63" s="7">
        <v>0.2</v>
      </c>
      <c r="DI63" s="7">
        <v>5.8559999999999999</v>
      </c>
      <c r="DJ63" s="7">
        <v>-62.847000000000001</v>
      </c>
      <c r="DK63" s="7">
        <v>36.6</v>
      </c>
      <c r="DL63" s="7" t="s">
        <v>1585</v>
      </c>
      <c r="DM63" s="7">
        <v>-0.1</v>
      </c>
      <c r="DN63" s="7">
        <v>5.8639999999999999</v>
      </c>
      <c r="DO63" s="7">
        <v>-60.117400000000004</v>
      </c>
      <c r="DP63" s="7">
        <v>-73.3</v>
      </c>
      <c r="DQ63" s="6" t="s">
        <v>769</v>
      </c>
      <c r="DR63" s="7">
        <v>0</v>
      </c>
      <c r="DS63" s="7">
        <v>5.9080000000000004</v>
      </c>
      <c r="DT63" s="7">
        <v>-72.860100000000003</v>
      </c>
      <c r="DU63" s="7" t="s">
        <v>1805</v>
      </c>
      <c r="DV63" s="7" t="s">
        <v>769</v>
      </c>
      <c r="DW63" s="7">
        <v>0.1</v>
      </c>
      <c r="DX63" s="7">
        <v>5.9119999999999999</v>
      </c>
      <c r="DY63" s="7">
        <v>-71.024000000000001</v>
      </c>
      <c r="DZ63" s="7">
        <v>73.900000000000006</v>
      </c>
      <c r="EA63" s="7" t="s">
        <v>769</v>
      </c>
      <c r="EB63" s="7">
        <v>0</v>
      </c>
      <c r="EC63" s="7">
        <v>5.9160000000000004</v>
      </c>
      <c r="ED63" s="7">
        <v>-70.861000000000004</v>
      </c>
      <c r="EE63" s="7" t="s">
        <v>1805</v>
      </c>
      <c r="EF63" s="7" t="s">
        <v>769</v>
      </c>
      <c r="EG63" s="7">
        <v>0</v>
      </c>
      <c r="EH63" s="7">
        <v>5.9160000000000004</v>
      </c>
      <c r="EI63" s="7">
        <v>-68.991</v>
      </c>
      <c r="EJ63" s="7" t="s">
        <v>1805</v>
      </c>
      <c r="EK63" s="7" t="s">
        <v>1929</v>
      </c>
      <c r="EL63" s="7">
        <v>-0.1</v>
      </c>
      <c r="EM63" s="7">
        <v>5.96</v>
      </c>
      <c r="EN63" s="7">
        <v>-72.663600000000002</v>
      </c>
      <c r="EO63" s="7">
        <v>-74.5</v>
      </c>
      <c r="EP63" s="7" t="s">
        <v>1929</v>
      </c>
      <c r="EQ63" s="7">
        <v>0</v>
      </c>
      <c r="ER63" s="7">
        <v>5.9720000000000004</v>
      </c>
      <c r="ES63" s="7">
        <v>-70.564999999999998</v>
      </c>
      <c r="ET63" s="7" t="s">
        <v>1805</v>
      </c>
      <c r="EU63" s="7" t="s">
        <v>1929</v>
      </c>
      <c r="EV63" s="7">
        <v>0.1</v>
      </c>
      <c r="EW63" s="7">
        <v>5.9640000000000004</v>
      </c>
      <c r="EX63" s="7">
        <v>-71.188800000000001</v>
      </c>
      <c r="EY63" s="7">
        <v>74.55</v>
      </c>
      <c r="EZ63" s="7" t="s">
        <v>1929</v>
      </c>
      <c r="FA63" s="7">
        <v>-0.2</v>
      </c>
      <c r="FB63" s="7">
        <v>5.968</v>
      </c>
      <c r="FC63" s="7">
        <v>-70.073999999999998</v>
      </c>
      <c r="FD63" s="7">
        <v>-37.299999999999997</v>
      </c>
      <c r="FE63" s="7" t="s">
        <v>1929</v>
      </c>
      <c r="FF63" s="7">
        <v>0.3</v>
      </c>
      <c r="FG63" s="7">
        <v>5.96</v>
      </c>
      <c r="FH63" s="7">
        <v>-75.479600000000005</v>
      </c>
      <c r="FI63" s="7">
        <v>24.833300000000001</v>
      </c>
      <c r="FJ63" s="7" t="s">
        <v>1929</v>
      </c>
      <c r="FK63" s="7">
        <v>0.1</v>
      </c>
      <c r="FL63" s="7">
        <v>5.968</v>
      </c>
      <c r="FM63" s="7">
        <v>-72.05</v>
      </c>
      <c r="FN63" s="7">
        <v>74.599999999999994</v>
      </c>
      <c r="FO63" s="7" t="s">
        <v>1929</v>
      </c>
      <c r="FP63" s="7">
        <v>-0.2</v>
      </c>
      <c r="FQ63" s="7">
        <v>5.9720000000000004</v>
      </c>
      <c r="FR63" s="7">
        <v>-73.351399999999998</v>
      </c>
      <c r="FS63" s="7">
        <v>-37.325000000000003</v>
      </c>
      <c r="FT63" s="7" t="s">
        <v>1929</v>
      </c>
      <c r="FU63" s="7">
        <v>0.1</v>
      </c>
      <c r="FV63" s="7">
        <v>5.968</v>
      </c>
      <c r="FW63" s="7">
        <v>-71.099999999999994</v>
      </c>
      <c r="FX63" s="7">
        <v>74.599999999999994</v>
      </c>
      <c r="FY63" s="7" t="s">
        <v>1929</v>
      </c>
      <c r="FZ63" s="7">
        <v>-0.1</v>
      </c>
      <c r="GA63" s="7">
        <v>5.976</v>
      </c>
      <c r="GB63" s="7">
        <v>-69.263999999999996</v>
      </c>
      <c r="GC63" s="7">
        <v>-74.7</v>
      </c>
      <c r="GD63" s="7" t="s">
        <v>1929</v>
      </c>
      <c r="GE63" s="7">
        <v>0.1</v>
      </c>
      <c r="GF63" s="7">
        <v>5.9720000000000004</v>
      </c>
      <c r="GG63" s="7">
        <v>-67.842799999999997</v>
      </c>
      <c r="GH63" s="7">
        <v>74.650000000000006</v>
      </c>
      <c r="GI63" s="7" t="s">
        <v>1929</v>
      </c>
      <c r="GJ63" s="7">
        <v>-0.1</v>
      </c>
      <c r="GK63" s="7">
        <v>5.9720000000000004</v>
      </c>
      <c r="GL63" s="7">
        <v>-69.33</v>
      </c>
      <c r="GM63" s="7">
        <v>-74.650000000000006</v>
      </c>
      <c r="GN63" s="7" t="s">
        <v>1929</v>
      </c>
      <c r="GO63" s="7">
        <v>0</v>
      </c>
      <c r="GP63" s="7">
        <v>5.9720000000000004</v>
      </c>
      <c r="GQ63" s="7">
        <v>-68.958699999999993</v>
      </c>
      <c r="GR63" s="7" t="s">
        <v>1805</v>
      </c>
      <c r="GS63" s="6" t="s">
        <v>1929</v>
      </c>
      <c r="GT63" s="7">
        <v>0.2</v>
      </c>
      <c r="GU63" s="7">
        <v>5.968</v>
      </c>
      <c r="GV63" s="7">
        <v>-71.399000000000001</v>
      </c>
      <c r="GW63" s="7">
        <v>37.299999999999997</v>
      </c>
      <c r="GX63" s="7" t="s">
        <v>1929</v>
      </c>
      <c r="GY63" s="7">
        <v>-0.1</v>
      </c>
      <c r="GZ63" s="7">
        <v>5.9720000000000004</v>
      </c>
      <c r="HA63" s="7">
        <v>-67.317599999999999</v>
      </c>
      <c r="HB63" s="7">
        <v>-74.650000000000006</v>
      </c>
      <c r="HC63" s="7" t="s">
        <v>1929</v>
      </c>
      <c r="HD63" s="7">
        <v>0.1</v>
      </c>
      <c r="HE63" s="7">
        <v>5.9720000000000004</v>
      </c>
      <c r="HF63" s="7">
        <v>-69.317999999999998</v>
      </c>
      <c r="HG63" s="7">
        <v>74.650000000000006</v>
      </c>
      <c r="HH63" s="7" t="s">
        <v>1929</v>
      </c>
      <c r="HI63" s="7">
        <v>-0.1</v>
      </c>
      <c r="HJ63" s="7">
        <v>5.98</v>
      </c>
      <c r="HK63" s="7">
        <v>-67.284700000000001</v>
      </c>
      <c r="HL63" s="7">
        <v>-74.75</v>
      </c>
      <c r="HM63" s="6" t="s">
        <v>2254</v>
      </c>
      <c r="HN63" s="7">
        <v>-0.1</v>
      </c>
      <c r="HO63" s="7">
        <v>5.8879999999999999</v>
      </c>
      <c r="HP63" s="7">
        <v>-86.906499999999994</v>
      </c>
      <c r="HQ63" s="7">
        <v>-73.599999999999994</v>
      </c>
      <c r="HR63" s="7" t="s">
        <v>2254</v>
      </c>
      <c r="HS63" s="7">
        <v>-0.1</v>
      </c>
      <c r="HT63" s="7">
        <v>5.8959999999999999</v>
      </c>
      <c r="HU63" s="7">
        <v>-86.721999999999994</v>
      </c>
      <c r="HV63" s="7">
        <v>-73.7</v>
      </c>
      <c r="HW63" s="7" t="s">
        <v>2254</v>
      </c>
      <c r="HX63" s="7">
        <v>-0.2</v>
      </c>
      <c r="HY63" s="7">
        <v>5.8959999999999999</v>
      </c>
      <c r="HZ63" s="7">
        <v>-86.483099999999993</v>
      </c>
      <c r="IA63" s="7">
        <v>-36.85</v>
      </c>
      <c r="IB63" s="7" t="s">
        <v>2254</v>
      </c>
      <c r="IC63" s="7">
        <v>0.2</v>
      </c>
      <c r="ID63" s="7">
        <v>5.8920000000000003</v>
      </c>
      <c r="IE63" s="7">
        <v>-86.168000000000006</v>
      </c>
      <c r="IF63" s="7">
        <v>36.825000000000003</v>
      </c>
      <c r="IG63" s="7" t="s">
        <v>2254</v>
      </c>
      <c r="IH63" s="7">
        <v>0</v>
      </c>
      <c r="II63" s="7">
        <v>5.8840000000000003</v>
      </c>
      <c r="IJ63" s="7">
        <v>-85.994399999999999</v>
      </c>
      <c r="IK63" s="7" t="s">
        <v>1805</v>
      </c>
      <c r="IL63" s="7" t="s">
        <v>2254</v>
      </c>
      <c r="IM63" s="7">
        <v>0.2</v>
      </c>
      <c r="IN63" s="7">
        <v>5.9</v>
      </c>
      <c r="IO63" s="7">
        <v>-86.07</v>
      </c>
      <c r="IP63" s="7">
        <v>36.875</v>
      </c>
      <c r="IQ63" s="7" t="s">
        <v>2254</v>
      </c>
      <c r="IR63" s="7">
        <v>0</v>
      </c>
      <c r="IS63" s="7">
        <v>5.8879999999999999</v>
      </c>
      <c r="IT63" s="7">
        <v>-87.134500000000003</v>
      </c>
      <c r="IU63" s="7" t="s">
        <v>1805</v>
      </c>
      <c r="IV63" s="7" t="s">
        <v>2254</v>
      </c>
      <c r="IW63" s="7">
        <v>-0.1</v>
      </c>
      <c r="IX63" s="7">
        <v>5.8879999999999999</v>
      </c>
      <c r="IY63" s="7">
        <v>-86.744</v>
      </c>
      <c r="IZ63" s="7">
        <v>-73.599999999999994</v>
      </c>
    </row>
    <row r="64" spans="1:260" x14ac:dyDescent="0.2">
      <c r="A64" s="7" t="s">
        <v>1586</v>
      </c>
      <c r="B64" s="7">
        <v>-0.1</v>
      </c>
      <c r="C64" s="7">
        <v>5.8479999999999999</v>
      </c>
      <c r="D64" s="7">
        <v>-64.722499999999997</v>
      </c>
      <c r="E64" s="7">
        <v>-73.099999999999994</v>
      </c>
      <c r="F64" s="7" t="s">
        <v>1586</v>
      </c>
      <c r="G64" s="7">
        <v>0</v>
      </c>
      <c r="H64" s="7">
        <v>5.86</v>
      </c>
      <c r="I64" s="7">
        <v>-62.847999999999999</v>
      </c>
      <c r="J64" s="7" t="s">
        <v>1805</v>
      </c>
      <c r="K64" s="7" t="s">
        <v>1586</v>
      </c>
      <c r="L64" s="7">
        <v>0.1</v>
      </c>
      <c r="M64" s="7">
        <v>5.8520000000000003</v>
      </c>
      <c r="N64" s="7">
        <v>-64.229500000000002</v>
      </c>
      <c r="O64" s="7">
        <v>73.150000000000006</v>
      </c>
      <c r="P64" s="7" t="s">
        <v>1586</v>
      </c>
      <c r="Q64" s="7">
        <v>0.3</v>
      </c>
      <c r="R64" s="7">
        <v>5.8559999999999999</v>
      </c>
      <c r="S64" s="7">
        <v>-63.555999999999997</v>
      </c>
      <c r="T64" s="7">
        <v>24.4</v>
      </c>
      <c r="U64" s="7" t="s">
        <v>1586</v>
      </c>
      <c r="V64" s="7">
        <v>0.1</v>
      </c>
      <c r="W64" s="7">
        <v>5.8559999999999999</v>
      </c>
      <c r="X64" s="7">
        <v>-66.627899999999997</v>
      </c>
      <c r="Y64" s="7">
        <v>73.2</v>
      </c>
      <c r="Z64" s="7" t="s">
        <v>1586</v>
      </c>
      <c r="AA64" s="7">
        <v>0</v>
      </c>
      <c r="AB64" s="7">
        <v>5.8559999999999999</v>
      </c>
      <c r="AC64" s="7">
        <v>-63.854999999999997</v>
      </c>
      <c r="AD64" s="7" t="s">
        <v>1805</v>
      </c>
      <c r="AE64" s="7" t="s">
        <v>2352</v>
      </c>
      <c r="AF64" s="7">
        <v>0</v>
      </c>
      <c r="AG64" s="7">
        <v>5.976</v>
      </c>
      <c r="AH64" s="7">
        <v>-55.998899999999999</v>
      </c>
      <c r="AI64" s="7" t="s">
        <v>1805</v>
      </c>
      <c r="AJ64" s="7" t="s">
        <v>2352</v>
      </c>
      <c r="AK64" s="7">
        <v>0.2</v>
      </c>
      <c r="AL64" s="7">
        <v>5.9880000000000004</v>
      </c>
      <c r="AM64" s="7">
        <v>-55.338999999999999</v>
      </c>
      <c r="AN64" s="7">
        <v>37.424999999999997</v>
      </c>
      <c r="AO64" s="7" t="s">
        <v>2352</v>
      </c>
      <c r="AP64" s="7">
        <v>0.2</v>
      </c>
      <c r="AQ64" s="7">
        <v>5.9720000000000004</v>
      </c>
      <c r="AR64" s="7">
        <v>-56.130899999999997</v>
      </c>
      <c r="AS64" s="7">
        <v>37.325000000000003</v>
      </c>
      <c r="AT64" s="7" t="s">
        <v>2352</v>
      </c>
      <c r="AU64" s="7">
        <v>0.3</v>
      </c>
      <c r="AV64" s="7">
        <v>5.98</v>
      </c>
      <c r="AW64" s="7">
        <v>-55.850999999999999</v>
      </c>
      <c r="AX64" s="7">
        <v>24.916699999999999</v>
      </c>
      <c r="AY64" s="6" t="s">
        <v>2352</v>
      </c>
      <c r="AZ64" s="7">
        <v>0.3</v>
      </c>
      <c r="BA64" s="7">
        <v>5.976</v>
      </c>
      <c r="BB64" s="7">
        <v>-60.512500000000003</v>
      </c>
      <c r="BC64" s="7">
        <v>24.9</v>
      </c>
      <c r="BD64" s="7" t="s">
        <v>2352</v>
      </c>
      <c r="BE64" s="7">
        <v>0.3</v>
      </c>
      <c r="BF64" s="7">
        <v>5.984</v>
      </c>
      <c r="BG64" s="7">
        <v>-57.613</v>
      </c>
      <c r="BH64" s="7">
        <v>24.933299999999999</v>
      </c>
      <c r="BI64" s="7" t="s">
        <v>2352</v>
      </c>
      <c r="BJ64" s="7">
        <v>-0.1</v>
      </c>
      <c r="BK64" s="7">
        <v>5.984</v>
      </c>
      <c r="BL64" s="7">
        <v>-57.2515</v>
      </c>
      <c r="BM64" s="7">
        <v>-74.8</v>
      </c>
      <c r="BN64" s="7" t="s">
        <v>2352</v>
      </c>
      <c r="BO64" s="7">
        <v>-0.1</v>
      </c>
      <c r="BP64" s="7">
        <v>5.984</v>
      </c>
      <c r="BQ64" s="7">
        <v>-55.668999999999997</v>
      </c>
      <c r="BR64" s="7">
        <v>-74.8</v>
      </c>
      <c r="BS64" s="7" t="s">
        <v>1586</v>
      </c>
      <c r="BT64" s="7">
        <v>0.2</v>
      </c>
      <c r="BU64" s="7">
        <v>5.8520000000000003</v>
      </c>
      <c r="BV64" s="7">
        <v>-68.5321</v>
      </c>
      <c r="BW64" s="7">
        <v>36.575000000000003</v>
      </c>
      <c r="BX64" s="7" t="s">
        <v>1586</v>
      </c>
      <c r="BY64" s="7">
        <v>0.2</v>
      </c>
      <c r="BZ64" s="7">
        <v>5.8559999999999999</v>
      </c>
      <c r="CA64" s="7">
        <v>-65.695999999999998</v>
      </c>
      <c r="CB64" s="7">
        <v>36.6</v>
      </c>
      <c r="CC64" s="7" t="s">
        <v>1586</v>
      </c>
      <c r="CD64" s="7">
        <v>0.4</v>
      </c>
      <c r="CE64" s="7">
        <v>5.86</v>
      </c>
      <c r="CF64" s="7">
        <v>-61.51</v>
      </c>
      <c r="CG64" s="7">
        <v>18.3125</v>
      </c>
      <c r="CH64" s="7" t="s">
        <v>1586</v>
      </c>
      <c r="CI64" s="7">
        <v>0.2</v>
      </c>
      <c r="CJ64" s="7">
        <v>5.8559999999999999</v>
      </c>
      <c r="CK64" s="7">
        <v>-59.590600000000002</v>
      </c>
      <c r="CL64" s="7">
        <v>36.6</v>
      </c>
      <c r="CM64" s="7" t="s">
        <v>1586</v>
      </c>
      <c r="CN64" s="7">
        <v>0</v>
      </c>
      <c r="CO64" s="7">
        <v>5.86</v>
      </c>
      <c r="CP64" s="7">
        <v>-62.234000000000002</v>
      </c>
      <c r="CQ64" s="7" t="s">
        <v>1805</v>
      </c>
      <c r="CR64" s="7" t="s">
        <v>1586</v>
      </c>
      <c r="CS64" s="7">
        <v>0.2</v>
      </c>
      <c r="CT64" s="7">
        <v>5.8559999999999999</v>
      </c>
      <c r="CU64" s="7">
        <v>-62.881500000000003</v>
      </c>
      <c r="CV64" s="7">
        <v>36.6</v>
      </c>
      <c r="CW64" s="6" t="s">
        <v>1586</v>
      </c>
      <c r="CX64" s="7">
        <v>-0.1</v>
      </c>
      <c r="CY64" s="7">
        <v>5.8520000000000003</v>
      </c>
      <c r="CZ64" s="7">
        <v>-65.23</v>
      </c>
      <c r="DA64" s="7">
        <v>-73.150000000000006</v>
      </c>
      <c r="DB64" s="7" t="s">
        <v>1586</v>
      </c>
      <c r="DC64" s="7">
        <v>0.2</v>
      </c>
      <c r="DD64" s="7">
        <v>5.8559999999999999</v>
      </c>
      <c r="DE64" s="7">
        <v>-61.927599999999998</v>
      </c>
      <c r="DF64" s="7">
        <v>36.6</v>
      </c>
      <c r="DG64" s="7" t="s">
        <v>1586</v>
      </c>
      <c r="DH64" s="7">
        <v>0.2</v>
      </c>
      <c r="DI64" s="7">
        <v>5.8559999999999999</v>
      </c>
      <c r="DJ64" s="7">
        <v>-62.923999999999999</v>
      </c>
      <c r="DK64" s="7">
        <v>36.6</v>
      </c>
      <c r="DL64" s="7" t="s">
        <v>1586</v>
      </c>
      <c r="DM64" s="7">
        <v>0.1</v>
      </c>
      <c r="DN64" s="7">
        <v>5.86</v>
      </c>
      <c r="DO64" s="7">
        <v>-60.216099999999997</v>
      </c>
      <c r="DP64" s="7">
        <v>73.25</v>
      </c>
      <c r="DQ64" s="6" t="s">
        <v>770</v>
      </c>
      <c r="DR64" s="7">
        <v>0.4</v>
      </c>
      <c r="DS64" s="7">
        <v>5.9039999999999999</v>
      </c>
      <c r="DT64" s="7">
        <v>-72.893000000000001</v>
      </c>
      <c r="DU64" s="7">
        <v>18.45</v>
      </c>
      <c r="DV64" s="7" t="s">
        <v>770</v>
      </c>
      <c r="DW64" s="7">
        <v>0.2</v>
      </c>
      <c r="DX64" s="7">
        <v>5.9160000000000004</v>
      </c>
      <c r="DY64" s="7">
        <v>-71.057000000000002</v>
      </c>
      <c r="DZ64" s="7">
        <v>36.975000000000001</v>
      </c>
      <c r="EA64" s="7" t="s">
        <v>770</v>
      </c>
      <c r="EB64" s="7">
        <v>0.1</v>
      </c>
      <c r="EC64" s="7">
        <v>5.9160000000000004</v>
      </c>
      <c r="ED64" s="7">
        <v>-70.893699999999995</v>
      </c>
      <c r="EE64" s="7">
        <v>73.95</v>
      </c>
      <c r="EF64" s="7" t="s">
        <v>770</v>
      </c>
      <c r="EG64" s="7">
        <v>0</v>
      </c>
      <c r="EH64" s="7">
        <v>5.9119999999999999</v>
      </c>
      <c r="EI64" s="7">
        <v>-69.001999999999995</v>
      </c>
      <c r="EJ64" s="7" t="s">
        <v>1805</v>
      </c>
      <c r="EK64" s="7" t="s">
        <v>1930</v>
      </c>
      <c r="EL64" s="7">
        <v>0</v>
      </c>
      <c r="EM64" s="7">
        <v>5.96</v>
      </c>
      <c r="EN64" s="7">
        <v>-72.696299999999994</v>
      </c>
      <c r="EO64" s="7" t="s">
        <v>1805</v>
      </c>
      <c r="EP64" s="7" t="s">
        <v>1930</v>
      </c>
      <c r="EQ64" s="7">
        <v>0.2</v>
      </c>
      <c r="ER64" s="7">
        <v>5.976</v>
      </c>
      <c r="ES64" s="7">
        <v>-70.597999999999999</v>
      </c>
      <c r="ET64" s="7">
        <v>37.35</v>
      </c>
      <c r="EU64" s="7" t="s">
        <v>1930</v>
      </c>
      <c r="EV64" s="7">
        <v>-0.2</v>
      </c>
      <c r="EW64" s="7">
        <v>5.9640000000000004</v>
      </c>
      <c r="EX64" s="7">
        <v>-71.221599999999995</v>
      </c>
      <c r="EY64" s="7">
        <v>-37.274999999999999</v>
      </c>
      <c r="EZ64" s="7" t="s">
        <v>1930</v>
      </c>
      <c r="FA64" s="7">
        <v>0.2</v>
      </c>
      <c r="FB64" s="7">
        <v>5.968</v>
      </c>
      <c r="FC64" s="7">
        <v>-70.123000000000005</v>
      </c>
      <c r="FD64" s="7">
        <v>37.299999999999997</v>
      </c>
      <c r="FE64" s="7" t="s">
        <v>1930</v>
      </c>
      <c r="FF64" s="7">
        <v>0.1</v>
      </c>
      <c r="FG64" s="7">
        <v>5.9640000000000004</v>
      </c>
      <c r="FH64" s="7">
        <v>-75.5124</v>
      </c>
      <c r="FI64" s="7">
        <v>74.55</v>
      </c>
      <c r="FJ64" s="7" t="s">
        <v>1930</v>
      </c>
      <c r="FK64" s="7">
        <v>-0.2</v>
      </c>
      <c r="FL64" s="7">
        <v>5.968</v>
      </c>
      <c r="FM64" s="7">
        <v>-72.103999999999999</v>
      </c>
      <c r="FN64" s="7">
        <v>-37.299999999999997</v>
      </c>
      <c r="FO64" s="7" t="s">
        <v>1930</v>
      </c>
      <c r="FP64" s="7">
        <v>0.1</v>
      </c>
      <c r="FQ64" s="7">
        <v>5.968</v>
      </c>
      <c r="FR64" s="7">
        <v>-73.384299999999996</v>
      </c>
      <c r="FS64" s="7">
        <v>74.599999999999994</v>
      </c>
      <c r="FT64" s="7" t="s">
        <v>1930</v>
      </c>
      <c r="FU64" s="7">
        <v>-0.1</v>
      </c>
      <c r="FV64" s="7">
        <v>5.9720000000000004</v>
      </c>
      <c r="FW64" s="7">
        <v>-71.132999999999996</v>
      </c>
      <c r="FX64" s="7">
        <v>-74.650000000000006</v>
      </c>
      <c r="FY64" s="7" t="s">
        <v>1930</v>
      </c>
      <c r="FZ64" s="7">
        <v>0.1</v>
      </c>
      <c r="GA64" s="7">
        <v>5.976</v>
      </c>
      <c r="GB64" s="7">
        <v>-69.296999999999997</v>
      </c>
      <c r="GC64" s="7">
        <v>74.7</v>
      </c>
      <c r="GD64" s="7" t="s">
        <v>1930</v>
      </c>
      <c r="GE64" s="7">
        <v>0.3</v>
      </c>
      <c r="GF64" s="7">
        <v>5.976</v>
      </c>
      <c r="GG64" s="7">
        <v>-67.875699999999995</v>
      </c>
      <c r="GH64" s="7">
        <v>24.9</v>
      </c>
      <c r="GI64" s="7" t="s">
        <v>1930</v>
      </c>
      <c r="GJ64" s="7">
        <v>0</v>
      </c>
      <c r="GK64" s="7">
        <v>5.976</v>
      </c>
      <c r="GL64" s="7">
        <v>-69.373999999999995</v>
      </c>
      <c r="GM64" s="7" t="s">
        <v>1805</v>
      </c>
      <c r="GN64" s="7" t="s">
        <v>1930</v>
      </c>
      <c r="GO64" s="7">
        <v>0.3</v>
      </c>
      <c r="GP64" s="7">
        <v>5.9720000000000004</v>
      </c>
      <c r="GQ64" s="7">
        <v>-69.024199999999993</v>
      </c>
      <c r="GR64" s="7">
        <v>24.883299999999998</v>
      </c>
      <c r="GS64" s="6" t="s">
        <v>1930</v>
      </c>
      <c r="GT64" s="7">
        <v>0.1</v>
      </c>
      <c r="GU64" s="7">
        <v>5.9640000000000004</v>
      </c>
      <c r="GV64" s="7">
        <v>-71.463999999999999</v>
      </c>
      <c r="GW64" s="7">
        <v>74.55</v>
      </c>
      <c r="GX64" s="7" t="s">
        <v>1930</v>
      </c>
      <c r="GY64" s="7">
        <v>0.3</v>
      </c>
      <c r="GZ64" s="7">
        <v>5.9720000000000004</v>
      </c>
      <c r="HA64" s="7">
        <v>-67.4161</v>
      </c>
      <c r="HB64" s="7">
        <v>24.883299999999998</v>
      </c>
      <c r="HC64" s="7" t="s">
        <v>1930</v>
      </c>
      <c r="HD64" s="7">
        <v>0</v>
      </c>
      <c r="HE64" s="7">
        <v>5.976</v>
      </c>
      <c r="HF64" s="7">
        <v>-69.373000000000005</v>
      </c>
      <c r="HG64" s="7" t="s">
        <v>1805</v>
      </c>
      <c r="HH64" s="7" t="s">
        <v>1930</v>
      </c>
      <c r="HI64" s="7">
        <v>-0.2</v>
      </c>
      <c r="HJ64" s="7">
        <v>5.976</v>
      </c>
      <c r="HK64" s="7">
        <v>-67.317599999999999</v>
      </c>
      <c r="HL64" s="7">
        <v>-37.35</v>
      </c>
      <c r="HM64" s="6" t="s">
        <v>2255</v>
      </c>
      <c r="HN64" s="7">
        <v>-0.1</v>
      </c>
      <c r="HO64" s="7">
        <v>5.8879999999999999</v>
      </c>
      <c r="HP64" s="7">
        <v>-86.906499999999994</v>
      </c>
      <c r="HQ64" s="7">
        <v>-73.599999999999994</v>
      </c>
      <c r="HR64" s="7" t="s">
        <v>2255</v>
      </c>
      <c r="HS64" s="7">
        <v>-0.2</v>
      </c>
      <c r="HT64" s="7">
        <v>5.8959999999999999</v>
      </c>
      <c r="HU64" s="7">
        <v>-86.710999999999999</v>
      </c>
      <c r="HV64" s="7">
        <v>-36.85</v>
      </c>
      <c r="HW64" s="7" t="s">
        <v>2255</v>
      </c>
      <c r="HX64" s="7">
        <v>-0.2</v>
      </c>
      <c r="HY64" s="7">
        <v>5.8959999999999999</v>
      </c>
      <c r="HZ64" s="7">
        <v>-86.483099999999993</v>
      </c>
      <c r="IA64" s="7">
        <v>-36.85</v>
      </c>
      <c r="IB64" s="7" t="s">
        <v>2255</v>
      </c>
      <c r="IC64" s="7">
        <v>-0.2</v>
      </c>
      <c r="ID64" s="7">
        <v>5.8920000000000003</v>
      </c>
      <c r="IE64" s="7">
        <v>-86.179000000000002</v>
      </c>
      <c r="IF64" s="7">
        <v>-36.825000000000003</v>
      </c>
      <c r="IG64" s="7" t="s">
        <v>2255</v>
      </c>
      <c r="IH64" s="7">
        <v>-0.3</v>
      </c>
      <c r="II64" s="7">
        <v>5.8840000000000003</v>
      </c>
      <c r="IJ64" s="7">
        <v>-85.994399999999999</v>
      </c>
      <c r="IK64" s="7">
        <v>-24.5167</v>
      </c>
      <c r="IL64" s="7" t="s">
        <v>2255</v>
      </c>
      <c r="IM64" s="7">
        <v>0</v>
      </c>
      <c r="IN64" s="7">
        <v>5.9</v>
      </c>
      <c r="IO64" s="7">
        <v>-86.091999999999999</v>
      </c>
      <c r="IP64" s="7" t="s">
        <v>1805</v>
      </c>
      <c r="IQ64" s="7" t="s">
        <v>2255</v>
      </c>
      <c r="IR64" s="7">
        <v>-0.2</v>
      </c>
      <c r="IS64" s="7">
        <v>5.8879999999999999</v>
      </c>
      <c r="IT64" s="7">
        <v>-87.167100000000005</v>
      </c>
      <c r="IU64" s="7">
        <v>-36.799999999999997</v>
      </c>
      <c r="IV64" s="7" t="s">
        <v>2255</v>
      </c>
      <c r="IW64" s="7">
        <v>0</v>
      </c>
      <c r="IX64" s="7">
        <v>5.8920000000000003</v>
      </c>
      <c r="IY64" s="7">
        <v>-86.76</v>
      </c>
      <c r="IZ64" s="7" t="s">
        <v>1805</v>
      </c>
    </row>
    <row r="65" spans="1:260" x14ac:dyDescent="0.2">
      <c r="A65" s="7" t="s">
        <v>1587</v>
      </c>
      <c r="B65" s="7">
        <v>-0.2</v>
      </c>
      <c r="C65" s="7">
        <v>5.8479999999999999</v>
      </c>
      <c r="D65" s="7">
        <v>-64.788200000000003</v>
      </c>
      <c r="E65" s="7">
        <v>-36.549999999999997</v>
      </c>
      <c r="F65" s="7" t="s">
        <v>1587</v>
      </c>
      <c r="G65" s="7">
        <v>0</v>
      </c>
      <c r="H65" s="7">
        <v>5.8639999999999999</v>
      </c>
      <c r="I65" s="7">
        <v>-62.912999999999997</v>
      </c>
      <c r="J65" s="7" t="s">
        <v>1805</v>
      </c>
      <c r="K65" s="7" t="s">
        <v>1587</v>
      </c>
      <c r="L65" s="7">
        <v>-0.1</v>
      </c>
      <c r="M65" s="7">
        <v>5.8479999999999999</v>
      </c>
      <c r="N65" s="7">
        <v>-64.328000000000003</v>
      </c>
      <c r="O65" s="7">
        <v>-73.099999999999994</v>
      </c>
      <c r="P65" s="7" t="s">
        <v>1587</v>
      </c>
      <c r="Q65" s="7">
        <v>0</v>
      </c>
      <c r="R65" s="7">
        <v>5.8559999999999999</v>
      </c>
      <c r="S65" s="7">
        <v>-63.654000000000003</v>
      </c>
      <c r="T65" s="7" t="s">
        <v>1805</v>
      </c>
      <c r="U65" s="7" t="s">
        <v>1587</v>
      </c>
      <c r="V65" s="7">
        <v>0.1</v>
      </c>
      <c r="W65" s="7">
        <v>5.8559999999999999</v>
      </c>
      <c r="X65" s="7">
        <v>-66.693700000000007</v>
      </c>
      <c r="Y65" s="7">
        <v>73.2</v>
      </c>
      <c r="Z65" s="7" t="s">
        <v>1587</v>
      </c>
      <c r="AA65" s="7">
        <v>-0.2</v>
      </c>
      <c r="AB65" s="7">
        <v>5.8559999999999999</v>
      </c>
      <c r="AC65" s="7">
        <v>-63.920999999999999</v>
      </c>
      <c r="AD65" s="7">
        <v>-36.6</v>
      </c>
      <c r="AE65" s="7" t="s">
        <v>2353</v>
      </c>
      <c r="AF65" s="7">
        <v>0.1</v>
      </c>
      <c r="AG65" s="7">
        <v>5.976</v>
      </c>
      <c r="AH65" s="7">
        <v>-56.0319</v>
      </c>
      <c r="AI65" s="7">
        <v>74.7</v>
      </c>
      <c r="AJ65" s="7" t="s">
        <v>2353</v>
      </c>
      <c r="AK65" s="7">
        <v>0.2</v>
      </c>
      <c r="AL65" s="7">
        <v>5.9880000000000004</v>
      </c>
      <c r="AM65" s="7">
        <v>-55.393999999999998</v>
      </c>
      <c r="AN65" s="7">
        <v>37.424999999999997</v>
      </c>
      <c r="AO65" s="7" t="s">
        <v>2353</v>
      </c>
      <c r="AP65" s="7">
        <v>0</v>
      </c>
      <c r="AQ65" s="7">
        <v>5.976</v>
      </c>
      <c r="AR65" s="7">
        <v>-56.196800000000003</v>
      </c>
      <c r="AS65" s="7" t="s">
        <v>1805</v>
      </c>
      <c r="AT65" s="7" t="s">
        <v>2353</v>
      </c>
      <c r="AU65" s="7">
        <v>0.1</v>
      </c>
      <c r="AV65" s="7">
        <v>5.98</v>
      </c>
      <c r="AW65" s="7">
        <v>-55.915999999999997</v>
      </c>
      <c r="AX65" s="7">
        <v>74.75</v>
      </c>
      <c r="AY65" s="6" t="s">
        <v>2353</v>
      </c>
      <c r="AZ65" s="7">
        <v>0.3</v>
      </c>
      <c r="BA65" s="7">
        <v>5.9720000000000004</v>
      </c>
      <c r="BB65" s="7">
        <v>-60.545299999999997</v>
      </c>
      <c r="BC65" s="7">
        <v>24.883299999999998</v>
      </c>
      <c r="BD65" s="7" t="s">
        <v>2353</v>
      </c>
      <c r="BE65" s="7">
        <v>0.2</v>
      </c>
      <c r="BF65" s="7">
        <v>5.984</v>
      </c>
      <c r="BG65" s="7">
        <v>-57.69</v>
      </c>
      <c r="BH65" s="7">
        <v>37.4</v>
      </c>
      <c r="BI65" s="7" t="s">
        <v>2353</v>
      </c>
      <c r="BJ65" s="7">
        <v>0</v>
      </c>
      <c r="BK65" s="7">
        <v>5.984</v>
      </c>
      <c r="BL65" s="7">
        <v>-57.317500000000003</v>
      </c>
      <c r="BM65" s="7" t="s">
        <v>1805</v>
      </c>
      <c r="BN65" s="7" t="s">
        <v>2353</v>
      </c>
      <c r="BO65" s="7">
        <v>0.3</v>
      </c>
      <c r="BP65" s="7">
        <v>5.984</v>
      </c>
      <c r="BQ65" s="7">
        <v>-55.746000000000002</v>
      </c>
      <c r="BR65" s="7">
        <v>24.933299999999999</v>
      </c>
      <c r="BS65" s="7" t="s">
        <v>1587</v>
      </c>
      <c r="BT65" s="7">
        <v>0.3</v>
      </c>
      <c r="BU65" s="7">
        <v>5.8520000000000003</v>
      </c>
      <c r="BV65" s="7">
        <v>-68.630600000000001</v>
      </c>
      <c r="BW65" s="7">
        <v>24.383299999999998</v>
      </c>
      <c r="BX65" s="7" t="s">
        <v>1587</v>
      </c>
      <c r="BY65" s="7">
        <v>0</v>
      </c>
      <c r="BZ65" s="7">
        <v>5.8559999999999999</v>
      </c>
      <c r="CA65" s="7">
        <v>-65.793999999999997</v>
      </c>
      <c r="CB65" s="7" t="s">
        <v>1805</v>
      </c>
      <c r="CC65" s="7" t="s">
        <v>1587</v>
      </c>
      <c r="CD65" s="7">
        <v>0.3</v>
      </c>
      <c r="CE65" s="7">
        <v>5.86</v>
      </c>
      <c r="CF65" s="7">
        <v>-61.564999999999998</v>
      </c>
      <c r="CG65" s="7">
        <v>24.416699999999999</v>
      </c>
      <c r="CH65" s="7" t="s">
        <v>1587</v>
      </c>
      <c r="CI65" s="7">
        <v>0.3</v>
      </c>
      <c r="CJ65" s="7">
        <v>5.8559999999999999</v>
      </c>
      <c r="CK65" s="7">
        <v>-59.623600000000003</v>
      </c>
      <c r="CL65" s="7">
        <v>24.4</v>
      </c>
      <c r="CM65" s="7" t="s">
        <v>1587</v>
      </c>
      <c r="CN65" s="7">
        <v>0.1</v>
      </c>
      <c r="CO65" s="7">
        <v>5.86</v>
      </c>
      <c r="CP65" s="7">
        <v>-62.311</v>
      </c>
      <c r="CQ65" s="7">
        <v>73.25</v>
      </c>
      <c r="CR65" s="7" t="s">
        <v>1587</v>
      </c>
      <c r="CS65" s="7">
        <v>0.1</v>
      </c>
      <c r="CT65" s="7">
        <v>5.8559999999999999</v>
      </c>
      <c r="CU65" s="7">
        <v>-62.9801</v>
      </c>
      <c r="CV65" s="7">
        <v>73.2</v>
      </c>
      <c r="CW65" s="6" t="s">
        <v>1587</v>
      </c>
      <c r="CX65" s="7">
        <v>0.1</v>
      </c>
      <c r="CY65" s="7">
        <v>5.8520000000000003</v>
      </c>
      <c r="CZ65" s="7">
        <v>-65.344999999999999</v>
      </c>
      <c r="DA65" s="7">
        <v>73.150000000000006</v>
      </c>
      <c r="DB65" s="7" t="s">
        <v>1587</v>
      </c>
      <c r="DC65" s="7">
        <v>0</v>
      </c>
      <c r="DD65" s="7">
        <v>5.8559999999999999</v>
      </c>
      <c r="DE65" s="7">
        <v>-62.059100000000001</v>
      </c>
      <c r="DF65" s="7" t="s">
        <v>1805</v>
      </c>
      <c r="DG65" s="7" t="s">
        <v>1587</v>
      </c>
      <c r="DH65" s="7">
        <v>-0.1</v>
      </c>
      <c r="DI65" s="7">
        <v>5.8559999999999999</v>
      </c>
      <c r="DJ65" s="7">
        <v>-63.012</v>
      </c>
      <c r="DK65" s="7">
        <v>-73.2</v>
      </c>
      <c r="DL65" s="7" t="s">
        <v>1587</v>
      </c>
      <c r="DM65" s="7">
        <v>0.1</v>
      </c>
      <c r="DN65" s="7">
        <v>5.8639999999999999</v>
      </c>
      <c r="DO65" s="7">
        <v>-60.281999999999996</v>
      </c>
      <c r="DP65" s="7">
        <v>73.3</v>
      </c>
      <c r="DQ65" s="6" t="s">
        <v>771</v>
      </c>
      <c r="DR65" s="7">
        <v>0.2</v>
      </c>
      <c r="DS65" s="7">
        <v>5.9080000000000004</v>
      </c>
      <c r="DT65" s="7">
        <v>-72.893000000000001</v>
      </c>
      <c r="DU65" s="7">
        <v>36.924999999999997</v>
      </c>
      <c r="DV65" s="7" t="s">
        <v>771</v>
      </c>
      <c r="DW65" s="7">
        <v>0.2</v>
      </c>
      <c r="DX65" s="7">
        <v>5.9160000000000004</v>
      </c>
      <c r="DY65" s="7">
        <v>-71.067999999999998</v>
      </c>
      <c r="DZ65" s="7">
        <v>36.975000000000001</v>
      </c>
      <c r="EA65" s="7" t="s">
        <v>771</v>
      </c>
      <c r="EB65" s="7">
        <v>0.2</v>
      </c>
      <c r="EC65" s="7">
        <v>5.9160000000000004</v>
      </c>
      <c r="ED65" s="7">
        <v>-70.926599999999993</v>
      </c>
      <c r="EE65" s="7">
        <v>36.975000000000001</v>
      </c>
      <c r="EF65" s="7" t="s">
        <v>771</v>
      </c>
      <c r="EG65" s="7">
        <v>0.1</v>
      </c>
      <c r="EH65" s="7">
        <v>5.9119999999999999</v>
      </c>
      <c r="EI65" s="7">
        <v>-69.034999999999997</v>
      </c>
      <c r="EJ65" s="7">
        <v>73.900000000000006</v>
      </c>
      <c r="EK65" s="7" t="s">
        <v>1931</v>
      </c>
      <c r="EL65" s="7">
        <v>-0.1</v>
      </c>
      <c r="EM65" s="7">
        <v>5.9640000000000004</v>
      </c>
      <c r="EN65" s="7">
        <v>-72.729100000000003</v>
      </c>
      <c r="EO65" s="7">
        <v>-74.55</v>
      </c>
      <c r="EP65" s="7" t="s">
        <v>1931</v>
      </c>
      <c r="EQ65" s="7">
        <v>0.1</v>
      </c>
      <c r="ER65" s="7">
        <v>5.976</v>
      </c>
      <c r="ES65" s="7">
        <v>-70.641999999999996</v>
      </c>
      <c r="ET65" s="7">
        <v>74.7</v>
      </c>
      <c r="EU65" s="7" t="s">
        <v>1931</v>
      </c>
      <c r="EV65" s="7">
        <v>0.1</v>
      </c>
      <c r="EW65" s="7">
        <v>5.9640000000000004</v>
      </c>
      <c r="EX65" s="7">
        <v>-71.254400000000004</v>
      </c>
      <c r="EY65" s="7">
        <v>74.55</v>
      </c>
      <c r="EZ65" s="7" t="s">
        <v>1931</v>
      </c>
      <c r="FA65" s="7">
        <v>0.1</v>
      </c>
      <c r="FB65" s="7">
        <v>5.968</v>
      </c>
      <c r="FC65" s="7">
        <v>-70.156000000000006</v>
      </c>
      <c r="FD65" s="7">
        <v>74.599999999999994</v>
      </c>
      <c r="FE65" s="7" t="s">
        <v>1931</v>
      </c>
      <c r="FF65" s="7">
        <v>0</v>
      </c>
      <c r="FG65" s="7">
        <v>5.9640000000000004</v>
      </c>
      <c r="FH65" s="7">
        <v>-75.545100000000005</v>
      </c>
      <c r="FI65" s="7" t="s">
        <v>1805</v>
      </c>
      <c r="FJ65" s="7" t="s">
        <v>1931</v>
      </c>
      <c r="FK65" s="7">
        <v>0</v>
      </c>
      <c r="FL65" s="7">
        <v>5.968</v>
      </c>
      <c r="FM65" s="7">
        <v>-72.114999999999995</v>
      </c>
      <c r="FN65" s="7" t="s">
        <v>1805</v>
      </c>
      <c r="FO65" s="7" t="s">
        <v>1931</v>
      </c>
      <c r="FP65" s="7">
        <v>-0.1</v>
      </c>
      <c r="FQ65" s="7">
        <v>5.9720000000000004</v>
      </c>
      <c r="FR65" s="7">
        <v>-73.417100000000005</v>
      </c>
      <c r="FS65" s="7">
        <v>-74.650000000000006</v>
      </c>
      <c r="FT65" s="7" t="s">
        <v>1931</v>
      </c>
      <c r="FU65" s="7">
        <v>0.1</v>
      </c>
      <c r="FV65" s="7">
        <v>5.9720000000000004</v>
      </c>
      <c r="FW65" s="7">
        <v>-71.186999999999998</v>
      </c>
      <c r="FX65" s="7">
        <v>74.650000000000006</v>
      </c>
      <c r="FY65" s="7" t="s">
        <v>1931</v>
      </c>
      <c r="FZ65" s="7">
        <v>0.1</v>
      </c>
      <c r="GA65" s="7">
        <v>5.976</v>
      </c>
      <c r="GB65" s="7">
        <v>-69.361999999999995</v>
      </c>
      <c r="GC65" s="7">
        <v>74.7</v>
      </c>
      <c r="GD65" s="7" t="s">
        <v>1931</v>
      </c>
      <c r="GE65" s="7">
        <v>0.1</v>
      </c>
      <c r="GF65" s="7">
        <v>5.9720000000000004</v>
      </c>
      <c r="GG65" s="7">
        <v>-67.941299999999998</v>
      </c>
      <c r="GH65" s="7">
        <v>74.650000000000006</v>
      </c>
      <c r="GI65" s="7" t="s">
        <v>1931</v>
      </c>
      <c r="GJ65" s="7">
        <v>-0.1</v>
      </c>
      <c r="GK65" s="7">
        <v>5.9720000000000004</v>
      </c>
      <c r="GL65" s="7">
        <v>-69.418000000000006</v>
      </c>
      <c r="GM65" s="7">
        <v>-74.650000000000006</v>
      </c>
      <c r="GN65" s="7" t="s">
        <v>1931</v>
      </c>
      <c r="GO65" s="7">
        <v>0</v>
      </c>
      <c r="GP65" s="7">
        <v>5.976</v>
      </c>
      <c r="GQ65" s="7">
        <v>-69.057100000000005</v>
      </c>
      <c r="GR65" s="7" t="s">
        <v>1805</v>
      </c>
      <c r="GS65" s="6" t="s">
        <v>1931</v>
      </c>
      <c r="GT65" s="7">
        <v>-0.1</v>
      </c>
      <c r="GU65" s="7">
        <v>5.9640000000000004</v>
      </c>
      <c r="GV65" s="7">
        <v>-71.463999999999999</v>
      </c>
      <c r="GW65" s="7">
        <v>-74.55</v>
      </c>
      <c r="GX65" s="7" t="s">
        <v>1931</v>
      </c>
      <c r="GY65" s="7">
        <v>0.2</v>
      </c>
      <c r="GZ65" s="7">
        <v>5.9720000000000004</v>
      </c>
      <c r="HA65" s="7">
        <v>-67.383200000000002</v>
      </c>
      <c r="HB65" s="7">
        <v>37.325000000000003</v>
      </c>
      <c r="HC65" s="7" t="s">
        <v>1931</v>
      </c>
      <c r="HD65" s="7">
        <v>0.2</v>
      </c>
      <c r="HE65" s="7">
        <v>5.9720000000000004</v>
      </c>
      <c r="HF65" s="7">
        <v>-69.405000000000001</v>
      </c>
      <c r="HG65" s="7">
        <v>37.325000000000003</v>
      </c>
      <c r="HH65" s="7" t="s">
        <v>1931</v>
      </c>
      <c r="HI65" s="7">
        <v>0.2</v>
      </c>
      <c r="HJ65" s="7">
        <v>5.976</v>
      </c>
      <c r="HK65" s="7">
        <v>-67.4161</v>
      </c>
      <c r="HL65" s="7">
        <v>37.35</v>
      </c>
      <c r="HM65" s="6" t="s">
        <v>2256</v>
      </c>
      <c r="HN65" s="7">
        <v>0</v>
      </c>
      <c r="HO65" s="7">
        <v>5.8879999999999999</v>
      </c>
      <c r="HP65" s="7">
        <v>-86.906499999999994</v>
      </c>
      <c r="HQ65" s="7" t="s">
        <v>1805</v>
      </c>
      <c r="HR65" s="7" t="s">
        <v>2256</v>
      </c>
      <c r="HS65" s="7">
        <v>0.1</v>
      </c>
      <c r="HT65" s="7">
        <v>5.8959999999999999</v>
      </c>
      <c r="HU65" s="7">
        <v>-86.733000000000004</v>
      </c>
      <c r="HV65" s="7">
        <v>73.7</v>
      </c>
      <c r="HW65" s="7" t="s">
        <v>2256</v>
      </c>
      <c r="HX65" s="7">
        <v>0.2</v>
      </c>
      <c r="HY65" s="7">
        <v>5.8959999999999999</v>
      </c>
      <c r="HZ65" s="7">
        <v>-86.515699999999995</v>
      </c>
      <c r="IA65" s="7">
        <v>36.85</v>
      </c>
      <c r="IB65" s="7" t="s">
        <v>2256</v>
      </c>
      <c r="IC65" s="7">
        <v>0</v>
      </c>
      <c r="ID65" s="7">
        <v>5.8959999999999999</v>
      </c>
      <c r="IE65" s="7">
        <v>-86.221999999999994</v>
      </c>
      <c r="IF65" s="7" t="s">
        <v>1805</v>
      </c>
      <c r="IG65" s="7" t="s">
        <v>2256</v>
      </c>
      <c r="IH65" s="7">
        <v>-0.1</v>
      </c>
      <c r="II65" s="7">
        <v>5.8879999999999999</v>
      </c>
      <c r="IJ65" s="7">
        <v>-86.026899999999998</v>
      </c>
      <c r="IK65" s="7">
        <v>-73.599999999999994</v>
      </c>
      <c r="IL65" s="7" t="s">
        <v>2256</v>
      </c>
      <c r="IM65" s="7">
        <v>0.1</v>
      </c>
      <c r="IN65" s="7">
        <v>5.9</v>
      </c>
      <c r="IO65" s="7">
        <v>-86.091999999999999</v>
      </c>
      <c r="IP65" s="7">
        <v>73.75</v>
      </c>
      <c r="IQ65" s="7" t="s">
        <v>2256</v>
      </c>
      <c r="IR65" s="7">
        <v>-0.3</v>
      </c>
      <c r="IS65" s="7">
        <v>5.8879999999999999</v>
      </c>
      <c r="IT65" s="7">
        <v>-87.134500000000003</v>
      </c>
      <c r="IU65" s="7">
        <v>-24.533300000000001</v>
      </c>
      <c r="IV65" s="7" t="s">
        <v>2256</v>
      </c>
      <c r="IW65" s="7">
        <v>0.1</v>
      </c>
      <c r="IX65" s="7">
        <v>5.8920000000000003</v>
      </c>
      <c r="IY65" s="7">
        <v>-86.744</v>
      </c>
      <c r="IZ65" s="7">
        <v>73.650000000000006</v>
      </c>
    </row>
    <row r="66" spans="1:260" x14ac:dyDescent="0.2">
      <c r="A66" s="7" t="s">
        <v>1588</v>
      </c>
      <c r="B66" s="7">
        <v>0</v>
      </c>
      <c r="C66" s="7">
        <v>5.8479999999999999</v>
      </c>
      <c r="D66" s="7">
        <v>-64.886899999999997</v>
      </c>
      <c r="E66" s="7" t="s">
        <v>1805</v>
      </c>
      <c r="F66" s="7" t="s">
        <v>1588</v>
      </c>
      <c r="G66" s="7">
        <v>0.1</v>
      </c>
      <c r="H66" s="7">
        <v>5.86</v>
      </c>
      <c r="I66" s="7">
        <v>-63.000999999999998</v>
      </c>
      <c r="J66" s="7">
        <v>73.25</v>
      </c>
      <c r="K66" s="7" t="s">
        <v>1588</v>
      </c>
      <c r="L66" s="7">
        <v>-0.2</v>
      </c>
      <c r="M66" s="7">
        <v>5.8479999999999999</v>
      </c>
      <c r="N66" s="7">
        <v>-64.393799999999999</v>
      </c>
      <c r="O66" s="7">
        <v>-36.549999999999997</v>
      </c>
      <c r="P66" s="7" t="s">
        <v>1588</v>
      </c>
      <c r="Q66" s="7">
        <v>0.2</v>
      </c>
      <c r="R66" s="7">
        <v>5.8520000000000003</v>
      </c>
      <c r="S66" s="7">
        <v>-63.703000000000003</v>
      </c>
      <c r="T66" s="7">
        <v>36.575000000000003</v>
      </c>
      <c r="U66" s="7" t="s">
        <v>1588</v>
      </c>
      <c r="V66" s="7">
        <v>0</v>
      </c>
      <c r="W66" s="7">
        <v>5.8559999999999999</v>
      </c>
      <c r="X66" s="7">
        <v>-66.759299999999996</v>
      </c>
      <c r="Y66" s="7" t="s">
        <v>1805</v>
      </c>
      <c r="Z66" s="7" t="s">
        <v>1588</v>
      </c>
      <c r="AA66" s="7">
        <v>-0.2</v>
      </c>
      <c r="AB66" s="7">
        <v>5.8559999999999999</v>
      </c>
      <c r="AC66" s="7">
        <v>-63.997999999999998</v>
      </c>
      <c r="AD66" s="7">
        <v>-36.6</v>
      </c>
      <c r="AE66" s="7" t="s">
        <v>2354</v>
      </c>
      <c r="AF66" s="7">
        <v>0.1</v>
      </c>
      <c r="AG66" s="7">
        <v>5.9720000000000004</v>
      </c>
      <c r="AH66" s="7">
        <v>-56.097799999999999</v>
      </c>
      <c r="AI66" s="7">
        <v>74.650000000000006</v>
      </c>
      <c r="AJ66" s="7" t="s">
        <v>2354</v>
      </c>
      <c r="AK66" s="7">
        <v>0.3</v>
      </c>
      <c r="AL66" s="7">
        <v>5.9880000000000004</v>
      </c>
      <c r="AM66" s="7">
        <v>-55.438000000000002</v>
      </c>
      <c r="AN66" s="7">
        <v>24.95</v>
      </c>
      <c r="AO66" s="7" t="s">
        <v>2354</v>
      </c>
      <c r="AP66" s="7">
        <v>0.2</v>
      </c>
      <c r="AQ66" s="7">
        <v>5.976</v>
      </c>
      <c r="AR66" s="7">
        <v>-56.229799999999997</v>
      </c>
      <c r="AS66" s="7">
        <v>37.35</v>
      </c>
      <c r="AT66" s="7" t="s">
        <v>2354</v>
      </c>
      <c r="AU66" s="7">
        <v>0.2</v>
      </c>
      <c r="AV66" s="7">
        <v>5.976</v>
      </c>
      <c r="AW66" s="7">
        <v>-55.95</v>
      </c>
      <c r="AX66" s="7">
        <v>37.35</v>
      </c>
      <c r="AY66" s="6" t="s">
        <v>2354</v>
      </c>
      <c r="AZ66" s="7">
        <v>0.2</v>
      </c>
      <c r="BA66" s="7">
        <v>5.976</v>
      </c>
      <c r="BB66" s="7">
        <v>-60.578299999999999</v>
      </c>
      <c r="BC66" s="7">
        <v>37.35</v>
      </c>
      <c r="BD66" s="7" t="s">
        <v>2354</v>
      </c>
      <c r="BE66" s="7">
        <v>0.3</v>
      </c>
      <c r="BF66" s="7">
        <v>5.98</v>
      </c>
      <c r="BG66" s="7">
        <v>-57.722999999999999</v>
      </c>
      <c r="BH66" s="7">
        <v>24.916699999999999</v>
      </c>
      <c r="BI66" s="7" t="s">
        <v>2354</v>
      </c>
      <c r="BJ66" s="7">
        <v>0</v>
      </c>
      <c r="BK66" s="7">
        <v>5.984</v>
      </c>
      <c r="BL66" s="7">
        <v>-57.350499999999997</v>
      </c>
      <c r="BM66" s="7" t="s">
        <v>1805</v>
      </c>
      <c r="BN66" s="7" t="s">
        <v>2354</v>
      </c>
      <c r="BO66" s="7">
        <v>0.2</v>
      </c>
      <c r="BP66" s="7">
        <v>5.98</v>
      </c>
      <c r="BQ66" s="7">
        <v>-55.756999999999998</v>
      </c>
      <c r="BR66" s="7">
        <v>37.375</v>
      </c>
      <c r="BS66" s="7" t="s">
        <v>1588</v>
      </c>
      <c r="BT66" s="7">
        <v>0</v>
      </c>
      <c r="BU66" s="7">
        <v>5.8479999999999999</v>
      </c>
      <c r="BV66" s="7">
        <v>-68.728999999999999</v>
      </c>
      <c r="BW66" s="7" t="s">
        <v>1805</v>
      </c>
      <c r="BX66" s="7" t="s">
        <v>1588</v>
      </c>
      <c r="BY66" s="7">
        <v>0</v>
      </c>
      <c r="BZ66" s="7">
        <v>5.86</v>
      </c>
      <c r="CA66" s="7">
        <v>-65.86</v>
      </c>
      <c r="CB66" s="7" t="s">
        <v>1805</v>
      </c>
      <c r="CC66" s="7" t="s">
        <v>1588</v>
      </c>
      <c r="CD66" s="7">
        <v>0</v>
      </c>
      <c r="CE66" s="7">
        <v>5.86</v>
      </c>
      <c r="CF66" s="7">
        <v>-61.652000000000001</v>
      </c>
      <c r="CG66" s="7" t="s">
        <v>1805</v>
      </c>
      <c r="CH66" s="7" t="s">
        <v>1588</v>
      </c>
      <c r="CI66" s="7">
        <v>0</v>
      </c>
      <c r="CJ66" s="7">
        <v>5.8559999999999999</v>
      </c>
      <c r="CK66" s="7">
        <v>-59.722200000000001</v>
      </c>
      <c r="CL66" s="7" t="s">
        <v>1805</v>
      </c>
      <c r="CM66" s="7" t="s">
        <v>1588</v>
      </c>
      <c r="CN66" s="7">
        <v>-0.1</v>
      </c>
      <c r="CO66" s="7">
        <v>5.8559999999999999</v>
      </c>
      <c r="CP66" s="7">
        <v>-62.375999999999998</v>
      </c>
      <c r="CQ66" s="7">
        <v>-73.2</v>
      </c>
      <c r="CR66" s="7" t="s">
        <v>1588</v>
      </c>
      <c r="CS66" s="7">
        <v>0.3</v>
      </c>
      <c r="CT66" s="7">
        <v>5.8559999999999999</v>
      </c>
      <c r="CU66" s="7">
        <v>-63.012900000000002</v>
      </c>
      <c r="CV66" s="7">
        <v>24.4</v>
      </c>
      <c r="CW66" s="6" t="s">
        <v>1588</v>
      </c>
      <c r="CX66" s="7">
        <v>0.2</v>
      </c>
      <c r="CY66" s="7">
        <v>5.8520000000000003</v>
      </c>
      <c r="CZ66" s="7">
        <v>-65.41</v>
      </c>
      <c r="DA66" s="7">
        <v>36.575000000000003</v>
      </c>
      <c r="DB66" s="7" t="s">
        <v>1588</v>
      </c>
      <c r="DC66" s="7">
        <v>0.1</v>
      </c>
      <c r="DD66" s="7">
        <v>5.8559999999999999</v>
      </c>
      <c r="DE66" s="7">
        <v>-62.091999999999999</v>
      </c>
      <c r="DF66" s="7">
        <v>73.2</v>
      </c>
      <c r="DG66" s="7" t="s">
        <v>1588</v>
      </c>
      <c r="DH66" s="7">
        <v>-0.1</v>
      </c>
      <c r="DI66" s="7">
        <v>5.86</v>
      </c>
      <c r="DJ66" s="7">
        <v>-63.066000000000003</v>
      </c>
      <c r="DK66" s="7">
        <v>-73.25</v>
      </c>
      <c r="DL66" s="7" t="s">
        <v>1588</v>
      </c>
      <c r="DM66" s="7">
        <v>-0.2</v>
      </c>
      <c r="DN66" s="7">
        <v>5.86</v>
      </c>
      <c r="DO66" s="7">
        <v>-60.347799999999999</v>
      </c>
      <c r="DP66" s="7">
        <v>-36.625</v>
      </c>
      <c r="DQ66" s="6" t="s">
        <v>772</v>
      </c>
      <c r="DR66" s="7">
        <v>0.1</v>
      </c>
      <c r="DS66" s="7">
        <v>5.9080000000000004</v>
      </c>
      <c r="DT66" s="7">
        <v>-72.893000000000001</v>
      </c>
      <c r="DU66" s="7">
        <v>73.849999999999994</v>
      </c>
      <c r="DV66" s="7" t="s">
        <v>772</v>
      </c>
      <c r="DW66" s="7">
        <v>0</v>
      </c>
      <c r="DX66" s="7">
        <v>5.9160000000000004</v>
      </c>
      <c r="DY66" s="7">
        <v>-71.078999999999994</v>
      </c>
      <c r="DZ66" s="7" t="s">
        <v>1805</v>
      </c>
      <c r="EA66" s="7" t="s">
        <v>772</v>
      </c>
      <c r="EB66" s="7">
        <v>-0.1</v>
      </c>
      <c r="EC66" s="7">
        <v>5.9119999999999999</v>
      </c>
      <c r="ED66" s="7">
        <v>-70.926599999999993</v>
      </c>
      <c r="EE66" s="7">
        <v>-73.900000000000006</v>
      </c>
      <c r="EF66" s="7" t="s">
        <v>772</v>
      </c>
      <c r="EG66" s="7">
        <v>0</v>
      </c>
      <c r="EH66" s="7">
        <v>5.9119999999999999</v>
      </c>
      <c r="EI66" s="7">
        <v>-69.067999999999998</v>
      </c>
      <c r="EJ66" s="7" t="s">
        <v>1805</v>
      </c>
      <c r="EK66" s="7" t="s">
        <v>1932</v>
      </c>
      <c r="EL66" s="7">
        <v>0.1</v>
      </c>
      <c r="EM66" s="7">
        <v>5.9640000000000004</v>
      </c>
      <c r="EN66" s="7">
        <v>-72.761899999999997</v>
      </c>
      <c r="EO66" s="7">
        <v>74.55</v>
      </c>
      <c r="EP66" s="7" t="s">
        <v>1932</v>
      </c>
      <c r="EQ66" s="7">
        <v>0</v>
      </c>
      <c r="ER66" s="7">
        <v>5.976</v>
      </c>
      <c r="ES66" s="7">
        <v>-70.685000000000002</v>
      </c>
      <c r="ET66" s="7" t="s">
        <v>1805</v>
      </c>
      <c r="EU66" s="7" t="s">
        <v>1932</v>
      </c>
      <c r="EV66" s="7">
        <v>0.2</v>
      </c>
      <c r="EW66" s="7">
        <v>5.9640000000000004</v>
      </c>
      <c r="EX66" s="7">
        <v>-71.319999999999993</v>
      </c>
      <c r="EY66" s="7">
        <v>37.274999999999999</v>
      </c>
      <c r="EZ66" s="7" t="s">
        <v>1932</v>
      </c>
      <c r="FA66" s="7">
        <v>0</v>
      </c>
      <c r="FB66" s="7">
        <v>5.968</v>
      </c>
      <c r="FC66" s="7">
        <v>-70.221000000000004</v>
      </c>
      <c r="FD66" s="7" t="s">
        <v>1805</v>
      </c>
      <c r="FE66" s="7" t="s">
        <v>1932</v>
      </c>
      <c r="FF66" s="7">
        <v>0</v>
      </c>
      <c r="FG66" s="7">
        <v>5.9640000000000004</v>
      </c>
      <c r="FH66" s="7">
        <v>-75.610600000000005</v>
      </c>
      <c r="FI66" s="7" t="s">
        <v>1805</v>
      </c>
      <c r="FJ66" s="7" t="s">
        <v>1932</v>
      </c>
      <c r="FK66" s="7">
        <v>0.1</v>
      </c>
      <c r="FL66" s="7">
        <v>5.968</v>
      </c>
      <c r="FM66" s="7">
        <v>-72.159000000000006</v>
      </c>
      <c r="FN66" s="7">
        <v>74.599999999999994</v>
      </c>
      <c r="FO66" s="7" t="s">
        <v>1932</v>
      </c>
      <c r="FP66" s="7">
        <v>0.1</v>
      </c>
      <c r="FQ66" s="7">
        <v>5.9720000000000004</v>
      </c>
      <c r="FR66" s="7">
        <v>-73.449799999999996</v>
      </c>
      <c r="FS66" s="7">
        <v>74.650000000000006</v>
      </c>
      <c r="FT66" s="7" t="s">
        <v>1932</v>
      </c>
      <c r="FU66" s="7">
        <v>-0.1</v>
      </c>
      <c r="FV66" s="7">
        <v>5.968</v>
      </c>
      <c r="FW66" s="7">
        <v>-71.197999999999993</v>
      </c>
      <c r="FX66" s="7">
        <v>-74.599999999999994</v>
      </c>
      <c r="FY66" s="7" t="s">
        <v>1932</v>
      </c>
      <c r="FZ66" s="7">
        <v>-0.1</v>
      </c>
      <c r="GA66" s="7">
        <v>5.9720000000000004</v>
      </c>
      <c r="GB66" s="7">
        <v>-69.373000000000005</v>
      </c>
      <c r="GC66" s="7">
        <v>-74.650000000000006</v>
      </c>
      <c r="GD66" s="7" t="s">
        <v>1932</v>
      </c>
      <c r="GE66" s="7">
        <v>0.4</v>
      </c>
      <c r="GF66" s="7">
        <v>5.976</v>
      </c>
      <c r="GG66" s="7">
        <v>-67.974199999999996</v>
      </c>
      <c r="GH66" s="7">
        <v>18.675000000000001</v>
      </c>
      <c r="GI66" s="7" t="s">
        <v>1932</v>
      </c>
      <c r="GJ66" s="7">
        <v>-0.3</v>
      </c>
      <c r="GK66" s="7">
        <v>5.976</v>
      </c>
      <c r="GL66" s="7">
        <v>-69.471999999999994</v>
      </c>
      <c r="GM66" s="7">
        <v>-24.9</v>
      </c>
      <c r="GN66" s="7" t="s">
        <v>1932</v>
      </c>
      <c r="GO66" s="7">
        <v>0</v>
      </c>
      <c r="GP66" s="7">
        <v>5.9720000000000004</v>
      </c>
      <c r="GQ66" s="7">
        <v>-69.122699999999995</v>
      </c>
      <c r="GR66" s="7" t="s">
        <v>1805</v>
      </c>
      <c r="GS66" s="6" t="s">
        <v>1932</v>
      </c>
      <c r="GT66" s="7">
        <v>0</v>
      </c>
      <c r="GU66" s="7">
        <v>5.9640000000000004</v>
      </c>
      <c r="GV66" s="7">
        <v>-71.513000000000005</v>
      </c>
      <c r="GW66" s="7" t="s">
        <v>1805</v>
      </c>
      <c r="GX66" s="7" t="s">
        <v>1932</v>
      </c>
      <c r="GY66" s="7">
        <v>0</v>
      </c>
      <c r="GZ66" s="7">
        <v>5.968</v>
      </c>
      <c r="HA66" s="7">
        <v>-67.4161</v>
      </c>
      <c r="HB66" s="7" t="s">
        <v>1805</v>
      </c>
      <c r="HC66" s="7" t="s">
        <v>1932</v>
      </c>
      <c r="HD66" s="7">
        <v>0.1</v>
      </c>
      <c r="HE66" s="7">
        <v>5.976</v>
      </c>
      <c r="HF66" s="7">
        <v>-69.415999999999997</v>
      </c>
      <c r="HG66" s="7">
        <v>74.7</v>
      </c>
      <c r="HH66" s="7" t="s">
        <v>1932</v>
      </c>
      <c r="HI66" s="7">
        <v>0.3</v>
      </c>
      <c r="HJ66" s="7">
        <v>5.976</v>
      </c>
      <c r="HK66" s="7">
        <v>-67.383200000000002</v>
      </c>
      <c r="HL66" s="7">
        <v>24.9</v>
      </c>
      <c r="HM66" s="6" t="s">
        <v>2257</v>
      </c>
      <c r="HN66" s="7">
        <v>0.3</v>
      </c>
      <c r="HO66" s="7">
        <v>5.8879999999999999</v>
      </c>
      <c r="HP66" s="7">
        <v>-86.939099999999996</v>
      </c>
      <c r="HQ66" s="7">
        <v>24.533300000000001</v>
      </c>
      <c r="HR66" s="7" t="s">
        <v>2257</v>
      </c>
      <c r="HS66" s="7">
        <v>0</v>
      </c>
      <c r="HT66" s="7">
        <v>5.8920000000000003</v>
      </c>
      <c r="HU66" s="7">
        <v>-86.765000000000001</v>
      </c>
      <c r="HV66" s="7" t="s">
        <v>1805</v>
      </c>
      <c r="HW66" s="7" t="s">
        <v>2257</v>
      </c>
      <c r="HX66" s="7">
        <v>-0.1</v>
      </c>
      <c r="HY66" s="7">
        <v>5.8920000000000003</v>
      </c>
      <c r="HZ66" s="7">
        <v>-86.515699999999995</v>
      </c>
      <c r="IA66" s="7">
        <v>-73.650000000000006</v>
      </c>
      <c r="IB66" s="7" t="s">
        <v>2257</v>
      </c>
      <c r="IC66" s="7">
        <v>0</v>
      </c>
      <c r="ID66" s="7">
        <v>5.8920000000000003</v>
      </c>
      <c r="IE66" s="7">
        <v>-86.221999999999994</v>
      </c>
      <c r="IF66" s="7" t="s">
        <v>1805</v>
      </c>
      <c r="IG66" s="7" t="s">
        <v>2257</v>
      </c>
      <c r="IH66" s="7">
        <v>0</v>
      </c>
      <c r="II66" s="7">
        <v>5.8840000000000003</v>
      </c>
      <c r="IJ66" s="7">
        <v>-86.026899999999998</v>
      </c>
      <c r="IK66" s="7" t="s">
        <v>1805</v>
      </c>
      <c r="IL66" s="7" t="s">
        <v>2257</v>
      </c>
      <c r="IM66" s="7">
        <v>-0.1</v>
      </c>
      <c r="IN66" s="7">
        <v>5.9</v>
      </c>
      <c r="IO66" s="7">
        <v>-86.102999999999994</v>
      </c>
      <c r="IP66" s="7">
        <v>-73.75</v>
      </c>
      <c r="IQ66" s="7" t="s">
        <v>2257</v>
      </c>
      <c r="IR66" s="7">
        <v>-0.2</v>
      </c>
      <c r="IS66" s="7">
        <v>5.8840000000000003</v>
      </c>
      <c r="IT66" s="7">
        <v>-87.167100000000005</v>
      </c>
      <c r="IU66" s="7">
        <v>-36.774999999999999</v>
      </c>
      <c r="IV66" s="7" t="s">
        <v>2257</v>
      </c>
      <c r="IW66" s="7">
        <v>0.3</v>
      </c>
      <c r="IX66" s="7">
        <v>5.8879999999999999</v>
      </c>
      <c r="IY66" s="7">
        <v>-86.775999999999996</v>
      </c>
      <c r="IZ66" s="7">
        <v>24.533300000000001</v>
      </c>
    </row>
    <row r="67" spans="1:260" x14ac:dyDescent="0.2">
      <c r="A67" s="7" t="s">
        <v>1589</v>
      </c>
      <c r="B67" s="7">
        <v>-0.3</v>
      </c>
      <c r="C67" s="7">
        <v>5.8479999999999999</v>
      </c>
      <c r="D67" s="7">
        <v>-64.952600000000004</v>
      </c>
      <c r="E67" s="7">
        <v>-24.366700000000002</v>
      </c>
      <c r="F67" s="7" t="s">
        <v>1589</v>
      </c>
      <c r="G67" s="7">
        <v>-0.1</v>
      </c>
      <c r="H67" s="7">
        <v>5.8639999999999999</v>
      </c>
      <c r="I67" s="7">
        <v>-63.055999999999997</v>
      </c>
      <c r="J67" s="7">
        <v>-73.3</v>
      </c>
      <c r="K67" s="7" t="s">
        <v>1589</v>
      </c>
      <c r="L67" s="7">
        <v>0.1</v>
      </c>
      <c r="M67" s="7">
        <v>5.8520000000000003</v>
      </c>
      <c r="N67" s="7">
        <v>-64.459599999999995</v>
      </c>
      <c r="O67" s="7">
        <v>73.150000000000006</v>
      </c>
      <c r="P67" s="7" t="s">
        <v>1589</v>
      </c>
      <c r="Q67" s="7">
        <v>0</v>
      </c>
      <c r="R67" s="7">
        <v>5.8559999999999999</v>
      </c>
      <c r="S67" s="7">
        <v>-63.753</v>
      </c>
      <c r="T67" s="7" t="s">
        <v>1805</v>
      </c>
      <c r="U67" s="7" t="s">
        <v>1589</v>
      </c>
      <c r="V67" s="7">
        <v>-0.1</v>
      </c>
      <c r="W67" s="7">
        <v>5.86</v>
      </c>
      <c r="X67" s="7">
        <v>-66.825000000000003</v>
      </c>
      <c r="Y67" s="7">
        <v>-73.25</v>
      </c>
      <c r="Z67" s="7" t="s">
        <v>1589</v>
      </c>
      <c r="AA67" s="7">
        <v>0.1</v>
      </c>
      <c r="AB67" s="7">
        <v>5.8559999999999999</v>
      </c>
      <c r="AC67" s="7">
        <v>-64.075000000000003</v>
      </c>
      <c r="AD67" s="7">
        <v>73.2</v>
      </c>
      <c r="AE67" s="7" t="s">
        <v>2355</v>
      </c>
      <c r="AF67" s="7">
        <v>-0.1</v>
      </c>
      <c r="AG67" s="7">
        <v>5.98</v>
      </c>
      <c r="AH67" s="7">
        <v>-57.68</v>
      </c>
      <c r="AI67" s="7">
        <v>-74.75</v>
      </c>
      <c r="AJ67" s="7" t="s">
        <v>2355</v>
      </c>
      <c r="AK67" s="7">
        <v>0.1</v>
      </c>
      <c r="AL67" s="7">
        <v>5.9960000000000004</v>
      </c>
      <c r="AM67" s="7">
        <v>-56.988</v>
      </c>
      <c r="AN67" s="7">
        <v>74.95</v>
      </c>
      <c r="AO67" s="7" t="s">
        <v>2355</v>
      </c>
      <c r="AP67" s="7">
        <v>0.1</v>
      </c>
      <c r="AQ67" s="7">
        <v>5.984</v>
      </c>
      <c r="AR67" s="7">
        <v>-57.745899999999999</v>
      </c>
      <c r="AS67" s="7">
        <v>74.8</v>
      </c>
      <c r="AT67" s="7" t="s">
        <v>2355</v>
      </c>
      <c r="AU67" s="7">
        <v>0</v>
      </c>
      <c r="AV67" s="7">
        <v>5.9880000000000004</v>
      </c>
      <c r="AW67" s="7">
        <v>-57.564999999999998</v>
      </c>
      <c r="AX67" s="7" t="s">
        <v>1805</v>
      </c>
      <c r="AY67" s="6" t="s">
        <v>2355</v>
      </c>
      <c r="AZ67" s="7">
        <v>0.4</v>
      </c>
      <c r="BA67" s="7">
        <v>5.984</v>
      </c>
      <c r="BB67" s="7">
        <v>-61.828800000000001</v>
      </c>
      <c r="BC67" s="7">
        <v>18.7</v>
      </c>
      <c r="BD67" s="7" t="s">
        <v>2355</v>
      </c>
      <c r="BE67" s="7">
        <v>0</v>
      </c>
      <c r="BF67" s="7">
        <v>5.992</v>
      </c>
      <c r="BG67" s="7">
        <v>-59.304000000000002</v>
      </c>
      <c r="BH67" s="7" t="s">
        <v>1805</v>
      </c>
      <c r="BI67" s="7" t="s">
        <v>2355</v>
      </c>
      <c r="BJ67" s="7">
        <v>0</v>
      </c>
      <c r="BK67" s="7">
        <v>5.992</v>
      </c>
      <c r="BL67" s="7">
        <v>-59.096600000000002</v>
      </c>
      <c r="BM67" s="7" t="s">
        <v>1805</v>
      </c>
      <c r="BN67" s="7" t="s">
        <v>2355</v>
      </c>
      <c r="BO67" s="7">
        <v>0</v>
      </c>
      <c r="BP67" s="7">
        <v>5.992</v>
      </c>
      <c r="BQ67" s="7">
        <v>-57.372</v>
      </c>
      <c r="BR67" s="7" t="s">
        <v>1805</v>
      </c>
      <c r="BS67" s="7" t="s">
        <v>1589</v>
      </c>
      <c r="BT67" s="7">
        <v>0.2</v>
      </c>
      <c r="BU67" s="7">
        <v>5.8479999999999999</v>
      </c>
      <c r="BV67" s="7">
        <v>-68.761700000000005</v>
      </c>
      <c r="BW67" s="7">
        <v>36.549999999999997</v>
      </c>
      <c r="BX67" s="7" t="s">
        <v>1589</v>
      </c>
      <c r="BY67" s="7">
        <v>0</v>
      </c>
      <c r="BZ67" s="7">
        <v>5.86</v>
      </c>
      <c r="CA67" s="7">
        <v>-65.882000000000005</v>
      </c>
      <c r="CB67" s="7" t="s">
        <v>1805</v>
      </c>
      <c r="CC67" s="7" t="s">
        <v>1589</v>
      </c>
      <c r="CD67" s="7">
        <v>-0.1</v>
      </c>
      <c r="CE67" s="7">
        <v>5.8559999999999999</v>
      </c>
      <c r="CF67" s="7">
        <v>-61.718000000000004</v>
      </c>
      <c r="CG67" s="7">
        <v>-73.2</v>
      </c>
      <c r="CH67" s="7" t="s">
        <v>1589</v>
      </c>
      <c r="CI67" s="7">
        <v>0.1</v>
      </c>
      <c r="CJ67" s="7">
        <v>5.8559999999999999</v>
      </c>
      <c r="CK67" s="7">
        <v>-59.755200000000002</v>
      </c>
      <c r="CL67" s="7">
        <v>73.2</v>
      </c>
      <c r="CM67" s="7" t="s">
        <v>1589</v>
      </c>
      <c r="CN67" s="7">
        <v>0</v>
      </c>
      <c r="CO67" s="7">
        <v>5.8559999999999999</v>
      </c>
      <c r="CP67" s="7">
        <v>-62.42</v>
      </c>
      <c r="CQ67" s="7" t="s">
        <v>1805</v>
      </c>
      <c r="CR67" s="7" t="s">
        <v>1589</v>
      </c>
      <c r="CS67" s="7">
        <v>0</v>
      </c>
      <c r="CT67" s="7">
        <v>5.8559999999999999</v>
      </c>
      <c r="CU67" s="7">
        <v>-63.045900000000003</v>
      </c>
      <c r="CV67" s="7" t="s">
        <v>1805</v>
      </c>
      <c r="CW67" s="6" t="s">
        <v>1589</v>
      </c>
      <c r="CX67" s="7">
        <v>0</v>
      </c>
      <c r="CY67" s="7">
        <v>5.8520000000000003</v>
      </c>
      <c r="CZ67" s="7">
        <v>-65.41</v>
      </c>
      <c r="DA67" s="7" t="s">
        <v>1805</v>
      </c>
      <c r="DB67" s="7" t="s">
        <v>1589</v>
      </c>
      <c r="DC67" s="7">
        <v>0.1</v>
      </c>
      <c r="DD67" s="7">
        <v>5.8559999999999999</v>
      </c>
      <c r="DE67" s="7">
        <v>-62.059100000000001</v>
      </c>
      <c r="DF67" s="7">
        <v>73.2</v>
      </c>
      <c r="DG67" s="7" t="s">
        <v>1589</v>
      </c>
      <c r="DH67" s="7">
        <v>0.2</v>
      </c>
      <c r="DI67" s="7">
        <v>5.8559999999999999</v>
      </c>
      <c r="DJ67" s="7">
        <v>-63.11</v>
      </c>
      <c r="DK67" s="7">
        <v>36.6</v>
      </c>
      <c r="DL67" s="7" t="s">
        <v>1589</v>
      </c>
      <c r="DM67" s="7">
        <v>0</v>
      </c>
      <c r="DN67" s="7">
        <v>5.86</v>
      </c>
      <c r="DO67" s="7">
        <v>-60.446599999999997</v>
      </c>
      <c r="DP67" s="7" t="s">
        <v>1805</v>
      </c>
      <c r="DQ67" s="6" t="s">
        <v>773</v>
      </c>
      <c r="DR67" s="7">
        <v>0.1</v>
      </c>
      <c r="DS67" s="7">
        <v>5.9080000000000004</v>
      </c>
      <c r="DT67" s="7">
        <v>-73.482600000000005</v>
      </c>
      <c r="DU67" s="7">
        <v>73.849999999999994</v>
      </c>
      <c r="DV67" s="7" t="s">
        <v>773</v>
      </c>
      <c r="DW67" s="7">
        <v>0.2</v>
      </c>
      <c r="DX67" s="7">
        <v>5.9160000000000004</v>
      </c>
      <c r="DY67" s="7">
        <v>-71.811000000000007</v>
      </c>
      <c r="DZ67" s="7">
        <v>36.975000000000001</v>
      </c>
      <c r="EA67" s="7" t="s">
        <v>773</v>
      </c>
      <c r="EB67" s="7">
        <v>0</v>
      </c>
      <c r="EC67" s="7">
        <v>5.9160000000000004</v>
      </c>
      <c r="ED67" s="7">
        <v>-71.5822</v>
      </c>
      <c r="EE67" s="7" t="s">
        <v>1805</v>
      </c>
      <c r="EF67" s="7" t="s">
        <v>773</v>
      </c>
      <c r="EG67" s="7">
        <v>0.3</v>
      </c>
      <c r="EH67" s="7">
        <v>5.9160000000000004</v>
      </c>
      <c r="EI67" s="7">
        <v>-69.832999999999998</v>
      </c>
      <c r="EJ67" s="7">
        <v>24.65</v>
      </c>
      <c r="EK67" s="7" t="s">
        <v>1933</v>
      </c>
      <c r="EL67" s="7">
        <v>0.1</v>
      </c>
      <c r="EM67" s="7">
        <v>5.9640000000000004</v>
      </c>
      <c r="EN67" s="7">
        <v>-72.827399999999997</v>
      </c>
      <c r="EO67" s="7">
        <v>74.55</v>
      </c>
      <c r="EP67" s="7" t="s">
        <v>1933</v>
      </c>
      <c r="EQ67" s="7">
        <v>0.1</v>
      </c>
      <c r="ER67" s="7">
        <v>5.976</v>
      </c>
      <c r="ES67" s="7">
        <v>-70.728999999999999</v>
      </c>
      <c r="ET67" s="7">
        <v>74.7</v>
      </c>
      <c r="EU67" s="7" t="s">
        <v>1933</v>
      </c>
      <c r="EV67" s="7">
        <v>0.3</v>
      </c>
      <c r="EW67" s="7">
        <v>5.9640000000000004</v>
      </c>
      <c r="EX67" s="7">
        <v>-71.352699999999999</v>
      </c>
      <c r="EY67" s="7">
        <v>24.85</v>
      </c>
      <c r="EZ67" s="7" t="s">
        <v>1933</v>
      </c>
      <c r="FA67" s="7">
        <v>0.2</v>
      </c>
      <c r="FB67" s="7">
        <v>5.968</v>
      </c>
      <c r="FC67" s="7">
        <v>-70.254000000000005</v>
      </c>
      <c r="FD67" s="7">
        <v>37.299999999999997</v>
      </c>
      <c r="FE67" s="7" t="s">
        <v>1933</v>
      </c>
      <c r="FF67" s="7">
        <v>-0.2</v>
      </c>
      <c r="FG67" s="7">
        <v>5.9640000000000004</v>
      </c>
      <c r="FH67" s="7">
        <v>-75.643199999999993</v>
      </c>
      <c r="FI67" s="7">
        <v>-37.274999999999999</v>
      </c>
      <c r="FJ67" s="7" t="s">
        <v>1933</v>
      </c>
      <c r="FK67" s="7">
        <v>0.2</v>
      </c>
      <c r="FL67" s="7">
        <v>5.9720000000000004</v>
      </c>
      <c r="FM67" s="7">
        <v>-72.224000000000004</v>
      </c>
      <c r="FN67" s="7">
        <v>37.325000000000003</v>
      </c>
      <c r="FO67" s="7" t="s">
        <v>1933</v>
      </c>
      <c r="FP67" s="7">
        <v>0.2</v>
      </c>
      <c r="FQ67" s="7">
        <v>5.9720000000000004</v>
      </c>
      <c r="FR67" s="7">
        <v>-73.515299999999996</v>
      </c>
      <c r="FS67" s="7">
        <v>37.325000000000003</v>
      </c>
      <c r="FT67" s="7" t="s">
        <v>1933</v>
      </c>
      <c r="FU67" s="7">
        <v>0</v>
      </c>
      <c r="FV67" s="7">
        <v>5.968</v>
      </c>
      <c r="FW67" s="7">
        <v>-71.253</v>
      </c>
      <c r="FX67" s="7" t="s">
        <v>1805</v>
      </c>
      <c r="FY67" s="7" t="s">
        <v>1933</v>
      </c>
      <c r="FZ67" s="7">
        <v>0.3</v>
      </c>
      <c r="GA67" s="7">
        <v>5.976</v>
      </c>
      <c r="GB67" s="7">
        <v>-69.417000000000002</v>
      </c>
      <c r="GC67" s="7">
        <v>24.9</v>
      </c>
      <c r="GD67" s="7" t="s">
        <v>1933</v>
      </c>
      <c r="GE67" s="7">
        <v>0.1</v>
      </c>
      <c r="GF67" s="7">
        <v>5.9720000000000004</v>
      </c>
      <c r="GG67" s="7">
        <v>-68.006900000000002</v>
      </c>
      <c r="GH67" s="7">
        <v>74.650000000000006</v>
      </c>
      <c r="GI67" s="7" t="s">
        <v>1933</v>
      </c>
      <c r="GJ67" s="7">
        <v>0</v>
      </c>
      <c r="GK67" s="7">
        <v>5.9720000000000004</v>
      </c>
      <c r="GL67" s="7">
        <v>-69.504999999999995</v>
      </c>
      <c r="GM67" s="7" t="s">
        <v>1805</v>
      </c>
      <c r="GN67" s="7" t="s">
        <v>1933</v>
      </c>
      <c r="GO67" s="7">
        <v>0.1</v>
      </c>
      <c r="GP67" s="7">
        <v>5.9720000000000004</v>
      </c>
      <c r="GQ67" s="7">
        <v>-69.155500000000004</v>
      </c>
      <c r="GR67" s="7">
        <v>74.650000000000006</v>
      </c>
      <c r="GS67" s="6" t="s">
        <v>1933</v>
      </c>
      <c r="GT67" s="7">
        <v>0</v>
      </c>
      <c r="GU67" s="7">
        <v>5.9640000000000004</v>
      </c>
      <c r="GV67" s="7">
        <v>-71.578999999999994</v>
      </c>
      <c r="GW67" s="7" t="s">
        <v>1805</v>
      </c>
      <c r="GX67" s="7" t="s">
        <v>1933</v>
      </c>
      <c r="GY67" s="7">
        <v>0.1</v>
      </c>
      <c r="GZ67" s="7">
        <v>5.9720000000000004</v>
      </c>
      <c r="HA67" s="7">
        <v>-67.514600000000002</v>
      </c>
      <c r="HB67" s="7">
        <v>74.650000000000006</v>
      </c>
      <c r="HC67" s="7" t="s">
        <v>1933</v>
      </c>
      <c r="HD67" s="7">
        <v>0.2</v>
      </c>
      <c r="HE67" s="7">
        <v>5.9720000000000004</v>
      </c>
      <c r="HF67" s="7">
        <v>-69.481999999999999</v>
      </c>
      <c r="HG67" s="7">
        <v>37.325000000000003</v>
      </c>
      <c r="HH67" s="7" t="s">
        <v>1933</v>
      </c>
      <c r="HI67" s="7">
        <v>-0.1</v>
      </c>
      <c r="HJ67" s="7">
        <v>5.98</v>
      </c>
      <c r="HK67" s="7">
        <v>-67.4161</v>
      </c>
      <c r="HL67" s="7">
        <v>-74.75</v>
      </c>
      <c r="HM67" s="6" t="s">
        <v>2258</v>
      </c>
      <c r="HN67" s="7">
        <v>0.1</v>
      </c>
      <c r="HO67" s="7">
        <v>5.8879999999999999</v>
      </c>
      <c r="HP67" s="7">
        <v>-86.939099999999996</v>
      </c>
      <c r="HQ67" s="7">
        <v>73.599999999999994</v>
      </c>
      <c r="HR67" s="7" t="s">
        <v>2258</v>
      </c>
      <c r="HS67" s="7">
        <v>0.1</v>
      </c>
      <c r="HT67" s="7">
        <v>5.8959999999999999</v>
      </c>
      <c r="HU67" s="7">
        <v>-86.775999999999996</v>
      </c>
      <c r="HV67" s="7">
        <v>73.7</v>
      </c>
      <c r="HW67" s="7" t="s">
        <v>2258</v>
      </c>
      <c r="HX67" s="7">
        <v>-0.2</v>
      </c>
      <c r="HY67" s="7">
        <v>5.8920000000000003</v>
      </c>
      <c r="HZ67" s="7">
        <v>-86.548199999999994</v>
      </c>
      <c r="IA67" s="7">
        <v>-36.825000000000003</v>
      </c>
      <c r="IB67" s="7" t="s">
        <v>2258</v>
      </c>
      <c r="IC67" s="7">
        <v>0</v>
      </c>
      <c r="ID67" s="7">
        <v>5.8959999999999999</v>
      </c>
      <c r="IE67" s="7">
        <v>-86.233000000000004</v>
      </c>
      <c r="IF67" s="7" t="s">
        <v>1805</v>
      </c>
      <c r="IG67" s="7" t="s">
        <v>2258</v>
      </c>
      <c r="IH67" s="7">
        <v>0</v>
      </c>
      <c r="II67" s="7">
        <v>5.8879999999999999</v>
      </c>
      <c r="IJ67" s="7">
        <v>-86.059600000000003</v>
      </c>
      <c r="IK67" s="7" t="s">
        <v>1805</v>
      </c>
      <c r="IL67" s="7" t="s">
        <v>2258</v>
      </c>
      <c r="IM67" s="7">
        <v>0</v>
      </c>
      <c r="IN67" s="7">
        <v>5.9</v>
      </c>
      <c r="IO67" s="7">
        <v>-86.125</v>
      </c>
      <c r="IP67" s="7" t="s">
        <v>1805</v>
      </c>
      <c r="IQ67" s="7" t="s">
        <v>2258</v>
      </c>
      <c r="IR67" s="7">
        <v>0</v>
      </c>
      <c r="IS67" s="7">
        <v>5.8879999999999999</v>
      </c>
      <c r="IT67" s="7">
        <v>-87.199600000000004</v>
      </c>
      <c r="IU67" s="7" t="s">
        <v>1805</v>
      </c>
      <c r="IV67" s="7" t="s">
        <v>2258</v>
      </c>
      <c r="IW67" s="7">
        <v>0.1</v>
      </c>
      <c r="IX67" s="7">
        <v>5.8920000000000003</v>
      </c>
      <c r="IY67" s="7">
        <v>-86.808999999999997</v>
      </c>
      <c r="IZ67" s="7">
        <v>73.650000000000006</v>
      </c>
    </row>
    <row r="68" spans="1:260" x14ac:dyDescent="0.2">
      <c r="A68" s="7" t="s">
        <v>1590</v>
      </c>
      <c r="B68" s="7">
        <v>0</v>
      </c>
      <c r="C68" s="7">
        <v>5.8479999999999999</v>
      </c>
      <c r="D68" s="7">
        <v>-65.018299999999996</v>
      </c>
      <c r="E68" s="7" t="s">
        <v>1805</v>
      </c>
      <c r="F68" s="7" t="s">
        <v>1590</v>
      </c>
      <c r="G68" s="7">
        <v>0</v>
      </c>
      <c r="H68" s="7">
        <v>5.86</v>
      </c>
      <c r="I68" s="7">
        <v>-63.110999999999997</v>
      </c>
      <c r="J68" s="7" t="s">
        <v>1805</v>
      </c>
      <c r="K68" s="7" t="s">
        <v>1590</v>
      </c>
      <c r="L68" s="7">
        <v>0.1</v>
      </c>
      <c r="M68" s="7">
        <v>5.8520000000000003</v>
      </c>
      <c r="N68" s="7">
        <v>-64.492400000000004</v>
      </c>
      <c r="O68" s="7">
        <v>73.150000000000006</v>
      </c>
      <c r="P68" s="7" t="s">
        <v>1590</v>
      </c>
      <c r="Q68" s="7">
        <v>0</v>
      </c>
      <c r="R68" s="7">
        <v>5.8520000000000003</v>
      </c>
      <c r="S68" s="7">
        <v>-63.817999999999998</v>
      </c>
      <c r="T68" s="7" t="s">
        <v>1805</v>
      </c>
      <c r="U68" s="7" t="s">
        <v>1590</v>
      </c>
      <c r="V68" s="7">
        <v>0</v>
      </c>
      <c r="W68" s="7">
        <v>5.8559999999999999</v>
      </c>
      <c r="X68" s="7">
        <v>-66.923599999999993</v>
      </c>
      <c r="Y68" s="7" t="s">
        <v>1805</v>
      </c>
      <c r="Z68" s="7" t="s">
        <v>1590</v>
      </c>
      <c r="AA68" s="7">
        <v>0.1</v>
      </c>
      <c r="AB68" s="7">
        <v>5.8559999999999999</v>
      </c>
      <c r="AC68" s="7">
        <v>-64.14</v>
      </c>
      <c r="AD68" s="7">
        <v>73.2</v>
      </c>
      <c r="AE68" s="7" t="s">
        <v>2356</v>
      </c>
      <c r="AF68" s="7">
        <v>0</v>
      </c>
      <c r="AG68" s="7">
        <v>5.968</v>
      </c>
      <c r="AH68" s="7">
        <v>-57.713000000000001</v>
      </c>
      <c r="AI68" s="7" t="s">
        <v>1805</v>
      </c>
      <c r="AJ68" s="7" t="s">
        <v>2356</v>
      </c>
      <c r="AK68" s="7">
        <v>0.1</v>
      </c>
      <c r="AL68" s="7">
        <v>5.984</v>
      </c>
      <c r="AM68" s="7">
        <v>-57.054000000000002</v>
      </c>
      <c r="AN68" s="7">
        <v>74.8</v>
      </c>
      <c r="AO68" s="7" t="s">
        <v>2356</v>
      </c>
      <c r="AP68" s="7">
        <v>0.2</v>
      </c>
      <c r="AQ68" s="7">
        <v>5.9720000000000004</v>
      </c>
      <c r="AR68" s="7">
        <v>-57.844799999999999</v>
      </c>
      <c r="AS68" s="7">
        <v>37.325000000000003</v>
      </c>
      <c r="AT68" s="7" t="s">
        <v>2356</v>
      </c>
      <c r="AU68" s="7">
        <v>-0.1</v>
      </c>
      <c r="AV68" s="7">
        <v>5.976</v>
      </c>
      <c r="AW68" s="7">
        <v>-57.646999999999998</v>
      </c>
      <c r="AX68" s="7">
        <v>-74.7</v>
      </c>
      <c r="AY68" s="6" t="s">
        <v>2356</v>
      </c>
      <c r="AZ68" s="7">
        <v>0.3</v>
      </c>
      <c r="BA68" s="7">
        <v>5.968</v>
      </c>
      <c r="BB68" s="7">
        <v>-61.8947</v>
      </c>
      <c r="BC68" s="7">
        <v>24.866700000000002</v>
      </c>
      <c r="BD68" s="7" t="s">
        <v>2356</v>
      </c>
      <c r="BE68" s="7">
        <v>0.1</v>
      </c>
      <c r="BF68" s="7">
        <v>5.98</v>
      </c>
      <c r="BG68" s="7">
        <v>-59.347999999999999</v>
      </c>
      <c r="BH68" s="7">
        <v>74.75</v>
      </c>
      <c r="BI68" s="7" t="s">
        <v>2356</v>
      </c>
      <c r="BJ68" s="7">
        <v>-0.1</v>
      </c>
      <c r="BK68" s="7">
        <v>5.98</v>
      </c>
      <c r="BL68" s="7">
        <v>-59.096600000000002</v>
      </c>
      <c r="BM68" s="7">
        <v>-74.75</v>
      </c>
      <c r="BN68" s="7" t="s">
        <v>2356</v>
      </c>
      <c r="BO68" s="7">
        <v>0</v>
      </c>
      <c r="BP68" s="7">
        <v>5.976</v>
      </c>
      <c r="BQ68" s="7">
        <v>-57.405000000000001</v>
      </c>
      <c r="BR68" s="7" t="s">
        <v>1805</v>
      </c>
      <c r="BS68" s="7" t="s">
        <v>1590</v>
      </c>
      <c r="BT68" s="7">
        <v>0.3</v>
      </c>
      <c r="BU68" s="7">
        <v>5.8479999999999999</v>
      </c>
      <c r="BV68" s="7">
        <v>-68.827399999999997</v>
      </c>
      <c r="BW68" s="7">
        <v>24.366700000000002</v>
      </c>
      <c r="BX68" s="7" t="s">
        <v>1590</v>
      </c>
      <c r="BY68" s="7">
        <v>-0.2</v>
      </c>
      <c r="BZ68" s="7">
        <v>5.8559999999999999</v>
      </c>
      <c r="CA68" s="7">
        <v>-65.97</v>
      </c>
      <c r="CB68" s="7">
        <v>-36.6</v>
      </c>
      <c r="CC68" s="7" t="s">
        <v>1590</v>
      </c>
      <c r="CD68" s="7">
        <v>0.2</v>
      </c>
      <c r="CE68" s="7">
        <v>5.86</v>
      </c>
      <c r="CF68" s="7">
        <v>-61.773000000000003</v>
      </c>
      <c r="CG68" s="7">
        <v>36.625</v>
      </c>
      <c r="CH68" s="7" t="s">
        <v>1590</v>
      </c>
      <c r="CI68" s="7">
        <v>0.1</v>
      </c>
      <c r="CJ68" s="7">
        <v>5.86</v>
      </c>
      <c r="CK68" s="7">
        <v>-59.821100000000001</v>
      </c>
      <c r="CL68" s="7">
        <v>73.25</v>
      </c>
      <c r="CM68" s="7" t="s">
        <v>1590</v>
      </c>
      <c r="CN68" s="7">
        <v>0</v>
      </c>
      <c r="CO68" s="7">
        <v>5.86</v>
      </c>
      <c r="CP68" s="7">
        <v>-62.485999999999997</v>
      </c>
      <c r="CQ68" s="7" t="s">
        <v>1805</v>
      </c>
      <c r="CR68" s="7" t="s">
        <v>1590</v>
      </c>
      <c r="CS68" s="7">
        <v>0.2</v>
      </c>
      <c r="CT68" s="7">
        <v>5.86</v>
      </c>
      <c r="CU68" s="7">
        <v>-63.144500000000001</v>
      </c>
      <c r="CV68" s="7">
        <v>36.625</v>
      </c>
      <c r="CW68" s="6" t="s">
        <v>1590</v>
      </c>
      <c r="CX68" s="7">
        <v>0.1</v>
      </c>
      <c r="CY68" s="7">
        <v>5.8479999999999999</v>
      </c>
      <c r="CZ68" s="7">
        <v>-65.492999999999995</v>
      </c>
      <c r="DA68" s="7">
        <v>73.099999999999994</v>
      </c>
      <c r="DB68" s="7" t="s">
        <v>1590</v>
      </c>
      <c r="DC68" s="7">
        <v>0</v>
      </c>
      <c r="DD68" s="7">
        <v>5.86</v>
      </c>
      <c r="DE68" s="7">
        <v>-62.157800000000002</v>
      </c>
      <c r="DF68" s="7" t="s">
        <v>1805</v>
      </c>
      <c r="DG68" s="7" t="s">
        <v>1590</v>
      </c>
      <c r="DH68" s="7">
        <v>0.2</v>
      </c>
      <c r="DI68" s="7">
        <v>5.8559999999999999</v>
      </c>
      <c r="DJ68" s="7">
        <v>-63.186999999999998</v>
      </c>
      <c r="DK68" s="7">
        <v>36.6</v>
      </c>
      <c r="DL68" s="7" t="s">
        <v>1590</v>
      </c>
      <c r="DM68" s="7">
        <v>-0.1</v>
      </c>
      <c r="DN68" s="7">
        <v>5.8639999999999999</v>
      </c>
      <c r="DO68" s="7">
        <v>-60.479500000000002</v>
      </c>
      <c r="DP68" s="7">
        <v>-73.3</v>
      </c>
      <c r="DQ68" s="6" t="s">
        <v>774</v>
      </c>
      <c r="DR68" s="7">
        <v>0.4</v>
      </c>
      <c r="DS68" s="7">
        <v>5.9039999999999999</v>
      </c>
      <c r="DT68" s="7">
        <v>-73.482600000000005</v>
      </c>
      <c r="DU68" s="7">
        <v>18.45</v>
      </c>
      <c r="DV68" s="7" t="s">
        <v>774</v>
      </c>
      <c r="DW68" s="7">
        <v>0.3</v>
      </c>
      <c r="DX68" s="7">
        <v>5.9160000000000004</v>
      </c>
      <c r="DY68" s="7">
        <v>-71.832999999999998</v>
      </c>
      <c r="DZ68" s="7">
        <v>24.65</v>
      </c>
      <c r="EA68" s="7" t="s">
        <v>774</v>
      </c>
      <c r="EB68" s="7">
        <v>0</v>
      </c>
      <c r="EC68" s="7">
        <v>5.9160000000000004</v>
      </c>
      <c r="ED68" s="7">
        <v>-71.614999999999995</v>
      </c>
      <c r="EE68" s="7" t="s">
        <v>1805</v>
      </c>
      <c r="EF68" s="7" t="s">
        <v>774</v>
      </c>
      <c r="EG68" s="7">
        <v>0</v>
      </c>
      <c r="EH68" s="7">
        <v>5.9119999999999999</v>
      </c>
      <c r="EI68" s="7">
        <v>-69.855000000000004</v>
      </c>
      <c r="EJ68" s="7" t="s">
        <v>1805</v>
      </c>
      <c r="EK68" s="7" t="s">
        <v>1934</v>
      </c>
      <c r="EL68" s="7">
        <v>-0.2</v>
      </c>
      <c r="EM68" s="7">
        <v>5.9640000000000004</v>
      </c>
      <c r="EN68" s="7">
        <v>-72.860100000000003</v>
      </c>
      <c r="EO68" s="7">
        <v>-37.274999999999999</v>
      </c>
      <c r="EP68" s="7" t="s">
        <v>1934</v>
      </c>
      <c r="EQ68" s="7">
        <v>-0.1</v>
      </c>
      <c r="ER68" s="7">
        <v>5.976</v>
      </c>
      <c r="ES68" s="7">
        <v>-70.784000000000006</v>
      </c>
      <c r="ET68" s="7">
        <v>-74.7</v>
      </c>
      <c r="EU68" s="7" t="s">
        <v>1934</v>
      </c>
      <c r="EV68" s="7">
        <v>-0.1</v>
      </c>
      <c r="EW68" s="7">
        <v>5.9640000000000004</v>
      </c>
      <c r="EX68" s="7">
        <v>-71.418300000000002</v>
      </c>
      <c r="EY68" s="7">
        <v>-74.55</v>
      </c>
      <c r="EZ68" s="7" t="s">
        <v>1934</v>
      </c>
      <c r="FA68" s="7">
        <v>0.2</v>
      </c>
      <c r="FB68" s="7">
        <v>5.968</v>
      </c>
      <c r="FC68" s="7">
        <v>-70.302999999999997</v>
      </c>
      <c r="FD68" s="7">
        <v>37.299999999999997</v>
      </c>
      <c r="FE68" s="7" t="s">
        <v>1934</v>
      </c>
      <c r="FF68" s="7">
        <v>0</v>
      </c>
      <c r="FG68" s="7">
        <v>5.9640000000000004</v>
      </c>
      <c r="FH68" s="7">
        <v>-75.676100000000005</v>
      </c>
      <c r="FI68" s="7" t="s">
        <v>1805</v>
      </c>
      <c r="FJ68" s="7" t="s">
        <v>1934</v>
      </c>
      <c r="FK68" s="7">
        <v>0.1</v>
      </c>
      <c r="FL68" s="7">
        <v>5.9720000000000004</v>
      </c>
      <c r="FM68" s="7">
        <v>-72.268000000000001</v>
      </c>
      <c r="FN68" s="7">
        <v>74.650000000000006</v>
      </c>
      <c r="FO68" s="7" t="s">
        <v>1934</v>
      </c>
      <c r="FP68" s="7">
        <v>-0.2</v>
      </c>
      <c r="FQ68" s="7">
        <v>5.9720000000000004</v>
      </c>
      <c r="FR68" s="7">
        <v>-73.548100000000005</v>
      </c>
      <c r="FS68" s="7">
        <v>-37.325000000000003</v>
      </c>
      <c r="FT68" s="7" t="s">
        <v>1934</v>
      </c>
      <c r="FU68" s="7">
        <v>0.2</v>
      </c>
      <c r="FV68" s="7">
        <v>5.9720000000000004</v>
      </c>
      <c r="FW68" s="7">
        <v>-71.296999999999997</v>
      </c>
      <c r="FX68" s="7">
        <v>37.325000000000003</v>
      </c>
      <c r="FY68" s="7" t="s">
        <v>1934</v>
      </c>
      <c r="FZ68" s="7">
        <v>0.2</v>
      </c>
      <c r="GA68" s="7">
        <v>5.976</v>
      </c>
      <c r="GB68" s="7">
        <v>-69.471000000000004</v>
      </c>
      <c r="GC68" s="7">
        <v>37.35</v>
      </c>
      <c r="GD68" s="7" t="s">
        <v>1934</v>
      </c>
      <c r="GE68" s="7">
        <v>0.1</v>
      </c>
      <c r="GF68" s="7">
        <v>5.976</v>
      </c>
      <c r="GG68" s="7">
        <v>-68.072599999999994</v>
      </c>
      <c r="GH68" s="7">
        <v>74.7</v>
      </c>
      <c r="GI68" s="7" t="s">
        <v>1934</v>
      </c>
      <c r="GJ68" s="7">
        <v>0</v>
      </c>
      <c r="GK68" s="7">
        <v>5.9720000000000004</v>
      </c>
      <c r="GL68" s="7">
        <v>-69.56</v>
      </c>
      <c r="GM68" s="7" t="s">
        <v>1805</v>
      </c>
      <c r="GN68" s="7" t="s">
        <v>1934</v>
      </c>
      <c r="GO68" s="7">
        <v>0.1</v>
      </c>
      <c r="GP68" s="7">
        <v>5.9720000000000004</v>
      </c>
      <c r="GQ68" s="7">
        <v>-69.188299999999998</v>
      </c>
      <c r="GR68" s="7">
        <v>74.650000000000006</v>
      </c>
      <c r="GS68" s="6" t="s">
        <v>1934</v>
      </c>
      <c r="GT68" s="7">
        <v>0.1</v>
      </c>
      <c r="GU68" s="7">
        <v>5.9640000000000004</v>
      </c>
      <c r="GV68" s="7">
        <v>-71.628</v>
      </c>
      <c r="GW68" s="7">
        <v>74.55</v>
      </c>
      <c r="GX68" s="7" t="s">
        <v>1934</v>
      </c>
      <c r="GY68" s="7">
        <v>-0.2</v>
      </c>
      <c r="GZ68" s="7">
        <v>5.9720000000000004</v>
      </c>
      <c r="HA68" s="7">
        <v>-67.580200000000005</v>
      </c>
      <c r="HB68" s="7">
        <v>-37.325000000000003</v>
      </c>
      <c r="HC68" s="7" t="s">
        <v>1934</v>
      </c>
      <c r="HD68" s="7">
        <v>0</v>
      </c>
      <c r="HE68" s="7">
        <v>5.9720000000000004</v>
      </c>
      <c r="HF68" s="7">
        <v>-69.537000000000006</v>
      </c>
      <c r="HG68" s="7" t="s">
        <v>1805</v>
      </c>
      <c r="HH68" s="7" t="s">
        <v>1934</v>
      </c>
      <c r="HI68" s="7">
        <v>0</v>
      </c>
      <c r="HJ68" s="7">
        <v>5.98</v>
      </c>
      <c r="HK68" s="7">
        <v>-67.481700000000004</v>
      </c>
      <c r="HL68" s="7" t="s">
        <v>1805</v>
      </c>
      <c r="HM68" s="8"/>
      <c r="HN68" s="8"/>
      <c r="HO68" s="8"/>
      <c r="HP68" s="8"/>
      <c r="HQ68" s="8"/>
      <c r="HR68" s="7" t="s">
        <v>2259</v>
      </c>
      <c r="HS68" s="7">
        <v>0</v>
      </c>
      <c r="HT68" s="7">
        <v>5.9160000000000004</v>
      </c>
      <c r="HU68" s="7">
        <v>-66.891000000000005</v>
      </c>
      <c r="HV68" s="7" t="s">
        <v>1805</v>
      </c>
      <c r="HW68" s="8"/>
      <c r="HX68" s="8"/>
      <c r="HY68" s="8"/>
      <c r="HZ68" s="8"/>
      <c r="IA68" s="8"/>
      <c r="IB68" s="8"/>
      <c r="IC68" s="8"/>
      <c r="ID68" s="8"/>
      <c r="IE68" s="8"/>
      <c r="IF68" s="8"/>
      <c r="IG68" s="7" t="s">
        <v>2259</v>
      </c>
      <c r="IH68" s="7">
        <v>0</v>
      </c>
      <c r="II68" s="7">
        <v>5.9080000000000004</v>
      </c>
      <c r="IJ68" s="7">
        <v>-65.642499999999998</v>
      </c>
      <c r="IK68" s="7" t="s">
        <v>1805</v>
      </c>
      <c r="IL68" s="8"/>
      <c r="IM68" s="8"/>
      <c r="IN68" s="8"/>
      <c r="IO68" s="8"/>
      <c r="IP68" s="8"/>
      <c r="IQ68" s="8"/>
      <c r="IR68" s="8"/>
      <c r="IS68" s="8"/>
      <c r="IT68" s="8"/>
      <c r="IU68" s="8"/>
      <c r="IV68" s="8"/>
      <c r="IW68" s="8"/>
      <c r="IX68" s="8"/>
      <c r="IY68" s="8"/>
      <c r="IZ68" s="8"/>
    </row>
    <row r="69" spans="1:260" x14ac:dyDescent="0.2">
      <c r="A69" s="7" t="s">
        <v>1591</v>
      </c>
      <c r="B69" s="7">
        <v>0</v>
      </c>
      <c r="C69" s="7">
        <v>5.8479999999999999</v>
      </c>
      <c r="D69" s="7">
        <v>-65.084000000000003</v>
      </c>
      <c r="E69" s="7" t="s">
        <v>1805</v>
      </c>
      <c r="F69" s="7" t="s">
        <v>1591</v>
      </c>
      <c r="G69" s="7">
        <v>0.2</v>
      </c>
      <c r="H69" s="7">
        <v>5.8639999999999999</v>
      </c>
      <c r="I69" s="7">
        <v>-63.209000000000003</v>
      </c>
      <c r="J69" s="7">
        <v>36.65</v>
      </c>
      <c r="K69" s="7" t="s">
        <v>1591</v>
      </c>
      <c r="L69" s="7">
        <v>0</v>
      </c>
      <c r="M69" s="7">
        <v>5.8479999999999999</v>
      </c>
      <c r="N69" s="7">
        <v>-64.623900000000006</v>
      </c>
      <c r="O69" s="7" t="s">
        <v>1805</v>
      </c>
      <c r="P69" s="7" t="s">
        <v>1591</v>
      </c>
      <c r="Q69" s="7">
        <v>0.1</v>
      </c>
      <c r="R69" s="7">
        <v>5.8520000000000003</v>
      </c>
      <c r="S69" s="7">
        <v>-63.901000000000003</v>
      </c>
      <c r="T69" s="7">
        <v>73.150000000000006</v>
      </c>
      <c r="U69" s="7" t="s">
        <v>1591</v>
      </c>
      <c r="V69" s="7">
        <v>0.1</v>
      </c>
      <c r="W69" s="7">
        <v>5.8559999999999999</v>
      </c>
      <c r="X69" s="7">
        <v>-67.022099999999995</v>
      </c>
      <c r="Y69" s="7">
        <v>73.2</v>
      </c>
      <c r="Z69" s="7" t="s">
        <v>1591</v>
      </c>
      <c r="AA69" s="7">
        <v>0</v>
      </c>
      <c r="AB69" s="7">
        <v>5.8559999999999999</v>
      </c>
      <c r="AC69" s="7">
        <v>-64.227999999999994</v>
      </c>
      <c r="AD69" s="7" t="s">
        <v>1805</v>
      </c>
      <c r="AE69" s="7" t="s">
        <v>2357</v>
      </c>
      <c r="AF69" s="7">
        <v>0</v>
      </c>
      <c r="AG69" s="7">
        <v>5.944</v>
      </c>
      <c r="AH69" s="7">
        <v>-57.745899999999999</v>
      </c>
      <c r="AI69" s="7" t="s">
        <v>1805</v>
      </c>
      <c r="AJ69" s="7" t="s">
        <v>2357</v>
      </c>
      <c r="AK69" s="7">
        <v>0</v>
      </c>
      <c r="AL69" s="7">
        <v>5.96</v>
      </c>
      <c r="AM69" s="7">
        <v>-57.087000000000003</v>
      </c>
      <c r="AN69" s="7" t="s">
        <v>1805</v>
      </c>
      <c r="AO69" s="7" t="s">
        <v>2357</v>
      </c>
      <c r="AP69" s="7">
        <v>-0.2</v>
      </c>
      <c r="AQ69" s="7">
        <v>5.9480000000000004</v>
      </c>
      <c r="AR69" s="7">
        <v>-57.877800000000001</v>
      </c>
      <c r="AS69" s="7">
        <v>-37.174999999999997</v>
      </c>
      <c r="AT69" s="7" t="s">
        <v>2357</v>
      </c>
      <c r="AU69" s="7">
        <v>0.1</v>
      </c>
      <c r="AV69" s="7">
        <v>5.952</v>
      </c>
      <c r="AW69" s="7">
        <v>-57.68</v>
      </c>
      <c r="AX69" s="7">
        <v>74.400000000000006</v>
      </c>
      <c r="AY69" s="6" t="s">
        <v>2357</v>
      </c>
      <c r="AZ69" s="7">
        <v>0.1</v>
      </c>
      <c r="BA69" s="7">
        <v>5.952</v>
      </c>
      <c r="BB69" s="7">
        <v>-61.8947</v>
      </c>
      <c r="BC69" s="7">
        <v>74.400000000000006</v>
      </c>
      <c r="BD69" s="7" t="s">
        <v>2357</v>
      </c>
      <c r="BE69" s="7">
        <v>0.2</v>
      </c>
      <c r="BF69" s="7">
        <v>5.9560000000000004</v>
      </c>
      <c r="BG69" s="7">
        <v>-59.37</v>
      </c>
      <c r="BH69" s="7">
        <v>37.225000000000001</v>
      </c>
      <c r="BI69" s="7" t="s">
        <v>2357</v>
      </c>
      <c r="BJ69" s="7">
        <v>0.1</v>
      </c>
      <c r="BK69" s="7">
        <v>5.9560000000000004</v>
      </c>
      <c r="BL69" s="7">
        <v>-59.129600000000003</v>
      </c>
      <c r="BM69" s="7">
        <v>74.45</v>
      </c>
      <c r="BN69" s="7" t="s">
        <v>2357</v>
      </c>
      <c r="BO69" s="7">
        <v>0.3</v>
      </c>
      <c r="BP69" s="7">
        <v>5.9560000000000004</v>
      </c>
      <c r="BQ69" s="7">
        <v>-57.448999999999998</v>
      </c>
      <c r="BR69" s="7">
        <v>24.816700000000001</v>
      </c>
      <c r="BS69" s="7" t="s">
        <v>1591</v>
      </c>
      <c r="BT69" s="7">
        <v>0.1</v>
      </c>
      <c r="BU69" s="7">
        <v>5.8479999999999999</v>
      </c>
      <c r="BV69" s="7">
        <v>-68.925799999999995</v>
      </c>
      <c r="BW69" s="7">
        <v>73.099999999999994</v>
      </c>
      <c r="BX69" s="7" t="s">
        <v>1591</v>
      </c>
      <c r="BY69" s="7">
        <v>0.3</v>
      </c>
      <c r="BZ69" s="7">
        <v>5.8559999999999999</v>
      </c>
      <c r="CA69" s="7">
        <v>-66.078999999999994</v>
      </c>
      <c r="CB69" s="7">
        <v>24.4</v>
      </c>
      <c r="CC69" s="7" t="s">
        <v>1591</v>
      </c>
      <c r="CD69" s="7">
        <v>0</v>
      </c>
      <c r="CE69" s="7">
        <v>5.86</v>
      </c>
      <c r="CF69" s="7">
        <v>-61.860999999999997</v>
      </c>
      <c r="CG69" s="7" t="s">
        <v>1805</v>
      </c>
      <c r="CH69" s="7" t="s">
        <v>1591</v>
      </c>
      <c r="CI69" s="7">
        <v>0.1</v>
      </c>
      <c r="CJ69" s="7">
        <v>5.86</v>
      </c>
      <c r="CK69" s="7">
        <v>-59.919899999999998</v>
      </c>
      <c r="CL69" s="7">
        <v>73.25</v>
      </c>
      <c r="CM69" s="7" t="s">
        <v>1591</v>
      </c>
      <c r="CN69" s="7">
        <v>0.2</v>
      </c>
      <c r="CO69" s="7">
        <v>5.86</v>
      </c>
      <c r="CP69" s="7">
        <v>-62.573999999999998</v>
      </c>
      <c r="CQ69" s="7">
        <v>36.625</v>
      </c>
      <c r="CR69" s="7" t="s">
        <v>1591</v>
      </c>
      <c r="CS69" s="7">
        <v>0</v>
      </c>
      <c r="CT69" s="7">
        <v>5.8559999999999999</v>
      </c>
      <c r="CU69" s="7">
        <v>-63.177399999999999</v>
      </c>
      <c r="CV69" s="7" t="s">
        <v>1805</v>
      </c>
      <c r="CW69" s="6" t="s">
        <v>1591</v>
      </c>
      <c r="CX69" s="7">
        <v>0</v>
      </c>
      <c r="CY69" s="7">
        <v>5.8479999999999999</v>
      </c>
      <c r="CZ69" s="7">
        <v>-65.608000000000004</v>
      </c>
      <c r="DA69" s="7" t="s">
        <v>1805</v>
      </c>
      <c r="DB69" s="7" t="s">
        <v>1591</v>
      </c>
      <c r="DC69" s="7">
        <v>0.1</v>
      </c>
      <c r="DD69" s="7">
        <v>5.8559999999999999</v>
      </c>
      <c r="DE69" s="7">
        <v>-62.289400000000001</v>
      </c>
      <c r="DF69" s="7">
        <v>73.2</v>
      </c>
      <c r="DG69" s="7" t="s">
        <v>1591</v>
      </c>
      <c r="DH69" s="7">
        <v>0</v>
      </c>
      <c r="DI69" s="7">
        <v>5.8559999999999999</v>
      </c>
      <c r="DJ69" s="7">
        <v>-63.296999999999997</v>
      </c>
      <c r="DK69" s="7" t="s">
        <v>1805</v>
      </c>
      <c r="DL69" s="7" t="s">
        <v>1591</v>
      </c>
      <c r="DM69" s="7">
        <v>-0.2</v>
      </c>
      <c r="DN69" s="7">
        <v>5.8639999999999999</v>
      </c>
      <c r="DO69" s="7">
        <v>-60.578299999999999</v>
      </c>
      <c r="DP69" s="7">
        <v>-36.65</v>
      </c>
      <c r="DQ69" s="6" t="s">
        <v>775</v>
      </c>
      <c r="DR69" s="7">
        <v>0.1</v>
      </c>
      <c r="DS69" s="7">
        <v>5.9080000000000004</v>
      </c>
      <c r="DT69" s="7">
        <v>-73.482600000000005</v>
      </c>
      <c r="DU69" s="7">
        <v>73.849999999999994</v>
      </c>
      <c r="DV69" s="7" t="s">
        <v>775</v>
      </c>
      <c r="DW69" s="7">
        <v>0.1</v>
      </c>
      <c r="DX69" s="7">
        <v>5.9119999999999999</v>
      </c>
      <c r="DY69" s="7">
        <v>-71.843999999999994</v>
      </c>
      <c r="DZ69" s="7">
        <v>73.900000000000006</v>
      </c>
      <c r="EA69" s="7" t="s">
        <v>775</v>
      </c>
      <c r="EB69" s="7">
        <v>0.1</v>
      </c>
      <c r="EC69" s="7">
        <v>5.9119999999999999</v>
      </c>
      <c r="ED69" s="7">
        <v>-71.647800000000004</v>
      </c>
      <c r="EE69" s="7">
        <v>73.900000000000006</v>
      </c>
      <c r="EF69" s="7" t="s">
        <v>775</v>
      </c>
      <c r="EG69" s="7">
        <v>0</v>
      </c>
      <c r="EH69" s="7">
        <v>5.9119999999999999</v>
      </c>
      <c r="EI69" s="7">
        <v>-69.866</v>
      </c>
      <c r="EJ69" s="7" t="s">
        <v>1805</v>
      </c>
      <c r="EK69" s="7" t="s">
        <v>1935</v>
      </c>
      <c r="EL69" s="7">
        <v>0.1</v>
      </c>
      <c r="EM69" s="7">
        <v>5.9640000000000004</v>
      </c>
      <c r="EN69" s="7">
        <v>-72.893000000000001</v>
      </c>
      <c r="EO69" s="7">
        <v>74.55</v>
      </c>
      <c r="EP69" s="7" t="s">
        <v>1935</v>
      </c>
      <c r="EQ69" s="7">
        <v>0</v>
      </c>
      <c r="ER69" s="7">
        <v>5.976</v>
      </c>
      <c r="ES69" s="7">
        <v>-70.816000000000003</v>
      </c>
      <c r="ET69" s="7" t="s">
        <v>1805</v>
      </c>
      <c r="EU69" s="7" t="s">
        <v>1935</v>
      </c>
      <c r="EV69" s="7">
        <v>0.2</v>
      </c>
      <c r="EW69" s="7">
        <v>5.9640000000000004</v>
      </c>
      <c r="EX69" s="7">
        <v>-71.451099999999997</v>
      </c>
      <c r="EY69" s="7">
        <v>37.274999999999999</v>
      </c>
      <c r="EZ69" s="7" t="s">
        <v>1935</v>
      </c>
      <c r="FA69" s="7">
        <v>0.1</v>
      </c>
      <c r="FB69" s="7">
        <v>5.968</v>
      </c>
      <c r="FC69" s="7">
        <v>-70.352000000000004</v>
      </c>
      <c r="FD69" s="7">
        <v>74.599999999999994</v>
      </c>
      <c r="FE69" s="7" t="s">
        <v>1935</v>
      </c>
      <c r="FF69" s="7">
        <v>0</v>
      </c>
      <c r="FG69" s="7">
        <v>5.9640000000000004</v>
      </c>
      <c r="FH69" s="7">
        <v>-75.741399999999999</v>
      </c>
      <c r="FI69" s="7" t="s">
        <v>1805</v>
      </c>
      <c r="FJ69" s="7" t="s">
        <v>1935</v>
      </c>
      <c r="FK69" s="7">
        <v>0</v>
      </c>
      <c r="FL69" s="7">
        <v>5.9720000000000004</v>
      </c>
      <c r="FM69" s="7">
        <v>-72.322999999999993</v>
      </c>
      <c r="FN69" s="7" t="s">
        <v>1805</v>
      </c>
      <c r="FO69" s="7" t="s">
        <v>1935</v>
      </c>
      <c r="FP69" s="7">
        <v>0.2</v>
      </c>
      <c r="FQ69" s="7">
        <v>5.968</v>
      </c>
      <c r="FR69" s="7">
        <v>-73.613600000000005</v>
      </c>
      <c r="FS69" s="7">
        <v>37.299999999999997</v>
      </c>
      <c r="FT69" s="7" t="s">
        <v>1935</v>
      </c>
      <c r="FU69" s="7">
        <v>0.1</v>
      </c>
      <c r="FV69" s="7">
        <v>5.968</v>
      </c>
      <c r="FW69" s="7">
        <v>-71.328999999999994</v>
      </c>
      <c r="FX69" s="7">
        <v>74.599999999999994</v>
      </c>
      <c r="FY69" s="7" t="s">
        <v>1935</v>
      </c>
      <c r="FZ69" s="7">
        <v>0.3</v>
      </c>
      <c r="GA69" s="7">
        <v>5.976</v>
      </c>
      <c r="GB69" s="7">
        <v>-69.492999999999995</v>
      </c>
      <c r="GC69" s="7">
        <v>24.9</v>
      </c>
      <c r="GD69" s="7" t="s">
        <v>1935</v>
      </c>
      <c r="GE69" s="7">
        <v>0.6</v>
      </c>
      <c r="GF69" s="7">
        <v>5.9720000000000004</v>
      </c>
      <c r="GG69" s="7">
        <v>-68.1053</v>
      </c>
      <c r="GH69" s="7">
        <v>12.441700000000001</v>
      </c>
      <c r="GI69" s="7" t="s">
        <v>1935</v>
      </c>
      <c r="GJ69" s="7">
        <v>-0.2</v>
      </c>
      <c r="GK69" s="7">
        <v>5.9720000000000004</v>
      </c>
      <c r="GL69" s="7">
        <v>-69.602999999999994</v>
      </c>
      <c r="GM69" s="7">
        <v>-37.325000000000003</v>
      </c>
      <c r="GN69" s="7" t="s">
        <v>1935</v>
      </c>
      <c r="GO69" s="7">
        <v>0</v>
      </c>
      <c r="GP69" s="7">
        <v>5.9720000000000004</v>
      </c>
      <c r="GQ69" s="7">
        <v>-69.253900000000002</v>
      </c>
      <c r="GR69" s="7" t="s">
        <v>1805</v>
      </c>
      <c r="GS69" s="6" t="s">
        <v>1935</v>
      </c>
      <c r="GT69" s="7">
        <v>0.1</v>
      </c>
      <c r="GU69" s="7">
        <v>5.968</v>
      </c>
      <c r="GV69" s="7">
        <v>-71.677000000000007</v>
      </c>
      <c r="GW69" s="7">
        <v>74.599999999999994</v>
      </c>
      <c r="GX69" s="7" t="s">
        <v>1935</v>
      </c>
      <c r="GY69" s="7">
        <v>0</v>
      </c>
      <c r="GZ69" s="7">
        <v>5.968</v>
      </c>
      <c r="HA69" s="7">
        <v>-67.613</v>
      </c>
      <c r="HB69" s="7" t="s">
        <v>1805</v>
      </c>
      <c r="HC69" s="7" t="s">
        <v>1935</v>
      </c>
      <c r="HD69" s="7">
        <v>0.2</v>
      </c>
      <c r="HE69" s="7">
        <v>5.976</v>
      </c>
      <c r="HF69" s="7">
        <v>-69.569000000000003</v>
      </c>
      <c r="HG69" s="7">
        <v>37.35</v>
      </c>
      <c r="HH69" s="7" t="s">
        <v>1935</v>
      </c>
      <c r="HI69" s="7">
        <v>-0.1</v>
      </c>
      <c r="HJ69" s="7">
        <v>5.98</v>
      </c>
      <c r="HK69" s="7">
        <v>-67.481700000000004</v>
      </c>
      <c r="HL69" s="7">
        <v>-74.75</v>
      </c>
      <c r="HM69" s="8"/>
      <c r="HN69" s="8"/>
      <c r="HO69" s="8"/>
      <c r="HP69" s="8"/>
      <c r="HQ69" s="8"/>
      <c r="HR69" s="7" t="s">
        <v>2260</v>
      </c>
      <c r="HS69" s="7">
        <v>0.5</v>
      </c>
      <c r="HT69" s="7">
        <v>5.9160000000000004</v>
      </c>
      <c r="HU69" s="7">
        <v>-66.944999999999993</v>
      </c>
      <c r="HV69" s="7">
        <v>14.79</v>
      </c>
      <c r="HW69" s="8"/>
      <c r="HX69" s="8"/>
      <c r="HY69" s="8"/>
      <c r="HZ69" s="8"/>
      <c r="IA69" s="8"/>
      <c r="IB69" s="8"/>
      <c r="IC69" s="8"/>
      <c r="ID69" s="8"/>
      <c r="IE69" s="8"/>
      <c r="IF69" s="8"/>
      <c r="IG69" s="7" t="s">
        <v>2260</v>
      </c>
      <c r="IH69" s="7">
        <v>0.2</v>
      </c>
      <c r="II69" s="7">
        <v>5.9039999999999999</v>
      </c>
      <c r="IJ69" s="7">
        <v>-65.675399999999996</v>
      </c>
      <c r="IK69" s="7">
        <v>36.9</v>
      </c>
      <c r="IL69" s="8"/>
      <c r="IM69" s="8"/>
      <c r="IN69" s="8"/>
      <c r="IO69" s="8"/>
      <c r="IP69" s="8"/>
      <c r="IQ69" s="8"/>
      <c r="IR69" s="8"/>
      <c r="IS69" s="8"/>
      <c r="IT69" s="8"/>
      <c r="IU69" s="8"/>
      <c r="IV69" s="8"/>
      <c r="IW69" s="8"/>
      <c r="IX69" s="8"/>
      <c r="IY69" s="8"/>
      <c r="IZ69" s="8"/>
    </row>
    <row r="70" spans="1:260" x14ac:dyDescent="0.2">
      <c r="A70" s="7" t="s">
        <v>1592</v>
      </c>
      <c r="B70" s="7">
        <v>-0.2</v>
      </c>
      <c r="C70" s="7">
        <v>5.8479999999999999</v>
      </c>
      <c r="D70" s="7">
        <v>-65.182599999999994</v>
      </c>
      <c r="E70" s="7">
        <v>-36.549999999999997</v>
      </c>
      <c r="F70" s="7" t="s">
        <v>1592</v>
      </c>
      <c r="G70" s="7">
        <v>0.4</v>
      </c>
      <c r="H70" s="7">
        <v>5.8639999999999999</v>
      </c>
      <c r="I70" s="7">
        <v>-63.264000000000003</v>
      </c>
      <c r="J70" s="7">
        <v>18.324999999999999</v>
      </c>
      <c r="K70" s="7" t="s">
        <v>1592</v>
      </c>
      <c r="L70" s="7">
        <v>0.2</v>
      </c>
      <c r="M70" s="7">
        <v>5.8520000000000003</v>
      </c>
      <c r="N70" s="7">
        <v>-64.656700000000001</v>
      </c>
      <c r="O70" s="7">
        <v>36.575000000000003</v>
      </c>
      <c r="P70" s="7" t="s">
        <v>1592</v>
      </c>
      <c r="Q70" s="7">
        <v>0.1</v>
      </c>
      <c r="R70" s="7">
        <v>5.8559999999999999</v>
      </c>
      <c r="S70" s="7">
        <v>-63.95</v>
      </c>
      <c r="T70" s="7">
        <v>73.2</v>
      </c>
      <c r="U70" s="7" t="s">
        <v>1592</v>
      </c>
      <c r="V70" s="7">
        <v>0.2</v>
      </c>
      <c r="W70" s="7">
        <v>5.8559999999999999</v>
      </c>
      <c r="X70" s="7">
        <v>-67.087699999999998</v>
      </c>
      <c r="Y70" s="7">
        <v>36.6</v>
      </c>
      <c r="Z70" s="7" t="s">
        <v>1592</v>
      </c>
      <c r="AA70" s="7">
        <v>0</v>
      </c>
      <c r="AB70" s="7">
        <v>5.8559999999999999</v>
      </c>
      <c r="AC70" s="7">
        <v>-64.316000000000003</v>
      </c>
      <c r="AD70" s="7" t="s">
        <v>1805</v>
      </c>
      <c r="AE70" s="7" t="s">
        <v>2358</v>
      </c>
      <c r="AF70" s="7">
        <v>0</v>
      </c>
      <c r="AG70" s="7">
        <v>5.944</v>
      </c>
      <c r="AH70" s="7">
        <v>-57.745899999999999</v>
      </c>
      <c r="AI70" s="7" t="s">
        <v>1805</v>
      </c>
      <c r="AJ70" s="7" t="s">
        <v>2358</v>
      </c>
      <c r="AK70" s="7">
        <v>0.1</v>
      </c>
      <c r="AL70" s="7">
        <v>5.96</v>
      </c>
      <c r="AM70" s="7">
        <v>-57.109000000000002</v>
      </c>
      <c r="AN70" s="7">
        <v>74.5</v>
      </c>
      <c r="AO70" s="7" t="s">
        <v>2358</v>
      </c>
      <c r="AP70" s="7">
        <v>0</v>
      </c>
      <c r="AQ70" s="7">
        <v>5.944</v>
      </c>
      <c r="AR70" s="7">
        <v>-57.910600000000002</v>
      </c>
      <c r="AS70" s="7" t="s">
        <v>1805</v>
      </c>
      <c r="AT70" s="7" t="s">
        <v>2358</v>
      </c>
      <c r="AU70" s="7">
        <v>0.3</v>
      </c>
      <c r="AV70" s="7">
        <v>5.9480000000000004</v>
      </c>
      <c r="AW70" s="7">
        <v>-57.713000000000001</v>
      </c>
      <c r="AX70" s="7">
        <v>24.783300000000001</v>
      </c>
      <c r="AY70" s="6" t="s">
        <v>2358</v>
      </c>
      <c r="AZ70" s="7">
        <v>0.1</v>
      </c>
      <c r="BA70" s="7">
        <v>5.944</v>
      </c>
      <c r="BB70" s="7">
        <v>-61.927599999999998</v>
      </c>
      <c r="BC70" s="7">
        <v>74.3</v>
      </c>
      <c r="BD70" s="7" t="s">
        <v>2358</v>
      </c>
      <c r="BE70" s="7">
        <v>0</v>
      </c>
      <c r="BF70" s="7">
        <v>5.952</v>
      </c>
      <c r="BG70" s="7">
        <v>-59.392000000000003</v>
      </c>
      <c r="BH70" s="7" t="s">
        <v>1805</v>
      </c>
      <c r="BI70" s="7" t="s">
        <v>2358</v>
      </c>
      <c r="BJ70" s="7">
        <v>0.1</v>
      </c>
      <c r="BK70" s="7">
        <v>5.9480000000000004</v>
      </c>
      <c r="BL70" s="7">
        <v>-59.162500000000001</v>
      </c>
      <c r="BM70" s="7">
        <v>74.349999999999994</v>
      </c>
      <c r="BN70" s="7" t="s">
        <v>2358</v>
      </c>
      <c r="BO70" s="7">
        <v>-0.1</v>
      </c>
      <c r="BP70" s="7">
        <v>5.952</v>
      </c>
      <c r="BQ70" s="7">
        <v>-57.470999999999997</v>
      </c>
      <c r="BR70" s="7">
        <v>-74.400000000000006</v>
      </c>
      <c r="BS70" s="7" t="s">
        <v>1592</v>
      </c>
      <c r="BT70" s="7">
        <v>0.3</v>
      </c>
      <c r="BU70" s="7">
        <v>5.8479999999999999</v>
      </c>
      <c r="BV70" s="7">
        <v>-69.024199999999993</v>
      </c>
      <c r="BW70" s="7">
        <v>24.366700000000002</v>
      </c>
      <c r="BX70" s="7" t="s">
        <v>1592</v>
      </c>
      <c r="BY70" s="7">
        <v>0.2</v>
      </c>
      <c r="BZ70" s="7">
        <v>5.8559999999999999</v>
      </c>
      <c r="CA70" s="7">
        <v>-66.167000000000002</v>
      </c>
      <c r="CB70" s="7">
        <v>36.6</v>
      </c>
      <c r="CC70" s="7" t="s">
        <v>1592</v>
      </c>
      <c r="CD70" s="7">
        <v>0</v>
      </c>
      <c r="CE70" s="7">
        <v>5.8559999999999999</v>
      </c>
      <c r="CF70" s="7">
        <v>-61.936999999999998</v>
      </c>
      <c r="CG70" s="7" t="s">
        <v>1805</v>
      </c>
      <c r="CH70" s="7" t="s">
        <v>1592</v>
      </c>
      <c r="CI70" s="7">
        <v>0.2</v>
      </c>
      <c r="CJ70" s="7">
        <v>5.8559999999999999</v>
      </c>
      <c r="CK70" s="7">
        <v>-59.952800000000003</v>
      </c>
      <c r="CL70" s="7">
        <v>36.6</v>
      </c>
      <c r="CM70" s="7" t="s">
        <v>1592</v>
      </c>
      <c r="CN70" s="7">
        <v>0.2</v>
      </c>
      <c r="CO70" s="7">
        <v>5.8559999999999999</v>
      </c>
      <c r="CP70" s="7">
        <v>-62.618000000000002</v>
      </c>
      <c r="CQ70" s="7">
        <v>36.6</v>
      </c>
      <c r="CR70" s="7" t="s">
        <v>1592</v>
      </c>
      <c r="CS70" s="7">
        <v>0.2</v>
      </c>
      <c r="CT70" s="7">
        <v>5.8559999999999999</v>
      </c>
      <c r="CU70" s="7">
        <v>-63.243200000000002</v>
      </c>
      <c r="CV70" s="7">
        <v>36.6</v>
      </c>
      <c r="CW70" s="6" t="s">
        <v>1592</v>
      </c>
      <c r="CX70" s="7">
        <v>0.1</v>
      </c>
      <c r="CY70" s="7">
        <v>5.8479999999999999</v>
      </c>
      <c r="CZ70" s="7">
        <v>-65.706000000000003</v>
      </c>
      <c r="DA70" s="7">
        <v>73.099999999999994</v>
      </c>
      <c r="DB70" s="7" t="s">
        <v>1592</v>
      </c>
      <c r="DC70" s="7">
        <v>0.1</v>
      </c>
      <c r="DD70" s="7">
        <v>5.8559999999999999</v>
      </c>
      <c r="DE70" s="7">
        <v>-62.388100000000001</v>
      </c>
      <c r="DF70" s="7">
        <v>73.2</v>
      </c>
      <c r="DG70" s="7" t="s">
        <v>1592</v>
      </c>
      <c r="DH70" s="7">
        <v>0.2</v>
      </c>
      <c r="DI70" s="7">
        <v>5.8559999999999999</v>
      </c>
      <c r="DJ70" s="7">
        <v>-63.384</v>
      </c>
      <c r="DK70" s="7">
        <v>36.6</v>
      </c>
      <c r="DL70" s="7" t="s">
        <v>1592</v>
      </c>
      <c r="DM70" s="7">
        <v>0.1</v>
      </c>
      <c r="DN70" s="7">
        <v>5.86</v>
      </c>
      <c r="DO70" s="7">
        <v>-60.677</v>
      </c>
      <c r="DP70" s="7">
        <v>73.25</v>
      </c>
      <c r="DQ70" s="6" t="s">
        <v>776</v>
      </c>
      <c r="DR70" s="7">
        <v>0.2</v>
      </c>
      <c r="DS70" s="7">
        <v>5.9080000000000004</v>
      </c>
      <c r="DT70" s="7">
        <v>-73.515299999999996</v>
      </c>
      <c r="DU70" s="7">
        <v>36.924999999999997</v>
      </c>
      <c r="DV70" s="7" t="s">
        <v>776</v>
      </c>
      <c r="DW70" s="7">
        <v>0</v>
      </c>
      <c r="DX70" s="7">
        <v>5.9119999999999999</v>
      </c>
      <c r="DY70" s="7">
        <v>-71.843999999999994</v>
      </c>
      <c r="DZ70" s="7" t="s">
        <v>1805</v>
      </c>
      <c r="EA70" s="7" t="s">
        <v>776</v>
      </c>
      <c r="EB70" s="7">
        <v>0</v>
      </c>
      <c r="EC70" s="7">
        <v>5.9160000000000004</v>
      </c>
      <c r="ED70" s="7">
        <v>-71.647800000000004</v>
      </c>
      <c r="EE70" s="7" t="s">
        <v>1805</v>
      </c>
      <c r="EF70" s="7" t="s">
        <v>776</v>
      </c>
      <c r="EG70" s="7">
        <v>0</v>
      </c>
      <c r="EH70" s="7">
        <v>5.9119999999999999</v>
      </c>
      <c r="EI70" s="7">
        <v>-69.899000000000001</v>
      </c>
      <c r="EJ70" s="7" t="s">
        <v>1805</v>
      </c>
      <c r="EK70" s="7" t="s">
        <v>1936</v>
      </c>
      <c r="EL70" s="7">
        <v>0.1</v>
      </c>
      <c r="EM70" s="7">
        <v>5.96</v>
      </c>
      <c r="EN70" s="7">
        <v>-72.925700000000006</v>
      </c>
      <c r="EO70" s="7">
        <v>74.5</v>
      </c>
      <c r="EP70" s="7" t="s">
        <v>1936</v>
      </c>
      <c r="EQ70" s="7">
        <v>0.2</v>
      </c>
      <c r="ER70" s="7">
        <v>5.976</v>
      </c>
      <c r="ES70" s="7">
        <v>-70.849000000000004</v>
      </c>
      <c r="ET70" s="7">
        <v>37.35</v>
      </c>
      <c r="EU70" s="7" t="s">
        <v>1936</v>
      </c>
      <c r="EV70" s="7">
        <v>0.2</v>
      </c>
      <c r="EW70" s="7">
        <v>5.9640000000000004</v>
      </c>
      <c r="EX70" s="7">
        <v>-71.483900000000006</v>
      </c>
      <c r="EY70" s="7">
        <v>37.274999999999999</v>
      </c>
      <c r="EZ70" s="7" t="s">
        <v>1936</v>
      </c>
      <c r="FA70" s="7">
        <v>0</v>
      </c>
      <c r="FB70" s="7">
        <v>5.968</v>
      </c>
      <c r="FC70" s="7">
        <v>-70.385000000000005</v>
      </c>
      <c r="FD70" s="7" t="s">
        <v>1805</v>
      </c>
      <c r="FE70" s="7" t="s">
        <v>1936</v>
      </c>
      <c r="FF70" s="7">
        <v>-0.1</v>
      </c>
      <c r="FG70" s="7">
        <v>5.9640000000000004</v>
      </c>
      <c r="FH70" s="7">
        <v>-75.774199999999993</v>
      </c>
      <c r="FI70" s="7">
        <v>-74.55</v>
      </c>
      <c r="FJ70" s="7" t="s">
        <v>1936</v>
      </c>
      <c r="FK70" s="7">
        <v>0.2</v>
      </c>
      <c r="FL70" s="7">
        <v>5.9720000000000004</v>
      </c>
      <c r="FM70" s="7">
        <v>-72.355999999999995</v>
      </c>
      <c r="FN70" s="7">
        <v>37.325000000000003</v>
      </c>
      <c r="FO70" s="7" t="s">
        <v>1936</v>
      </c>
      <c r="FP70" s="7">
        <v>0.2</v>
      </c>
      <c r="FQ70" s="7">
        <v>5.9720000000000004</v>
      </c>
      <c r="FR70" s="7">
        <v>-73.613600000000005</v>
      </c>
      <c r="FS70" s="7">
        <v>37.325000000000003</v>
      </c>
      <c r="FT70" s="7" t="s">
        <v>1936</v>
      </c>
      <c r="FU70" s="7">
        <v>0</v>
      </c>
      <c r="FV70" s="7">
        <v>5.9720000000000004</v>
      </c>
      <c r="FW70" s="7">
        <v>-71.361999999999995</v>
      </c>
      <c r="FX70" s="7" t="s">
        <v>1805</v>
      </c>
      <c r="FY70" s="7" t="s">
        <v>1936</v>
      </c>
      <c r="FZ70" s="7">
        <v>-0.1</v>
      </c>
      <c r="GA70" s="7">
        <v>5.976</v>
      </c>
      <c r="GB70" s="7">
        <v>-69.537000000000006</v>
      </c>
      <c r="GC70" s="7">
        <v>-74.7</v>
      </c>
      <c r="GD70" s="7" t="s">
        <v>1936</v>
      </c>
      <c r="GE70" s="7">
        <v>0.2</v>
      </c>
      <c r="GF70" s="7">
        <v>5.976</v>
      </c>
      <c r="GG70" s="7">
        <v>-68.138199999999998</v>
      </c>
      <c r="GH70" s="7">
        <v>37.35</v>
      </c>
      <c r="GI70" s="7" t="s">
        <v>1936</v>
      </c>
      <c r="GJ70" s="7">
        <v>0</v>
      </c>
      <c r="GK70" s="7">
        <v>5.976</v>
      </c>
      <c r="GL70" s="7">
        <v>-69.635999999999996</v>
      </c>
      <c r="GM70" s="7" t="s">
        <v>1805</v>
      </c>
      <c r="GN70" s="7" t="s">
        <v>1936</v>
      </c>
      <c r="GO70" s="7">
        <v>0.1</v>
      </c>
      <c r="GP70" s="7">
        <v>5.9720000000000004</v>
      </c>
      <c r="GQ70" s="7">
        <v>-69.286799999999999</v>
      </c>
      <c r="GR70" s="7">
        <v>74.650000000000006</v>
      </c>
      <c r="GS70" s="6" t="s">
        <v>1936</v>
      </c>
      <c r="GT70" s="7">
        <v>0</v>
      </c>
      <c r="GU70" s="7">
        <v>5.968</v>
      </c>
      <c r="GV70" s="7">
        <v>-71.725999999999999</v>
      </c>
      <c r="GW70" s="7" t="s">
        <v>1805</v>
      </c>
      <c r="GX70" s="7" t="s">
        <v>1936</v>
      </c>
      <c r="GY70" s="7">
        <v>0</v>
      </c>
      <c r="GZ70" s="7">
        <v>5.976</v>
      </c>
      <c r="HA70" s="7">
        <v>-67.678700000000006</v>
      </c>
      <c r="HB70" s="7" t="s">
        <v>1805</v>
      </c>
      <c r="HC70" s="7" t="s">
        <v>1936</v>
      </c>
      <c r="HD70" s="7">
        <v>0.2</v>
      </c>
      <c r="HE70" s="7">
        <v>5.976</v>
      </c>
      <c r="HF70" s="7">
        <v>-69.613</v>
      </c>
      <c r="HG70" s="7">
        <v>37.35</v>
      </c>
      <c r="HH70" s="7" t="s">
        <v>1936</v>
      </c>
      <c r="HI70" s="7">
        <v>-0.1</v>
      </c>
      <c r="HJ70" s="7">
        <v>5.976</v>
      </c>
      <c r="HK70" s="7">
        <v>-67.547399999999996</v>
      </c>
      <c r="HL70" s="7">
        <v>-74.7</v>
      </c>
      <c r="HM70" s="8"/>
      <c r="HN70" s="8"/>
      <c r="HO70" s="8"/>
      <c r="HP70" s="8"/>
      <c r="HQ70" s="8"/>
      <c r="HR70" s="7" t="s">
        <v>2261</v>
      </c>
      <c r="HS70" s="7">
        <v>0.4</v>
      </c>
      <c r="HT70" s="7">
        <v>5.9119999999999999</v>
      </c>
      <c r="HU70" s="7">
        <v>-66.989000000000004</v>
      </c>
      <c r="HV70" s="7">
        <v>18.475000000000001</v>
      </c>
      <c r="HW70" s="7" t="s">
        <v>2261</v>
      </c>
      <c r="HX70" s="7">
        <v>0.1</v>
      </c>
      <c r="HY70" s="7">
        <v>5.9160000000000004</v>
      </c>
      <c r="HZ70" s="7">
        <v>-66.759299999999996</v>
      </c>
      <c r="IA70" s="7">
        <v>73.95</v>
      </c>
      <c r="IB70" s="8"/>
      <c r="IC70" s="8"/>
      <c r="ID70" s="8"/>
      <c r="IE70" s="8"/>
      <c r="IF70" s="8"/>
      <c r="IG70" s="7" t="s">
        <v>2261</v>
      </c>
      <c r="IH70" s="7">
        <v>0.4</v>
      </c>
      <c r="II70" s="7">
        <v>5.9080000000000004</v>
      </c>
      <c r="IJ70" s="7">
        <v>-65.675399999999996</v>
      </c>
      <c r="IK70" s="7">
        <v>18.462499999999999</v>
      </c>
      <c r="IL70" s="8"/>
      <c r="IM70" s="8"/>
      <c r="IN70" s="8"/>
      <c r="IO70" s="8"/>
      <c r="IP70" s="8"/>
      <c r="IQ70" s="8"/>
      <c r="IR70" s="8"/>
      <c r="IS70" s="8"/>
      <c r="IT70" s="8"/>
      <c r="IU70" s="8"/>
      <c r="IV70" s="8"/>
      <c r="IW70" s="8"/>
      <c r="IX70" s="8"/>
      <c r="IY70" s="8"/>
      <c r="IZ70" s="8"/>
    </row>
    <row r="71" spans="1:260" x14ac:dyDescent="0.2">
      <c r="A71" s="7" t="s">
        <v>1593</v>
      </c>
      <c r="B71" s="7">
        <v>0</v>
      </c>
      <c r="C71" s="7">
        <v>5.8520000000000003</v>
      </c>
      <c r="D71" s="7">
        <v>-65.248400000000004</v>
      </c>
      <c r="E71" s="7" t="s">
        <v>1805</v>
      </c>
      <c r="F71" s="7" t="s">
        <v>1593</v>
      </c>
      <c r="G71" s="7">
        <v>-0.1</v>
      </c>
      <c r="H71" s="7">
        <v>5.86</v>
      </c>
      <c r="I71" s="7">
        <v>-63.319000000000003</v>
      </c>
      <c r="J71" s="7">
        <v>-73.25</v>
      </c>
      <c r="K71" s="7" t="s">
        <v>1593</v>
      </c>
      <c r="L71" s="7">
        <v>-0.1</v>
      </c>
      <c r="M71" s="7">
        <v>5.8520000000000003</v>
      </c>
      <c r="N71" s="7">
        <v>-64.722499999999997</v>
      </c>
      <c r="O71" s="7">
        <v>-73.150000000000006</v>
      </c>
      <c r="P71" s="7" t="s">
        <v>1593</v>
      </c>
      <c r="Q71" s="7">
        <v>0.1</v>
      </c>
      <c r="R71" s="7">
        <v>5.8559999999999999</v>
      </c>
      <c r="S71" s="7">
        <v>-64.016000000000005</v>
      </c>
      <c r="T71" s="7">
        <v>73.2</v>
      </c>
      <c r="U71" s="7" t="s">
        <v>1593</v>
      </c>
      <c r="V71" s="7">
        <v>-0.1</v>
      </c>
      <c r="W71" s="7">
        <v>5.86</v>
      </c>
      <c r="X71" s="7">
        <v>-67.186300000000003</v>
      </c>
      <c r="Y71" s="7">
        <v>-73.25</v>
      </c>
      <c r="Z71" s="7" t="s">
        <v>1593</v>
      </c>
      <c r="AA71" s="7">
        <v>0.2</v>
      </c>
      <c r="AB71" s="7">
        <v>5.8559999999999999</v>
      </c>
      <c r="AC71" s="7">
        <v>-64.391999999999996</v>
      </c>
      <c r="AD71" s="7">
        <v>36.6</v>
      </c>
      <c r="AE71" s="7" t="s">
        <v>2359</v>
      </c>
      <c r="AF71" s="7">
        <v>-0.1</v>
      </c>
      <c r="AG71" s="7">
        <v>5.944</v>
      </c>
      <c r="AH71" s="7">
        <v>-57.811900000000001</v>
      </c>
      <c r="AI71" s="7">
        <v>-74.3</v>
      </c>
      <c r="AJ71" s="7" t="s">
        <v>2359</v>
      </c>
      <c r="AK71" s="7">
        <v>0.1</v>
      </c>
      <c r="AL71" s="7">
        <v>5.9560000000000004</v>
      </c>
      <c r="AM71" s="7">
        <v>-57.142000000000003</v>
      </c>
      <c r="AN71" s="7">
        <v>74.45</v>
      </c>
      <c r="AO71" s="7" t="s">
        <v>2359</v>
      </c>
      <c r="AP71" s="7">
        <v>0.4</v>
      </c>
      <c r="AQ71" s="7">
        <v>5.944</v>
      </c>
      <c r="AR71" s="7">
        <v>-57.9437</v>
      </c>
      <c r="AS71" s="7">
        <v>18.574999999999999</v>
      </c>
      <c r="AT71" s="7" t="s">
        <v>2359</v>
      </c>
      <c r="AU71" s="7">
        <v>0.1</v>
      </c>
      <c r="AV71" s="7">
        <v>5.944</v>
      </c>
      <c r="AW71" s="7">
        <v>-57.746000000000002</v>
      </c>
      <c r="AX71" s="7">
        <v>74.3</v>
      </c>
      <c r="AY71" s="6" t="s">
        <v>2359</v>
      </c>
      <c r="AZ71" s="7">
        <v>0.2</v>
      </c>
      <c r="BA71" s="7">
        <v>5.944</v>
      </c>
      <c r="BB71" s="7">
        <v>-61.9604</v>
      </c>
      <c r="BC71" s="7">
        <v>37.15</v>
      </c>
      <c r="BD71" s="7" t="s">
        <v>2359</v>
      </c>
      <c r="BE71" s="7">
        <v>0.2</v>
      </c>
      <c r="BF71" s="7">
        <v>5.952</v>
      </c>
      <c r="BG71" s="7">
        <v>-59.447000000000003</v>
      </c>
      <c r="BH71" s="7">
        <v>37.200000000000003</v>
      </c>
      <c r="BI71" s="7" t="s">
        <v>2359</v>
      </c>
      <c r="BJ71" s="7">
        <v>-0.1</v>
      </c>
      <c r="BK71" s="7">
        <v>5.9560000000000004</v>
      </c>
      <c r="BL71" s="7">
        <v>-59.228299999999997</v>
      </c>
      <c r="BM71" s="7">
        <v>-74.45</v>
      </c>
      <c r="BN71" s="7" t="s">
        <v>2359</v>
      </c>
      <c r="BO71" s="7">
        <v>0.1</v>
      </c>
      <c r="BP71" s="7">
        <v>5.9480000000000004</v>
      </c>
      <c r="BQ71" s="7">
        <v>-57.503999999999998</v>
      </c>
      <c r="BR71" s="7">
        <v>74.349999999999994</v>
      </c>
      <c r="BS71" s="7" t="s">
        <v>1593</v>
      </c>
      <c r="BT71" s="7">
        <v>0.1</v>
      </c>
      <c r="BU71" s="7">
        <v>5.8479999999999999</v>
      </c>
      <c r="BV71" s="7">
        <v>-69.089799999999997</v>
      </c>
      <c r="BW71" s="7">
        <v>73.099999999999994</v>
      </c>
      <c r="BX71" s="7" t="s">
        <v>1593</v>
      </c>
      <c r="BY71" s="7">
        <v>0.1</v>
      </c>
      <c r="BZ71" s="7">
        <v>5.86</v>
      </c>
      <c r="CA71" s="7">
        <v>-66.209999999999994</v>
      </c>
      <c r="CB71" s="7">
        <v>73.25</v>
      </c>
      <c r="CC71" s="7" t="s">
        <v>1593</v>
      </c>
      <c r="CD71" s="7">
        <v>-0.1</v>
      </c>
      <c r="CE71" s="7">
        <v>5.86</v>
      </c>
      <c r="CF71" s="7">
        <v>-61.991999999999997</v>
      </c>
      <c r="CG71" s="7">
        <v>-73.25</v>
      </c>
      <c r="CH71" s="7" t="s">
        <v>1593</v>
      </c>
      <c r="CI71" s="7">
        <v>0.1</v>
      </c>
      <c r="CJ71" s="7">
        <v>5.8559999999999999</v>
      </c>
      <c r="CK71" s="7">
        <v>-59.985700000000001</v>
      </c>
      <c r="CL71" s="7">
        <v>73.2</v>
      </c>
      <c r="CM71" s="7" t="s">
        <v>1593</v>
      </c>
      <c r="CN71" s="7">
        <v>0.1</v>
      </c>
      <c r="CO71" s="7">
        <v>5.86</v>
      </c>
      <c r="CP71" s="7">
        <v>-62.671999999999997</v>
      </c>
      <c r="CQ71" s="7">
        <v>73.25</v>
      </c>
      <c r="CR71" s="7" t="s">
        <v>1593</v>
      </c>
      <c r="CS71" s="7">
        <v>0.3</v>
      </c>
      <c r="CT71" s="7">
        <v>5.8559999999999999</v>
      </c>
      <c r="CU71" s="7">
        <v>-63.308999999999997</v>
      </c>
      <c r="CV71" s="7">
        <v>24.4</v>
      </c>
      <c r="CW71" s="6" t="s">
        <v>1593</v>
      </c>
      <c r="CX71" s="7">
        <v>0.1</v>
      </c>
      <c r="CY71" s="7">
        <v>5.8520000000000003</v>
      </c>
      <c r="CZ71" s="7">
        <v>-65.721999999999994</v>
      </c>
      <c r="DA71" s="7">
        <v>73.150000000000006</v>
      </c>
      <c r="DB71" s="7" t="s">
        <v>1593</v>
      </c>
      <c r="DC71" s="7">
        <v>0.1</v>
      </c>
      <c r="DD71" s="7">
        <v>5.8559999999999999</v>
      </c>
      <c r="DE71" s="7">
        <v>-62.3551</v>
      </c>
      <c r="DF71" s="7">
        <v>73.2</v>
      </c>
      <c r="DG71" s="7" t="s">
        <v>1593</v>
      </c>
      <c r="DH71" s="7">
        <v>0</v>
      </c>
      <c r="DI71" s="7">
        <v>5.86</v>
      </c>
      <c r="DJ71" s="7">
        <v>-63.427999999999997</v>
      </c>
      <c r="DK71" s="7" t="s">
        <v>1805</v>
      </c>
      <c r="DL71" s="7" t="s">
        <v>1593</v>
      </c>
      <c r="DM71" s="7">
        <v>0.1</v>
      </c>
      <c r="DN71" s="7">
        <v>5.86</v>
      </c>
      <c r="DO71" s="7">
        <v>-60.742800000000003</v>
      </c>
      <c r="DP71" s="7">
        <v>73.25</v>
      </c>
      <c r="DQ71" s="6" t="s">
        <v>777</v>
      </c>
      <c r="DR71" s="7">
        <v>0.2</v>
      </c>
      <c r="DS71" s="7">
        <v>5.9080000000000004</v>
      </c>
      <c r="DT71" s="7">
        <v>-73.613600000000005</v>
      </c>
      <c r="DU71" s="7">
        <v>36.924999999999997</v>
      </c>
      <c r="DV71" s="7" t="s">
        <v>777</v>
      </c>
      <c r="DW71" s="7">
        <v>0</v>
      </c>
      <c r="DX71" s="7">
        <v>5.9119999999999999</v>
      </c>
      <c r="DY71" s="7">
        <v>-71.963999999999999</v>
      </c>
      <c r="DZ71" s="7" t="s">
        <v>1805</v>
      </c>
      <c r="EA71" s="7" t="s">
        <v>777</v>
      </c>
      <c r="EB71" s="7">
        <v>0</v>
      </c>
      <c r="EC71" s="7">
        <v>5.9160000000000004</v>
      </c>
      <c r="ED71" s="7">
        <v>-71.746099999999998</v>
      </c>
      <c r="EE71" s="7" t="s">
        <v>1805</v>
      </c>
      <c r="EF71" s="7" t="s">
        <v>777</v>
      </c>
      <c r="EG71" s="7">
        <v>0.2</v>
      </c>
      <c r="EH71" s="7">
        <v>5.9119999999999999</v>
      </c>
      <c r="EI71" s="7">
        <v>-70.007999999999996</v>
      </c>
      <c r="EJ71" s="7">
        <v>36.950000000000003</v>
      </c>
      <c r="EK71" s="7" t="s">
        <v>1937</v>
      </c>
      <c r="EL71" s="7">
        <v>-0.3</v>
      </c>
      <c r="EM71" s="7">
        <v>5.9640000000000004</v>
      </c>
      <c r="EN71" s="7">
        <v>-72.991200000000006</v>
      </c>
      <c r="EO71" s="7">
        <v>-24.85</v>
      </c>
      <c r="EP71" s="7" t="s">
        <v>1937</v>
      </c>
      <c r="EQ71" s="7">
        <v>-0.2</v>
      </c>
      <c r="ER71" s="7">
        <v>5.976</v>
      </c>
      <c r="ES71" s="7">
        <v>-70.903999999999996</v>
      </c>
      <c r="ET71" s="7">
        <v>-37.35</v>
      </c>
      <c r="EU71" s="7" t="s">
        <v>1937</v>
      </c>
      <c r="EV71" s="7">
        <v>0.1</v>
      </c>
      <c r="EW71" s="7">
        <v>5.96</v>
      </c>
      <c r="EX71" s="7">
        <v>-71.5167</v>
      </c>
      <c r="EY71" s="7">
        <v>74.5</v>
      </c>
      <c r="EZ71" s="7" t="s">
        <v>1937</v>
      </c>
      <c r="FA71" s="7">
        <v>0.1</v>
      </c>
      <c r="FB71" s="7">
        <v>5.968</v>
      </c>
      <c r="FC71" s="7">
        <v>-70.433999999999997</v>
      </c>
      <c r="FD71" s="7">
        <v>74.599999999999994</v>
      </c>
      <c r="FE71" s="7" t="s">
        <v>1937</v>
      </c>
      <c r="FF71" s="7">
        <v>0.1</v>
      </c>
      <c r="FG71" s="7">
        <v>5.9640000000000004</v>
      </c>
      <c r="FH71" s="7">
        <v>-75.806799999999996</v>
      </c>
      <c r="FI71" s="7">
        <v>74.55</v>
      </c>
      <c r="FJ71" s="7" t="s">
        <v>1937</v>
      </c>
      <c r="FK71" s="7">
        <v>0.1</v>
      </c>
      <c r="FL71" s="7">
        <v>5.968</v>
      </c>
      <c r="FM71" s="7">
        <v>-72.399000000000001</v>
      </c>
      <c r="FN71" s="7">
        <v>74.599999999999994</v>
      </c>
      <c r="FO71" s="7" t="s">
        <v>1937</v>
      </c>
      <c r="FP71" s="7">
        <v>-0.2</v>
      </c>
      <c r="FQ71" s="7">
        <v>5.976</v>
      </c>
      <c r="FR71" s="7">
        <v>-73.646299999999997</v>
      </c>
      <c r="FS71" s="7">
        <v>-37.35</v>
      </c>
      <c r="FT71" s="7" t="s">
        <v>1937</v>
      </c>
      <c r="FU71" s="7">
        <v>0.1</v>
      </c>
      <c r="FV71" s="7">
        <v>5.968</v>
      </c>
      <c r="FW71" s="7">
        <v>-71.406000000000006</v>
      </c>
      <c r="FX71" s="7">
        <v>74.599999999999994</v>
      </c>
      <c r="FY71" s="7" t="s">
        <v>1937</v>
      </c>
      <c r="FZ71" s="7">
        <v>0.2</v>
      </c>
      <c r="GA71" s="7">
        <v>5.98</v>
      </c>
      <c r="GB71" s="7">
        <v>-69.591999999999999</v>
      </c>
      <c r="GC71" s="7">
        <v>37.375</v>
      </c>
      <c r="GD71" s="7" t="s">
        <v>1937</v>
      </c>
      <c r="GE71" s="7">
        <v>0.1</v>
      </c>
      <c r="GF71" s="7">
        <v>5.976</v>
      </c>
      <c r="GG71" s="7">
        <v>-68.203900000000004</v>
      </c>
      <c r="GH71" s="7">
        <v>74.7</v>
      </c>
      <c r="GI71" s="7" t="s">
        <v>1937</v>
      </c>
      <c r="GJ71" s="7">
        <v>0.1</v>
      </c>
      <c r="GK71" s="7">
        <v>5.9720000000000004</v>
      </c>
      <c r="GL71" s="7">
        <v>-69.691000000000003</v>
      </c>
      <c r="GM71" s="7">
        <v>74.650000000000006</v>
      </c>
      <c r="GN71" s="7" t="s">
        <v>1937</v>
      </c>
      <c r="GO71" s="7">
        <v>0.1</v>
      </c>
      <c r="GP71" s="7">
        <v>5.9720000000000004</v>
      </c>
      <c r="GQ71" s="7">
        <v>-69.3523</v>
      </c>
      <c r="GR71" s="7">
        <v>74.650000000000006</v>
      </c>
      <c r="GS71" s="6" t="s">
        <v>1937</v>
      </c>
      <c r="GT71" s="7">
        <v>0.1</v>
      </c>
      <c r="GU71" s="7">
        <v>5.968</v>
      </c>
      <c r="GV71" s="7">
        <v>-71.775999999999996</v>
      </c>
      <c r="GW71" s="7">
        <v>74.599999999999994</v>
      </c>
      <c r="GX71" s="7" t="s">
        <v>1937</v>
      </c>
      <c r="GY71" s="7">
        <v>0.1</v>
      </c>
      <c r="GZ71" s="7">
        <v>5.976</v>
      </c>
      <c r="HA71" s="7">
        <v>-67.744399999999999</v>
      </c>
      <c r="HB71" s="7">
        <v>74.7</v>
      </c>
      <c r="HC71" s="7" t="s">
        <v>1937</v>
      </c>
      <c r="HD71" s="7">
        <v>0</v>
      </c>
      <c r="HE71" s="7">
        <v>5.976</v>
      </c>
      <c r="HF71" s="7">
        <v>-69.656999999999996</v>
      </c>
      <c r="HG71" s="7" t="s">
        <v>1805</v>
      </c>
      <c r="HH71" s="7" t="s">
        <v>1937</v>
      </c>
      <c r="HI71" s="7">
        <v>0</v>
      </c>
      <c r="HJ71" s="7">
        <v>5.976</v>
      </c>
      <c r="HK71" s="7">
        <v>-67.580200000000005</v>
      </c>
      <c r="HL71" s="7" t="s">
        <v>1805</v>
      </c>
      <c r="HM71" s="8"/>
      <c r="HN71" s="8"/>
      <c r="HO71" s="8"/>
      <c r="HP71" s="8"/>
      <c r="HQ71" s="8"/>
      <c r="HR71" s="7" t="s">
        <v>2262</v>
      </c>
      <c r="HS71" s="7">
        <v>0.4</v>
      </c>
      <c r="HT71" s="7">
        <v>5.9160000000000004</v>
      </c>
      <c r="HU71" s="7">
        <v>-66.989000000000004</v>
      </c>
      <c r="HV71" s="7">
        <v>18.487500000000001</v>
      </c>
      <c r="HW71" s="7" t="s">
        <v>2262</v>
      </c>
      <c r="HX71" s="7">
        <v>-0.1</v>
      </c>
      <c r="HY71" s="7">
        <v>5.9160000000000004</v>
      </c>
      <c r="HZ71" s="7">
        <v>-66.759299999999996</v>
      </c>
      <c r="IA71" s="7">
        <v>-73.95</v>
      </c>
      <c r="IB71" s="8"/>
      <c r="IC71" s="8"/>
      <c r="ID71" s="8"/>
      <c r="IE71" s="8"/>
      <c r="IF71" s="8"/>
      <c r="IG71" s="7" t="s">
        <v>2262</v>
      </c>
      <c r="IH71" s="7">
        <v>0.5</v>
      </c>
      <c r="II71" s="7">
        <v>5.9080000000000004</v>
      </c>
      <c r="IJ71" s="7">
        <v>-65.741100000000003</v>
      </c>
      <c r="IK71" s="7">
        <v>14.77</v>
      </c>
      <c r="IL71" s="8"/>
      <c r="IM71" s="8"/>
      <c r="IN71" s="8"/>
      <c r="IO71" s="8"/>
      <c r="IP71" s="8"/>
      <c r="IQ71" s="8"/>
      <c r="IR71" s="8"/>
      <c r="IS71" s="8"/>
      <c r="IT71" s="8"/>
      <c r="IU71" s="8"/>
      <c r="IV71" s="8"/>
      <c r="IW71" s="8"/>
      <c r="IX71" s="8"/>
      <c r="IY71" s="8"/>
      <c r="IZ71" s="8"/>
    </row>
    <row r="72" spans="1:260" x14ac:dyDescent="0.2">
      <c r="A72" s="7" t="s">
        <v>1594</v>
      </c>
      <c r="B72" s="7">
        <v>0</v>
      </c>
      <c r="C72" s="7">
        <v>5.8479999999999999</v>
      </c>
      <c r="D72" s="7">
        <v>-65.313900000000004</v>
      </c>
      <c r="E72" s="7" t="s">
        <v>1805</v>
      </c>
      <c r="F72" s="7" t="s">
        <v>1594</v>
      </c>
      <c r="G72" s="7">
        <v>-0.4</v>
      </c>
      <c r="H72" s="7">
        <v>5.8639999999999999</v>
      </c>
      <c r="I72" s="7">
        <v>-63.384999999999998</v>
      </c>
      <c r="J72" s="7">
        <v>-18.324999999999999</v>
      </c>
      <c r="K72" s="7" t="s">
        <v>1594</v>
      </c>
      <c r="L72" s="7">
        <v>0</v>
      </c>
      <c r="M72" s="7">
        <v>5.8479999999999999</v>
      </c>
      <c r="N72" s="7">
        <v>-64.788200000000003</v>
      </c>
      <c r="O72" s="7" t="s">
        <v>1805</v>
      </c>
      <c r="P72" s="7" t="s">
        <v>1594</v>
      </c>
      <c r="Q72" s="7">
        <v>0.3</v>
      </c>
      <c r="R72" s="7">
        <v>5.8559999999999999</v>
      </c>
      <c r="S72" s="7">
        <v>-64.081000000000003</v>
      </c>
      <c r="T72" s="7">
        <v>24.4</v>
      </c>
      <c r="U72" s="7" t="s">
        <v>1594</v>
      </c>
      <c r="V72" s="7">
        <v>0.1</v>
      </c>
      <c r="W72" s="7">
        <v>5.8559999999999999</v>
      </c>
      <c r="X72" s="7">
        <v>-67.219099999999997</v>
      </c>
      <c r="Y72" s="7">
        <v>73.2</v>
      </c>
      <c r="Z72" s="7" t="s">
        <v>1594</v>
      </c>
      <c r="AA72" s="7">
        <v>0.2</v>
      </c>
      <c r="AB72" s="7">
        <v>5.8559999999999999</v>
      </c>
      <c r="AC72" s="7">
        <v>-64.436000000000007</v>
      </c>
      <c r="AD72" s="7">
        <v>36.6</v>
      </c>
      <c r="AE72" s="7" t="s">
        <v>2360</v>
      </c>
      <c r="AF72" s="7">
        <v>-0.1</v>
      </c>
      <c r="AG72" s="7">
        <v>5.94</v>
      </c>
      <c r="AH72" s="7">
        <v>-57.844799999999999</v>
      </c>
      <c r="AI72" s="7">
        <v>-74.25</v>
      </c>
      <c r="AJ72" s="7" t="s">
        <v>2360</v>
      </c>
      <c r="AK72" s="7">
        <v>0.2</v>
      </c>
      <c r="AL72" s="7">
        <v>5.9560000000000004</v>
      </c>
      <c r="AM72" s="7">
        <v>-57.174999999999997</v>
      </c>
      <c r="AN72" s="7">
        <v>37.225000000000001</v>
      </c>
      <c r="AO72" s="7" t="s">
        <v>2360</v>
      </c>
      <c r="AP72" s="7">
        <v>0.1</v>
      </c>
      <c r="AQ72" s="7">
        <v>5.944</v>
      </c>
      <c r="AR72" s="7">
        <v>-57.9437</v>
      </c>
      <c r="AS72" s="7">
        <v>74.3</v>
      </c>
      <c r="AT72" s="7" t="s">
        <v>2360</v>
      </c>
      <c r="AU72" s="7">
        <v>0</v>
      </c>
      <c r="AV72" s="7">
        <v>5.9480000000000004</v>
      </c>
      <c r="AW72" s="7">
        <v>-57.762</v>
      </c>
      <c r="AX72" s="7" t="s">
        <v>1805</v>
      </c>
      <c r="AY72" s="6" t="s">
        <v>2360</v>
      </c>
      <c r="AZ72" s="7">
        <v>0.4</v>
      </c>
      <c r="BA72" s="7">
        <v>5.944</v>
      </c>
      <c r="BB72" s="7">
        <v>-61.9604</v>
      </c>
      <c r="BC72" s="7">
        <v>18.574999999999999</v>
      </c>
      <c r="BD72" s="7" t="s">
        <v>2360</v>
      </c>
      <c r="BE72" s="7">
        <v>0.1</v>
      </c>
      <c r="BF72" s="7">
        <v>5.952</v>
      </c>
      <c r="BG72" s="7">
        <v>-59.457999999999998</v>
      </c>
      <c r="BH72" s="7">
        <v>74.400000000000006</v>
      </c>
      <c r="BI72" s="7" t="s">
        <v>2360</v>
      </c>
      <c r="BJ72" s="7">
        <v>0.2</v>
      </c>
      <c r="BK72" s="7">
        <v>5.9480000000000004</v>
      </c>
      <c r="BL72" s="7">
        <v>-59.228299999999997</v>
      </c>
      <c r="BM72" s="7">
        <v>37.174999999999997</v>
      </c>
      <c r="BN72" s="7" t="s">
        <v>2360</v>
      </c>
      <c r="BO72" s="7">
        <v>0.1</v>
      </c>
      <c r="BP72" s="7">
        <v>5.9480000000000004</v>
      </c>
      <c r="BQ72" s="7">
        <v>-57.526000000000003</v>
      </c>
      <c r="BR72" s="7">
        <v>74.349999999999994</v>
      </c>
      <c r="BS72" s="7" t="s">
        <v>1594</v>
      </c>
      <c r="BT72" s="7">
        <v>0</v>
      </c>
      <c r="BU72" s="7">
        <v>5.8440000000000003</v>
      </c>
      <c r="BV72" s="7">
        <v>-69.155500000000004</v>
      </c>
      <c r="BW72" s="7" t="s">
        <v>1805</v>
      </c>
      <c r="BX72" s="7" t="s">
        <v>1594</v>
      </c>
      <c r="BY72" s="7">
        <v>0.3</v>
      </c>
      <c r="BZ72" s="7">
        <v>5.8559999999999999</v>
      </c>
      <c r="CA72" s="7">
        <v>-66.298000000000002</v>
      </c>
      <c r="CB72" s="7">
        <v>24.4</v>
      </c>
      <c r="CC72" s="7" t="s">
        <v>1594</v>
      </c>
      <c r="CD72" s="7">
        <v>0.3</v>
      </c>
      <c r="CE72" s="7">
        <v>5.86</v>
      </c>
      <c r="CF72" s="7">
        <v>-62.046999999999997</v>
      </c>
      <c r="CG72" s="7">
        <v>24.416699999999999</v>
      </c>
      <c r="CH72" s="7" t="s">
        <v>1594</v>
      </c>
      <c r="CI72" s="7">
        <v>0.2</v>
      </c>
      <c r="CJ72" s="7">
        <v>5.86</v>
      </c>
      <c r="CK72" s="7">
        <v>-60.051499999999997</v>
      </c>
      <c r="CL72" s="7">
        <v>36.625</v>
      </c>
      <c r="CM72" s="7" t="s">
        <v>1594</v>
      </c>
      <c r="CN72" s="7">
        <v>-0.1</v>
      </c>
      <c r="CO72" s="7">
        <v>5.86</v>
      </c>
      <c r="CP72" s="7">
        <v>-62.738</v>
      </c>
      <c r="CQ72" s="7">
        <v>-73.25</v>
      </c>
      <c r="CR72" s="7" t="s">
        <v>1594</v>
      </c>
      <c r="CS72" s="7">
        <v>0.3</v>
      </c>
      <c r="CT72" s="7">
        <v>5.8559999999999999</v>
      </c>
      <c r="CU72" s="7">
        <v>-63.374699999999997</v>
      </c>
      <c r="CV72" s="7">
        <v>24.4</v>
      </c>
      <c r="CW72" s="6" t="s">
        <v>1594</v>
      </c>
      <c r="CX72" s="7">
        <v>0.2</v>
      </c>
      <c r="CY72" s="7">
        <v>5.8520000000000003</v>
      </c>
      <c r="CZ72" s="7">
        <v>-65.837999999999994</v>
      </c>
      <c r="DA72" s="7">
        <v>36.575000000000003</v>
      </c>
      <c r="DB72" s="7" t="s">
        <v>1594</v>
      </c>
      <c r="DC72" s="7">
        <v>-0.2</v>
      </c>
      <c r="DD72" s="7">
        <v>5.8559999999999999</v>
      </c>
      <c r="DE72" s="7">
        <v>-62.519599999999997</v>
      </c>
      <c r="DF72" s="7">
        <v>-36.6</v>
      </c>
      <c r="DG72" s="7" t="s">
        <v>1594</v>
      </c>
      <c r="DH72" s="7">
        <v>0</v>
      </c>
      <c r="DI72" s="7">
        <v>5.8559999999999999</v>
      </c>
      <c r="DJ72" s="7">
        <v>-63.505000000000003</v>
      </c>
      <c r="DK72" s="7" t="s">
        <v>1805</v>
      </c>
      <c r="DL72" s="7" t="s">
        <v>1594</v>
      </c>
      <c r="DM72" s="7">
        <v>0.2</v>
      </c>
      <c r="DN72" s="7">
        <v>5.86</v>
      </c>
      <c r="DO72" s="7">
        <v>-60.775799999999997</v>
      </c>
      <c r="DP72" s="7">
        <v>36.625</v>
      </c>
      <c r="DQ72" s="6" t="s">
        <v>778</v>
      </c>
      <c r="DR72" s="7">
        <v>-0.1</v>
      </c>
      <c r="DS72" s="7">
        <v>5.9080000000000004</v>
      </c>
      <c r="DT72" s="7">
        <v>-73.613600000000005</v>
      </c>
      <c r="DU72" s="7">
        <v>-73.849999999999994</v>
      </c>
      <c r="DV72" s="7" t="s">
        <v>778</v>
      </c>
      <c r="DW72" s="7">
        <v>0</v>
      </c>
      <c r="DX72" s="7">
        <v>5.9160000000000004</v>
      </c>
      <c r="DY72" s="7">
        <v>-71.963999999999999</v>
      </c>
      <c r="DZ72" s="7" t="s">
        <v>1805</v>
      </c>
      <c r="EA72" s="7" t="s">
        <v>778</v>
      </c>
      <c r="EB72" s="7">
        <v>0</v>
      </c>
      <c r="EC72" s="7">
        <v>5.9160000000000004</v>
      </c>
      <c r="ED72" s="7">
        <v>-71.778899999999993</v>
      </c>
      <c r="EE72" s="7" t="s">
        <v>1805</v>
      </c>
      <c r="EF72" s="7" t="s">
        <v>778</v>
      </c>
      <c r="EG72" s="7">
        <v>0.2</v>
      </c>
      <c r="EH72" s="7">
        <v>5.9160000000000004</v>
      </c>
      <c r="EI72" s="7">
        <v>-70.052000000000007</v>
      </c>
      <c r="EJ72" s="7">
        <v>36.975000000000001</v>
      </c>
      <c r="EK72" s="7" t="s">
        <v>1938</v>
      </c>
      <c r="EL72" s="7">
        <v>-0.1</v>
      </c>
      <c r="EM72" s="7">
        <v>5.96</v>
      </c>
      <c r="EN72" s="7">
        <v>-73.580799999999996</v>
      </c>
      <c r="EO72" s="7">
        <v>-74.5</v>
      </c>
      <c r="EP72" s="7" t="s">
        <v>1938</v>
      </c>
      <c r="EQ72" s="7">
        <v>0.2</v>
      </c>
      <c r="ER72" s="7">
        <v>5.976</v>
      </c>
      <c r="ES72" s="7">
        <v>-71.527000000000001</v>
      </c>
      <c r="ET72" s="7">
        <v>37.35</v>
      </c>
      <c r="EU72" s="7" t="s">
        <v>1938</v>
      </c>
      <c r="EV72" s="7">
        <v>0</v>
      </c>
      <c r="EW72" s="7">
        <v>5.9640000000000004</v>
      </c>
      <c r="EX72" s="7">
        <v>-72.139300000000006</v>
      </c>
      <c r="EY72" s="7" t="s">
        <v>1805</v>
      </c>
      <c r="EZ72" s="7" t="s">
        <v>1938</v>
      </c>
      <c r="FA72" s="7">
        <v>0.3</v>
      </c>
      <c r="FB72" s="7">
        <v>5.9640000000000004</v>
      </c>
      <c r="FC72" s="7">
        <v>-71.073999999999998</v>
      </c>
      <c r="FD72" s="7">
        <v>24.85</v>
      </c>
      <c r="FE72" s="7" t="s">
        <v>1938</v>
      </c>
      <c r="FF72" s="7">
        <v>-0.1</v>
      </c>
      <c r="FG72" s="7">
        <v>5.9640000000000004</v>
      </c>
      <c r="FH72" s="7">
        <v>-76.297600000000003</v>
      </c>
      <c r="FI72" s="7">
        <v>-74.55</v>
      </c>
      <c r="FJ72" s="7" t="s">
        <v>1938</v>
      </c>
      <c r="FK72" s="7">
        <v>0</v>
      </c>
      <c r="FL72" s="7">
        <v>5.968</v>
      </c>
      <c r="FM72" s="7">
        <v>-72.977999999999994</v>
      </c>
      <c r="FN72" s="7" t="s">
        <v>1805</v>
      </c>
      <c r="FO72" s="7" t="s">
        <v>1938</v>
      </c>
      <c r="FP72" s="7">
        <v>-0.1</v>
      </c>
      <c r="FQ72" s="7">
        <v>5.968</v>
      </c>
      <c r="FR72" s="7">
        <v>-74.268500000000003</v>
      </c>
      <c r="FS72" s="7">
        <v>-74.599999999999994</v>
      </c>
      <c r="FT72" s="7" t="s">
        <v>1938</v>
      </c>
      <c r="FU72" s="7">
        <v>0</v>
      </c>
      <c r="FV72" s="7">
        <v>5.9720000000000004</v>
      </c>
      <c r="FW72" s="7">
        <v>-72.018000000000001</v>
      </c>
      <c r="FX72" s="7" t="s">
        <v>1805</v>
      </c>
      <c r="FY72" s="7" t="s">
        <v>1938</v>
      </c>
      <c r="FZ72" s="7">
        <v>0.1</v>
      </c>
      <c r="GA72" s="7">
        <v>5.976</v>
      </c>
      <c r="GB72" s="7">
        <v>-70.215000000000003</v>
      </c>
      <c r="GC72" s="7">
        <v>74.7</v>
      </c>
      <c r="GD72" s="7" t="s">
        <v>1938</v>
      </c>
      <c r="GE72" s="7">
        <v>0</v>
      </c>
      <c r="GF72" s="7">
        <v>5.976</v>
      </c>
      <c r="GG72" s="7">
        <v>-68.860299999999995</v>
      </c>
      <c r="GH72" s="7" t="s">
        <v>1805</v>
      </c>
      <c r="GI72" s="7" t="s">
        <v>1938</v>
      </c>
      <c r="GJ72" s="7">
        <v>0.2</v>
      </c>
      <c r="GK72" s="7">
        <v>5.9720000000000004</v>
      </c>
      <c r="GL72" s="7">
        <v>-70.335999999999999</v>
      </c>
      <c r="GM72" s="7">
        <v>37.325000000000003</v>
      </c>
      <c r="GN72" s="7" t="s">
        <v>1938</v>
      </c>
      <c r="GO72" s="7">
        <v>0.2</v>
      </c>
      <c r="GP72" s="7">
        <v>5.976</v>
      </c>
      <c r="GQ72" s="7">
        <v>-70.008399999999995</v>
      </c>
      <c r="GR72" s="7">
        <v>37.35</v>
      </c>
      <c r="GS72" s="6" t="s">
        <v>1938</v>
      </c>
      <c r="GT72" s="7">
        <v>0.1</v>
      </c>
      <c r="GU72" s="7">
        <v>5.968</v>
      </c>
      <c r="GV72" s="7">
        <v>-72.332999999999998</v>
      </c>
      <c r="GW72" s="7">
        <v>74.599999999999994</v>
      </c>
      <c r="GX72" s="7" t="s">
        <v>1938</v>
      </c>
      <c r="GY72" s="7">
        <v>0.2</v>
      </c>
      <c r="GZ72" s="7">
        <v>5.9720000000000004</v>
      </c>
      <c r="HA72" s="7">
        <v>-68.367999999999995</v>
      </c>
      <c r="HB72" s="7">
        <v>37.325000000000003</v>
      </c>
      <c r="HC72" s="7" t="s">
        <v>1938</v>
      </c>
      <c r="HD72" s="7">
        <v>0</v>
      </c>
      <c r="HE72" s="7">
        <v>5.976</v>
      </c>
      <c r="HF72" s="7">
        <v>-70.28</v>
      </c>
      <c r="HG72" s="7" t="s">
        <v>1805</v>
      </c>
      <c r="HH72" s="7" t="s">
        <v>1938</v>
      </c>
      <c r="HI72" s="7">
        <v>0.2</v>
      </c>
      <c r="HJ72" s="7">
        <v>5.98</v>
      </c>
      <c r="HK72" s="7">
        <v>-68.203900000000004</v>
      </c>
      <c r="HL72" s="7">
        <v>37.375</v>
      </c>
      <c r="HM72" s="8"/>
      <c r="HN72" s="8"/>
      <c r="HO72" s="8"/>
      <c r="HP72" s="8"/>
      <c r="HQ72" s="8"/>
      <c r="HR72" s="7" t="s">
        <v>2263</v>
      </c>
      <c r="HS72" s="7">
        <v>0.3</v>
      </c>
      <c r="HT72" s="7">
        <v>5.9119999999999999</v>
      </c>
      <c r="HU72" s="7">
        <v>-69.778999999999996</v>
      </c>
      <c r="HV72" s="7">
        <v>24.633299999999998</v>
      </c>
      <c r="HW72" s="7" t="s">
        <v>2263</v>
      </c>
      <c r="HX72" s="7">
        <v>0.6</v>
      </c>
      <c r="HY72" s="7">
        <v>5.9080000000000004</v>
      </c>
      <c r="HZ72" s="7">
        <v>-69.483599999999996</v>
      </c>
      <c r="IA72" s="7">
        <v>12.308299999999999</v>
      </c>
      <c r="IB72" s="8"/>
      <c r="IC72" s="8"/>
      <c r="ID72" s="8"/>
      <c r="IE72" s="8"/>
      <c r="IF72" s="8"/>
      <c r="IG72" s="7" t="s">
        <v>2263</v>
      </c>
      <c r="IH72" s="7">
        <v>0.1</v>
      </c>
      <c r="II72" s="7">
        <v>5.9039999999999999</v>
      </c>
      <c r="IJ72" s="7">
        <v>-68.597700000000003</v>
      </c>
      <c r="IK72" s="7">
        <v>73.8</v>
      </c>
      <c r="IL72" s="7" t="s">
        <v>2263</v>
      </c>
      <c r="IM72" s="7">
        <v>0.1</v>
      </c>
      <c r="IN72" s="7">
        <v>5.9160000000000004</v>
      </c>
      <c r="IO72" s="7">
        <v>-68.903999999999996</v>
      </c>
      <c r="IP72" s="7">
        <v>73.95</v>
      </c>
      <c r="IQ72" s="8"/>
      <c r="IR72" s="8"/>
      <c r="IS72" s="8"/>
      <c r="IT72" s="8"/>
      <c r="IU72" s="8"/>
      <c r="IV72" s="8"/>
      <c r="IW72" s="8"/>
      <c r="IX72" s="8"/>
      <c r="IY72" s="8"/>
      <c r="IZ72" s="8"/>
    </row>
    <row r="73" spans="1:260" x14ac:dyDescent="0.2">
      <c r="A73" s="7" t="s">
        <v>1595</v>
      </c>
      <c r="B73" s="7">
        <v>0</v>
      </c>
      <c r="C73" s="7">
        <v>5.8440000000000003</v>
      </c>
      <c r="D73" s="7">
        <v>-65.313900000000004</v>
      </c>
      <c r="E73" s="7" t="s">
        <v>1805</v>
      </c>
      <c r="F73" s="7" t="s">
        <v>1595</v>
      </c>
      <c r="G73" s="7">
        <v>0</v>
      </c>
      <c r="H73" s="7">
        <v>5.86</v>
      </c>
      <c r="I73" s="7">
        <v>-63.427999999999997</v>
      </c>
      <c r="J73" s="7" t="s">
        <v>1805</v>
      </c>
      <c r="K73" s="7" t="s">
        <v>1595</v>
      </c>
      <c r="L73" s="7">
        <v>0</v>
      </c>
      <c r="M73" s="7">
        <v>5.8479999999999999</v>
      </c>
      <c r="N73" s="7">
        <v>-64.853999999999999</v>
      </c>
      <c r="O73" s="7" t="s">
        <v>1805</v>
      </c>
      <c r="P73" s="7" t="s">
        <v>1595</v>
      </c>
      <c r="Q73" s="7">
        <v>-0.1</v>
      </c>
      <c r="R73" s="7">
        <v>5.8520000000000003</v>
      </c>
      <c r="S73" s="7">
        <v>-64.147000000000006</v>
      </c>
      <c r="T73" s="7">
        <v>-73.150000000000006</v>
      </c>
      <c r="U73" s="7" t="s">
        <v>1595</v>
      </c>
      <c r="V73" s="7">
        <v>-0.1</v>
      </c>
      <c r="W73" s="7">
        <v>5.8559999999999999</v>
      </c>
      <c r="X73" s="7">
        <v>-67.284700000000001</v>
      </c>
      <c r="Y73" s="7">
        <v>-73.2</v>
      </c>
      <c r="Z73" s="7" t="s">
        <v>1595</v>
      </c>
      <c r="AA73" s="7">
        <v>-0.1</v>
      </c>
      <c r="AB73" s="7">
        <v>5.8559999999999999</v>
      </c>
      <c r="AC73" s="7">
        <v>-64.48</v>
      </c>
      <c r="AD73" s="7">
        <v>-73.2</v>
      </c>
      <c r="AE73" s="7" t="s">
        <v>2361</v>
      </c>
      <c r="AF73" s="7">
        <v>-0.1</v>
      </c>
      <c r="AG73" s="7">
        <v>5.94</v>
      </c>
      <c r="AH73" s="7">
        <v>-57.877800000000001</v>
      </c>
      <c r="AI73" s="7">
        <v>-74.25</v>
      </c>
      <c r="AJ73" s="7" t="s">
        <v>2361</v>
      </c>
      <c r="AK73" s="7">
        <v>0.3</v>
      </c>
      <c r="AL73" s="7">
        <v>5.9560000000000004</v>
      </c>
      <c r="AM73" s="7">
        <v>-57.197000000000003</v>
      </c>
      <c r="AN73" s="7">
        <v>24.816700000000001</v>
      </c>
      <c r="AO73" s="7" t="s">
        <v>2361</v>
      </c>
      <c r="AP73" s="7">
        <v>0</v>
      </c>
      <c r="AQ73" s="7">
        <v>5.944</v>
      </c>
      <c r="AR73" s="7">
        <v>-57.976599999999998</v>
      </c>
      <c r="AS73" s="7" t="s">
        <v>1805</v>
      </c>
      <c r="AT73" s="7" t="s">
        <v>2361</v>
      </c>
      <c r="AU73" s="7">
        <v>0.3</v>
      </c>
      <c r="AV73" s="7">
        <v>5.9480000000000004</v>
      </c>
      <c r="AW73" s="7">
        <v>-57.795000000000002</v>
      </c>
      <c r="AX73" s="7">
        <v>24.783300000000001</v>
      </c>
      <c r="AY73" s="6" t="s">
        <v>2361</v>
      </c>
      <c r="AZ73" s="7">
        <v>0</v>
      </c>
      <c r="BA73" s="7">
        <v>5.944</v>
      </c>
      <c r="BB73" s="7">
        <v>-61.993299999999998</v>
      </c>
      <c r="BC73" s="7" t="s">
        <v>1805</v>
      </c>
      <c r="BD73" s="7" t="s">
        <v>2361</v>
      </c>
      <c r="BE73" s="7">
        <v>0.1</v>
      </c>
      <c r="BF73" s="7">
        <v>5.952</v>
      </c>
      <c r="BG73" s="7">
        <v>-59.502000000000002</v>
      </c>
      <c r="BH73" s="7">
        <v>74.400000000000006</v>
      </c>
      <c r="BI73" s="7" t="s">
        <v>2361</v>
      </c>
      <c r="BJ73" s="7">
        <v>-0.1</v>
      </c>
      <c r="BK73" s="7">
        <v>5.952</v>
      </c>
      <c r="BL73" s="7">
        <v>-59.294199999999996</v>
      </c>
      <c r="BM73" s="7">
        <v>-74.400000000000006</v>
      </c>
      <c r="BN73" s="7" t="s">
        <v>2361</v>
      </c>
      <c r="BO73" s="7">
        <v>0.1</v>
      </c>
      <c r="BP73" s="7">
        <v>5.9480000000000004</v>
      </c>
      <c r="BQ73" s="7">
        <v>-57.57</v>
      </c>
      <c r="BR73" s="7">
        <v>74.349999999999994</v>
      </c>
      <c r="BS73" s="7" t="s">
        <v>1595</v>
      </c>
      <c r="BT73" s="7">
        <v>0.1</v>
      </c>
      <c r="BU73" s="7">
        <v>5.8479999999999999</v>
      </c>
      <c r="BV73" s="7">
        <v>-69.221100000000007</v>
      </c>
      <c r="BW73" s="7">
        <v>73.099999999999994</v>
      </c>
      <c r="BX73" s="7" t="s">
        <v>1595</v>
      </c>
      <c r="BY73" s="7">
        <v>-0.1</v>
      </c>
      <c r="BZ73" s="7">
        <v>5.8559999999999999</v>
      </c>
      <c r="CA73" s="7">
        <v>-66.352999999999994</v>
      </c>
      <c r="CB73" s="7">
        <v>-73.2</v>
      </c>
      <c r="CC73" s="7" t="s">
        <v>1595</v>
      </c>
      <c r="CD73" s="7">
        <v>0.1</v>
      </c>
      <c r="CE73" s="7">
        <v>5.8559999999999999</v>
      </c>
      <c r="CF73" s="7">
        <v>-62.091000000000001</v>
      </c>
      <c r="CG73" s="7">
        <v>73.2</v>
      </c>
      <c r="CH73" s="7" t="s">
        <v>1595</v>
      </c>
      <c r="CI73" s="7">
        <v>0.1</v>
      </c>
      <c r="CJ73" s="7">
        <v>5.8559999999999999</v>
      </c>
      <c r="CK73" s="7">
        <v>-60.117400000000004</v>
      </c>
      <c r="CL73" s="7">
        <v>73.2</v>
      </c>
      <c r="CM73" s="7" t="s">
        <v>1595</v>
      </c>
      <c r="CN73" s="7">
        <v>0</v>
      </c>
      <c r="CO73" s="7">
        <v>5.8559999999999999</v>
      </c>
      <c r="CP73" s="7">
        <v>-62.804000000000002</v>
      </c>
      <c r="CQ73" s="7" t="s">
        <v>1805</v>
      </c>
      <c r="CR73" s="7" t="s">
        <v>1595</v>
      </c>
      <c r="CS73" s="7">
        <v>0</v>
      </c>
      <c r="CT73" s="7">
        <v>5.8559999999999999</v>
      </c>
      <c r="CU73" s="7">
        <v>-63.4405</v>
      </c>
      <c r="CV73" s="7" t="s">
        <v>1805</v>
      </c>
      <c r="CW73" s="6" t="s">
        <v>1595</v>
      </c>
      <c r="CX73" s="7">
        <v>0.2</v>
      </c>
      <c r="CY73" s="7">
        <v>5.8520000000000003</v>
      </c>
      <c r="CZ73" s="7">
        <v>-65.887</v>
      </c>
      <c r="DA73" s="7">
        <v>36.575000000000003</v>
      </c>
      <c r="DB73" s="7" t="s">
        <v>1595</v>
      </c>
      <c r="DC73" s="7">
        <v>0.4</v>
      </c>
      <c r="DD73" s="7">
        <v>5.86</v>
      </c>
      <c r="DE73" s="7">
        <v>-62.552599999999998</v>
      </c>
      <c r="DF73" s="7">
        <v>18.3125</v>
      </c>
      <c r="DG73" s="7" t="s">
        <v>1595</v>
      </c>
      <c r="DH73" s="7">
        <v>-0.1</v>
      </c>
      <c r="DI73" s="7">
        <v>5.8559999999999999</v>
      </c>
      <c r="DJ73" s="7">
        <v>-63.56</v>
      </c>
      <c r="DK73" s="7">
        <v>-73.2</v>
      </c>
      <c r="DL73" s="7" t="s">
        <v>1595</v>
      </c>
      <c r="DM73" s="7">
        <v>-0.1</v>
      </c>
      <c r="DN73" s="7">
        <v>5.86</v>
      </c>
      <c r="DO73" s="7">
        <v>-60.8416</v>
      </c>
      <c r="DP73" s="7">
        <v>-73.25</v>
      </c>
      <c r="DQ73" s="6" t="s">
        <v>779</v>
      </c>
      <c r="DR73" s="7">
        <v>0.3</v>
      </c>
      <c r="DS73" s="7">
        <v>5.9080000000000004</v>
      </c>
      <c r="DT73" s="7">
        <v>-73.613600000000005</v>
      </c>
      <c r="DU73" s="7">
        <v>24.616700000000002</v>
      </c>
      <c r="DV73" s="7" t="s">
        <v>779</v>
      </c>
      <c r="DW73" s="7">
        <v>0.3</v>
      </c>
      <c r="DX73" s="7">
        <v>5.9160000000000004</v>
      </c>
      <c r="DY73" s="7">
        <v>-71.974999999999994</v>
      </c>
      <c r="DZ73" s="7">
        <v>24.65</v>
      </c>
      <c r="EA73" s="7" t="s">
        <v>779</v>
      </c>
      <c r="EB73" s="7">
        <v>0</v>
      </c>
      <c r="EC73" s="7">
        <v>5.9119999999999999</v>
      </c>
      <c r="ED73" s="7">
        <v>-71.778899999999993</v>
      </c>
      <c r="EE73" s="7" t="s">
        <v>1805</v>
      </c>
      <c r="EF73" s="7" t="s">
        <v>779</v>
      </c>
      <c r="EG73" s="7">
        <v>-0.1</v>
      </c>
      <c r="EH73" s="7">
        <v>5.9119999999999999</v>
      </c>
      <c r="EI73" s="7">
        <v>-70.052000000000007</v>
      </c>
      <c r="EJ73" s="7">
        <v>-73.900000000000006</v>
      </c>
      <c r="EK73" s="7" t="s">
        <v>1939</v>
      </c>
      <c r="EL73" s="7">
        <v>-0.1</v>
      </c>
      <c r="EM73" s="7">
        <v>5.96</v>
      </c>
      <c r="EN73" s="7">
        <v>-73.613600000000005</v>
      </c>
      <c r="EO73" s="7">
        <v>-74.5</v>
      </c>
      <c r="EP73" s="7" t="s">
        <v>1939</v>
      </c>
      <c r="EQ73" s="7">
        <v>0.1</v>
      </c>
      <c r="ER73" s="7">
        <v>5.976</v>
      </c>
      <c r="ES73" s="7">
        <v>-71.56</v>
      </c>
      <c r="ET73" s="7">
        <v>74.7</v>
      </c>
      <c r="EU73" s="7" t="s">
        <v>1939</v>
      </c>
      <c r="EV73" s="7">
        <v>0.2</v>
      </c>
      <c r="EW73" s="7">
        <v>5.9640000000000004</v>
      </c>
      <c r="EX73" s="7">
        <v>-72.1721</v>
      </c>
      <c r="EY73" s="7">
        <v>37.274999999999999</v>
      </c>
      <c r="EZ73" s="7" t="s">
        <v>1939</v>
      </c>
      <c r="FA73" s="7">
        <v>0</v>
      </c>
      <c r="FB73" s="7">
        <v>5.968</v>
      </c>
      <c r="FC73" s="7">
        <v>-71.123000000000005</v>
      </c>
      <c r="FD73" s="7" t="s">
        <v>1805</v>
      </c>
      <c r="FE73" s="7" t="s">
        <v>1939</v>
      </c>
      <c r="FF73" s="7">
        <v>0.1</v>
      </c>
      <c r="FG73" s="7">
        <v>5.9640000000000004</v>
      </c>
      <c r="FH73" s="7">
        <v>-76.330399999999997</v>
      </c>
      <c r="FI73" s="7">
        <v>74.55</v>
      </c>
      <c r="FJ73" s="7" t="s">
        <v>1939</v>
      </c>
      <c r="FK73" s="7">
        <v>0</v>
      </c>
      <c r="FL73" s="7">
        <v>5.968</v>
      </c>
      <c r="FM73" s="7">
        <v>-73</v>
      </c>
      <c r="FN73" s="7" t="s">
        <v>1805</v>
      </c>
      <c r="FO73" s="7" t="s">
        <v>1939</v>
      </c>
      <c r="FP73" s="7">
        <v>0.2</v>
      </c>
      <c r="FQ73" s="7">
        <v>5.9720000000000004</v>
      </c>
      <c r="FR73" s="7">
        <v>-74.268500000000003</v>
      </c>
      <c r="FS73" s="7">
        <v>37.325000000000003</v>
      </c>
      <c r="FT73" s="7" t="s">
        <v>1939</v>
      </c>
      <c r="FU73" s="7">
        <v>0.4</v>
      </c>
      <c r="FV73" s="7">
        <v>5.968</v>
      </c>
      <c r="FW73" s="7">
        <v>-72.051000000000002</v>
      </c>
      <c r="FX73" s="7">
        <v>18.649999999999999</v>
      </c>
      <c r="FY73" s="7" t="s">
        <v>1939</v>
      </c>
      <c r="FZ73" s="7">
        <v>0.4</v>
      </c>
      <c r="GA73" s="7">
        <v>5.976</v>
      </c>
      <c r="GB73" s="7">
        <v>-70.259</v>
      </c>
      <c r="GC73" s="7">
        <v>18.675000000000001</v>
      </c>
      <c r="GD73" s="7" t="s">
        <v>1939</v>
      </c>
      <c r="GE73" s="7">
        <v>0.2</v>
      </c>
      <c r="GF73" s="7">
        <v>5.9720000000000004</v>
      </c>
      <c r="GG73" s="7">
        <v>-68.893000000000001</v>
      </c>
      <c r="GH73" s="7">
        <v>37.325000000000003</v>
      </c>
      <c r="GI73" s="7" t="s">
        <v>1939</v>
      </c>
      <c r="GJ73" s="7">
        <v>-0.2</v>
      </c>
      <c r="GK73" s="7">
        <v>5.9720000000000004</v>
      </c>
      <c r="GL73" s="7">
        <v>-70.38</v>
      </c>
      <c r="GM73" s="7">
        <v>-37.325000000000003</v>
      </c>
      <c r="GN73" s="7" t="s">
        <v>1939</v>
      </c>
      <c r="GO73" s="7">
        <v>0.1</v>
      </c>
      <c r="GP73" s="7">
        <v>5.976</v>
      </c>
      <c r="GQ73" s="7">
        <v>-70.073899999999995</v>
      </c>
      <c r="GR73" s="7">
        <v>74.7</v>
      </c>
      <c r="GS73" s="6" t="s">
        <v>1939</v>
      </c>
      <c r="GT73" s="7">
        <v>0.2</v>
      </c>
      <c r="GU73" s="7">
        <v>5.9640000000000004</v>
      </c>
      <c r="GV73" s="7">
        <v>-72.366</v>
      </c>
      <c r="GW73" s="7">
        <v>37.274999999999999</v>
      </c>
      <c r="GX73" s="7" t="s">
        <v>1939</v>
      </c>
      <c r="GY73" s="7">
        <v>0</v>
      </c>
      <c r="GZ73" s="7">
        <v>5.9720000000000004</v>
      </c>
      <c r="HA73" s="7">
        <v>-68.400800000000004</v>
      </c>
      <c r="HB73" s="7" t="s">
        <v>1805</v>
      </c>
      <c r="HC73" s="7" t="s">
        <v>1939</v>
      </c>
      <c r="HD73" s="7">
        <v>0.4</v>
      </c>
      <c r="HE73" s="7">
        <v>5.9720000000000004</v>
      </c>
      <c r="HF73" s="7">
        <v>-70.313000000000002</v>
      </c>
      <c r="HG73" s="7">
        <v>18.662500000000001</v>
      </c>
      <c r="HH73" s="7" t="s">
        <v>1939</v>
      </c>
      <c r="HI73" s="7">
        <v>-0.3</v>
      </c>
      <c r="HJ73" s="7">
        <v>5.98</v>
      </c>
      <c r="HK73" s="7">
        <v>-68.269499999999994</v>
      </c>
      <c r="HL73" s="7">
        <v>-24.916699999999999</v>
      </c>
      <c r="HM73" s="8"/>
      <c r="HN73" s="8"/>
      <c r="HO73" s="8"/>
      <c r="HP73" s="8"/>
      <c r="HQ73" s="8"/>
      <c r="HR73" s="7" t="s">
        <v>2264</v>
      </c>
      <c r="HS73" s="7">
        <v>0.2</v>
      </c>
      <c r="HT73" s="7">
        <v>5.9080000000000004</v>
      </c>
      <c r="HU73" s="7">
        <v>-69.790000000000006</v>
      </c>
      <c r="HV73" s="7">
        <v>36.924999999999997</v>
      </c>
      <c r="HW73" s="7" t="s">
        <v>2264</v>
      </c>
      <c r="HX73" s="7">
        <v>0.3</v>
      </c>
      <c r="HY73" s="7">
        <v>5.9080000000000004</v>
      </c>
      <c r="HZ73" s="7">
        <v>-69.516400000000004</v>
      </c>
      <c r="IA73" s="7">
        <v>24.616700000000002</v>
      </c>
      <c r="IB73" s="8"/>
      <c r="IC73" s="8"/>
      <c r="ID73" s="8"/>
      <c r="IE73" s="8"/>
      <c r="IF73" s="8"/>
      <c r="IG73" s="7" t="s">
        <v>2264</v>
      </c>
      <c r="IH73" s="7">
        <v>0.3</v>
      </c>
      <c r="II73" s="7">
        <v>5.9039999999999999</v>
      </c>
      <c r="IJ73" s="7">
        <v>-68.630600000000001</v>
      </c>
      <c r="IK73" s="7">
        <v>24.6</v>
      </c>
      <c r="IL73" s="7" t="s">
        <v>2264</v>
      </c>
      <c r="IM73" s="7">
        <v>0.2</v>
      </c>
      <c r="IN73" s="7">
        <v>5.9119999999999999</v>
      </c>
      <c r="IO73" s="7">
        <v>-68.926000000000002</v>
      </c>
      <c r="IP73" s="7">
        <v>36.950000000000003</v>
      </c>
      <c r="IQ73" s="8"/>
      <c r="IR73" s="8"/>
      <c r="IS73" s="8"/>
      <c r="IT73" s="8"/>
      <c r="IU73" s="8"/>
      <c r="IV73" s="8"/>
      <c r="IW73" s="8"/>
      <c r="IX73" s="8"/>
      <c r="IY73" s="8"/>
      <c r="IZ73" s="8"/>
    </row>
    <row r="74" spans="1:260" x14ac:dyDescent="0.2">
      <c r="A74" s="7" t="s">
        <v>1596</v>
      </c>
      <c r="B74" s="7">
        <v>0.1</v>
      </c>
      <c r="C74" s="7">
        <v>5.8479999999999999</v>
      </c>
      <c r="D74" s="7">
        <v>-65.445499999999996</v>
      </c>
      <c r="E74" s="7">
        <v>73.099999999999994</v>
      </c>
      <c r="F74" s="7" t="s">
        <v>1596</v>
      </c>
      <c r="G74" s="7">
        <v>-0.1</v>
      </c>
      <c r="H74" s="7">
        <v>5.86</v>
      </c>
      <c r="I74" s="7">
        <v>-63.515999999999998</v>
      </c>
      <c r="J74" s="7">
        <v>-73.25</v>
      </c>
      <c r="K74" s="7" t="s">
        <v>1596</v>
      </c>
      <c r="L74" s="7">
        <v>0</v>
      </c>
      <c r="M74" s="7">
        <v>5.8520000000000003</v>
      </c>
      <c r="N74" s="7">
        <v>-64.919700000000006</v>
      </c>
      <c r="O74" s="7" t="s">
        <v>1805</v>
      </c>
      <c r="P74" s="7" t="s">
        <v>1596</v>
      </c>
      <c r="Q74" s="7">
        <v>0.2</v>
      </c>
      <c r="R74" s="7">
        <v>5.8520000000000003</v>
      </c>
      <c r="S74" s="7">
        <v>-64.197000000000003</v>
      </c>
      <c r="T74" s="7">
        <v>36.575000000000003</v>
      </c>
      <c r="U74" s="7" t="s">
        <v>1596</v>
      </c>
      <c r="V74" s="7">
        <v>-0.1</v>
      </c>
      <c r="W74" s="7">
        <v>5.86</v>
      </c>
      <c r="X74" s="7">
        <v>-67.383200000000002</v>
      </c>
      <c r="Y74" s="7">
        <v>-73.25</v>
      </c>
      <c r="Z74" s="7" t="s">
        <v>1596</v>
      </c>
      <c r="AA74" s="7">
        <v>0</v>
      </c>
      <c r="AB74" s="7">
        <v>5.8559999999999999</v>
      </c>
      <c r="AC74" s="7">
        <v>-64.578999999999994</v>
      </c>
      <c r="AD74" s="7" t="s">
        <v>1805</v>
      </c>
      <c r="AE74" s="7" t="s">
        <v>2362</v>
      </c>
      <c r="AF74" s="7">
        <v>0</v>
      </c>
      <c r="AG74" s="7">
        <v>5.94</v>
      </c>
      <c r="AH74" s="7">
        <v>-57.910600000000002</v>
      </c>
      <c r="AI74" s="7" t="s">
        <v>1805</v>
      </c>
      <c r="AJ74" s="7" t="s">
        <v>2362</v>
      </c>
      <c r="AK74" s="7">
        <v>0.2</v>
      </c>
      <c r="AL74" s="7">
        <v>5.9560000000000004</v>
      </c>
      <c r="AM74" s="7">
        <v>-57.218000000000004</v>
      </c>
      <c r="AN74" s="7">
        <v>37.225000000000001</v>
      </c>
      <c r="AO74" s="7" t="s">
        <v>2362</v>
      </c>
      <c r="AP74" s="7">
        <v>0.2</v>
      </c>
      <c r="AQ74" s="7">
        <v>5.944</v>
      </c>
      <c r="AR74" s="7">
        <v>-57.976599999999998</v>
      </c>
      <c r="AS74" s="7">
        <v>37.15</v>
      </c>
      <c r="AT74" s="7" t="s">
        <v>2362</v>
      </c>
      <c r="AU74" s="7">
        <v>0.1</v>
      </c>
      <c r="AV74" s="7">
        <v>5.9480000000000004</v>
      </c>
      <c r="AW74" s="7">
        <v>-57.811999999999998</v>
      </c>
      <c r="AX74" s="7">
        <v>74.349999999999994</v>
      </c>
      <c r="AY74" s="6" t="s">
        <v>2362</v>
      </c>
      <c r="AZ74" s="7">
        <v>0</v>
      </c>
      <c r="BA74" s="7">
        <v>5.944</v>
      </c>
      <c r="BB74" s="7">
        <v>-62.0261</v>
      </c>
      <c r="BC74" s="7" t="s">
        <v>1805</v>
      </c>
      <c r="BD74" s="7" t="s">
        <v>2362</v>
      </c>
      <c r="BE74" s="7">
        <v>-0.1</v>
      </c>
      <c r="BF74" s="7">
        <v>5.952</v>
      </c>
      <c r="BG74" s="7">
        <v>-59.512999999999998</v>
      </c>
      <c r="BH74" s="7">
        <v>-74.400000000000006</v>
      </c>
      <c r="BI74" s="7" t="s">
        <v>2362</v>
      </c>
      <c r="BJ74" s="7">
        <v>0</v>
      </c>
      <c r="BK74" s="7">
        <v>5.952</v>
      </c>
      <c r="BL74" s="7">
        <v>-59.261299999999999</v>
      </c>
      <c r="BM74" s="7" t="s">
        <v>1805</v>
      </c>
      <c r="BN74" s="7" t="s">
        <v>2362</v>
      </c>
      <c r="BO74" s="7">
        <v>0.3</v>
      </c>
      <c r="BP74" s="7">
        <v>5.9480000000000004</v>
      </c>
      <c r="BQ74" s="7">
        <v>-57.603000000000002</v>
      </c>
      <c r="BR74" s="7">
        <v>24.783300000000001</v>
      </c>
      <c r="BS74" s="7" t="s">
        <v>1596</v>
      </c>
      <c r="BT74" s="7">
        <v>0.4</v>
      </c>
      <c r="BU74" s="7">
        <v>5.8479999999999999</v>
      </c>
      <c r="BV74" s="7">
        <v>-69.286799999999999</v>
      </c>
      <c r="BW74" s="7">
        <v>18.274999999999999</v>
      </c>
      <c r="BX74" s="7" t="s">
        <v>1596</v>
      </c>
      <c r="BY74" s="7">
        <v>0</v>
      </c>
      <c r="BZ74" s="7">
        <v>5.8559999999999999</v>
      </c>
      <c r="CA74" s="7">
        <v>-66.408000000000001</v>
      </c>
      <c r="CB74" s="7" t="s">
        <v>1805</v>
      </c>
      <c r="CC74" s="7" t="s">
        <v>1596</v>
      </c>
      <c r="CD74" s="7">
        <v>0.2</v>
      </c>
      <c r="CE74" s="7">
        <v>5.8559999999999999</v>
      </c>
      <c r="CF74" s="7">
        <v>-62.179000000000002</v>
      </c>
      <c r="CG74" s="7">
        <v>36.6</v>
      </c>
      <c r="CH74" s="7" t="s">
        <v>1596</v>
      </c>
      <c r="CI74" s="7">
        <v>0.4</v>
      </c>
      <c r="CJ74" s="7">
        <v>5.86</v>
      </c>
      <c r="CK74" s="7">
        <v>-60.183300000000003</v>
      </c>
      <c r="CL74" s="7">
        <v>18.3125</v>
      </c>
      <c r="CM74" s="7" t="s">
        <v>1596</v>
      </c>
      <c r="CN74" s="7">
        <v>0</v>
      </c>
      <c r="CO74" s="7">
        <v>5.8559999999999999</v>
      </c>
      <c r="CP74" s="7">
        <v>-62.859000000000002</v>
      </c>
      <c r="CQ74" s="7" t="s">
        <v>1805</v>
      </c>
      <c r="CR74" s="7" t="s">
        <v>1596</v>
      </c>
      <c r="CS74" s="7">
        <v>0.5</v>
      </c>
      <c r="CT74" s="7">
        <v>5.86</v>
      </c>
      <c r="CU74" s="7">
        <v>-63.473399999999998</v>
      </c>
      <c r="CV74" s="7">
        <v>14.65</v>
      </c>
      <c r="CW74" s="6" t="s">
        <v>1596</v>
      </c>
      <c r="CX74" s="7">
        <v>-0.1</v>
      </c>
      <c r="CY74" s="7">
        <v>5.8479999999999999</v>
      </c>
      <c r="CZ74" s="7">
        <v>-65.92</v>
      </c>
      <c r="DA74" s="7">
        <v>-73.099999999999994</v>
      </c>
      <c r="DB74" s="7" t="s">
        <v>1596</v>
      </c>
      <c r="DC74" s="7">
        <v>0</v>
      </c>
      <c r="DD74" s="7">
        <v>5.8559999999999999</v>
      </c>
      <c r="DE74" s="7">
        <v>-62.552599999999998</v>
      </c>
      <c r="DF74" s="7" t="s">
        <v>1805</v>
      </c>
      <c r="DG74" s="7" t="s">
        <v>1596</v>
      </c>
      <c r="DH74" s="7">
        <v>-0.1</v>
      </c>
      <c r="DI74" s="7">
        <v>5.8559999999999999</v>
      </c>
      <c r="DJ74" s="7">
        <v>-63.613999999999997</v>
      </c>
      <c r="DK74" s="7">
        <v>-73.2</v>
      </c>
      <c r="DL74" s="7" t="s">
        <v>1596</v>
      </c>
      <c r="DM74" s="7">
        <v>0.1</v>
      </c>
      <c r="DN74" s="7">
        <v>5.86</v>
      </c>
      <c r="DO74" s="7">
        <v>-60.907499999999999</v>
      </c>
      <c r="DP74" s="7">
        <v>73.25</v>
      </c>
      <c r="DQ74" s="6" t="s">
        <v>780</v>
      </c>
      <c r="DR74" s="7">
        <v>0.3</v>
      </c>
      <c r="DS74" s="7">
        <v>5.9039999999999999</v>
      </c>
      <c r="DT74" s="7">
        <v>-73.744600000000005</v>
      </c>
      <c r="DU74" s="7">
        <v>24.6</v>
      </c>
      <c r="DV74" s="7" t="s">
        <v>780</v>
      </c>
      <c r="DW74" s="7">
        <v>0.1</v>
      </c>
      <c r="DX74" s="7">
        <v>5.9119999999999999</v>
      </c>
      <c r="DY74" s="7">
        <v>-72.183000000000007</v>
      </c>
      <c r="DZ74" s="7">
        <v>73.900000000000006</v>
      </c>
      <c r="EA74" s="7" t="s">
        <v>780</v>
      </c>
      <c r="EB74" s="7">
        <v>0</v>
      </c>
      <c r="EC74" s="7">
        <v>5.9119999999999999</v>
      </c>
      <c r="ED74" s="7">
        <v>-71.975499999999997</v>
      </c>
      <c r="EE74" s="7" t="s">
        <v>1805</v>
      </c>
      <c r="EF74" s="7" t="s">
        <v>780</v>
      </c>
      <c r="EG74" s="7">
        <v>0.3</v>
      </c>
      <c r="EH74" s="7">
        <v>5.9119999999999999</v>
      </c>
      <c r="EI74" s="7">
        <v>-70.292000000000002</v>
      </c>
      <c r="EJ74" s="7">
        <v>24.633299999999998</v>
      </c>
      <c r="EK74" s="7" t="s">
        <v>1940</v>
      </c>
      <c r="EL74" s="7">
        <v>0</v>
      </c>
      <c r="EM74" s="7">
        <v>5.9640000000000004</v>
      </c>
      <c r="EN74" s="7">
        <v>-73.646299999999997</v>
      </c>
      <c r="EO74" s="7" t="s">
        <v>1805</v>
      </c>
      <c r="EP74" s="7" t="s">
        <v>1940</v>
      </c>
      <c r="EQ74" s="7">
        <v>0</v>
      </c>
      <c r="ER74" s="7">
        <v>5.9720000000000004</v>
      </c>
      <c r="ES74" s="7">
        <v>-71.591999999999999</v>
      </c>
      <c r="ET74" s="7" t="s">
        <v>1805</v>
      </c>
      <c r="EU74" s="7" t="s">
        <v>1940</v>
      </c>
      <c r="EV74" s="7">
        <v>0</v>
      </c>
      <c r="EW74" s="7">
        <v>5.9640000000000004</v>
      </c>
      <c r="EX74" s="7">
        <v>-72.204800000000006</v>
      </c>
      <c r="EY74" s="7" t="s">
        <v>1805</v>
      </c>
      <c r="EZ74" s="7" t="s">
        <v>1940</v>
      </c>
      <c r="FA74" s="7">
        <v>-0.1</v>
      </c>
      <c r="FB74" s="7">
        <v>5.968</v>
      </c>
      <c r="FC74" s="7">
        <v>-71.156000000000006</v>
      </c>
      <c r="FD74" s="7">
        <v>-74.599999999999994</v>
      </c>
      <c r="FE74" s="7" t="s">
        <v>1940</v>
      </c>
      <c r="FF74" s="7">
        <v>0.1</v>
      </c>
      <c r="FG74" s="7">
        <v>5.9640000000000004</v>
      </c>
      <c r="FH74" s="7">
        <v>-76.330399999999997</v>
      </c>
      <c r="FI74" s="7">
        <v>74.55</v>
      </c>
      <c r="FJ74" s="7" t="s">
        <v>1940</v>
      </c>
      <c r="FK74" s="7">
        <v>0.1</v>
      </c>
      <c r="FL74" s="7">
        <v>5.9720000000000004</v>
      </c>
      <c r="FM74" s="7">
        <v>-73.043999999999997</v>
      </c>
      <c r="FN74" s="7">
        <v>74.650000000000006</v>
      </c>
      <c r="FO74" s="7" t="s">
        <v>1940</v>
      </c>
      <c r="FP74" s="7">
        <v>0</v>
      </c>
      <c r="FQ74" s="7">
        <v>5.9720000000000004</v>
      </c>
      <c r="FR74" s="7">
        <v>-74.3339</v>
      </c>
      <c r="FS74" s="7" t="s">
        <v>1805</v>
      </c>
      <c r="FT74" s="7" t="s">
        <v>1940</v>
      </c>
      <c r="FU74" s="7">
        <v>0.4</v>
      </c>
      <c r="FV74" s="7">
        <v>5.968</v>
      </c>
      <c r="FW74" s="7">
        <v>-72.105000000000004</v>
      </c>
      <c r="FX74" s="7">
        <v>18.649999999999999</v>
      </c>
      <c r="FY74" s="7" t="s">
        <v>1940</v>
      </c>
      <c r="FZ74" s="7">
        <v>0</v>
      </c>
      <c r="GA74" s="7">
        <v>5.976</v>
      </c>
      <c r="GB74" s="7">
        <v>-70.302000000000007</v>
      </c>
      <c r="GC74" s="7" t="s">
        <v>1805</v>
      </c>
      <c r="GD74" s="7" t="s">
        <v>1940</v>
      </c>
      <c r="GE74" s="7">
        <v>0</v>
      </c>
      <c r="GF74" s="7">
        <v>5.9720000000000004</v>
      </c>
      <c r="GG74" s="7">
        <v>-68.925799999999995</v>
      </c>
      <c r="GH74" s="7" t="s">
        <v>1805</v>
      </c>
      <c r="GI74" s="7" t="s">
        <v>1940</v>
      </c>
      <c r="GJ74" s="7">
        <v>0</v>
      </c>
      <c r="GK74" s="7">
        <v>5.9720000000000004</v>
      </c>
      <c r="GL74" s="7">
        <v>-70.412000000000006</v>
      </c>
      <c r="GM74" s="7" t="s">
        <v>1805</v>
      </c>
      <c r="GN74" s="7" t="s">
        <v>1940</v>
      </c>
      <c r="GO74" s="7">
        <v>0.1</v>
      </c>
      <c r="GP74" s="7">
        <v>5.976</v>
      </c>
      <c r="GQ74" s="7">
        <v>-70.106800000000007</v>
      </c>
      <c r="GR74" s="7">
        <v>74.7</v>
      </c>
      <c r="GS74" s="6" t="s">
        <v>1940</v>
      </c>
      <c r="GT74" s="7">
        <v>-0.1</v>
      </c>
      <c r="GU74" s="7">
        <v>5.968</v>
      </c>
      <c r="GV74" s="7">
        <v>-72.397999999999996</v>
      </c>
      <c r="GW74" s="7">
        <v>-74.599999999999994</v>
      </c>
      <c r="GX74" s="7" t="s">
        <v>1940</v>
      </c>
      <c r="GY74" s="7">
        <v>-0.1</v>
      </c>
      <c r="GZ74" s="7">
        <v>5.9720000000000004</v>
      </c>
      <c r="HA74" s="7">
        <v>-68.466399999999993</v>
      </c>
      <c r="HB74" s="7">
        <v>-74.650000000000006</v>
      </c>
      <c r="HC74" s="7" t="s">
        <v>1940</v>
      </c>
      <c r="HD74" s="7">
        <v>0</v>
      </c>
      <c r="HE74" s="7">
        <v>5.976</v>
      </c>
      <c r="HF74" s="7">
        <v>-70.378</v>
      </c>
      <c r="HG74" s="7" t="s">
        <v>1805</v>
      </c>
      <c r="HH74" s="7" t="s">
        <v>1940</v>
      </c>
      <c r="HI74" s="7">
        <v>0</v>
      </c>
      <c r="HJ74" s="7">
        <v>5.976</v>
      </c>
      <c r="HK74" s="7">
        <v>-68.335099999999997</v>
      </c>
      <c r="HL74" s="7" t="s">
        <v>1805</v>
      </c>
      <c r="HM74" s="8"/>
      <c r="HN74" s="8"/>
      <c r="HO74" s="8"/>
      <c r="HP74" s="8"/>
      <c r="HQ74" s="8"/>
      <c r="HR74" s="7" t="s">
        <v>2265</v>
      </c>
      <c r="HS74" s="7">
        <v>0.1</v>
      </c>
      <c r="HT74" s="7">
        <v>5.9119999999999999</v>
      </c>
      <c r="HU74" s="7">
        <v>-69.822999999999993</v>
      </c>
      <c r="HV74" s="7">
        <v>73.900000000000006</v>
      </c>
      <c r="HW74" s="7" t="s">
        <v>2265</v>
      </c>
      <c r="HX74" s="7">
        <v>0.2</v>
      </c>
      <c r="HY74" s="7">
        <v>5.9119999999999999</v>
      </c>
      <c r="HZ74" s="7">
        <v>-69.549199999999999</v>
      </c>
      <c r="IA74" s="7">
        <v>36.950000000000003</v>
      </c>
      <c r="IB74" s="8"/>
      <c r="IC74" s="8"/>
      <c r="ID74" s="8"/>
      <c r="IE74" s="8"/>
      <c r="IF74" s="8"/>
      <c r="IG74" s="7" t="s">
        <v>2265</v>
      </c>
      <c r="IH74" s="7">
        <v>0.4</v>
      </c>
      <c r="II74" s="7">
        <v>5.9039999999999999</v>
      </c>
      <c r="IJ74" s="7">
        <v>-68.630600000000001</v>
      </c>
      <c r="IK74" s="7">
        <v>18.45</v>
      </c>
      <c r="IL74" s="7" t="s">
        <v>2265</v>
      </c>
      <c r="IM74" s="7">
        <v>0.4</v>
      </c>
      <c r="IN74" s="7">
        <v>5.9160000000000004</v>
      </c>
      <c r="IO74" s="7">
        <v>-69.013000000000005</v>
      </c>
      <c r="IP74" s="7">
        <v>18.487500000000001</v>
      </c>
      <c r="IQ74" s="8"/>
      <c r="IR74" s="8"/>
      <c r="IS74" s="8"/>
      <c r="IT74" s="8"/>
      <c r="IU74" s="8"/>
      <c r="IV74" s="7" t="s">
        <v>2265</v>
      </c>
      <c r="IW74" s="7">
        <v>0.1</v>
      </c>
      <c r="IX74" s="7">
        <v>5.9119999999999999</v>
      </c>
      <c r="IY74" s="7">
        <v>-69.828000000000003</v>
      </c>
      <c r="IZ74" s="7">
        <v>73.900000000000006</v>
      </c>
    </row>
    <row r="75" spans="1:260" x14ac:dyDescent="0.2">
      <c r="A75" s="7" t="s">
        <v>1597</v>
      </c>
      <c r="B75" s="7">
        <v>0</v>
      </c>
      <c r="C75" s="7">
        <v>5.8479999999999999</v>
      </c>
      <c r="D75" s="7">
        <v>-65.478200000000001</v>
      </c>
      <c r="E75" s="7" t="s">
        <v>1805</v>
      </c>
      <c r="F75" s="7" t="s">
        <v>1597</v>
      </c>
      <c r="G75" s="7">
        <v>0.1</v>
      </c>
      <c r="H75" s="7">
        <v>5.8639999999999999</v>
      </c>
      <c r="I75" s="7">
        <v>-63.570999999999998</v>
      </c>
      <c r="J75" s="7">
        <v>73.3</v>
      </c>
      <c r="K75" s="7" t="s">
        <v>1597</v>
      </c>
      <c r="L75" s="7">
        <v>0.1</v>
      </c>
      <c r="M75" s="7">
        <v>5.8479999999999999</v>
      </c>
      <c r="N75" s="7">
        <v>-64.985399999999998</v>
      </c>
      <c r="O75" s="7">
        <v>73.099999999999994</v>
      </c>
      <c r="P75" s="7" t="s">
        <v>1597</v>
      </c>
      <c r="Q75" s="7">
        <v>0</v>
      </c>
      <c r="R75" s="7">
        <v>5.8520000000000003</v>
      </c>
      <c r="S75" s="7">
        <v>-64.262</v>
      </c>
      <c r="T75" s="7" t="s">
        <v>1805</v>
      </c>
      <c r="U75" s="7" t="s">
        <v>1597</v>
      </c>
      <c r="V75" s="7">
        <v>-0.3</v>
      </c>
      <c r="W75" s="7">
        <v>5.8559999999999999</v>
      </c>
      <c r="X75" s="7">
        <v>-67.4161</v>
      </c>
      <c r="Y75" s="7">
        <v>-24.4</v>
      </c>
      <c r="Z75" s="7" t="s">
        <v>1597</v>
      </c>
      <c r="AA75" s="7">
        <v>0</v>
      </c>
      <c r="AB75" s="7">
        <v>5.8559999999999999</v>
      </c>
      <c r="AC75" s="7">
        <v>-64.622</v>
      </c>
      <c r="AD75" s="7" t="s">
        <v>1805</v>
      </c>
      <c r="AE75" s="7" t="s">
        <v>2363</v>
      </c>
      <c r="AF75" s="7">
        <v>0</v>
      </c>
      <c r="AG75" s="7">
        <v>5.94</v>
      </c>
      <c r="AH75" s="7">
        <v>-57.910600000000002</v>
      </c>
      <c r="AI75" s="7" t="s">
        <v>1805</v>
      </c>
      <c r="AJ75" s="7" t="s">
        <v>2363</v>
      </c>
      <c r="AK75" s="7">
        <v>-0.2</v>
      </c>
      <c r="AL75" s="7">
        <v>5.9560000000000004</v>
      </c>
      <c r="AM75" s="7">
        <v>-57.250999999999998</v>
      </c>
      <c r="AN75" s="7">
        <v>-37.225000000000001</v>
      </c>
      <c r="AO75" s="7" t="s">
        <v>2363</v>
      </c>
      <c r="AP75" s="7">
        <v>0</v>
      </c>
      <c r="AQ75" s="7">
        <v>5.944</v>
      </c>
      <c r="AR75" s="7">
        <v>-58.042499999999997</v>
      </c>
      <c r="AS75" s="7" t="s">
        <v>1805</v>
      </c>
      <c r="AT75" s="7" t="s">
        <v>2363</v>
      </c>
      <c r="AU75" s="7">
        <v>-0.1</v>
      </c>
      <c r="AV75" s="7">
        <v>5.9480000000000004</v>
      </c>
      <c r="AW75" s="7">
        <v>-57.860999999999997</v>
      </c>
      <c r="AX75" s="7">
        <v>-74.349999999999994</v>
      </c>
      <c r="AY75" s="6" t="s">
        <v>2363</v>
      </c>
      <c r="AZ75" s="7">
        <v>0.2</v>
      </c>
      <c r="BA75" s="7">
        <v>5.944</v>
      </c>
      <c r="BB75" s="7">
        <v>-62.059100000000001</v>
      </c>
      <c r="BC75" s="7">
        <v>37.15</v>
      </c>
      <c r="BD75" s="7" t="s">
        <v>2363</v>
      </c>
      <c r="BE75" s="7">
        <v>0.2</v>
      </c>
      <c r="BF75" s="7">
        <v>5.9480000000000004</v>
      </c>
      <c r="BG75" s="7">
        <v>-59.534999999999997</v>
      </c>
      <c r="BH75" s="7">
        <v>37.174999999999997</v>
      </c>
      <c r="BI75" s="7" t="s">
        <v>2363</v>
      </c>
      <c r="BJ75" s="7">
        <v>0.2</v>
      </c>
      <c r="BK75" s="7">
        <v>5.952</v>
      </c>
      <c r="BL75" s="7">
        <v>-59.327100000000002</v>
      </c>
      <c r="BM75" s="7">
        <v>37.200000000000003</v>
      </c>
      <c r="BN75" s="7" t="s">
        <v>2363</v>
      </c>
      <c r="BO75" s="7">
        <v>0.2</v>
      </c>
      <c r="BP75" s="7">
        <v>5.952</v>
      </c>
      <c r="BQ75" s="7">
        <v>-57.625</v>
      </c>
      <c r="BR75" s="7">
        <v>37.200000000000003</v>
      </c>
      <c r="BS75" s="7" t="s">
        <v>1597</v>
      </c>
      <c r="BT75" s="7">
        <v>-0.1</v>
      </c>
      <c r="BU75" s="7">
        <v>5.8479999999999999</v>
      </c>
      <c r="BV75" s="7">
        <v>-69.3523</v>
      </c>
      <c r="BW75" s="7">
        <v>-73.099999999999994</v>
      </c>
      <c r="BX75" s="7" t="s">
        <v>1597</v>
      </c>
      <c r="BY75" s="7">
        <v>0.1</v>
      </c>
      <c r="BZ75" s="7">
        <v>5.8559999999999999</v>
      </c>
      <c r="CA75" s="7">
        <v>-66.483999999999995</v>
      </c>
      <c r="CB75" s="7">
        <v>73.2</v>
      </c>
      <c r="CC75" s="7" t="s">
        <v>1597</v>
      </c>
      <c r="CD75" s="7">
        <v>0</v>
      </c>
      <c r="CE75" s="7">
        <v>5.86</v>
      </c>
      <c r="CF75" s="7">
        <v>-62.232999999999997</v>
      </c>
      <c r="CG75" s="7" t="s">
        <v>1805</v>
      </c>
      <c r="CH75" s="7" t="s">
        <v>1597</v>
      </c>
      <c r="CI75" s="7">
        <v>0.1</v>
      </c>
      <c r="CJ75" s="7">
        <v>5.8559999999999999</v>
      </c>
      <c r="CK75" s="7">
        <v>-60.249099999999999</v>
      </c>
      <c r="CL75" s="7">
        <v>73.2</v>
      </c>
      <c r="CM75" s="7" t="s">
        <v>1597</v>
      </c>
      <c r="CN75" s="7">
        <v>-0.3</v>
      </c>
      <c r="CO75" s="7">
        <v>5.8559999999999999</v>
      </c>
      <c r="CP75" s="7">
        <v>-62.924999999999997</v>
      </c>
      <c r="CQ75" s="7">
        <v>-24.4</v>
      </c>
      <c r="CR75" s="7" t="s">
        <v>1597</v>
      </c>
      <c r="CS75" s="7">
        <v>0.1</v>
      </c>
      <c r="CT75" s="7">
        <v>5.8559999999999999</v>
      </c>
      <c r="CU75" s="7">
        <v>-63.539099999999998</v>
      </c>
      <c r="CV75" s="7">
        <v>73.2</v>
      </c>
      <c r="CW75" s="6" t="s">
        <v>1597</v>
      </c>
      <c r="CX75" s="7">
        <v>0.3</v>
      </c>
      <c r="CY75" s="7">
        <v>5.8559999999999999</v>
      </c>
      <c r="CZ75" s="7">
        <v>-66.018000000000001</v>
      </c>
      <c r="DA75" s="7">
        <v>24.4</v>
      </c>
      <c r="DB75" s="7" t="s">
        <v>1597</v>
      </c>
      <c r="DC75" s="7">
        <v>0</v>
      </c>
      <c r="DD75" s="7">
        <v>5.8559999999999999</v>
      </c>
      <c r="DE75" s="7">
        <v>-62.683999999999997</v>
      </c>
      <c r="DF75" s="7" t="s">
        <v>1805</v>
      </c>
      <c r="DG75" s="7" t="s">
        <v>1597</v>
      </c>
      <c r="DH75" s="7">
        <v>0.1</v>
      </c>
      <c r="DI75" s="7">
        <v>5.8559999999999999</v>
      </c>
      <c r="DJ75" s="7">
        <v>-63.691000000000003</v>
      </c>
      <c r="DK75" s="7">
        <v>73.2</v>
      </c>
      <c r="DL75" s="7" t="s">
        <v>1597</v>
      </c>
      <c r="DM75" s="7">
        <v>0.2</v>
      </c>
      <c r="DN75" s="7">
        <v>5.86</v>
      </c>
      <c r="DO75" s="7">
        <v>-60.973199999999999</v>
      </c>
      <c r="DP75" s="7">
        <v>36.625</v>
      </c>
      <c r="DQ75" s="6" t="s">
        <v>781</v>
      </c>
      <c r="DR75" s="7">
        <v>0</v>
      </c>
      <c r="DS75" s="7">
        <v>5.9039999999999999</v>
      </c>
      <c r="DT75" s="7">
        <v>-73.777299999999997</v>
      </c>
      <c r="DU75" s="7" t="s">
        <v>1805</v>
      </c>
      <c r="DV75" s="7" t="s">
        <v>781</v>
      </c>
      <c r="DW75" s="7">
        <v>0.2</v>
      </c>
      <c r="DX75" s="7">
        <v>5.9119999999999999</v>
      </c>
      <c r="DY75" s="7">
        <v>-72.204999999999998</v>
      </c>
      <c r="DZ75" s="7">
        <v>36.950000000000003</v>
      </c>
      <c r="EA75" s="7" t="s">
        <v>781</v>
      </c>
      <c r="EB75" s="7">
        <v>0</v>
      </c>
      <c r="EC75" s="7">
        <v>5.9160000000000004</v>
      </c>
      <c r="ED75" s="7">
        <v>-71.975499999999997</v>
      </c>
      <c r="EE75" s="7" t="s">
        <v>1805</v>
      </c>
      <c r="EF75" s="7" t="s">
        <v>781</v>
      </c>
      <c r="EG75" s="7">
        <v>0.4</v>
      </c>
      <c r="EH75" s="7">
        <v>5.9160000000000004</v>
      </c>
      <c r="EI75" s="7">
        <v>-70.313999999999993</v>
      </c>
      <c r="EJ75" s="7">
        <v>18.487500000000001</v>
      </c>
      <c r="EK75" s="7" t="s">
        <v>1941</v>
      </c>
      <c r="EL75" s="7">
        <v>0</v>
      </c>
      <c r="EM75" s="7">
        <v>5.9640000000000004</v>
      </c>
      <c r="EN75" s="7">
        <v>-73.679000000000002</v>
      </c>
      <c r="EO75" s="7" t="s">
        <v>1805</v>
      </c>
      <c r="EP75" s="7" t="s">
        <v>1941</v>
      </c>
      <c r="EQ75" s="7">
        <v>0</v>
      </c>
      <c r="ER75" s="7">
        <v>5.976</v>
      </c>
      <c r="ES75" s="7">
        <v>-71.635999999999996</v>
      </c>
      <c r="ET75" s="7" t="s">
        <v>1805</v>
      </c>
      <c r="EU75" s="7" t="s">
        <v>1941</v>
      </c>
      <c r="EV75" s="7">
        <v>0</v>
      </c>
      <c r="EW75" s="7">
        <v>5.9640000000000004</v>
      </c>
      <c r="EX75" s="7">
        <v>-72.270399999999995</v>
      </c>
      <c r="EY75" s="7" t="s">
        <v>1805</v>
      </c>
      <c r="EZ75" s="7" t="s">
        <v>1941</v>
      </c>
      <c r="FA75" s="7">
        <v>0</v>
      </c>
      <c r="FB75" s="7">
        <v>5.968</v>
      </c>
      <c r="FC75" s="7">
        <v>-71.204999999999998</v>
      </c>
      <c r="FD75" s="7" t="s">
        <v>1805</v>
      </c>
      <c r="FE75" s="7" t="s">
        <v>1941</v>
      </c>
      <c r="FF75" s="7">
        <v>0</v>
      </c>
      <c r="FG75" s="7">
        <v>5.9640000000000004</v>
      </c>
      <c r="FH75" s="7">
        <v>-76.395799999999994</v>
      </c>
      <c r="FI75" s="7" t="s">
        <v>1805</v>
      </c>
      <c r="FJ75" s="7" t="s">
        <v>1941</v>
      </c>
      <c r="FK75" s="7">
        <v>-0.1</v>
      </c>
      <c r="FL75" s="7">
        <v>5.9720000000000004</v>
      </c>
      <c r="FM75" s="7">
        <v>-73.075999999999993</v>
      </c>
      <c r="FN75" s="7">
        <v>-74.650000000000006</v>
      </c>
      <c r="FO75" s="7" t="s">
        <v>1941</v>
      </c>
      <c r="FP75" s="7">
        <v>-0.1</v>
      </c>
      <c r="FQ75" s="7">
        <v>5.968</v>
      </c>
      <c r="FR75" s="7">
        <v>-74.3339</v>
      </c>
      <c r="FS75" s="7">
        <v>-74.599999999999994</v>
      </c>
      <c r="FT75" s="7" t="s">
        <v>1941</v>
      </c>
      <c r="FU75" s="7">
        <v>-0.1</v>
      </c>
      <c r="FV75" s="7">
        <v>5.968</v>
      </c>
      <c r="FW75" s="7">
        <v>-72.126999999999995</v>
      </c>
      <c r="FX75" s="7">
        <v>-74.599999999999994</v>
      </c>
      <c r="FY75" s="7" t="s">
        <v>1941</v>
      </c>
      <c r="FZ75" s="7">
        <v>0.2</v>
      </c>
      <c r="GA75" s="7">
        <v>5.976</v>
      </c>
      <c r="GB75" s="7">
        <v>-70.334999999999994</v>
      </c>
      <c r="GC75" s="7">
        <v>37.35</v>
      </c>
      <c r="GD75" s="7" t="s">
        <v>1941</v>
      </c>
      <c r="GE75" s="7">
        <v>0.1</v>
      </c>
      <c r="GF75" s="7">
        <v>5.976</v>
      </c>
      <c r="GG75" s="7">
        <v>-68.958699999999993</v>
      </c>
      <c r="GH75" s="7">
        <v>74.7</v>
      </c>
      <c r="GI75" s="7" t="s">
        <v>1941</v>
      </c>
      <c r="GJ75" s="7">
        <v>0</v>
      </c>
      <c r="GK75" s="7">
        <v>5.976</v>
      </c>
      <c r="GL75" s="7">
        <v>-70.456000000000003</v>
      </c>
      <c r="GM75" s="7" t="s">
        <v>1805</v>
      </c>
      <c r="GN75" s="7" t="s">
        <v>1941</v>
      </c>
      <c r="GO75" s="7">
        <v>0.1</v>
      </c>
      <c r="GP75" s="7">
        <v>5.9720000000000004</v>
      </c>
      <c r="GQ75" s="7">
        <v>-70.139600000000002</v>
      </c>
      <c r="GR75" s="7">
        <v>74.650000000000006</v>
      </c>
      <c r="GS75" s="6" t="s">
        <v>1941</v>
      </c>
      <c r="GT75" s="7">
        <v>0.1</v>
      </c>
      <c r="GU75" s="7">
        <v>5.968</v>
      </c>
      <c r="GV75" s="7">
        <v>-72.447000000000003</v>
      </c>
      <c r="GW75" s="7">
        <v>74.599999999999994</v>
      </c>
      <c r="GX75" s="7" t="s">
        <v>1941</v>
      </c>
      <c r="GY75" s="7">
        <v>0.4</v>
      </c>
      <c r="GZ75" s="7">
        <v>5.976</v>
      </c>
      <c r="HA75" s="7">
        <v>-68.499200000000002</v>
      </c>
      <c r="HB75" s="7">
        <v>18.675000000000001</v>
      </c>
      <c r="HC75" s="7" t="s">
        <v>1941</v>
      </c>
      <c r="HD75" s="7">
        <v>0.2</v>
      </c>
      <c r="HE75" s="7">
        <v>5.976</v>
      </c>
      <c r="HF75" s="7">
        <v>-70.400000000000006</v>
      </c>
      <c r="HG75" s="7">
        <v>37.35</v>
      </c>
      <c r="HH75" s="7" t="s">
        <v>1941</v>
      </c>
      <c r="HI75" s="7">
        <v>0</v>
      </c>
      <c r="HJ75" s="7">
        <v>5.98</v>
      </c>
      <c r="HK75" s="7">
        <v>-68.367999999999995</v>
      </c>
      <c r="HL75" s="7" t="s">
        <v>1805</v>
      </c>
      <c r="HM75" s="8"/>
      <c r="HN75" s="8"/>
      <c r="HO75" s="8"/>
      <c r="HP75" s="8"/>
      <c r="HQ75" s="8"/>
      <c r="HR75" s="7" t="s">
        <v>2266</v>
      </c>
      <c r="HS75" s="7">
        <v>0.6</v>
      </c>
      <c r="HT75" s="7">
        <v>5.9119999999999999</v>
      </c>
      <c r="HU75" s="7">
        <v>-69.832999999999998</v>
      </c>
      <c r="HV75" s="7">
        <v>12.316700000000001</v>
      </c>
      <c r="HW75" s="7" t="s">
        <v>2266</v>
      </c>
      <c r="HX75" s="7">
        <v>0.2</v>
      </c>
      <c r="HY75" s="7">
        <v>5.9080000000000004</v>
      </c>
      <c r="HZ75" s="7">
        <v>-69.516400000000004</v>
      </c>
      <c r="IA75" s="7">
        <v>36.924999999999997</v>
      </c>
      <c r="IB75" s="8"/>
      <c r="IC75" s="8"/>
      <c r="ID75" s="8"/>
      <c r="IE75" s="8"/>
      <c r="IF75" s="8"/>
      <c r="IG75" s="7" t="s">
        <v>2266</v>
      </c>
      <c r="IH75" s="7">
        <v>0.2</v>
      </c>
      <c r="II75" s="7">
        <v>5.9</v>
      </c>
      <c r="IJ75" s="7">
        <v>-68.663399999999996</v>
      </c>
      <c r="IK75" s="7">
        <v>36.875</v>
      </c>
      <c r="IL75" s="7" t="s">
        <v>2266</v>
      </c>
      <c r="IM75" s="7">
        <v>0.2</v>
      </c>
      <c r="IN75" s="7">
        <v>5.9119999999999999</v>
      </c>
      <c r="IO75" s="7">
        <v>-69.013000000000005</v>
      </c>
      <c r="IP75" s="7">
        <v>36.950000000000003</v>
      </c>
      <c r="IQ75" s="8"/>
      <c r="IR75" s="8"/>
      <c r="IS75" s="8"/>
      <c r="IT75" s="8"/>
      <c r="IU75" s="8"/>
      <c r="IV75" s="7" t="s">
        <v>2266</v>
      </c>
      <c r="IW75" s="7">
        <v>0.3</v>
      </c>
      <c r="IX75" s="7">
        <v>5.9080000000000004</v>
      </c>
      <c r="IY75" s="7">
        <v>-69.811000000000007</v>
      </c>
      <c r="IZ75" s="7">
        <v>24.616700000000002</v>
      </c>
    </row>
    <row r="76" spans="1:260" x14ac:dyDescent="0.2">
      <c r="A76" s="7" t="s">
        <v>1598</v>
      </c>
      <c r="B76" s="7">
        <v>0</v>
      </c>
      <c r="C76" s="7">
        <v>5.8479999999999999</v>
      </c>
      <c r="D76" s="7">
        <v>-65.543999999999997</v>
      </c>
      <c r="E76" s="7" t="s">
        <v>1805</v>
      </c>
      <c r="F76" s="7" t="s">
        <v>1598</v>
      </c>
      <c r="G76" s="7">
        <v>-0.1</v>
      </c>
      <c r="H76" s="7">
        <v>5.8639999999999999</v>
      </c>
      <c r="I76" s="7">
        <v>-63.625999999999998</v>
      </c>
      <c r="J76" s="7">
        <v>-73.3</v>
      </c>
      <c r="K76" s="7" t="s">
        <v>1598</v>
      </c>
      <c r="L76" s="7">
        <v>0</v>
      </c>
      <c r="M76" s="7">
        <v>5.8479999999999999</v>
      </c>
      <c r="N76" s="7">
        <v>-65.051100000000005</v>
      </c>
      <c r="O76" s="7" t="s">
        <v>1805</v>
      </c>
      <c r="P76" s="7" t="s">
        <v>1598</v>
      </c>
      <c r="Q76" s="7">
        <v>0.2</v>
      </c>
      <c r="R76" s="7">
        <v>5.8520000000000003</v>
      </c>
      <c r="S76" s="7">
        <v>-64.328000000000003</v>
      </c>
      <c r="T76" s="7">
        <v>36.575000000000003</v>
      </c>
      <c r="U76" s="7" t="s">
        <v>1598</v>
      </c>
      <c r="V76" s="7">
        <v>-0.2</v>
      </c>
      <c r="W76" s="7">
        <v>5.86</v>
      </c>
      <c r="X76" s="7">
        <v>-67.481700000000004</v>
      </c>
      <c r="Y76" s="7">
        <v>-36.625</v>
      </c>
      <c r="Z76" s="7" t="s">
        <v>1598</v>
      </c>
      <c r="AA76" s="7">
        <v>0</v>
      </c>
      <c r="AB76" s="7">
        <v>5.8559999999999999</v>
      </c>
      <c r="AC76" s="7">
        <v>-64.677000000000007</v>
      </c>
      <c r="AD76" s="7" t="s">
        <v>1805</v>
      </c>
      <c r="AE76" s="7" t="s">
        <v>2364</v>
      </c>
      <c r="AF76" s="7">
        <v>0.2</v>
      </c>
      <c r="AG76" s="7">
        <v>5.94</v>
      </c>
      <c r="AH76" s="7">
        <v>-57.976599999999998</v>
      </c>
      <c r="AI76" s="7">
        <v>37.125</v>
      </c>
      <c r="AJ76" s="7" t="s">
        <v>2364</v>
      </c>
      <c r="AK76" s="7">
        <v>-0.1</v>
      </c>
      <c r="AL76" s="7">
        <v>5.952</v>
      </c>
      <c r="AM76" s="7">
        <v>-57.283999999999999</v>
      </c>
      <c r="AN76" s="7">
        <v>-74.400000000000006</v>
      </c>
      <c r="AO76" s="7" t="s">
        <v>2364</v>
      </c>
      <c r="AP76" s="7">
        <v>0.1</v>
      </c>
      <c r="AQ76" s="7">
        <v>5.944</v>
      </c>
      <c r="AR76" s="7">
        <v>-58.075400000000002</v>
      </c>
      <c r="AS76" s="7">
        <v>74.3</v>
      </c>
      <c r="AT76" s="7" t="s">
        <v>2364</v>
      </c>
      <c r="AU76" s="7">
        <v>0.4</v>
      </c>
      <c r="AV76" s="7">
        <v>5.9480000000000004</v>
      </c>
      <c r="AW76" s="7">
        <v>-57.893999999999998</v>
      </c>
      <c r="AX76" s="7">
        <v>18.587499999999999</v>
      </c>
      <c r="AY76" s="6" t="s">
        <v>2364</v>
      </c>
      <c r="AZ76" s="7">
        <v>0.4</v>
      </c>
      <c r="BA76" s="7">
        <v>5.944</v>
      </c>
      <c r="BB76" s="7">
        <v>-62.059100000000001</v>
      </c>
      <c r="BC76" s="7">
        <v>18.574999999999999</v>
      </c>
      <c r="BD76" s="7" t="s">
        <v>2364</v>
      </c>
      <c r="BE76" s="7">
        <v>-0.1</v>
      </c>
      <c r="BF76" s="7">
        <v>5.952</v>
      </c>
      <c r="BG76" s="7">
        <v>-59.567999999999998</v>
      </c>
      <c r="BH76" s="7">
        <v>-74.400000000000006</v>
      </c>
      <c r="BI76" s="7" t="s">
        <v>2364</v>
      </c>
      <c r="BJ76" s="7">
        <v>0.2</v>
      </c>
      <c r="BK76" s="7">
        <v>5.9480000000000004</v>
      </c>
      <c r="BL76" s="7">
        <v>-59.327100000000002</v>
      </c>
      <c r="BM76" s="7">
        <v>37.174999999999997</v>
      </c>
      <c r="BN76" s="7" t="s">
        <v>2364</v>
      </c>
      <c r="BO76" s="7">
        <v>0.1</v>
      </c>
      <c r="BP76" s="7">
        <v>5.9480000000000004</v>
      </c>
      <c r="BQ76" s="7">
        <v>-57.658000000000001</v>
      </c>
      <c r="BR76" s="7">
        <v>74.349999999999994</v>
      </c>
      <c r="BS76" s="7" t="s">
        <v>1598</v>
      </c>
      <c r="BT76" s="7">
        <v>0.2</v>
      </c>
      <c r="BU76" s="7">
        <v>5.8520000000000003</v>
      </c>
      <c r="BV76" s="7">
        <v>-69.417900000000003</v>
      </c>
      <c r="BW76" s="7">
        <v>36.575000000000003</v>
      </c>
      <c r="BX76" s="7" t="s">
        <v>1598</v>
      </c>
      <c r="BY76" s="7">
        <v>0.2</v>
      </c>
      <c r="BZ76" s="7">
        <v>5.86</v>
      </c>
      <c r="CA76" s="7">
        <v>-66.516999999999996</v>
      </c>
      <c r="CB76" s="7">
        <v>36.625</v>
      </c>
      <c r="CC76" s="7" t="s">
        <v>1598</v>
      </c>
      <c r="CD76" s="7">
        <v>0.1</v>
      </c>
      <c r="CE76" s="7">
        <v>5.8559999999999999</v>
      </c>
      <c r="CF76" s="7">
        <v>-62.277000000000001</v>
      </c>
      <c r="CG76" s="7">
        <v>73.2</v>
      </c>
      <c r="CH76" s="7" t="s">
        <v>1598</v>
      </c>
      <c r="CI76" s="7">
        <v>0.3</v>
      </c>
      <c r="CJ76" s="7">
        <v>5.86</v>
      </c>
      <c r="CK76" s="7">
        <v>-60.281999999999996</v>
      </c>
      <c r="CL76" s="7">
        <v>24.416699999999999</v>
      </c>
      <c r="CM76" s="7" t="s">
        <v>1598</v>
      </c>
      <c r="CN76" s="7">
        <v>0</v>
      </c>
      <c r="CO76" s="7">
        <v>5.8559999999999999</v>
      </c>
      <c r="CP76" s="7">
        <v>-62.978999999999999</v>
      </c>
      <c r="CQ76" s="7" t="s">
        <v>1805</v>
      </c>
      <c r="CR76" s="7" t="s">
        <v>1598</v>
      </c>
      <c r="CS76" s="7">
        <v>0.3</v>
      </c>
      <c r="CT76" s="7">
        <v>5.86</v>
      </c>
      <c r="CU76" s="7">
        <v>-63.604900000000001</v>
      </c>
      <c r="CV76" s="7">
        <v>24.416699999999999</v>
      </c>
      <c r="CW76" s="6" t="s">
        <v>1598</v>
      </c>
      <c r="CX76" s="7">
        <v>0.1</v>
      </c>
      <c r="CY76" s="7">
        <v>5.8479999999999999</v>
      </c>
      <c r="CZ76" s="7">
        <v>-66.034999999999997</v>
      </c>
      <c r="DA76" s="7">
        <v>73.099999999999994</v>
      </c>
      <c r="DB76" s="7" t="s">
        <v>1598</v>
      </c>
      <c r="DC76" s="7">
        <v>0.1</v>
      </c>
      <c r="DD76" s="7">
        <v>5.86</v>
      </c>
      <c r="DE76" s="7">
        <v>-62.651200000000003</v>
      </c>
      <c r="DF76" s="7">
        <v>73.25</v>
      </c>
      <c r="DG76" s="7" t="s">
        <v>1598</v>
      </c>
      <c r="DH76" s="7">
        <v>0.3</v>
      </c>
      <c r="DI76" s="7">
        <v>5.8559999999999999</v>
      </c>
      <c r="DJ76" s="7">
        <v>-63.713000000000001</v>
      </c>
      <c r="DK76" s="7">
        <v>24.4</v>
      </c>
      <c r="DL76" s="7" t="s">
        <v>1598</v>
      </c>
      <c r="DM76" s="7">
        <v>0.1</v>
      </c>
      <c r="DN76" s="7">
        <v>5.86</v>
      </c>
      <c r="DO76" s="7">
        <v>-61.006100000000004</v>
      </c>
      <c r="DP76" s="7">
        <v>73.25</v>
      </c>
      <c r="DQ76" s="6" t="s">
        <v>782</v>
      </c>
      <c r="DR76" s="7">
        <v>0.1</v>
      </c>
      <c r="DS76" s="7">
        <v>5.9080000000000004</v>
      </c>
      <c r="DT76" s="7">
        <v>-73.777299999999997</v>
      </c>
      <c r="DU76" s="7">
        <v>73.849999999999994</v>
      </c>
      <c r="DV76" s="7" t="s">
        <v>782</v>
      </c>
      <c r="DW76" s="7">
        <v>0</v>
      </c>
      <c r="DX76" s="7">
        <v>5.9119999999999999</v>
      </c>
      <c r="DY76" s="7">
        <v>-72.236999999999995</v>
      </c>
      <c r="DZ76" s="7" t="s">
        <v>1805</v>
      </c>
      <c r="EA76" s="7" t="s">
        <v>782</v>
      </c>
      <c r="EB76" s="7">
        <v>0</v>
      </c>
      <c r="EC76" s="7">
        <v>5.9160000000000004</v>
      </c>
      <c r="ED76" s="7">
        <v>-72.008300000000006</v>
      </c>
      <c r="EE76" s="7" t="s">
        <v>1805</v>
      </c>
      <c r="EF76" s="7" t="s">
        <v>782</v>
      </c>
      <c r="EG76" s="7">
        <v>-0.1</v>
      </c>
      <c r="EH76" s="7">
        <v>5.9119999999999999</v>
      </c>
      <c r="EI76" s="7">
        <v>-70.335999999999999</v>
      </c>
      <c r="EJ76" s="7">
        <v>-73.900000000000006</v>
      </c>
      <c r="EK76" s="7" t="s">
        <v>1942</v>
      </c>
      <c r="EL76" s="7">
        <v>0</v>
      </c>
      <c r="EM76" s="7">
        <v>5.96</v>
      </c>
      <c r="EN76" s="7">
        <v>-73.711799999999997</v>
      </c>
      <c r="EO76" s="7" t="s">
        <v>1805</v>
      </c>
      <c r="EP76" s="7" t="s">
        <v>1942</v>
      </c>
      <c r="EQ76" s="7">
        <v>0</v>
      </c>
      <c r="ER76" s="7">
        <v>5.976</v>
      </c>
      <c r="ES76" s="7">
        <v>-71.658000000000001</v>
      </c>
      <c r="ET76" s="7" t="s">
        <v>1805</v>
      </c>
      <c r="EU76" s="7" t="s">
        <v>1942</v>
      </c>
      <c r="EV76" s="7">
        <v>0.1</v>
      </c>
      <c r="EW76" s="7">
        <v>5.9640000000000004</v>
      </c>
      <c r="EX76" s="7">
        <v>-72.270399999999995</v>
      </c>
      <c r="EY76" s="7">
        <v>74.55</v>
      </c>
      <c r="EZ76" s="7" t="s">
        <v>1942</v>
      </c>
      <c r="FA76" s="7">
        <v>0.1</v>
      </c>
      <c r="FB76" s="7">
        <v>5.968</v>
      </c>
      <c r="FC76" s="7">
        <v>-71.238</v>
      </c>
      <c r="FD76" s="7">
        <v>74.599999999999994</v>
      </c>
      <c r="FE76" s="7" t="s">
        <v>1942</v>
      </c>
      <c r="FF76" s="7">
        <v>0.1</v>
      </c>
      <c r="FG76" s="7">
        <v>5.9640000000000004</v>
      </c>
      <c r="FH76" s="7">
        <v>-76.395799999999994</v>
      </c>
      <c r="FI76" s="7">
        <v>74.55</v>
      </c>
      <c r="FJ76" s="7" t="s">
        <v>1942</v>
      </c>
      <c r="FK76" s="7">
        <v>0.4</v>
      </c>
      <c r="FL76" s="7">
        <v>5.9720000000000004</v>
      </c>
      <c r="FM76" s="7">
        <v>-73.097999999999999</v>
      </c>
      <c r="FN76" s="7">
        <v>18.662500000000001</v>
      </c>
      <c r="FO76" s="7" t="s">
        <v>1942</v>
      </c>
      <c r="FP76" s="7">
        <v>0</v>
      </c>
      <c r="FQ76" s="7">
        <v>5.9720000000000004</v>
      </c>
      <c r="FR76" s="7">
        <v>-74.366699999999994</v>
      </c>
      <c r="FS76" s="7" t="s">
        <v>1805</v>
      </c>
      <c r="FT76" s="7" t="s">
        <v>1942</v>
      </c>
      <c r="FU76" s="7">
        <v>0</v>
      </c>
      <c r="FV76" s="7">
        <v>5.968</v>
      </c>
      <c r="FW76" s="7">
        <v>-72.149000000000001</v>
      </c>
      <c r="FX76" s="7" t="s">
        <v>1805</v>
      </c>
      <c r="FY76" s="7" t="s">
        <v>1942</v>
      </c>
      <c r="FZ76" s="7">
        <v>0.1</v>
      </c>
      <c r="GA76" s="7">
        <v>5.976</v>
      </c>
      <c r="GB76" s="7">
        <v>-70.356999999999999</v>
      </c>
      <c r="GC76" s="7">
        <v>74.7</v>
      </c>
      <c r="GD76" s="7" t="s">
        <v>1942</v>
      </c>
      <c r="GE76" s="7">
        <v>0.1</v>
      </c>
      <c r="GF76" s="7">
        <v>5.9720000000000004</v>
      </c>
      <c r="GG76" s="7">
        <v>-68.991500000000002</v>
      </c>
      <c r="GH76" s="7">
        <v>74.650000000000006</v>
      </c>
      <c r="GI76" s="7" t="s">
        <v>1942</v>
      </c>
      <c r="GJ76" s="7">
        <v>-0.2</v>
      </c>
      <c r="GK76" s="7">
        <v>5.976</v>
      </c>
      <c r="GL76" s="7">
        <v>-70.489000000000004</v>
      </c>
      <c r="GM76" s="7">
        <v>-37.35</v>
      </c>
      <c r="GN76" s="7" t="s">
        <v>1942</v>
      </c>
      <c r="GO76" s="7">
        <v>0.1</v>
      </c>
      <c r="GP76" s="7">
        <v>5.976</v>
      </c>
      <c r="GQ76" s="7">
        <v>-70.205200000000005</v>
      </c>
      <c r="GR76" s="7">
        <v>74.7</v>
      </c>
      <c r="GS76" s="6" t="s">
        <v>1942</v>
      </c>
      <c r="GT76" s="7">
        <v>0.3</v>
      </c>
      <c r="GU76" s="7">
        <v>5.968</v>
      </c>
      <c r="GV76" s="7">
        <v>-72.463999999999999</v>
      </c>
      <c r="GW76" s="7">
        <v>24.866700000000002</v>
      </c>
      <c r="GX76" s="7" t="s">
        <v>1942</v>
      </c>
      <c r="GY76" s="7">
        <v>0.3</v>
      </c>
      <c r="GZ76" s="7">
        <v>5.976</v>
      </c>
      <c r="HA76" s="7">
        <v>-68.5321</v>
      </c>
      <c r="HB76" s="7">
        <v>24.9</v>
      </c>
      <c r="HC76" s="7" t="s">
        <v>1942</v>
      </c>
      <c r="HD76" s="7">
        <v>0.2</v>
      </c>
      <c r="HE76" s="7">
        <v>5.9720000000000004</v>
      </c>
      <c r="HF76" s="7">
        <v>-70.421999999999997</v>
      </c>
      <c r="HG76" s="7">
        <v>37.325000000000003</v>
      </c>
      <c r="HH76" s="7" t="s">
        <v>1942</v>
      </c>
      <c r="HI76" s="7">
        <v>0</v>
      </c>
      <c r="HJ76" s="7">
        <v>5.98</v>
      </c>
      <c r="HK76" s="7">
        <v>-68.367999999999995</v>
      </c>
      <c r="HL76" s="7" t="s">
        <v>1805</v>
      </c>
      <c r="HM76" s="8"/>
      <c r="HN76" s="8"/>
      <c r="HO76" s="8"/>
      <c r="HP76" s="8"/>
      <c r="HQ76" s="8"/>
      <c r="HR76" s="7" t="s">
        <v>2267</v>
      </c>
      <c r="HS76" s="7">
        <v>0.1</v>
      </c>
      <c r="HT76" s="7">
        <v>5.9119999999999999</v>
      </c>
      <c r="HU76" s="7">
        <v>-69.866</v>
      </c>
      <c r="HV76" s="7">
        <v>73.900000000000006</v>
      </c>
      <c r="HW76" s="7" t="s">
        <v>2267</v>
      </c>
      <c r="HX76" s="7">
        <v>0</v>
      </c>
      <c r="HY76" s="7">
        <v>5.9160000000000004</v>
      </c>
      <c r="HZ76" s="7">
        <v>-69.516400000000004</v>
      </c>
      <c r="IA76" s="7" t="s">
        <v>1805</v>
      </c>
      <c r="IB76" s="8"/>
      <c r="IC76" s="8"/>
      <c r="ID76" s="8"/>
      <c r="IE76" s="8"/>
      <c r="IF76" s="8"/>
      <c r="IG76" s="7" t="s">
        <v>2267</v>
      </c>
      <c r="IH76" s="7">
        <v>0</v>
      </c>
      <c r="II76" s="7">
        <v>5.9</v>
      </c>
      <c r="IJ76" s="7">
        <v>-68.696100000000001</v>
      </c>
      <c r="IK76" s="7" t="s">
        <v>1805</v>
      </c>
      <c r="IL76" s="7" t="s">
        <v>2267</v>
      </c>
      <c r="IM76" s="7">
        <v>0.2</v>
      </c>
      <c r="IN76" s="7">
        <v>5.9160000000000004</v>
      </c>
      <c r="IO76" s="7">
        <v>-68.957999999999998</v>
      </c>
      <c r="IP76" s="7">
        <v>36.975000000000001</v>
      </c>
      <c r="IQ76" s="8"/>
      <c r="IR76" s="8"/>
      <c r="IS76" s="8"/>
      <c r="IT76" s="8"/>
      <c r="IU76" s="8"/>
      <c r="IV76" s="7" t="s">
        <v>2267</v>
      </c>
      <c r="IW76" s="7">
        <v>0.3</v>
      </c>
      <c r="IX76" s="7">
        <v>5.9080000000000004</v>
      </c>
      <c r="IY76" s="7">
        <v>-69.712999999999994</v>
      </c>
      <c r="IZ76" s="7">
        <v>24.616700000000002</v>
      </c>
    </row>
    <row r="77" spans="1:260" x14ac:dyDescent="0.2">
      <c r="A77" s="7" t="s">
        <v>1599</v>
      </c>
      <c r="B77" s="7">
        <v>-0.4</v>
      </c>
      <c r="C77" s="7">
        <v>5.8479999999999999</v>
      </c>
      <c r="D77" s="7">
        <v>-65.609800000000007</v>
      </c>
      <c r="E77" s="7">
        <v>-18.274999999999999</v>
      </c>
      <c r="F77" s="7" t="s">
        <v>1599</v>
      </c>
      <c r="G77" s="7">
        <v>0.2</v>
      </c>
      <c r="H77" s="7">
        <v>5.86</v>
      </c>
      <c r="I77" s="7">
        <v>-63.680999999999997</v>
      </c>
      <c r="J77" s="7">
        <v>36.625</v>
      </c>
      <c r="K77" s="7" t="s">
        <v>1599</v>
      </c>
      <c r="L77" s="7">
        <v>0.1</v>
      </c>
      <c r="M77" s="7">
        <v>5.8479999999999999</v>
      </c>
      <c r="N77" s="7">
        <v>-65.084000000000003</v>
      </c>
      <c r="O77" s="7">
        <v>73.099999999999994</v>
      </c>
      <c r="P77" s="7" t="s">
        <v>1599</v>
      </c>
      <c r="Q77" s="7">
        <v>0</v>
      </c>
      <c r="R77" s="7">
        <v>5.8559999999999999</v>
      </c>
      <c r="S77" s="7">
        <v>-64.361000000000004</v>
      </c>
      <c r="T77" s="7" t="s">
        <v>1805</v>
      </c>
      <c r="U77" s="7" t="s">
        <v>1599</v>
      </c>
      <c r="V77" s="7">
        <v>-0.2</v>
      </c>
      <c r="W77" s="7">
        <v>5.86</v>
      </c>
      <c r="X77" s="7">
        <v>-67.547399999999996</v>
      </c>
      <c r="Y77" s="7">
        <v>-36.625</v>
      </c>
      <c r="Z77" s="7" t="s">
        <v>1599</v>
      </c>
      <c r="AA77" s="7">
        <v>0.2</v>
      </c>
      <c r="AB77" s="7">
        <v>5.86</v>
      </c>
      <c r="AC77" s="7">
        <v>-64.754000000000005</v>
      </c>
      <c r="AD77" s="7">
        <v>36.625</v>
      </c>
      <c r="AE77" s="7" t="s">
        <v>2365</v>
      </c>
      <c r="AF77" s="7">
        <v>-0.2</v>
      </c>
      <c r="AG77" s="7">
        <v>5.944</v>
      </c>
      <c r="AH77" s="7">
        <v>-59.063600000000001</v>
      </c>
      <c r="AI77" s="7">
        <v>-37.15</v>
      </c>
      <c r="AJ77" s="7" t="s">
        <v>2365</v>
      </c>
      <c r="AK77" s="7">
        <v>-0.2</v>
      </c>
      <c r="AL77" s="7">
        <v>5.9560000000000004</v>
      </c>
      <c r="AM77" s="7">
        <v>-58.338999999999999</v>
      </c>
      <c r="AN77" s="7">
        <v>-37.225000000000001</v>
      </c>
      <c r="AO77" s="7" t="s">
        <v>2365</v>
      </c>
      <c r="AP77" s="7">
        <v>0</v>
      </c>
      <c r="AQ77" s="7">
        <v>5.944</v>
      </c>
      <c r="AR77" s="7">
        <v>-59.195399999999999</v>
      </c>
      <c r="AS77" s="7" t="s">
        <v>1805</v>
      </c>
      <c r="AT77" s="7" t="s">
        <v>2365</v>
      </c>
      <c r="AU77" s="7">
        <v>0.3</v>
      </c>
      <c r="AV77" s="7">
        <v>5.9480000000000004</v>
      </c>
      <c r="AW77" s="7">
        <v>-58.965000000000003</v>
      </c>
      <c r="AX77" s="7">
        <v>24.783300000000001</v>
      </c>
      <c r="AY77" s="6" t="s">
        <v>2365</v>
      </c>
      <c r="AZ77" s="7">
        <v>0.3</v>
      </c>
      <c r="BA77" s="7">
        <v>5.944</v>
      </c>
      <c r="BB77" s="7">
        <v>-64.492400000000004</v>
      </c>
      <c r="BC77" s="7">
        <v>24.7667</v>
      </c>
      <c r="BD77" s="7" t="s">
        <v>2365</v>
      </c>
      <c r="BE77" s="7">
        <v>0.3</v>
      </c>
      <c r="BF77" s="7">
        <v>5.9560000000000004</v>
      </c>
      <c r="BG77" s="7">
        <v>-61.168999999999997</v>
      </c>
      <c r="BH77" s="7">
        <v>24.816700000000001</v>
      </c>
      <c r="BI77" s="7" t="s">
        <v>2365</v>
      </c>
      <c r="BJ77" s="7">
        <v>-0.1</v>
      </c>
      <c r="BK77" s="7">
        <v>5.9560000000000004</v>
      </c>
      <c r="BL77" s="7">
        <v>-60.677</v>
      </c>
      <c r="BM77" s="7">
        <v>-74.45</v>
      </c>
      <c r="BN77" s="7" t="s">
        <v>2365</v>
      </c>
      <c r="BO77" s="7">
        <v>0</v>
      </c>
      <c r="BP77" s="7">
        <v>5.9480000000000004</v>
      </c>
      <c r="BQ77" s="7">
        <v>-58.811</v>
      </c>
      <c r="BR77" s="7" t="s">
        <v>1805</v>
      </c>
      <c r="BS77" s="7" t="s">
        <v>1599</v>
      </c>
      <c r="BT77" s="7">
        <v>0.2</v>
      </c>
      <c r="BU77" s="7">
        <v>5.8479999999999999</v>
      </c>
      <c r="BV77" s="7">
        <v>-69.483599999999996</v>
      </c>
      <c r="BW77" s="7">
        <v>36.549999999999997</v>
      </c>
      <c r="BX77" s="7" t="s">
        <v>1599</v>
      </c>
      <c r="BY77" s="7">
        <v>-0.2</v>
      </c>
      <c r="BZ77" s="7">
        <v>5.8559999999999999</v>
      </c>
      <c r="CA77" s="7">
        <v>-66.593999999999994</v>
      </c>
      <c r="CB77" s="7">
        <v>-36.6</v>
      </c>
      <c r="CC77" s="7" t="s">
        <v>1599</v>
      </c>
      <c r="CD77" s="7">
        <v>0.2</v>
      </c>
      <c r="CE77" s="7">
        <v>5.86</v>
      </c>
      <c r="CF77" s="7">
        <v>-62.353999999999999</v>
      </c>
      <c r="CG77" s="7">
        <v>36.625</v>
      </c>
      <c r="CH77" s="7" t="s">
        <v>1599</v>
      </c>
      <c r="CI77" s="7">
        <v>0.1</v>
      </c>
      <c r="CJ77" s="7">
        <v>5.8559999999999999</v>
      </c>
      <c r="CK77" s="7">
        <v>-60.347799999999999</v>
      </c>
      <c r="CL77" s="7">
        <v>73.2</v>
      </c>
      <c r="CM77" s="7" t="s">
        <v>1599</v>
      </c>
      <c r="CN77" s="7">
        <v>0</v>
      </c>
      <c r="CO77" s="7">
        <v>5.86</v>
      </c>
      <c r="CP77" s="7">
        <v>-63.023000000000003</v>
      </c>
      <c r="CQ77" s="7" t="s">
        <v>1805</v>
      </c>
      <c r="CR77" s="7" t="s">
        <v>1599</v>
      </c>
      <c r="CS77" s="7">
        <v>0.3</v>
      </c>
      <c r="CT77" s="7">
        <v>5.86</v>
      </c>
      <c r="CU77" s="7">
        <v>-63.637799999999999</v>
      </c>
      <c r="CV77" s="7">
        <v>24.416699999999999</v>
      </c>
      <c r="CW77" s="6" t="s">
        <v>1599</v>
      </c>
      <c r="CX77" s="7">
        <v>0.1</v>
      </c>
      <c r="CY77" s="7">
        <v>5.8520000000000003</v>
      </c>
      <c r="CZ77" s="7">
        <v>-66.117000000000004</v>
      </c>
      <c r="DA77" s="7">
        <v>73.150000000000006</v>
      </c>
      <c r="DB77" s="7" t="s">
        <v>1599</v>
      </c>
      <c r="DC77" s="7">
        <v>0.1</v>
      </c>
      <c r="DD77" s="7">
        <v>5.8559999999999999</v>
      </c>
      <c r="DE77" s="7">
        <v>-62.749899999999997</v>
      </c>
      <c r="DF77" s="7">
        <v>73.2</v>
      </c>
      <c r="DG77" s="7" t="s">
        <v>1599</v>
      </c>
      <c r="DH77" s="7">
        <v>0.1</v>
      </c>
      <c r="DI77" s="7">
        <v>5.8559999999999999</v>
      </c>
      <c r="DJ77" s="7">
        <v>-63.801000000000002</v>
      </c>
      <c r="DK77" s="7">
        <v>73.2</v>
      </c>
      <c r="DL77" s="7" t="s">
        <v>1599</v>
      </c>
      <c r="DM77" s="7">
        <v>0</v>
      </c>
      <c r="DN77" s="7">
        <v>5.86</v>
      </c>
      <c r="DO77" s="7">
        <v>-61.104900000000001</v>
      </c>
      <c r="DP77" s="7" t="s">
        <v>1805</v>
      </c>
      <c r="DQ77" s="6" t="s">
        <v>783</v>
      </c>
      <c r="DR77" s="7">
        <v>0.1</v>
      </c>
      <c r="DS77" s="7">
        <v>5.9080000000000004</v>
      </c>
      <c r="DT77" s="7">
        <v>-73.777299999999997</v>
      </c>
      <c r="DU77" s="7">
        <v>73.849999999999994</v>
      </c>
      <c r="DV77" s="7" t="s">
        <v>783</v>
      </c>
      <c r="DW77" s="7">
        <v>0.1</v>
      </c>
      <c r="DX77" s="7">
        <v>5.9119999999999999</v>
      </c>
      <c r="DY77" s="7">
        <v>-72.236999999999995</v>
      </c>
      <c r="DZ77" s="7">
        <v>73.900000000000006</v>
      </c>
      <c r="EA77" s="7" t="s">
        <v>783</v>
      </c>
      <c r="EB77" s="7">
        <v>-0.2</v>
      </c>
      <c r="EC77" s="7">
        <v>5.9160000000000004</v>
      </c>
      <c r="ED77" s="7">
        <v>-71.975499999999997</v>
      </c>
      <c r="EE77" s="7">
        <v>-36.975000000000001</v>
      </c>
      <c r="EF77" s="7" t="s">
        <v>783</v>
      </c>
      <c r="EG77" s="7">
        <v>-0.1</v>
      </c>
      <c r="EH77" s="7">
        <v>5.9119999999999999</v>
      </c>
      <c r="EI77" s="7">
        <v>-70.325000000000003</v>
      </c>
      <c r="EJ77" s="7">
        <v>-73.900000000000006</v>
      </c>
      <c r="EK77" s="7" t="s">
        <v>1943</v>
      </c>
      <c r="EL77" s="7">
        <v>-0.2</v>
      </c>
      <c r="EM77" s="7">
        <v>5.96</v>
      </c>
      <c r="EN77" s="7">
        <v>-73.744600000000005</v>
      </c>
      <c r="EO77" s="7">
        <v>-37.25</v>
      </c>
      <c r="EP77" s="7" t="s">
        <v>1943</v>
      </c>
      <c r="EQ77" s="7">
        <v>0.1</v>
      </c>
      <c r="ER77" s="7">
        <v>5.9720000000000004</v>
      </c>
      <c r="ES77" s="7">
        <v>-71.701999999999998</v>
      </c>
      <c r="ET77" s="7">
        <v>74.650000000000006</v>
      </c>
      <c r="EU77" s="7" t="s">
        <v>1943</v>
      </c>
      <c r="EV77" s="7">
        <v>0.1</v>
      </c>
      <c r="EW77" s="7">
        <v>5.96</v>
      </c>
      <c r="EX77" s="7">
        <v>-72.335999999999999</v>
      </c>
      <c r="EY77" s="7">
        <v>74.5</v>
      </c>
      <c r="EZ77" s="7" t="s">
        <v>1943</v>
      </c>
      <c r="FA77" s="7">
        <v>0.1</v>
      </c>
      <c r="FB77" s="7">
        <v>5.968</v>
      </c>
      <c r="FC77" s="7">
        <v>-71.287000000000006</v>
      </c>
      <c r="FD77" s="7">
        <v>74.599999999999994</v>
      </c>
      <c r="FE77" s="7" t="s">
        <v>1943</v>
      </c>
      <c r="FF77" s="7">
        <v>0.1</v>
      </c>
      <c r="FG77" s="7">
        <v>5.9640000000000004</v>
      </c>
      <c r="FH77" s="7">
        <v>-76.4285</v>
      </c>
      <c r="FI77" s="7">
        <v>74.55</v>
      </c>
      <c r="FJ77" s="7" t="s">
        <v>1943</v>
      </c>
      <c r="FK77" s="7">
        <v>-0.2</v>
      </c>
      <c r="FL77" s="7">
        <v>5.968</v>
      </c>
      <c r="FM77" s="7">
        <v>-73.153000000000006</v>
      </c>
      <c r="FN77" s="7">
        <v>-37.299999999999997</v>
      </c>
      <c r="FO77" s="7" t="s">
        <v>1943</v>
      </c>
      <c r="FP77" s="7">
        <v>0</v>
      </c>
      <c r="FQ77" s="7">
        <v>5.9720000000000004</v>
      </c>
      <c r="FR77" s="7">
        <v>-74.432199999999995</v>
      </c>
      <c r="FS77" s="7" t="s">
        <v>1805</v>
      </c>
      <c r="FT77" s="7" t="s">
        <v>1943</v>
      </c>
      <c r="FU77" s="7">
        <v>0.1</v>
      </c>
      <c r="FV77" s="7">
        <v>5.968</v>
      </c>
      <c r="FW77" s="7">
        <v>-72.203000000000003</v>
      </c>
      <c r="FX77" s="7">
        <v>74.599999999999994</v>
      </c>
      <c r="FY77" s="7" t="s">
        <v>1943</v>
      </c>
      <c r="FZ77" s="7">
        <v>0</v>
      </c>
      <c r="GA77" s="7">
        <v>5.976</v>
      </c>
      <c r="GB77" s="7">
        <v>-70.400999999999996</v>
      </c>
      <c r="GC77" s="7" t="s">
        <v>1805</v>
      </c>
      <c r="GD77" s="7" t="s">
        <v>1943</v>
      </c>
      <c r="GE77" s="7">
        <v>-0.1</v>
      </c>
      <c r="GF77" s="7">
        <v>5.976</v>
      </c>
      <c r="GG77" s="7">
        <v>-69.024199999999993</v>
      </c>
      <c r="GH77" s="7">
        <v>-74.7</v>
      </c>
      <c r="GI77" s="7" t="s">
        <v>1943</v>
      </c>
      <c r="GJ77" s="7">
        <v>-0.2</v>
      </c>
      <c r="GK77" s="7">
        <v>5.9720000000000004</v>
      </c>
      <c r="GL77" s="7">
        <v>-70.533000000000001</v>
      </c>
      <c r="GM77" s="7">
        <v>-37.325000000000003</v>
      </c>
      <c r="GN77" s="7" t="s">
        <v>1943</v>
      </c>
      <c r="GO77" s="7">
        <v>0.2</v>
      </c>
      <c r="GP77" s="7">
        <v>5.9720000000000004</v>
      </c>
      <c r="GQ77" s="7">
        <v>-70.237899999999996</v>
      </c>
      <c r="GR77" s="7">
        <v>37.325000000000003</v>
      </c>
      <c r="GS77" s="6" t="s">
        <v>1943</v>
      </c>
      <c r="GT77" s="7">
        <v>-0.1</v>
      </c>
      <c r="GU77" s="7">
        <v>5.9640000000000004</v>
      </c>
      <c r="GV77" s="7">
        <v>-72.513000000000005</v>
      </c>
      <c r="GW77" s="7">
        <v>-74.55</v>
      </c>
      <c r="GX77" s="7" t="s">
        <v>1943</v>
      </c>
      <c r="GY77" s="7">
        <v>0.2</v>
      </c>
      <c r="GZ77" s="7">
        <v>5.976</v>
      </c>
      <c r="HA77" s="7">
        <v>-68.597700000000003</v>
      </c>
      <c r="HB77" s="7">
        <v>37.35</v>
      </c>
      <c r="HC77" s="7" t="s">
        <v>1943</v>
      </c>
      <c r="HD77" s="7">
        <v>0.1</v>
      </c>
      <c r="HE77" s="7">
        <v>5.976</v>
      </c>
      <c r="HF77" s="7">
        <v>-70.488</v>
      </c>
      <c r="HG77" s="7">
        <v>74.7</v>
      </c>
      <c r="HH77" s="7" t="s">
        <v>1943</v>
      </c>
      <c r="HI77" s="7">
        <v>0.1</v>
      </c>
      <c r="HJ77" s="7">
        <v>5.976</v>
      </c>
      <c r="HK77" s="7">
        <v>-68.433499999999995</v>
      </c>
      <c r="HL77" s="7">
        <v>74.7</v>
      </c>
      <c r="HM77" s="8"/>
      <c r="HN77" s="8"/>
      <c r="HO77" s="8"/>
      <c r="HP77" s="8"/>
      <c r="HQ77" s="8"/>
      <c r="HR77" s="7" t="s">
        <v>2268</v>
      </c>
      <c r="HS77" s="7">
        <v>0.2</v>
      </c>
      <c r="HT77" s="7">
        <v>5.9119999999999999</v>
      </c>
      <c r="HU77" s="7">
        <v>-69.876999999999995</v>
      </c>
      <c r="HV77" s="7">
        <v>36.950000000000003</v>
      </c>
      <c r="HW77" s="7" t="s">
        <v>2268</v>
      </c>
      <c r="HX77" s="7">
        <v>0.1</v>
      </c>
      <c r="HY77" s="7">
        <v>5.9119999999999999</v>
      </c>
      <c r="HZ77" s="7">
        <v>-69.581900000000005</v>
      </c>
      <c r="IA77" s="7">
        <v>73.900000000000006</v>
      </c>
      <c r="IB77" s="7" t="s">
        <v>2268</v>
      </c>
      <c r="IC77" s="7">
        <v>0.1</v>
      </c>
      <c r="ID77" s="7">
        <v>5.9119999999999999</v>
      </c>
      <c r="IE77" s="7">
        <v>-68.936999999999998</v>
      </c>
      <c r="IF77" s="7">
        <v>73.900000000000006</v>
      </c>
      <c r="IG77" s="7" t="s">
        <v>2268</v>
      </c>
      <c r="IH77" s="7">
        <v>0.2</v>
      </c>
      <c r="II77" s="7">
        <v>5.9039999999999999</v>
      </c>
      <c r="IJ77" s="7">
        <v>-68.728999999999999</v>
      </c>
      <c r="IK77" s="7">
        <v>36.9</v>
      </c>
      <c r="IL77" s="7" t="s">
        <v>2268</v>
      </c>
      <c r="IM77" s="7">
        <v>0.4</v>
      </c>
      <c r="IN77" s="7">
        <v>5.9160000000000004</v>
      </c>
      <c r="IO77" s="7">
        <v>-69.013000000000005</v>
      </c>
      <c r="IP77" s="7">
        <v>18.487500000000001</v>
      </c>
      <c r="IQ77" s="8"/>
      <c r="IR77" s="8"/>
      <c r="IS77" s="8"/>
      <c r="IT77" s="8"/>
      <c r="IU77" s="8"/>
      <c r="IV77" s="7" t="s">
        <v>2268</v>
      </c>
      <c r="IW77" s="7">
        <v>0.5</v>
      </c>
      <c r="IX77" s="7">
        <v>5.9080000000000004</v>
      </c>
      <c r="IY77" s="7">
        <v>-69.778999999999996</v>
      </c>
      <c r="IZ77" s="7">
        <v>14.77</v>
      </c>
    </row>
    <row r="78" spans="1:260" x14ac:dyDescent="0.2">
      <c r="A78" s="7" t="s">
        <v>1600</v>
      </c>
      <c r="B78" s="7">
        <v>-0.2</v>
      </c>
      <c r="C78" s="7">
        <v>5.8479999999999999</v>
      </c>
      <c r="D78" s="7">
        <v>-65.675399999999996</v>
      </c>
      <c r="E78" s="7">
        <v>-36.549999999999997</v>
      </c>
      <c r="F78" s="7" t="s">
        <v>1600</v>
      </c>
      <c r="G78" s="7">
        <v>0.2</v>
      </c>
      <c r="H78" s="7">
        <v>5.8639999999999999</v>
      </c>
      <c r="I78" s="7">
        <v>-63.756999999999998</v>
      </c>
      <c r="J78" s="7">
        <v>36.65</v>
      </c>
      <c r="K78" s="7" t="s">
        <v>1600</v>
      </c>
      <c r="L78" s="7">
        <v>-0.1</v>
      </c>
      <c r="M78" s="7">
        <v>5.8479999999999999</v>
      </c>
      <c r="N78" s="7">
        <v>-65.182599999999994</v>
      </c>
      <c r="O78" s="7">
        <v>-73.099999999999994</v>
      </c>
      <c r="P78" s="7" t="s">
        <v>1600</v>
      </c>
      <c r="Q78" s="7">
        <v>0.1</v>
      </c>
      <c r="R78" s="7">
        <v>5.8559999999999999</v>
      </c>
      <c r="S78" s="7">
        <v>-64.459000000000003</v>
      </c>
      <c r="T78" s="7">
        <v>73.2</v>
      </c>
      <c r="U78" s="7" t="s">
        <v>1600</v>
      </c>
      <c r="V78" s="7">
        <v>0.1</v>
      </c>
      <c r="W78" s="7">
        <v>5.8559999999999999</v>
      </c>
      <c r="X78" s="7">
        <v>-67.613</v>
      </c>
      <c r="Y78" s="7">
        <v>73.2</v>
      </c>
      <c r="Z78" s="7" t="s">
        <v>1600</v>
      </c>
      <c r="AA78" s="7">
        <v>0.1</v>
      </c>
      <c r="AB78" s="7">
        <v>5.8559999999999999</v>
      </c>
      <c r="AC78" s="7">
        <v>-64.808999999999997</v>
      </c>
      <c r="AD78" s="7">
        <v>73.2</v>
      </c>
      <c r="AE78" s="7" t="s">
        <v>2366</v>
      </c>
      <c r="AF78" s="7">
        <v>0.1</v>
      </c>
      <c r="AG78" s="7">
        <v>5.944</v>
      </c>
      <c r="AH78" s="7">
        <v>-59.294199999999996</v>
      </c>
      <c r="AI78" s="7">
        <v>74.3</v>
      </c>
      <c r="AJ78" s="7" t="s">
        <v>2366</v>
      </c>
      <c r="AK78" s="7">
        <v>0.1</v>
      </c>
      <c r="AL78" s="7">
        <v>5.96</v>
      </c>
      <c r="AM78" s="7">
        <v>-58.546999999999997</v>
      </c>
      <c r="AN78" s="7">
        <v>74.5</v>
      </c>
      <c r="AO78" s="7" t="s">
        <v>2366</v>
      </c>
      <c r="AP78" s="7">
        <v>0.2</v>
      </c>
      <c r="AQ78" s="7">
        <v>5.9480000000000004</v>
      </c>
      <c r="AR78" s="7">
        <v>-59.425899999999999</v>
      </c>
      <c r="AS78" s="7">
        <v>37.174999999999997</v>
      </c>
      <c r="AT78" s="7" t="s">
        <v>2366</v>
      </c>
      <c r="AU78" s="7">
        <v>0.4</v>
      </c>
      <c r="AV78" s="7">
        <v>5.9480000000000004</v>
      </c>
      <c r="AW78" s="7">
        <v>-59.179000000000002</v>
      </c>
      <c r="AX78" s="7">
        <v>18.587499999999999</v>
      </c>
      <c r="AY78" s="6" t="s">
        <v>2366</v>
      </c>
      <c r="AZ78" s="7">
        <v>0.4</v>
      </c>
      <c r="BA78" s="7">
        <v>5.944</v>
      </c>
      <c r="BB78" s="7">
        <v>-65.018299999999996</v>
      </c>
      <c r="BC78" s="7">
        <v>18.574999999999999</v>
      </c>
      <c r="BD78" s="7" t="s">
        <v>2366</v>
      </c>
      <c r="BE78" s="7">
        <v>0.1</v>
      </c>
      <c r="BF78" s="7">
        <v>5.952</v>
      </c>
      <c r="BG78" s="7">
        <v>-61.487000000000002</v>
      </c>
      <c r="BH78" s="7">
        <v>74.400000000000006</v>
      </c>
      <c r="BI78" s="7" t="s">
        <v>2366</v>
      </c>
      <c r="BJ78" s="7">
        <v>0</v>
      </c>
      <c r="BK78" s="7">
        <v>5.9560000000000004</v>
      </c>
      <c r="BL78" s="7">
        <v>-60.940399999999997</v>
      </c>
      <c r="BM78" s="7" t="s">
        <v>1805</v>
      </c>
      <c r="BN78" s="7" t="s">
        <v>2366</v>
      </c>
      <c r="BO78" s="7">
        <v>0.1</v>
      </c>
      <c r="BP78" s="7">
        <v>5.952</v>
      </c>
      <c r="BQ78" s="7">
        <v>-59.018999999999998</v>
      </c>
      <c r="BR78" s="7">
        <v>74.400000000000006</v>
      </c>
      <c r="BS78" s="7" t="s">
        <v>1600</v>
      </c>
      <c r="BT78" s="7">
        <v>0.1</v>
      </c>
      <c r="BU78" s="7">
        <v>5.8520000000000003</v>
      </c>
      <c r="BV78" s="7">
        <v>-69.516400000000004</v>
      </c>
      <c r="BW78" s="7">
        <v>73.150000000000006</v>
      </c>
      <c r="BX78" s="7" t="s">
        <v>1600</v>
      </c>
      <c r="BY78" s="7">
        <v>0.1</v>
      </c>
      <c r="BZ78" s="7">
        <v>5.8559999999999999</v>
      </c>
      <c r="CA78" s="7">
        <v>-66.67</v>
      </c>
      <c r="CB78" s="7">
        <v>73.2</v>
      </c>
      <c r="CC78" s="7" t="s">
        <v>1600</v>
      </c>
      <c r="CD78" s="7">
        <v>0</v>
      </c>
      <c r="CE78" s="7">
        <v>5.8559999999999999</v>
      </c>
      <c r="CF78" s="7">
        <v>-62.408999999999999</v>
      </c>
      <c r="CG78" s="7" t="s">
        <v>1805</v>
      </c>
      <c r="CH78" s="7" t="s">
        <v>1600</v>
      </c>
      <c r="CI78" s="7">
        <v>0.3</v>
      </c>
      <c r="CJ78" s="7">
        <v>5.8559999999999999</v>
      </c>
      <c r="CK78" s="7">
        <v>-60.413699999999999</v>
      </c>
      <c r="CL78" s="7">
        <v>24.4</v>
      </c>
      <c r="CM78" s="7" t="s">
        <v>1600</v>
      </c>
      <c r="CN78" s="7">
        <v>-0.1</v>
      </c>
      <c r="CO78" s="7">
        <v>5.8559999999999999</v>
      </c>
      <c r="CP78" s="7">
        <v>-63.110999999999997</v>
      </c>
      <c r="CQ78" s="7">
        <v>-73.2</v>
      </c>
      <c r="CR78" s="7" t="s">
        <v>1600</v>
      </c>
      <c r="CS78" s="7">
        <v>0</v>
      </c>
      <c r="CT78" s="7">
        <v>5.86</v>
      </c>
      <c r="CU78" s="7">
        <v>-63.736400000000003</v>
      </c>
      <c r="CV78" s="7" t="s">
        <v>1805</v>
      </c>
      <c r="CW78" s="6" t="s">
        <v>1600</v>
      </c>
      <c r="CX78" s="7">
        <v>0.1</v>
      </c>
      <c r="CY78" s="7">
        <v>5.8520000000000003</v>
      </c>
      <c r="CZ78" s="7">
        <v>-66.198999999999998</v>
      </c>
      <c r="DA78" s="7">
        <v>73.150000000000006</v>
      </c>
      <c r="DB78" s="7" t="s">
        <v>1600</v>
      </c>
      <c r="DC78" s="7">
        <v>0.2</v>
      </c>
      <c r="DD78" s="7">
        <v>5.8520000000000003</v>
      </c>
      <c r="DE78" s="7">
        <v>-62.881500000000003</v>
      </c>
      <c r="DF78" s="7">
        <v>36.575000000000003</v>
      </c>
      <c r="DG78" s="7" t="s">
        <v>1600</v>
      </c>
      <c r="DH78" s="7">
        <v>0.1</v>
      </c>
      <c r="DI78" s="7">
        <v>5.8559999999999999</v>
      </c>
      <c r="DJ78" s="7">
        <v>-63.877000000000002</v>
      </c>
      <c r="DK78" s="7">
        <v>73.2</v>
      </c>
      <c r="DL78" s="7" t="s">
        <v>1600</v>
      </c>
      <c r="DM78" s="7">
        <v>0</v>
      </c>
      <c r="DN78" s="7">
        <v>5.8639999999999999</v>
      </c>
      <c r="DO78" s="7">
        <v>-61.137799999999999</v>
      </c>
      <c r="DP78" s="7" t="s">
        <v>1805</v>
      </c>
      <c r="DQ78" s="6" t="s">
        <v>784</v>
      </c>
      <c r="DR78" s="7">
        <v>0.3</v>
      </c>
      <c r="DS78" s="7">
        <v>5.9080000000000004</v>
      </c>
      <c r="DT78" s="7">
        <v>-75.0214</v>
      </c>
      <c r="DU78" s="7">
        <v>24.616700000000002</v>
      </c>
      <c r="DV78" s="7" t="s">
        <v>784</v>
      </c>
      <c r="DW78" s="7">
        <v>-0.1</v>
      </c>
      <c r="DX78" s="7">
        <v>5.9160000000000004</v>
      </c>
      <c r="DY78" s="7">
        <v>-73.350999999999999</v>
      </c>
      <c r="DZ78" s="7">
        <v>-73.95</v>
      </c>
      <c r="EA78" s="7" t="s">
        <v>784</v>
      </c>
      <c r="EB78" s="7">
        <v>0</v>
      </c>
      <c r="EC78" s="7">
        <v>5.9160000000000004</v>
      </c>
      <c r="ED78" s="7">
        <v>-73.187700000000007</v>
      </c>
      <c r="EE78" s="7" t="s">
        <v>1805</v>
      </c>
      <c r="EF78" s="7" t="s">
        <v>784</v>
      </c>
      <c r="EG78" s="7">
        <v>0.1</v>
      </c>
      <c r="EH78" s="7">
        <v>5.9119999999999999</v>
      </c>
      <c r="EI78" s="7">
        <v>-71.483999999999995</v>
      </c>
      <c r="EJ78" s="7">
        <v>73.900000000000006</v>
      </c>
      <c r="EK78" s="7" t="s">
        <v>1944</v>
      </c>
      <c r="EL78" s="7">
        <v>0.1</v>
      </c>
      <c r="EM78" s="7">
        <v>5.9640000000000004</v>
      </c>
      <c r="EN78" s="7">
        <v>-73.81</v>
      </c>
      <c r="EO78" s="7">
        <v>74.55</v>
      </c>
      <c r="EP78" s="7" t="s">
        <v>1944</v>
      </c>
      <c r="EQ78" s="7">
        <v>0.1</v>
      </c>
      <c r="ER78" s="7">
        <v>5.9720000000000004</v>
      </c>
      <c r="ES78" s="7">
        <v>-71.766999999999996</v>
      </c>
      <c r="ET78" s="7">
        <v>74.650000000000006</v>
      </c>
      <c r="EU78" s="7" t="s">
        <v>1944</v>
      </c>
      <c r="EV78" s="7">
        <v>0</v>
      </c>
      <c r="EW78" s="7">
        <v>5.9640000000000004</v>
      </c>
      <c r="EX78" s="7">
        <v>-72.401499999999999</v>
      </c>
      <c r="EY78" s="7" t="s">
        <v>1805</v>
      </c>
      <c r="EZ78" s="7" t="s">
        <v>1944</v>
      </c>
      <c r="FA78" s="7">
        <v>0.1</v>
      </c>
      <c r="FB78" s="7">
        <v>5.968</v>
      </c>
      <c r="FC78" s="7">
        <v>-71.352999999999994</v>
      </c>
      <c r="FD78" s="7">
        <v>74.599999999999994</v>
      </c>
      <c r="FE78" s="7" t="s">
        <v>1944</v>
      </c>
      <c r="FF78" s="7">
        <v>0.1</v>
      </c>
      <c r="FG78" s="7">
        <v>5.9640000000000004</v>
      </c>
      <c r="FH78" s="7">
        <v>-76.461200000000005</v>
      </c>
      <c r="FI78" s="7">
        <v>74.55</v>
      </c>
      <c r="FJ78" s="7" t="s">
        <v>1944</v>
      </c>
      <c r="FK78" s="7">
        <v>-0.1</v>
      </c>
      <c r="FL78" s="7">
        <v>5.9720000000000004</v>
      </c>
      <c r="FM78" s="7">
        <v>-73.186000000000007</v>
      </c>
      <c r="FN78" s="7">
        <v>-74.650000000000006</v>
      </c>
      <c r="FO78" s="7" t="s">
        <v>1944</v>
      </c>
      <c r="FP78" s="7">
        <v>-0.1</v>
      </c>
      <c r="FQ78" s="7">
        <v>5.9720000000000004</v>
      </c>
      <c r="FR78" s="7">
        <v>-74.4649</v>
      </c>
      <c r="FS78" s="7">
        <v>-74.650000000000006</v>
      </c>
      <c r="FT78" s="7" t="s">
        <v>1944</v>
      </c>
      <c r="FU78" s="7">
        <v>0.1</v>
      </c>
      <c r="FV78" s="7">
        <v>5.968</v>
      </c>
      <c r="FW78" s="7">
        <v>-72.236000000000004</v>
      </c>
      <c r="FX78" s="7">
        <v>74.599999999999994</v>
      </c>
      <c r="FY78" s="7" t="s">
        <v>1944</v>
      </c>
      <c r="FZ78" s="7">
        <v>0.1</v>
      </c>
      <c r="GA78" s="7">
        <v>5.9720000000000004</v>
      </c>
      <c r="GB78" s="7">
        <v>-70.444000000000003</v>
      </c>
      <c r="GC78" s="7">
        <v>74.650000000000006</v>
      </c>
      <c r="GD78" s="7" t="s">
        <v>1944</v>
      </c>
      <c r="GE78" s="7">
        <v>0.3</v>
      </c>
      <c r="GF78" s="7">
        <v>5.9720000000000004</v>
      </c>
      <c r="GG78" s="7">
        <v>-69.089799999999997</v>
      </c>
      <c r="GH78" s="7">
        <v>24.883299999999998</v>
      </c>
      <c r="GI78" s="7" t="s">
        <v>1944</v>
      </c>
      <c r="GJ78" s="7">
        <v>-0.2</v>
      </c>
      <c r="GK78" s="7">
        <v>5.9720000000000004</v>
      </c>
      <c r="GL78" s="7">
        <v>-70.597999999999999</v>
      </c>
      <c r="GM78" s="7">
        <v>-37.325000000000003</v>
      </c>
      <c r="GN78" s="7" t="s">
        <v>1944</v>
      </c>
      <c r="GO78" s="7">
        <v>0.4</v>
      </c>
      <c r="GP78" s="7">
        <v>5.976</v>
      </c>
      <c r="GQ78" s="7">
        <v>-70.303600000000003</v>
      </c>
      <c r="GR78" s="7">
        <v>18.675000000000001</v>
      </c>
      <c r="GS78" s="6" t="s">
        <v>1944</v>
      </c>
      <c r="GT78" s="7">
        <v>-0.1</v>
      </c>
      <c r="GU78" s="7">
        <v>5.968</v>
      </c>
      <c r="GV78" s="7">
        <v>-72.546000000000006</v>
      </c>
      <c r="GW78" s="7">
        <v>-74.599999999999994</v>
      </c>
      <c r="GX78" s="7" t="s">
        <v>1944</v>
      </c>
      <c r="GY78" s="7">
        <v>-0.1</v>
      </c>
      <c r="GZ78" s="7">
        <v>5.976</v>
      </c>
      <c r="HA78" s="7">
        <v>-68.630600000000001</v>
      </c>
      <c r="HB78" s="7">
        <v>-74.7</v>
      </c>
      <c r="HC78" s="7" t="s">
        <v>1944</v>
      </c>
      <c r="HD78" s="7">
        <v>-0.2</v>
      </c>
      <c r="HE78" s="7">
        <v>5.976</v>
      </c>
      <c r="HF78" s="7">
        <v>-70.510000000000005</v>
      </c>
      <c r="HG78" s="7">
        <v>-37.35</v>
      </c>
      <c r="HH78" s="7" t="s">
        <v>1944</v>
      </c>
      <c r="HI78" s="7">
        <v>-0.1</v>
      </c>
      <c r="HJ78" s="7">
        <v>5.98</v>
      </c>
      <c r="HK78" s="7">
        <v>-68.433499999999995</v>
      </c>
      <c r="HL78" s="7">
        <v>-74.75</v>
      </c>
      <c r="HM78" s="8"/>
      <c r="HN78" s="8"/>
      <c r="HO78" s="8"/>
      <c r="HP78" s="8"/>
      <c r="HQ78" s="8"/>
      <c r="HR78" s="7" t="s">
        <v>2269</v>
      </c>
      <c r="HS78" s="7">
        <v>0.3</v>
      </c>
      <c r="HT78" s="7">
        <v>5.9080000000000004</v>
      </c>
      <c r="HU78" s="7">
        <v>-69.876999999999995</v>
      </c>
      <c r="HV78" s="7">
        <v>24.616700000000002</v>
      </c>
      <c r="HW78" s="7" t="s">
        <v>2269</v>
      </c>
      <c r="HX78" s="7">
        <v>0.6</v>
      </c>
      <c r="HY78" s="7">
        <v>5.9119999999999999</v>
      </c>
      <c r="HZ78" s="7">
        <v>-69.581900000000005</v>
      </c>
      <c r="IA78" s="7">
        <v>12.316700000000001</v>
      </c>
      <c r="IB78" s="7" t="s">
        <v>2269</v>
      </c>
      <c r="IC78" s="7">
        <v>0.3</v>
      </c>
      <c r="ID78" s="7">
        <v>5.9119999999999999</v>
      </c>
      <c r="IE78" s="7">
        <v>-68.947999999999993</v>
      </c>
      <c r="IF78" s="7">
        <v>24.633299999999998</v>
      </c>
      <c r="IG78" s="7" t="s">
        <v>2269</v>
      </c>
      <c r="IH78" s="7">
        <v>0.3</v>
      </c>
      <c r="II78" s="7">
        <v>5.9</v>
      </c>
      <c r="IJ78" s="7">
        <v>-68.728999999999999</v>
      </c>
      <c r="IK78" s="7">
        <v>24.583300000000001</v>
      </c>
      <c r="IL78" s="7" t="s">
        <v>2269</v>
      </c>
      <c r="IM78" s="7">
        <v>0.4</v>
      </c>
      <c r="IN78" s="7">
        <v>5.9160000000000004</v>
      </c>
      <c r="IO78" s="7">
        <v>-69.034999999999997</v>
      </c>
      <c r="IP78" s="7">
        <v>18.487500000000001</v>
      </c>
      <c r="IQ78" s="8"/>
      <c r="IR78" s="8"/>
      <c r="IS78" s="8"/>
      <c r="IT78" s="8"/>
      <c r="IU78" s="8"/>
      <c r="IV78" s="7" t="s">
        <v>2269</v>
      </c>
      <c r="IW78" s="7">
        <v>0.3</v>
      </c>
      <c r="IX78" s="7">
        <v>5.9080000000000004</v>
      </c>
      <c r="IY78" s="7">
        <v>-69.811999999999998</v>
      </c>
      <c r="IZ78" s="7">
        <v>24.616700000000002</v>
      </c>
    </row>
    <row r="79" spans="1:260" x14ac:dyDescent="0.2">
      <c r="A79" s="7" t="s">
        <v>1601</v>
      </c>
      <c r="B79" s="7">
        <v>-0.1</v>
      </c>
      <c r="C79" s="7">
        <v>5.8479999999999999</v>
      </c>
      <c r="D79" s="7">
        <v>-65.741100000000003</v>
      </c>
      <c r="E79" s="7">
        <v>-73.099999999999994</v>
      </c>
      <c r="F79" s="7" t="s">
        <v>1601</v>
      </c>
      <c r="G79" s="7">
        <v>-0.1</v>
      </c>
      <c r="H79" s="7">
        <v>5.8639999999999999</v>
      </c>
      <c r="I79" s="7">
        <v>-63.823</v>
      </c>
      <c r="J79" s="7">
        <v>-73.3</v>
      </c>
      <c r="K79" s="7" t="s">
        <v>1601</v>
      </c>
      <c r="L79" s="7">
        <v>0</v>
      </c>
      <c r="M79" s="7">
        <v>5.8479999999999999</v>
      </c>
      <c r="N79" s="7">
        <v>-65.248400000000004</v>
      </c>
      <c r="O79" s="7" t="s">
        <v>1805</v>
      </c>
      <c r="P79" s="7" t="s">
        <v>1601</v>
      </c>
      <c r="Q79" s="7">
        <v>0.2</v>
      </c>
      <c r="R79" s="7">
        <v>5.8559999999999999</v>
      </c>
      <c r="S79" s="7">
        <v>-64.509</v>
      </c>
      <c r="T79" s="7">
        <v>36.6</v>
      </c>
      <c r="U79" s="7" t="s">
        <v>1601</v>
      </c>
      <c r="V79" s="7">
        <v>-0.2</v>
      </c>
      <c r="W79" s="7">
        <v>5.86</v>
      </c>
      <c r="X79" s="7">
        <v>-67.678700000000006</v>
      </c>
      <c r="Y79" s="7">
        <v>-36.625</v>
      </c>
      <c r="Z79" s="7" t="s">
        <v>1601</v>
      </c>
      <c r="AA79" s="7">
        <v>0.3</v>
      </c>
      <c r="AB79" s="7">
        <v>5.8559999999999999</v>
      </c>
      <c r="AC79" s="7">
        <v>-64.864000000000004</v>
      </c>
      <c r="AD79" s="7">
        <v>24.4</v>
      </c>
      <c r="AE79" s="7" t="s">
        <v>2367</v>
      </c>
      <c r="AF79" s="7">
        <v>0</v>
      </c>
      <c r="AG79" s="7">
        <v>5.9480000000000004</v>
      </c>
      <c r="AH79" s="7">
        <v>-59.360100000000003</v>
      </c>
      <c r="AI79" s="7" t="s">
        <v>1805</v>
      </c>
      <c r="AJ79" s="7" t="s">
        <v>2367</v>
      </c>
      <c r="AK79" s="7">
        <v>0</v>
      </c>
      <c r="AL79" s="7">
        <v>5.9560000000000004</v>
      </c>
      <c r="AM79" s="7">
        <v>-58.601999999999997</v>
      </c>
      <c r="AN79" s="7" t="s">
        <v>1805</v>
      </c>
      <c r="AO79" s="7" t="s">
        <v>2367</v>
      </c>
      <c r="AP79" s="7">
        <v>-0.1</v>
      </c>
      <c r="AQ79" s="7">
        <v>5.944</v>
      </c>
      <c r="AR79" s="7">
        <v>-59.491799999999998</v>
      </c>
      <c r="AS79" s="7">
        <v>-74.3</v>
      </c>
      <c r="AT79" s="7" t="s">
        <v>2367</v>
      </c>
      <c r="AU79" s="7">
        <v>0.1</v>
      </c>
      <c r="AV79" s="7">
        <v>5.952</v>
      </c>
      <c r="AW79" s="7">
        <v>-59.244999999999997</v>
      </c>
      <c r="AX79" s="7">
        <v>74.400000000000006</v>
      </c>
      <c r="AY79" s="6" t="s">
        <v>2367</v>
      </c>
      <c r="AZ79" s="7">
        <v>0.1</v>
      </c>
      <c r="BA79" s="7">
        <v>5.9480000000000004</v>
      </c>
      <c r="BB79" s="7">
        <v>-65.182599999999994</v>
      </c>
      <c r="BC79" s="7">
        <v>74.349999999999994</v>
      </c>
      <c r="BD79" s="7" t="s">
        <v>2367</v>
      </c>
      <c r="BE79" s="7">
        <v>-0.1</v>
      </c>
      <c r="BF79" s="7">
        <v>5.952</v>
      </c>
      <c r="BG79" s="7">
        <v>-61.585999999999999</v>
      </c>
      <c r="BH79" s="7">
        <v>-74.400000000000006</v>
      </c>
      <c r="BI79" s="7" t="s">
        <v>2367</v>
      </c>
      <c r="BJ79" s="7">
        <v>0.1</v>
      </c>
      <c r="BK79" s="7">
        <v>5.9560000000000004</v>
      </c>
      <c r="BL79" s="7">
        <v>-61.006100000000004</v>
      </c>
      <c r="BM79" s="7">
        <v>74.45</v>
      </c>
      <c r="BN79" s="7" t="s">
        <v>2367</v>
      </c>
      <c r="BO79" s="7">
        <v>0.1</v>
      </c>
      <c r="BP79" s="7">
        <v>5.9480000000000004</v>
      </c>
      <c r="BQ79" s="7">
        <v>-59.106999999999999</v>
      </c>
      <c r="BR79" s="7">
        <v>74.349999999999994</v>
      </c>
      <c r="BS79" s="7" t="s">
        <v>1601</v>
      </c>
      <c r="BT79" s="7">
        <v>0.1</v>
      </c>
      <c r="BU79" s="7">
        <v>5.8520000000000003</v>
      </c>
      <c r="BV79" s="7">
        <v>-69.581900000000005</v>
      </c>
      <c r="BW79" s="7">
        <v>73.150000000000006</v>
      </c>
      <c r="BX79" s="7" t="s">
        <v>1601</v>
      </c>
      <c r="BY79" s="7">
        <v>0.1</v>
      </c>
      <c r="BZ79" s="7">
        <v>5.8559999999999999</v>
      </c>
      <c r="CA79" s="7">
        <v>-66.703000000000003</v>
      </c>
      <c r="CB79" s="7">
        <v>73.2</v>
      </c>
      <c r="CC79" s="7" t="s">
        <v>1601</v>
      </c>
      <c r="CD79" s="7">
        <v>0.2</v>
      </c>
      <c r="CE79" s="7">
        <v>5.86</v>
      </c>
      <c r="CF79" s="7">
        <v>-62.463999999999999</v>
      </c>
      <c r="CG79" s="7">
        <v>36.625</v>
      </c>
      <c r="CH79" s="7" t="s">
        <v>1601</v>
      </c>
      <c r="CI79" s="7">
        <v>0.2</v>
      </c>
      <c r="CJ79" s="7">
        <v>5.8559999999999999</v>
      </c>
      <c r="CK79" s="7">
        <v>-60.479500000000002</v>
      </c>
      <c r="CL79" s="7">
        <v>36.6</v>
      </c>
      <c r="CM79" s="7" t="s">
        <v>1601</v>
      </c>
      <c r="CN79" s="7">
        <v>-0.1</v>
      </c>
      <c r="CO79" s="7">
        <v>5.86</v>
      </c>
      <c r="CP79" s="7">
        <v>-63.165999999999997</v>
      </c>
      <c r="CQ79" s="7">
        <v>-73.25</v>
      </c>
      <c r="CR79" s="7" t="s">
        <v>1601</v>
      </c>
      <c r="CS79" s="7">
        <v>0.2</v>
      </c>
      <c r="CT79" s="7">
        <v>5.86</v>
      </c>
      <c r="CU79" s="7">
        <v>-63.769300000000001</v>
      </c>
      <c r="CV79" s="7">
        <v>36.625</v>
      </c>
      <c r="CW79" s="6" t="s">
        <v>1601</v>
      </c>
      <c r="CX79" s="7">
        <v>0</v>
      </c>
      <c r="CY79" s="7">
        <v>5.8520000000000003</v>
      </c>
      <c r="CZ79" s="7">
        <v>-66.215000000000003</v>
      </c>
      <c r="DA79" s="7" t="s">
        <v>1805</v>
      </c>
      <c r="DB79" s="7" t="s">
        <v>1601</v>
      </c>
      <c r="DC79" s="7">
        <v>0</v>
      </c>
      <c r="DD79" s="7">
        <v>5.8559999999999999</v>
      </c>
      <c r="DE79" s="7">
        <v>-62.848500000000001</v>
      </c>
      <c r="DF79" s="7" t="s">
        <v>1805</v>
      </c>
      <c r="DG79" s="7" t="s">
        <v>1601</v>
      </c>
      <c r="DH79" s="7">
        <v>0</v>
      </c>
      <c r="DI79" s="7">
        <v>5.8559999999999999</v>
      </c>
      <c r="DJ79" s="7">
        <v>-63.899000000000001</v>
      </c>
      <c r="DK79" s="7" t="s">
        <v>1805</v>
      </c>
      <c r="DL79" s="7" t="s">
        <v>1601</v>
      </c>
      <c r="DM79" s="7">
        <v>0.1</v>
      </c>
      <c r="DN79" s="7">
        <v>5.8639999999999999</v>
      </c>
      <c r="DO79" s="7">
        <v>-61.170699999999997</v>
      </c>
      <c r="DP79" s="7">
        <v>73.3</v>
      </c>
      <c r="DQ79" s="6" t="s">
        <v>785</v>
      </c>
      <c r="DR79" s="7">
        <v>0.1</v>
      </c>
      <c r="DS79" s="7">
        <v>5.9039999999999999</v>
      </c>
      <c r="DT79" s="7">
        <v>-75.0869</v>
      </c>
      <c r="DU79" s="7">
        <v>73.8</v>
      </c>
      <c r="DV79" s="7" t="s">
        <v>785</v>
      </c>
      <c r="DW79" s="7">
        <v>0</v>
      </c>
      <c r="DX79" s="7">
        <v>5.9160000000000004</v>
      </c>
      <c r="DY79" s="7">
        <v>-73.417000000000002</v>
      </c>
      <c r="DZ79" s="7" t="s">
        <v>1805</v>
      </c>
      <c r="EA79" s="7" t="s">
        <v>785</v>
      </c>
      <c r="EB79" s="7">
        <v>-0.1</v>
      </c>
      <c r="EC79" s="7">
        <v>5.9160000000000004</v>
      </c>
      <c r="ED79" s="7">
        <v>-73.253299999999996</v>
      </c>
      <c r="EE79" s="7">
        <v>-73.95</v>
      </c>
      <c r="EF79" s="7" t="s">
        <v>785</v>
      </c>
      <c r="EG79" s="7">
        <v>-0.1</v>
      </c>
      <c r="EH79" s="7">
        <v>5.9160000000000004</v>
      </c>
      <c r="EI79" s="7">
        <v>-71.504999999999995</v>
      </c>
      <c r="EJ79" s="7">
        <v>-73.95</v>
      </c>
      <c r="EK79" s="7" t="s">
        <v>1945</v>
      </c>
      <c r="EL79" s="7">
        <v>0</v>
      </c>
      <c r="EM79" s="7">
        <v>5.96</v>
      </c>
      <c r="EN79" s="7">
        <v>-73.842699999999994</v>
      </c>
      <c r="EO79" s="7" t="s">
        <v>1805</v>
      </c>
      <c r="EP79" s="7" t="s">
        <v>1945</v>
      </c>
      <c r="EQ79" s="7">
        <v>-0.1</v>
      </c>
      <c r="ER79" s="7">
        <v>5.976</v>
      </c>
      <c r="ES79" s="7">
        <v>-71.8</v>
      </c>
      <c r="ET79" s="7">
        <v>-74.7</v>
      </c>
      <c r="EU79" s="7" t="s">
        <v>1945</v>
      </c>
      <c r="EV79" s="7">
        <v>-0.1</v>
      </c>
      <c r="EW79" s="7">
        <v>5.9640000000000004</v>
      </c>
      <c r="EX79" s="7">
        <v>-72.401499999999999</v>
      </c>
      <c r="EY79" s="7">
        <v>-74.55</v>
      </c>
      <c r="EZ79" s="7" t="s">
        <v>1945</v>
      </c>
      <c r="FA79" s="7">
        <v>0.2</v>
      </c>
      <c r="FB79" s="7">
        <v>5.9640000000000004</v>
      </c>
      <c r="FC79" s="7">
        <v>-71.369</v>
      </c>
      <c r="FD79" s="7">
        <v>37.274999999999999</v>
      </c>
      <c r="FE79" s="7" t="s">
        <v>1945</v>
      </c>
      <c r="FF79" s="7">
        <v>0.1</v>
      </c>
      <c r="FG79" s="7">
        <v>5.96</v>
      </c>
      <c r="FH79" s="7">
        <v>-76.494</v>
      </c>
      <c r="FI79" s="7">
        <v>74.5</v>
      </c>
      <c r="FJ79" s="7" t="s">
        <v>1945</v>
      </c>
      <c r="FK79" s="7">
        <v>-0.1</v>
      </c>
      <c r="FL79" s="7">
        <v>5.968</v>
      </c>
      <c r="FM79" s="7">
        <v>-73.228999999999999</v>
      </c>
      <c r="FN79" s="7">
        <v>-74.599999999999994</v>
      </c>
      <c r="FO79" s="7" t="s">
        <v>1945</v>
      </c>
      <c r="FP79" s="7">
        <v>0</v>
      </c>
      <c r="FQ79" s="7">
        <v>5.9720000000000004</v>
      </c>
      <c r="FR79" s="7">
        <v>-74.497600000000006</v>
      </c>
      <c r="FS79" s="7" t="s">
        <v>1805</v>
      </c>
      <c r="FT79" s="7" t="s">
        <v>1945</v>
      </c>
      <c r="FU79" s="7">
        <v>0</v>
      </c>
      <c r="FV79" s="7">
        <v>5.968</v>
      </c>
      <c r="FW79" s="7">
        <v>-72.290999999999997</v>
      </c>
      <c r="FX79" s="7" t="s">
        <v>1805</v>
      </c>
      <c r="FY79" s="7" t="s">
        <v>1945</v>
      </c>
      <c r="FZ79" s="7">
        <v>-0.2</v>
      </c>
      <c r="GA79" s="7">
        <v>5.976</v>
      </c>
      <c r="GB79" s="7">
        <v>-70.510000000000005</v>
      </c>
      <c r="GC79" s="7">
        <v>-37.35</v>
      </c>
      <c r="GD79" s="7" t="s">
        <v>1945</v>
      </c>
      <c r="GE79" s="7">
        <v>0</v>
      </c>
      <c r="GF79" s="7">
        <v>5.976</v>
      </c>
      <c r="GG79" s="7">
        <v>-69.155500000000004</v>
      </c>
      <c r="GH79" s="7" t="s">
        <v>1805</v>
      </c>
      <c r="GI79" s="7" t="s">
        <v>1945</v>
      </c>
      <c r="GJ79" s="7">
        <v>0.1</v>
      </c>
      <c r="GK79" s="7">
        <v>5.9720000000000004</v>
      </c>
      <c r="GL79" s="7">
        <v>-70.631</v>
      </c>
      <c r="GM79" s="7">
        <v>74.650000000000006</v>
      </c>
      <c r="GN79" s="7" t="s">
        <v>1945</v>
      </c>
      <c r="GO79" s="7">
        <v>0</v>
      </c>
      <c r="GP79" s="7">
        <v>5.976</v>
      </c>
      <c r="GQ79" s="7">
        <v>-70.336399999999998</v>
      </c>
      <c r="GR79" s="7" t="s">
        <v>1805</v>
      </c>
      <c r="GS79" s="6" t="s">
        <v>1945</v>
      </c>
      <c r="GT79" s="7">
        <v>0.1</v>
      </c>
      <c r="GU79" s="7">
        <v>5.9640000000000004</v>
      </c>
      <c r="GV79" s="7">
        <v>-72.594999999999999</v>
      </c>
      <c r="GW79" s="7">
        <v>74.55</v>
      </c>
      <c r="GX79" s="7" t="s">
        <v>1945</v>
      </c>
      <c r="GY79" s="7">
        <v>0.1</v>
      </c>
      <c r="GZ79" s="7">
        <v>5.9720000000000004</v>
      </c>
      <c r="HA79" s="7">
        <v>-68.696100000000001</v>
      </c>
      <c r="HB79" s="7">
        <v>74.650000000000006</v>
      </c>
      <c r="HC79" s="7" t="s">
        <v>1945</v>
      </c>
      <c r="HD79" s="7">
        <v>-0.2</v>
      </c>
      <c r="HE79" s="7">
        <v>5.976</v>
      </c>
      <c r="HF79" s="7">
        <v>-70.575000000000003</v>
      </c>
      <c r="HG79" s="7">
        <v>-37.35</v>
      </c>
      <c r="HH79" s="7" t="s">
        <v>1945</v>
      </c>
      <c r="HI79" s="7">
        <v>0</v>
      </c>
      <c r="HJ79" s="7">
        <v>5.976</v>
      </c>
      <c r="HK79" s="7">
        <v>-68.5321</v>
      </c>
      <c r="HL79" s="7" t="s">
        <v>1805</v>
      </c>
      <c r="HM79" s="8"/>
      <c r="HN79" s="8"/>
      <c r="HO79" s="8"/>
      <c r="HP79" s="8"/>
      <c r="HQ79" s="8"/>
      <c r="HR79" s="8"/>
      <c r="HS79" s="8"/>
      <c r="HT79" s="8"/>
      <c r="HU79" s="8"/>
      <c r="HV79" s="8"/>
      <c r="HW79" s="8"/>
      <c r="HX79" s="8"/>
      <c r="HY79" s="8"/>
      <c r="HZ79" s="8"/>
      <c r="IA79" s="8"/>
      <c r="IB79" s="8"/>
      <c r="IC79" s="8"/>
      <c r="ID79" s="8"/>
      <c r="IE79" s="8"/>
      <c r="IF79" s="8"/>
      <c r="IG79" s="7" t="s">
        <v>2270</v>
      </c>
      <c r="IH79" s="7">
        <v>0.1</v>
      </c>
      <c r="II79" s="7">
        <v>5.9039999999999999</v>
      </c>
      <c r="IJ79" s="7">
        <v>-65.576899999999995</v>
      </c>
      <c r="IK79" s="7">
        <v>73.8</v>
      </c>
      <c r="IL79" s="8"/>
      <c r="IM79" s="8"/>
      <c r="IN79" s="8"/>
      <c r="IO79" s="8"/>
      <c r="IP79" s="8"/>
      <c r="IQ79" s="8"/>
      <c r="IR79" s="8"/>
      <c r="IS79" s="8"/>
      <c r="IT79" s="8"/>
      <c r="IU79" s="8"/>
      <c r="IV79" s="8"/>
      <c r="IW79" s="8"/>
      <c r="IX79" s="8"/>
      <c r="IY79" s="8"/>
      <c r="IZ79" s="8"/>
    </row>
    <row r="80" spans="1:260" x14ac:dyDescent="0.2">
      <c r="A80" s="7" t="s">
        <v>1602</v>
      </c>
      <c r="B80" s="7">
        <v>0</v>
      </c>
      <c r="C80" s="7">
        <v>5.8479999999999999</v>
      </c>
      <c r="D80" s="7">
        <v>-65.774000000000001</v>
      </c>
      <c r="E80" s="7" t="s">
        <v>1805</v>
      </c>
      <c r="F80" s="7" t="s">
        <v>1602</v>
      </c>
      <c r="G80" s="7">
        <v>0</v>
      </c>
      <c r="H80" s="7">
        <v>5.86</v>
      </c>
      <c r="I80" s="7">
        <v>-63.866999999999997</v>
      </c>
      <c r="J80" s="7" t="s">
        <v>1805</v>
      </c>
      <c r="K80" s="7" t="s">
        <v>1602</v>
      </c>
      <c r="L80" s="7">
        <v>0.2</v>
      </c>
      <c r="M80" s="7">
        <v>5.8479999999999999</v>
      </c>
      <c r="N80" s="7">
        <v>-65.281199999999998</v>
      </c>
      <c r="O80" s="7">
        <v>36.549999999999997</v>
      </c>
      <c r="P80" s="7" t="s">
        <v>1602</v>
      </c>
      <c r="Q80" s="7">
        <v>0.2</v>
      </c>
      <c r="R80" s="7">
        <v>5.8520000000000003</v>
      </c>
      <c r="S80" s="7">
        <v>-64.558000000000007</v>
      </c>
      <c r="T80" s="7">
        <v>36.575000000000003</v>
      </c>
      <c r="U80" s="7" t="s">
        <v>1602</v>
      </c>
      <c r="V80" s="7">
        <v>0.2</v>
      </c>
      <c r="W80" s="7">
        <v>5.8559999999999999</v>
      </c>
      <c r="X80" s="7">
        <v>-67.711500000000001</v>
      </c>
      <c r="Y80" s="7">
        <v>36.6</v>
      </c>
      <c r="Z80" s="7" t="s">
        <v>1602</v>
      </c>
      <c r="AA80" s="7">
        <v>0.3</v>
      </c>
      <c r="AB80" s="7">
        <v>5.8559999999999999</v>
      </c>
      <c r="AC80" s="7">
        <v>-64.906999999999996</v>
      </c>
      <c r="AD80" s="7">
        <v>24.4</v>
      </c>
      <c r="AE80" s="7" t="s">
        <v>2368</v>
      </c>
      <c r="AF80" s="7">
        <v>0</v>
      </c>
      <c r="AG80" s="7">
        <v>5.944</v>
      </c>
      <c r="AH80" s="7">
        <v>-59.425899999999999</v>
      </c>
      <c r="AI80" s="7" t="s">
        <v>1805</v>
      </c>
      <c r="AJ80" s="7" t="s">
        <v>2368</v>
      </c>
      <c r="AK80" s="7">
        <v>0.1</v>
      </c>
      <c r="AL80" s="7">
        <v>5.96</v>
      </c>
      <c r="AM80" s="7">
        <v>-58.69</v>
      </c>
      <c r="AN80" s="7">
        <v>74.5</v>
      </c>
      <c r="AO80" s="7" t="s">
        <v>2368</v>
      </c>
      <c r="AP80" s="7">
        <v>0.1</v>
      </c>
      <c r="AQ80" s="7">
        <v>5.9480000000000004</v>
      </c>
      <c r="AR80" s="7">
        <v>-59.590600000000002</v>
      </c>
      <c r="AS80" s="7">
        <v>74.349999999999994</v>
      </c>
      <c r="AT80" s="7" t="s">
        <v>2368</v>
      </c>
      <c r="AU80" s="7">
        <v>0.2</v>
      </c>
      <c r="AV80" s="7">
        <v>5.952</v>
      </c>
      <c r="AW80" s="7">
        <v>-59.326999999999998</v>
      </c>
      <c r="AX80" s="7">
        <v>37.200000000000003</v>
      </c>
      <c r="AY80" s="6" t="s">
        <v>2368</v>
      </c>
      <c r="AZ80" s="7">
        <v>0.4</v>
      </c>
      <c r="BA80" s="7">
        <v>5.9480000000000004</v>
      </c>
      <c r="BB80" s="7">
        <v>-65.313900000000004</v>
      </c>
      <c r="BC80" s="7">
        <v>18.587499999999999</v>
      </c>
      <c r="BD80" s="7" t="s">
        <v>2368</v>
      </c>
      <c r="BE80" s="7">
        <v>0</v>
      </c>
      <c r="BF80" s="7">
        <v>5.9560000000000004</v>
      </c>
      <c r="BG80" s="7">
        <v>-61.673999999999999</v>
      </c>
      <c r="BH80" s="7" t="s">
        <v>1805</v>
      </c>
      <c r="BI80" s="7" t="s">
        <v>2368</v>
      </c>
      <c r="BJ80" s="7">
        <v>-0.3</v>
      </c>
      <c r="BK80" s="7">
        <v>5.9560000000000004</v>
      </c>
      <c r="BL80" s="7">
        <v>-61.072000000000003</v>
      </c>
      <c r="BM80" s="7">
        <v>-24.816700000000001</v>
      </c>
      <c r="BN80" s="7" t="s">
        <v>2368</v>
      </c>
      <c r="BO80" s="7">
        <v>0</v>
      </c>
      <c r="BP80" s="7">
        <v>5.9560000000000004</v>
      </c>
      <c r="BQ80" s="7">
        <v>-59.161999999999999</v>
      </c>
      <c r="BR80" s="7" t="s">
        <v>1805</v>
      </c>
      <c r="BS80" s="7" t="s">
        <v>1602</v>
      </c>
      <c r="BT80" s="7">
        <v>0.3</v>
      </c>
      <c r="BU80" s="7">
        <v>5.8479999999999999</v>
      </c>
      <c r="BV80" s="7">
        <v>-69.647599999999997</v>
      </c>
      <c r="BW80" s="7">
        <v>24.366700000000002</v>
      </c>
      <c r="BX80" s="7" t="s">
        <v>1602</v>
      </c>
      <c r="BY80" s="7">
        <v>-0.1</v>
      </c>
      <c r="BZ80" s="7">
        <v>5.86</v>
      </c>
      <c r="CA80" s="7">
        <v>-66.790999999999997</v>
      </c>
      <c r="CB80" s="7">
        <v>-73.25</v>
      </c>
      <c r="CC80" s="7" t="s">
        <v>1602</v>
      </c>
      <c r="CD80" s="7">
        <v>0.1</v>
      </c>
      <c r="CE80" s="7">
        <v>5.86</v>
      </c>
      <c r="CF80" s="7">
        <v>-62.518999999999998</v>
      </c>
      <c r="CG80" s="7">
        <v>73.25</v>
      </c>
      <c r="CH80" s="7" t="s">
        <v>1602</v>
      </c>
      <c r="CI80" s="7">
        <v>-0.2</v>
      </c>
      <c r="CJ80" s="7">
        <v>5.8559999999999999</v>
      </c>
      <c r="CK80" s="7">
        <v>-60.545299999999997</v>
      </c>
      <c r="CL80" s="7">
        <v>-36.6</v>
      </c>
      <c r="CM80" s="7" t="s">
        <v>1602</v>
      </c>
      <c r="CN80" s="7">
        <v>0.1</v>
      </c>
      <c r="CO80" s="7">
        <v>5.86</v>
      </c>
      <c r="CP80" s="7">
        <v>-63.22</v>
      </c>
      <c r="CQ80" s="7">
        <v>73.25</v>
      </c>
      <c r="CR80" s="7" t="s">
        <v>1602</v>
      </c>
      <c r="CS80" s="7">
        <v>0.3</v>
      </c>
      <c r="CT80" s="7">
        <v>5.86</v>
      </c>
      <c r="CU80" s="7">
        <v>-63.835000000000001</v>
      </c>
      <c r="CV80" s="7">
        <v>24.416699999999999</v>
      </c>
      <c r="CW80" s="6" t="s">
        <v>1602</v>
      </c>
      <c r="CX80" s="7">
        <v>0.2</v>
      </c>
      <c r="CY80" s="7">
        <v>5.8520000000000003</v>
      </c>
      <c r="CZ80" s="7">
        <v>-66.33</v>
      </c>
      <c r="DA80" s="7">
        <v>36.575000000000003</v>
      </c>
      <c r="DB80" s="7" t="s">
        <v>1602</v>
      </c>
      <c r="DC80" s="7">
        <v>0</v>
      </c>
      <c r="DD80" s="7">
        <v>5.86</v>
      </c>
      <c r="DE80" s="7">
        <v>-63.012900000000002</v>
      </c>
      <c r="DF80" s="7" t="s">
        <v>1805</v>
      </c>
      <c r="DG80" s="7" t="s">
        <v>1602</v>
      </c>
      <c r="DH80" s="7">
        <v>0.1</v>
      </c>
      <c r="DI80" s="7">
        <v>5.86</v>
      </c>
      <c r="DJ80" s="7">
        <v>-63.987000000000002</v>
      </c>
      <c r="DK80" s="7">
        <v>73.25</v>
      </c>
      <c r="DL80" s="7" t="s">
        <v>1602</v>
      </c>
      <c r="DM80" s="7">
        <v>0.3</v>
      </c>
      <c r="DN80" s="7">
        <v>5.86</v>
      </c>
      <c r="DO80" s="7">
        <v>-61.236499999999999</v>
      </c>
      <c r="DP80" s="7">
        <v>24.416699999999999</v>
      </c>
      <c r="DQ80" s="6" t="s">
        <v>786</v>
      </c>
      <c r="DR80" s="7">
        <v>0</v>
      </c>
      <c r="DS80" s="7">
        <v>5.9080000000000004</v>
      </c>
      <c r="DT80" s="7">
        <v>-75.905100000000004</v>
      </c>
      <c r="DU80" s="7" t="s">
        <v>1805</v>
      </c>
      <c r="DV80" s="7" t="s">
        <v>786</v>
      </c>
      <c r="DW80" s="7">
        <v>-0.1</v>
      </c>
      <c r="DX80" s="7">
        <v>5.9160000000000004</v>
      </c>
      <c r="DY80" s="7">
        <v>-74.082999999999998</v>
      </c>
      <c r="DZ80" s="7">
        <v>-73.95</v>
      </c>
      <c r="EA80" s="7" t="s">
        <v>786</v>
      </c>
      <c r="EB80" s="7">
        <v>-0.1</v>
      </c>
      <c r="EC80" s="7">
        <v>5.9160000000000004</v>
      </c>
      <c r="ED80" s="7">
        <v>-73.9084</v>
      </c>
      <c r="EE80" s="7">
        <v>-73.95</v>
      </c>
      <c r="EF80" s="7" t="s">
        <v>786</v>
      </c>
      <c r="EG80" s="7">
        <v>0</v>
      </c>
      <c r="EH80" s="7">
        <v>5.9080000000000004</v>
      </c>
      <c r="EI80" s="7">
        <v>-72.128</v>
      </c>
      <c r="EJ80" s="7" t="s">
        <v>1805</v>
      </c>
      <c r="EK80" s="7" t="s">
        <v>1946</v>
      </c>
      <c r="EL80" s="7">
        <v>0</v>
      </c>
      <c r="EM80" s="7">
        <v>5.96</v>
      </c>
      <c r="EN80" s="7">
        <v>-74.661299999999997</v>
      </c>
      <c r="EO80" s="7" t="s">
        <v>1805</v>
      </c>
      <c r="EP80" s="7" t="s">
        <v>1946</v>
      </c>
      <c r="EQ80" s="7">
        <v>0</v>
      </c>
      <c r="ER80" s="7">
        <v>5.976</v>
      </c>
      <c r="ES80" s="7">
        <v>-72.685000000000002</v>
      </c>
      <c r="ET80" s="7" t="s">
        <v>1805</v>
      </c>
      <c r="EU80" s="7" t="s">
        <v>1946</v>
      </c>
      <c r="EV80" s="7">
        <v>0.2</v>
      </c>
      <c r="EW80" s="7">
        <v>5.9640000000000004</v>
      </c>
      <c r="EX80" s="7">
        <v>-73.286100000000005</v>
      </c>
      <c r="EY80" s="7">
        <v>37.274999999999999</v>
      </c>
      <c r="EZ80" s="7" t="s">
        <v>1946</v>
      </c>
      <c r="FA80" s="7">
        <v>0</v>
      </c>
      <c r="FB80" s="7">
        <v>5.9640000000000004</v>
      </c>
      <c r="FC80" s="7">
        <v>-72.319000000000003</v>
      </c>
      <c r="FD80" s="7" t="s">
        <v>1805</v>
      </c>
      <c r="FE80" s="7" t="s">
        <v>1946</v>
      </c>
      <c r="FF80" s="7">
        <v>-0.3</v>
      </c>
      <c r="FG80" s="7">
        <v>5.96</v>
      </c>
      <c r="FH80" s="7">
        <v>-77.180800000000005</v>
      </c>
      <c r="FI80" s="7">
        <v>-24.833300000000001</v>
      </c>
      <c r="FJ80" s="7" t="s">
        <v>1946</v>
      </c>
      <c r="FK80" s="7">
        <v>0.1</v>
      </c>
      <c r="FL80" s="7">
        <v>5.9720000000000004</v>
      </c>
      <c r="FM80" s="7">
        <v>-74.048000000000002</v>
      </c>
      <c r="FN80" s="7">
        <v>74.650000000000006</v>
      </c>
      <c r="FO80" s="7" t="s">
        <v>1946</v>
      </c>
      <c r="FP80" s="7">
        <v>-0.1</v>
      </c>
      <c r="FQ80" s="7">
        <v>5.968</v>
      </c>
      <c r="FR80" s="7">
        <v>-75.283299999999997</v>
      </c>
      <c r="FS80" s="7">
        <v>-74.599999999999994</v>
      </c>
      <c r="FT80" s="7" t="s">
        <v>1946</v>
      </c>
      <c r="FU80" s="7">
        <v>0.1</v>
      </c>
      <c r="FV80" s="7">
        <v>5.968</v>
      </c>
      <c r="FW80" s="7">
        <v>-73.11</v>
      </c>
      <c r="FX80" s="7">
        <v>74.599999999999994</v>
      </c>
      <c r="FY80" s="7" t="s">
        <v>1946</v>
      </c>
      <c r="FZ80" s="7">
        <v>-0.1</v>
      </c>
      <c r="GA80" s="7">
        <v>5.976</v>
      </c>
      <c r="GB80" s="7">
        <v>-71.384</v>
      </c>
      <c r="GC80" s="7">
        <v>-74.7</v>
      </c>
      <c r="GD80" s="7" t="s">
        <v>1946</v>
      </c>
      <c r="GE80" s="7">
        <v>0.1</v>
      </c>
      <c r="GF80" s="7">
        <v>5.9720000000000004</v>
      </c>
      <c r="GG80" s="7">
        <v>-70.106800000000007</v>
      </c>
      <c r="GH80" s="7">
        <v>74.650000000000006</v>
      </c>
      <c r="GI80" s="7" t="s">
        <v>1946</v>
      </c>
      <c r="GJ80" s="7">
        <v>0</v>
      </c>
      <c r="GK80" s="7">
        <v>5.9720000000000004</v>
      </c>
      <c r="GL80" s="7">
        <v>-71.581999999999994</v>
      </c>
      <c r="GM80" s="7" t="s">
        <v>1805</v>
      </c>
      <c r="GN80" s="7" t="s">
        <v>1946</v>
      </c>
      <c r="GO80" s="7">
        <v>0.3</v>
      </c>
      <c r="GP80" s="7">
        <v>5.9720000000000004</v>
      </c>
      <c r="GQ80" s="7">
        <v>-71.352699999999999</v>
      </c>
      <c r="GR80" s="7">
        <v>24.883299999999998</v>
      </c>
      <c r="GS80" s="6" t="s">
        <v>1946</v>
      </c>
      <c r="GT80" s="7">
        <v>0</v>
      </c>
      <c r="GU80" s="7">
        <v>5.968</v>
      </c>
      <c r="GV80" s="7">
        <v>-73.430999999999997</v>
      </c>
      <c r="GW80" s="7" t="s">
        <v>1805</v>
      </c>
      <c r="GX80" s="7" t="s">
        <v>1946</v>
      </c>
      <c r="GY80" s="7">
        <v>-0.1</v>
      </c>
      <c r="GZ80" s="7">
        <v>5.9720000000000004</v>
      </c>
      <c r="HA80" s="7">
        <v>-69.680400000000006</v>
      </c>
      <c r="HB80" s="7">
        <v>-74.650000000000006</v>
      </c>
      <c r="HC80" s="7" t="s">
        <v>1946</v>
      </c>
      <c r="HD80" s="7">
        <v>0</v>
      </c>
      <c r="HE80" s="7">
        <v>5.976</v>
      </c>
      <c r="HF80" s="7">
        <v>-71.45</v>
      </c>
      <c r="HG80" s="7" t="s">
        <v>1805</v>
      </c>
      <c r="HH80" s="7" t="s">
        <v>1946</v>
      </c>
      <c r="HI80" s="7">
        <v>-0.2</v>
      </c>
      <c r="HJ80" s="7">
        <v>5.976</v>
      </c>
      <c r="HK80" s="7">
        <v>-69.385099999999994</v>
      </c>
      <c r="HL80" s="7">
        <v>-37.35</v>
      </c>
      <c r="HM80" s="8"/>
      <c r="HN80" s="8"/>
      <c r="HO80" s="8"/>
      <c r="HP80" s="8"/>
      <c r="HQ80" s="8"/>
      <c r="HR80" s="8"/>
      <c r="HS80" s="8"/>
      <c r="HT80" s="8"/>
      <c r="HU80" s="8"/>
      <c r="HV80" s="8"/>
      <c r="HW80" s="8"/>
      <c r="HX80" s="8"/>
      <c r="HY80" s="8"/>
      <c r="HZ80" s="8"/>
      <c r="IA80" s="8"/>
      <c r="IB80" s="8"/>
      <c r="IC80" s="8"/>
      <c r="ID80" s="8"/>
      <c r="IE80" s="8"/>
      <c r="IF80" s="8"/>
      <c r="IG80" s="7" t="s">
        <v>2271</v>
      </c>
      <c r="IH80" s="7">
        <v>0.3</v>
      </c>
      <c r="II80" s="7">
        <v>5.9039999999999999</v>
      </c>
      <c r="IJ80" s="7">
        <v>-65.576899999999995</v>
      </c>
      <c r="IK80" s="7">
        <v>24.6</v>
      </c>
      <c r="IL80" s="8"/>
      <c r="IM80" s="8"/>
      <c r="IN80" s="8"/>
      <c r="IO80" s="8"/>
      <c r="IP80" s="8"/>
      <c r="IQ80" s="8"/>
      <c r="IR80" s="8"/>
      <c r="IS80" s="8"/>
      <c r="IT80" s="8"/>
      <c r="IU80" s="8"/>
      <c r="IV80" s="8"/>
      <c r="IW80" s="8"/>
      <c r="IX80" s="8"/>
      <c r="IY80" s="8"/>
      <c r="IZ80" s="8"/>
    </row>
    <row r="81" spans="1:260" x14ac:dyDescent="0.2">
      <c r="A81" s="7" t="s">
        <v>1603</v>
      </c>
      <c r="B81" s="7">
        <v>-0.2</v>
      </c>
      <c r="C81" s="7">
        <v>5.8479999999999999</v>
      </c>
      <c r="D81" s="7">
        <v>-65.839699999999993</v>
      </c>
      <c r="E81" s="7">
        <v>-36.549999999999997</v>
      </c>
      <c r="F81" s="7" t="s">
        <v>1603</v>
      </c>
      <c r="G81" s="7">
        <v>-0.1</v>
      </c>
      <c r="H81" s="7">
        <v>5.8639999999999999</v>
      </c>
      <c r="I81" s="7">
        <v>-63.921999999999997</v>
      </c>
      <c r="J81" s="7">
        <v>-73.3</v>
      </c>
      <c r="K81" s="7" t="s">
        <v>1603</v>
      </c>
      <c r="L81" s="7">
        <v>0.1</v>
      </c>
      <c r="M81" s="7">
        <v>5.8520000000000003</v>
      </c>
      <c r="N81" s="7">
        <v>-65.346800000000002</v>
      </c>
      <c r="O81" s="7">
        <v>73.150000000000006</v>
      </c>
      <c r="P81" s="7" t="s">
        <v>1603</v>
      </c>
      <c r="Q81" s="7">
        <v>0.2</v>
      </c>
      <c r="R81" s="7">
        <v>5.8520000000000003</v>
      </c>
      <c r="S81" s="7">
        <v>-64.623999999999995</v>
      </c>
      <c r="T81" s="7">
        <v>36.575000000000003</v>
      </c>
      <c r="U81" s="7" t="s">
        <v>1603</v>
      </c>
      <c r="V81" s="7">
        <v>0</v>
      </c>
      <c r="W81" s="7">
        <v>5.86</v>
      </c>
      <c r="X81" s="7">
        <v>-67.81</v>
      </c>
      <c r="Y81" s="7" t="s">
        <v>1805</v>
      </c>
      <c r="Z81" s="7" t="s">
        <v>1603</v>
      </c>
      <c r="AA81" s="7">
        <v>0</v>
      </c>
      <c r="AB81" s="7">
        <v>5.8520000000000003</v>
      </c>
      <c r="AC81" s="7">
        <v>-64.995000000000005</v>
      </c>
      <c r="AD81" s="7" t="s">
        <v>1805</v>
      </c>
      <c r="AE81" s="7" t="s">
        <v>2369</v>
      </c>
      <c r="AF81" s="7">
        <v>-0.2</v>
      </c>
      <c r="AG81" s="7">
        <v>5.944</v>
      </c>
      <c r="AH81" s="7">
        <v>-59.524799999999999</v>
      </c>
      <c r="AI81" s="7">
        <v>-37.15</v>
      </c>
      <c r="AJ81" s="7" t="s">
        <v>2369</v>
      </c>
      <c r="AK81" s="7">
        <v>0</v>
      </c>
      <c r="AL81" s="7">
        <v>5.96</v>
      </c>
      <c r="AM81" s="7">
        <v>-58.744999999999997</v>
      </c>
      <c r="AN81" s="7" t="s">
        <v>1805</v>
      </c>
      <c r="AO81" s="7" t="s">
        <v>2369</v>
      </c>
      <c r="AP81" s="7">
        <v>0</v>
      </c>
      <c r="AQ81" s="7">
        <v>5.9480000000000004</v>
      </c>
      <c r="AR81" s="7">
        <v>-59.623600000000003</v>
      </c>
      <c r="AS81" s="7" t="s">
        <v>1805</v>
      </c>
      <c r="AT81" s="7" t="s">
        <v>2369</v>
      </c>
      <c r="AU81" s="7">
        <v>0.2</v>
      </c>
      <c r="AV81" s="7">
        <v>5.952</v>
      </c>
      <c r="AW81" s="7">
        <v>-59.377000000000002</v>
      </c>
      <c r="AX81" s="7">
        <v>37.200000000000003</v>
      </c>
      <c r="AY81" s="6" t="s">
        <v>2369</v>
      </c>
      <c r="AZ81" s="7">
        <v>0.4</v>
      </c>
      <c r="BA81" s="7">
        <v>5.944</v>
      </c>
      <c r="BB81" s="7">
        <v>-65.445499999999996</v>
      </c>
      <c r="BC81" s="7">
        <v>18.574999999999999</v>
      </c>
      <c r="BD81" s="7" t="s">
        <v>2369</v>
      </c>
      <c r="BE81" s="7">
        <v>-0.1</v>
      </c>
      <c r="BF81" s="7">
        <v>5.952</v>
      </c>
      <c r="BG81" s="7">
        <v>-61.762</v>
      </c>
      <c r="BH81" s="7">
        <v>-74.400000000000006</v>
      </c>
      <c r="BI81" s="7" t="s">
        <v>2369</v>
      </c>
      <c r="BJ81" s="7">
        <v>0.1</v>
      </c>
      <c r="BK81" s="7">
        <v>5.9560000000000004</v>
      </c>
      <c r="BL81" s="7">
        <v>-61.104900000000001</v>
      </c>
      <c r="BM81" s="7">
        <v>74.45</v>
      </c>
      <c r="BN81" s="7" t="s">
        <v>2369</v>
      </c>
      <c r="BO81" s="7">
        <v>0.2</v>
      </c>
      <c r="BP81" s="7">
        <v>5.952</v>
      </c>
      <c r="BQ81" s="7">
        <v>-59.238999999999997</v>
      </c>
      <c r="BR81" s="7">
        <v>37.200000000000003</v>
      </c>
      <c r="BS81" s="7" t="s">
        <v>1603</v>
      </c>
      <c r="BT81" s="7">
        <v>0.2</v>
      </c>
      <c r="BU81" s="7">
        <v>5.8520000000000003</v>
      </c>
      <c r="BV81" s="7">
        <v>-69.745900000000006</v>
      </c>
      <c r="BW81" s="7">
        <v>36.575000000000003</v>
      </c>
      <c r="BX81" s="7" t="s">
        <v>1603</v>
      </c>
      <c r="BY81" s="7">
        <v>0</v>
      </c>
      <c r="BZ81" s="7">
        <v>5.8559999999999999</v>
      </c>
      <c r="CA81" s="7">
        <v>-66.834000000000003</v>
      </c>
      <c r="CB81" s="7" t="s">
        <v>1805</v>
      </c>
      <c r="CC81" s="7" t="s">
        <v>1603</v>
      </c>
      <c r="CD81" s="7">
        <v>-0.1</v>
      </c>
      <c r="CE81" s="7">
        <v>5.86</v>
      </c>
      <c r="CF81" s="7">
        <v>-62.584000000000003</v>
      </c>
      <c r="CG81" s="7">
        <v>-73.25</v>
      </c>
      <c r="CH81" s="7" t="s">
        <v>1603</v>
      </c>
      <c r="CI81" s="7">
        <v>0.2</v>
      </c>
      <c r="CJ81" s="7">
        <v>5.8559999999999999</v>
      </c>
      <c r="CK81" s="7">
        <v>-60.578299999999999</v>
      </c>
      <c r="CL81" s="7">
        <v>36.6</v>
      </c>
      <c r="CM81" s="7" t="s">
        <v>1603</v>
      </c>
      <c r="CN81" s="7">
        <v>-0.1</v>
      </c>
      <c r="CO81" s="7">
        <v>5.86</v>
      </c>
      <c r="CP81" s="7">
        <v>-63.274999999999999</v>
      </c>
      <c r="CQ81" s="7">
        <v>-73.25</v>
      </c>
      <c r="CR81" s="7" t="s">
        <v>1603</v>
      </c>
      <c r="CS81" s="7">
        <v>0.3</v>
      </c>
      <c r="CT81" s="7">
        <v>5.8559999999999999</v>
      </c>
      <c r="CU81" s="7">
        <v>-63.900799999999997</v>
      </c>
      <c r="CV81" s="7">
        <v>24.4</v>
      </c>
      <c r="CW81" s="6" t="s">
        <v>1603</v>
      </c>
      <c r="CX81" s="7">
        <v>-0.1</v>
      </c>
      <c r="CY81" s="7">
        <v>5.8559999999999999</v>
      </c>
      <c r="CZ81" s="7">
        <v>-66.346999999999994</v>
      </c>
      <c r="DA81" s="7">
        <v>-73.2</v>
      </c>
      <c r="DB81" s="7" t="s">
        <v>1603</v>
      </c>
      <c r="DC81" s="7">
        <v>0.4</v>
      </c>
      <c r="DD81" s="7">
        <v>5.8559999999999999</v>
      </c>
      <c r="DE81" s="7">
        <v>-62.947299999999998</v>
      </c>
      <c r="DF81" s="7">
        <v>18.3</v>
      </c>
      <c r="DG81" s="7" t="s">
        <v>1603</v>
      </c>
      <c r="DH81" s="7">
        <v>0</v>
      </c>
      <c r="DI81" s="7">
        <v>5.86</v>
      </c>
      <c r="DJ81" s="7">
        <v>-64.031000000000006</v>
      </c>
      <c r="DK81" s="7" t="s">
        <v>1805</v>
      </c>
      <c r="DL81" s="7" t="s">
        <v>1603</v>
      </c>
      <c r="DM81" s="7">
        <v>-0.2</v>
      </c>
      <c r="DN81" s="7">
        <v>5.8639999999999999</v>
      </c>
      <c r="DO81" s="7">
        <v>-61.3352</v>
      </c>
      <c r="DP81" s="7">
        <v>-36.65</v>
      </c>
      <c r="DQ81" s="6" t="s">
        <v>787</v>
      </c>
      <c r="DR81" s="7">
        <v>0.1</v>
      </c>
      <c r="DS81" s="7">
        <v>5.9039999999999999</v>
      </c>
      <c r="DT81" s="7">
        <v>-75.905100000000004</v>
      </c>
      <c r="DU81" s="7">
        <v>73.8</v>
      </c>
      <c r="DV81" s="7" t="s">
        <v>787</v>
      </c>
      <c r="DW81" s="7">
        <v>0.1</v>
      </c>
      <c r="DX81" s="7">
        <v>5.9119999999999999</v>
      </c>
      <c r="DY81" s="7">
        <v>-74.137</v>
      </c>
      <c r="DZ81" s="7">
        <v>73.900000000000006</v>
      </c>
      <c r="EA81" s="7" t="s">
        <v>787</v>
      </c>
      <c r="EB81" s="7">
        <v>0</v>
      </c>
      <c r="EC81" s="7">
        <v>5.9160000000000004</v>
      </c>
      <c r="ED81" s="7">
        <v>-73.973799999999997</v>
      </c>
      <c r="EE81" s="7" t="s">
        <v>1805</v>
      </c>
      <c r="EF81" s="7" t="s">
        <v>787</v>
      </c>
      <c r="EG81" s="7">
        <v>0.1</v>
      </c>
      <c r="EH81" s="7">
        <v>5.9160000000000004</v>
      </c>
      <c r="EI81" s="7">
        <v>-72.150000000000006</v>
      </c>
      <c r="EJ81" s="7">
        <v>73.95</v>
      </c>
      <c r="EK81" s="7" t="s">
        <v>1947</v>
      </c>
      <c r="EL81" s="7">
        <v>0.1</v>
      </c>
      <c r="EM81" s="7">
        <v>5.96</v>
      </c>
      <c r="EN81" s="7">
        <v>-74.694100000000006</v>
      </c>
      <c r="EO81" s="7">
        <v>74.5</v>
      </c>
      <c r="EP81" s="7" t="s">
        <v>1947</v>
      </c>
      <c r="EQ81" s="7">
        <v>0</v>
      </c>
      <c r="ER81" s="7">
        <v>5.976</v>
      </c>
      <c r="ES81" s="7">
        <v>-72.718000000000004</v>
      </c>
      <c r="ET81" s="7" t="s">
        <v>1805</v>
      </c>
      <c r="EU81" s="7" t="s">
        <v>1947</v>
      </c>
      <c r="EV81" s="7">
        <v>0</v>
      </c>
      <c r="EW81" s="7">
        <v>5.96</v>
      </c>
      <c r="EX81" s="7">
        <v>-73.318799999999996</v>
      </c>
      <c r="EY81" s="7" t="s">
        <v>1805</v>
      </c>
      <c r="EZ81" s="7" t="s">
        <v>1947</v>
      </c>
      <c r="FA81" s="7">
        <v>0.3</v>
      </c>
      <c r="FB81" s="7">
        <v>5.968</v>
      </c>
      <c r="FC81" s="7">
        <v>-72.352000000000004</v>
      </c>
      <c r="FD81" s="7">
        <v>24.866700000000002</v>
      </c>
      <c r="FE81" s="7" t="s">
        <v>1947</v>
      </c>
      <c r="FF81" s="7">
        <v>0.1</v>
      </c>
      <c r="FG81" s="7">
        <v>5.96</v>
      </c>
      <c r="FH81" s="7">
        <v>-77.180800000000005</v>
      </c>
      <c r="FI81" s="7">
        <v>74.5</v>
      </c>
      <c r="FJ81" s="7" t="s">
        <v>1947</v>
      </c>
      <c r="FK81" s="7">
        <v>0.1</v>
      </c>
      <c r="FL81" s="7">
        <v>5.9720000000000004</v>
      </c>
      <c r="FM81" s="7">
        <v>-74.058999999999997</v>
      </c>
      <c r="FN81" s="7">
        <v>74.650000000000006</v>
      </c>
      <c r="FO81" s="7" t="s">
        <v>1947</v>
      </c>
      <c r="FP81" s="7">
        <v>0.1</v>
      </c>
      <c r="FQ81" s="7">
        <v>5.968</v>
      </c>
      <c r="FR81" s="7">
        <v>-75.283299999999997</v>
      </c>
      <c r="FS81" s="7">
        <v>74.599999999999994</v>
      </c>
      <c r="FT81" s="7" t="s">
        <v>1947</v>
      </c>
      <c r="FU81" s="7">
        <v>0.3</v>
      </c>
      <c r="FV81" s="7">
        <v>5.968</v>
      </c>
      <c r="FW81" s="7">
        <v>-73.132000000000005</v>
      </c>
      <c r="FX81" s="7">
        <v>24.866700000000002</v>
      </c>
      <c r="FY81" s="7" t="s">
        <v>1947</v>
      </c>
      <c r="FZ81" s="7">
        <v>0</v>
      </c>
      <c r="GA81" s="7">
        <v>5.976</v>
      </c>
      <c r="GB81" s="7">
        <v>-71.417000000000002</v>
      </c>
      <c r="GC81" s="7" t="s">
        <v>1805</v>
      </c>
      <c r="GD81" s="7" t="s">
        <v>1947</v>
      </c>
      <c r="GE81" s="7">
        <v>-0.1</v>
      </c>
      <c r="GF81" s="7">
        <v>5.976</v>
      </c>
      <c r="GG81" s="7">
        <v>-70.139600000000002</v>
      </c>
      <c r="GH81" s="7">
        <v>-74.7</v>
      </c>
      <c r="GI81" s="7" t="s">
        <v>1947</v>
      </c>
      <c r="GJ81" s="7">
        <v>-0.1</v>
      </c>
      <c r="GK81" s="7">
        <v>5.976</v>
      </c>
      <c r="GL81" s="7">
        <v>-71.614999999999995</v>
      </c>
      <c r="GM81" s="7">
        <v>-74.7</v>
      </c>
      <c r="GN81" s="7" t="s">
        <v>1947</v>
      </c>
      <c r="GO81" s="7">
        <v>0.1</v>
      </c>
      <c r="GP81" s="7">
        <v>5.9720000000000004</v>
      </c>
      <c r="GQ81" s="7">
        <v>-71.385400000000004</v>
      </c>
      <c r="GR81" s="7">
        <v>74.650000000000006</v>
      </c>
      <c r="GS81" s="6" t="s">
        <v>1947</v>
      </c>
      <c r="GT81" s="7">
        <v>0.2</v>
      </c>
      <c r="GU81" s="7">
        <v>5.968</v>
      </c>
      <c r="GV81" s="7">
        <v>-73.447000000000003</v>
      </c>
      <c r="GW81" s="7">
        <v>37.299999999999997</v>
      </c>
      <c r="GX81" s="7" t="s">
        <v>1947</v>
      </c>
      <c r="GY81" s="7">
        <v>0</v>
      </c>
      <c r="GZ81" s="7">
        <v>5.9720000000000004</v>
      </c>
      <c r="HA81" s="7">
        <v>-69.713200000000001</v>
      </c>
      <c r="HB81" s="7" t="s">
        <v>1805</v>
      </c>
      <c r="HC81" s="7" t="s">
        <v>1947</v>
      </c>
      <c r="HD81" s="7">
        <v>0.1</v>
      </c>
      <c r="HE81" s="7">
        <v>5.9720000000000004</v>
      </c>
      <c r="HF81" s="7">
        <v>-71.471000000000004</v>
      </c>
      <c r="HG81" s="7">
        <v>74.650000000000006</v>
      </c>
      <c r="HH81" s="7" t="s">
        <v>1947</v>
      </c>
      <c r="HI81" s="7">
        <v>-0.1</v>
      </c>
      <c r="HJ81" s="7">
        <v>5.976</v>
      </c>
      <c r="HK81" s="7">
        <v>-69.417900000000003</v>
      </c>
      <c r="HL81" s="7">
        <v>-74.7</v>
      </c>
      <c r="HM81" s="8"/>
      <c r="HN81" s="8"/>
      <c r="HO81" s="8"/>
      <c r="HP81" s="8"/>
      <c r="HQ81" s="8"/>
      <c r="HR81" s="8"/>
      <c r="HS81" s="8"/>
      <c r="HT81" s="8"/>
      <c r="HU81" s="8"/>
      <c r="HV81" s="8"/>
      <c r="HW81" s="8"/>
      <c r="HX81" s="8"/>
      <c r="HY81" s="8"/>
      <c r="HZ81" s="8"/>
      <c r="IA81" s="8"/>
      <c r="IB81" s="8"/>
      <c r="IC81" s="8"/>
      <c r="ID81" s="8"/>
      <c r="IE81" s="8"/>
      <c r="IF81" s="8"/>
      <c r="IG81" s="7" t="s">
        <v>2272</v>
      </c>
      <c r="IH81" s="7">
        <v>0.2</v>
      </c>
      <c r="II81" s="7">
        <v>5.9080000000000004</v>
      </c>
      <c r="IJ81" s="7">
        <v>-65.642499999999998</v>
      </c>
      <c r="IK81" s="7">
        <v>36.924999999999997</v>
      </c>
      <c r="IL81" s="8"/>
      <c r="IM81" s="8"/>
      <c r="IN81" s="8"/>
      <c r="IO81" s="8"/>
      <c r="IP81" s="8"/>
      <c r="IQ81" s="8"/>
      <c r="IR81" s="8"/>
      <c r="IS81" s="8"/>
      <c r="IT81" s="8"/>
      <c r="IU81" s="8"/>
      <c r="IV81" s="8"/>
      <c r="IW81" s="8"/>
      <c r="IX81" s="8"/>
      <c r="IY81" s="8"/>
      <c r="IZ81" s="8"/>
    </row>
    <row r="82" spans="1:260" x14ac:dyDescent="0.2">
      <c r="A82" s="7" t="s">
        <v>1604</v>
      </c>
      <c r="B82" s="7">
        <v>0</v>
      </c>
      <c r="C82" s="7">
        <v>5.8479999999999999</v>
      </c>
      <c r="D82" s="7">
        <v>-65.9054</v>
      </c>
      <c r="E82" s="7" t="s">
        <v>1805</v>
      </c>
      <c r="F82" s="7" t="s">
        <v>1604</v>
      </c>
      <c r="G82" s="7">
        <v>0</v>
      </c>
      <c r="H82" s="7">
        <v>5.8639999999999999</v>
      </c>
      <c r="I82" s="7">
        <v>-63.987000000000002</v>
      </c>
      <c r="J82" s="7" t="s">
        <v>1805</v>
      </c>
      <c r="K82" s="7" t="s">
        <v>1604</v>
      </c>
      <c r="L82" s="7">
        <v>0.1</v>
      </c>
      <c r="M82" s="7">
        <v>5.8520000000000003</v>
      </c>
      <c r="N82" s="7">
        <v>-65.412599999999998</v>
      </c>
      <c r="O82" s="7">
        <v>73.150000000000006</v>
      </c>
      <c r="P82" s="7" t="s">
        <v>1604</v>
      </c>
      <c r="Q82" s="7">
        <v>0.1</v>
      </c>
      <c r="R82" s="7">
        <v>5.8559999999999999</v>
      </c>
      <c r="S82" s="7">
        <v>-64.69</v>
      </c>
      <c r="T82" s="7">
        <v>73.2</v>
      </c>
      <c r="U82" s="7" t="s">
        <v>1604</v>
      </c>
      <c r="V82" s="7">
        <v>0</v>
      </c>
      <c r="W82" s="7">
        <v>5.8559999999999999</v>
      </c>
      <c r="X82" s="7">
        <v>-67.842799999999997</v>
      </c>
      <c r="Y82" s="7" t="s">
        <v>1805</v>
      </c>
      <c r="Z82" s="7" t="s">
        <v>1604</v>
      </c>
      <c r="AA82" s="7">
        <v>0.1</v>
      </c>
      <c r="AB82" s="7">
        <v>5.8559999999999999</v>
      </c>
      <c r="AC82" s="7">
        <v>-65.05</v>
      </c>
      <c r="AD82" s="7">
        <v>73.2</v>
      </c>
      <c r="AE82" s="7" t="s">
        <v>2370</v>
      </c>
      <c r="AF82" s="7">
        <v>-0.2</v>
      </c>
      <c r="AG82" s="7">
        <v>5.944</v>
      </c>
      <c r="AH82" s="7">
        <v>-60.051499999999997</v>
      </c>
      <c r="AI82" s="7">
        <v>-37.15</v>
      </c>
      <c r="AJ82" s="7" t="s">
        <v>2370</v>
      </c>
      <c r="AK82" s="7">
        <v>-0.1</v>
      </c>
      <c r="AL82" s="7">
        <v>5.96</v>
      </c>
      <c r="AM82" s="7">
        <v>-59.25</v>
      </c>
      <c r="AN82" s="7">
        <v>-74.5</v>
      </c>
      <c r="AO82" s="7" t="s">
        <v>2370</v>
      </c>
      <c r="AP82" s="7">
        <v>0.3</v>
      </c>
      <c r="AQ82" s="7">
        <v>5.9480000000000004</v>
      </c>
      <c r="AR82" s="7">
        <v>-60.183300000000003</v>
      </c>
      <c r="AS82" s="7">
        <v>24.783300000000001</v>
      </c>
      <c r="AT82" s="7" t="s">
        <v>2370</v>
      </c>
      <c r="AU82" s="7">
        <v>0</v>
      </c>
      <c r="AV82" s="7">
        <v>5.9480000000000004</v>
      </c>
      <c r="AW82" s="7">
        <v>-59.887</v>
      </c>
      <c r="AX82" s="7" t="s">
        <v>1805</v>
      </c>
      <c r="AY82" s="6" t="s">
        <v>2370</v>
      </c>
      <c r="AZ82" s="7">
        <v>0.1</v>
      </c>
      <c r="BA82" s="7">
        <v>5.944</v>
      </c>
      <c r="BB82" s="7">
        <v>-66.398099999999999</v>
      </c>
      <c r="BC82" s="7">
        <v>74.3</v>
      </c>
      <c r="BD82" s="7" t="s">
        <v>2370</v>
      </c>
      <c r="BE82" s="7">
        <v>0.1</v>
      </c>
      <c r="BF82" s="7">
        <v>5.952</v>
      </c>
      <c r="BG82" s="7">
        <v>-62.451999999999998</v>
      </c>
      <c r="BH82" s="7">
        <v>74.400000000000006</v>
      </c>
      <c r="BI82" s="7" t="s">
        <v>2370</v>
      </c>
      <c r="BJ82" s="7">
        <v>-0.3</v>
      </c>
      <c r="BK82" s="7">
        <v>5.952</v>
      </c>
      <c r="BL82" s="7">
        <v>-61.7301</v>
      </c>
      <c r="BM82" s="7">
        <v>-24.8</v>
      </c>
      <c r="BN82" s="7" t="s">
        <v>2370</v>
      </c>
      <c r="BO82" s="7">
        <v>0.1</v>
      </c>
      <c r="BP82" s="7">
        <v>5.952</v>
      </c>
      <c r="BQ82" s="7">
        <v>-59.765999999999998</v>
      </c>
      <c r="BR82" s="7">
        <v>74.400000000000006</v>
      </c>
      <c r="BS82" s="7" t="s">
        <v>1604</v>
      </c>
      <c r="BT82" s="7">
        <v>0.1</v>
      </c>
      <c r="BU82" s="7">
        <v>5.8520000000000003</v>
      </c>
      <c r="BV82" s="7">
        <v>-69.778800000000004</v>
      </c>
      <c r="BW82" s="7">
        <v>73.150000000000006</v>
      </c>
      <c r="BX82" s="7" t="s">
        <v>1604</v>
      </c>
      <c r="BY82" s="7">
        <v>0</v>
      </c>
      <c r="BZ82" s="7">
        <v>5.8559999999999999</v>
      </c>
      <c r="CA82" s="7">
        <v>-66.888999999999996</v>
      </c>
      <c r="CB82" s="7" t="s">
        <v>1805</v>
      </c>
      <c r="CC82" s="7" t="s">
        <v>1604</v>
      </c>
      <c r="CD82" s="7">
        <v>0.1</v>
      </c>
      <c r="CE82" s="7">
        <v>5.86</v>
      </c>
      <c r="CF82" s="7">
        <v>-62.65</v>
      </c>
      <c r="CG82" s="7">
        <v>73.25</v>
      </c>
      <c r="CH82" s="7" t="s">
        <v>1604</v>
      </c>
      <c r="CI82" s="7">
        <v>0.1</v>
      </c>
      <c r="CJ82" s="7">
        <v>5.8559999999999999</v>
      </c>
      <c r="CK82" s="7">
        <v>-60.644100000000002</v>
      </c>
      <c r="CL82" s="7">
        <v>73.2</v>
      </c>
      <c r="CM82" s="7" t="s">
        <v>1604</v>
      </c>
      <c r="CN82" s="7">
        <v>0</v>
      </c>
      <c r="CO82" s="7">
        <v>5.86</v>
      </c>
      <c r="CP82" s="7">
        <v>-63.341000000000001</v>
      </c>
      <c r="CQ82" s="7" t="s">
        <v>1805</v>
      </c>
      <c r="CR82" s="7" t="s">
        <v>1604</v>
      </c>
      <c r="CS82" s="7">
        <v>0.4</v>
      </c>
      <c r="CT82" s="7">
        <v>5.8559999999999999</v>
      </c>
      <c r="CU82" s="7">
        <v>-63.9666</v>
      </c>
      <c r="CV82" s="7">
        <v>18.3</v>
      </c>
      <c r="CW82" s="6" t="s">
        <v>1604</v>
      </c>
      <c r="CX82" s="7">
        <v>-0.1</v>
      </c>
      <c r="CY82" s="7">
        <v>5.8520000000000003</v>
      </c>
      <c r="CZ82" s="7">
        <v>-66.412000000000006</v>
      </c>
      <c r="DA82" s="7">
        <v>-73.150000000000006</v>
      </c>
      <c r="DB82" s="7" t="s">
        <v>1604</v>
      </c>
      <c r="DC82" s="7">
        <v>0.1</v>
      </c>
      <c r="DD82" s="7">
        <v>5.86</v>
      </c>
      <c r="DE82" s="7">
        <v>-63.045900000000003</v>
      </c>
      <c r="DF82" s="7">
        <v>73.25</v>
      </c>
      <c r="DG82" s="7" t="s">
        <v>1604</v>
      </c>
      <c r="DH82" s="7">
        <v>0</v>
      </c>
      <c r="DI82" s="7">
        <v>5.86</v>
      </c>
      <c r="DJ82" s="7">
        <v>-64.096999999999994</v>
      </c>
      <c r="DK82" s="7" t="s">
        <v>1805</v>
      </c>
      <c r="DL82" s="7" t="s">
        <v>1604</v>
      </c>
      <c r="DM82" s="7">
        <v>0.1</v>
      </c>
      <c r="DN82" s="7">
        <v>5.86</v>
      </c>
      <c r="DO82" s="7">
        <v>-61.4011</v>
      </c>
      <c r="DP82" s="7">
        <v>73.25</v>
      </c>
      <c r="DQ82" s="6" t="s">
        <v>788</v>
      </c>
      <c r="DR82" s="7">
        <v>0.1</v>
      </c>
      <c r="DS82" s="7">
        <v>5.9039999999999999</v>
      </c>
      <c r="DT82" s="7">
        <v>-75.970399999999998</v>
      </c>
      <c r="DU82" s="7">
        <v>73.8</v>
      </c>
      <c r="DV82" s="7" t="s">
        <v>788</v>
      </c>
      <c r="DW82" s="7">
        <v>-0.2</v>
      </c>
      <c r="DX82" s="7">
        <v>5.9119999999999999</v>
      </c>
      <c r="DY82" s="7">
        <v>-74.147999999999996</v>
      </c>
      <c r="DZ82" s="7">
        <v>-36.950000000000003</v>
      </c>
      <c r="EA82" s="7" t="s">
        <v>788</v>
      </c>
      <c r="EB82" s="7">
        <v>-0.3</v>
      </c>
      <c r="EC82" s="7">
        <v>5.9119999999999999</v>
      </c>
      <c r="ED82" s="7">
        <v>-74.006399999999999</v>
      </c>
      <c r="EE82" s="7">
        <v>-24.633299999999998</v>
      </c>
      <c r="EF82" s="7" t="s">
        <v>788</v>
      </c>
      <c r="EG82" s="7">
        <v>0.1</v>
      </c>
      <c r="EH82" s="7">
        <v>5.9119999999999999</v>
      </c>
      <c r="EI82" s="7">
        <v>-72.183000000000007</v>
      </c>
      <c r="EJ82" s="7">
        <v>73.900000000000006</v>
      </c>
      <c r="EK82" s="7" t="s">
        <v>1948</v>
      </c>
      <c r="EL82" s="7">
        <v>-0.1</v>
      </c>
      <c r="EM82" s="7">
        <v>5.96</v>
      </c>
      <c r="EN82" s="7">
        <v>-74.726799999999997</v>
      </c>
      <c r="EO82" s="7">
        <v>-74.5</v>
      </c>
      <c r="EP82" s="7" t="s">
        <v>1948</v>
      </c>
      <c r="EQ82" s="7">
        <v>-0.1</v>
      </c>
      <c r="ER82" s="7">
        <v>5.976</v>
      </c>
      <c r="ES82" s="7">
        <v>-72.75</v>
      </c>
      <c r="ET82" s="7">
        <v>-74.7</v>
      </c>
      <c r="EU82" s="7" t="s">
        <v>1948</v>
      </c>
      <c r="EV82" s="7">
        <v>-0.1</v>
      </c>
      <c r="EW82" s="7">
        <v>5.96</v>
      </c>
      <c r="EX82" s="7">
        <v>-73.351399999999998</v>
      </c>
      <c r="EY82" s="7">
        <v>-74.5</v>
      </c>
      <c r="EZ82" s="7" t="s">
        <v>1948</v>
      </c>
      <c r="FA82" s="7">
        <v>0.1</v>
      </c>
      <c r="FB82" s="7">
        <v>5.9640000000000004</v>
      </c>
      <c r="FC82" s="7">
        <v>-72.385000000000005</v>
      </c>
      <c r="FD82" s="7">
        <v>74.55</v>
      </c>
      <c r="FE82" s="7" t="s">
        <v>1948</v>
      </c>
      <c r="FF82" s="7">
        <v>0.1</v>
      </c>
      <c r="FG82" s="7">
        <v>5.9640000000000004</v>
      </c>
      <c r="FH82" s="7">
        <v>-77.213499999999996</v>
      </c>
      <c r="FI82" s="7">
        <v>74.55</v>
      </c>
      <c r="FJ82" s="7" t="s">
        <v>1948</v>
      </c>
      <c r="FK82" s="7">
        <v>-0.1</v>
      </c>
      <c r="FL82" s="7">
        <v>5.968</v>
      </c>
      <c r="FM82" s="7">
        <v>-74.091999999999999</v>
      </c>
      <c r="FN82" s="7">
        <v>-74.599999999999994</v>
      </c>
      <c r="FO82" s="7" t="s">
        <v>1948</v>
      </c>
      <c r="FP82" s="7">
        <v>-0.1</v>
      </c>
      <c r="FQ82" s="7">
        <v>5.968</v>
      </c>
      <c r="FR82" s="7">
        <v>-75.315899999999999</v>
      </c>
      <c r="FS82" s="7">
        <v>-74.599999999999994</v>
      </c>
      <c r="FT82" s="7" t="s">
        <v>1948</v>
      </c>
      <c r="FU82" s="7">
        <v>-0.2</v>
      </c>
      <c r="FV82" s="7">
        <v>5.968</v>
      </c>
      <c r="FW82" s="7">
        <v>-73.186000000000007</v>
      </c>
      <c r="FX82" s="7">
        <v>-37.299999999999997</v>
      </c>
      <c r="FY82" s="7" t="s">
        <v>1948</v>
      </c>
      <c r="FZ82" s="7">
        <v>0.1</v>
      </c>
      <c r="GA82" s="7">
        <v>5.976</v>
      </c>
      <c r="GB82" s="7">
        <v>-71.471999999999994</v>
      </c>
      <c r="GC82" s="7">
        <v>74.7</v>
      </c>
      <c r="GD82" s="7" t="s">
        <v>1948</v>
      </c>
      <c r="GE82" s="7">
        <v>0</v>
      </c>
      <c r="GF82" s="7">
        <v>5.9720000000000004</v>
      </c>
      <c r="GG82" s="7">
        <v>-70.172399999999996</v>
      </c>
      <c r="GH82" s="7" t="s">
        <v>1805</v>
      </c>
      <c r="GI82" s="7" t="s">
        <v>1948</v>
      </c>
      <c r="GJ82" s="7">
        <v>-0.4</v>
      </c>
      <c r="GK82" s="7">
        <v>5.9720000000000004</v>
      </c>
      <c r="GL82" s="7">
        <v>-71.647000000000006</v>
      </c>
      <c r="GM82" s="7">
        <v>-18.662500000000001</v>
      </c>
      <c r="GN82" s="7" t="s">
        <v>1948</v>
      </c>
      <c r="GO82" s="7">
        <v>0.2</v>
      </c>
      <c r="GP82" s="7">
        <v>5.976</v>
      </c>
      <c r="GQ82" s="7">
        <v>-71.418300000000002</v>
      </c>
      <c r="GR82" s="7">
        <v>37.35</v>
      </c>
      <c r="GS82" s="6" t="s">
        <v>1948</v>
      </c>
      <c r="GT82" s="7">
        <v>-0.1</v>
      </c>
      <c r="GU82" s="7">
        <v>5.9640000000000004</v>
      </c>
      <c r="GV82" s="7">
        <v>-73.48</v>
      </c>
      <c r="GW82" s="7">
        <v>-74.55</v>
      </c>
      <c r="GX82" s="7" t="s">
        <v>1948</v>
      </c>
      <c r="GY82" s="7">
        <v>0.2</v>
      </c>
      <c r="GZ82" s="7">
        <v>5.9720000000000004</v>
      </c>
      <c r="HA82" s="7">
        <v>-69.745900000000006</v>
      </c>
      <c r="HB82" s="7">
        <v>37.325000000000003</v>
      </c>
      <c r="HC82" s="7" t="s">
        <v>1948</v>
      </c>
      <c r="HD82" s="7">
        <v>-0.1</v>
      </c>
      <c r="HE82" s="7">
        <v>5.976</v>
      </c>
      <c r="HF82" s="7">
        <v>-71.525999999999996</v>
      </c>
      <c r="HG82" s="7">
        <v>-74.7</v>
      </c>
      <c r="HH82" s="7" t="s">
        <v>1948</v>
      </c>
      <c r="HI82" s="7">
        <v>-0.2</v>
      </c>
      <c r="HJ82" s="7">
        <v>5.976</v>
      </c>
      <c r="HK82" s="7">
        <v>-69.516400000000004</v>
      </c>
      <c r="HL82" s="7">
        <v>-37.35</v>
      </c>
    </row>
    <row r="83" spans="1:260" x14ac:dyDescent="0.2">
      <c r="A83" s="7" t="s">
        <v>1605</v>
      </c>
      <c r="B83" s="7">
        <v>-0.1</v>
      </c>
      <c r="C83" s="7">
        <v>5.8479999999999999</v>
      </c>
      <c r="D83" s="7">
        <v>-65.971000000000004</v>
      </c>
      <c r="E83" s="7">
        <v>-73.099999999999994</v>
      </c>
      <c r="F83" s="7" t="s">
        <v>1605</v>
      </c>
      <c r="G83" s="7">
        <v>-0.1</v>
      </c>
      <c r="H83" s="7">
        <v>5.86</v>
      </c>
      <c r="I83" s="7">
        <v>-64.042000000000002</v>
      </c>
      <c r="J83" s="7">
        <v>-73.25</v>
      </c>
      <c r="K83" s="7" t="s">
        <v>1605</v>
      </c>
      <c r="L83" s="7">
        <v>0.1</v>
      </c>
      <c r="M83" s="7">
        <v>5.8520000000000003</v>
      </c>
      <c r="N83" s="7">
        <v>-65.445499999999996</v>
      </c>
      <c r="O83" s="7">
        <v>73.150000000000006</v>
      </c>
      <c r="P83" s="7" t="s">
        <v>1605</v>
      </c>
      <c r="Q83" s="7">
        <v>0.1</v>
      </c>
      <c r="R83" s="7">
        <v>5.8559999999999999</v>
      </c>
      <c r="S83" s="7">
        <v>-64.739000000000004</v>
      </c>
      <c r="T83" s="7">
        <v>73.2</v>
      </c>
      <c r="U83" s="7" t="s">
        <v>1605</v>
      </c>
      <c r="V83" s="7">
        <v>-0.2</v>
      </c>
      <c r="W83" s="7">
        <v>5.86</v>
      </c>
      <c r="X83" s="7">
        <v>-67.908500000000004</v>
      </c>
      <c r="Y83" s="7">
        <v>-36.625</v>
      </c>
      <c r="Z83" s="7" t="s">
        <v>1605</v>
      </c>
      <c r="AA83" s="7">
        <v>0.1</v>
      </c>
      <c r="AB83" s="7">
        <v>5.8520000000000003</v>
      </c>
      <c r="AC83" s="7">
        <v>-65.114999999999995</v>
      </c>
      <c r="AD83" s="7">
        <v>73.150000000000006</v>
      </c>
      <c r="AE83" s="7" t="s">
        <v>2371</v>
      </c>
      <c r="AF83" s="7">
        <v>0</v>
      </c>
      <c r="AG83" s="7">
        <v>5.944</v>
      </c>
      <c r="AH83" s="7">
        <v>-60.150300000000001</v>
      </c>
      <c r="AI83" s="7" t="s">
        <v>1805</v>
      </c>
      <c r="AJ83" s="7" t="s">
        <v>2371</v>
      </c>
      <c r="AK83" s="7">
        <v>0.3</v>
      </c>
      <c r="AL83" s="7">
        <v>5.96</v>
      </c>
      <c r="AM83" s="7">
        <v>-59.326999999999998</v>
      </c>
      <c r="AN83" s="7">
        <v>24.833300000000001</v>
      </c>
      <c r="AO83" s="7" t="s">
        <v>2371</v>
      </c>
      <c r="AP83" s="7">
        <v>0</v>
      </c>
      <c r="AQ83" s="7">
        <v>5.944</v>
      </c>
      <c r="AR83" s="7">
        <v>-60.249099999999999</v>
      </c>
      <c r="AS83" s="7" t="s">
        <v>1805</v>
      </c>
      <c r="AT83" s="7" t="s">
        <v>2371</v>
      </c>
      <c r="AU83" s="7">
        <v>-0.2</v>
      </c>
      <c r="AV83" s="7">
        <v>5.9480000000000004</v>
      </c>
      <c r="AW83" s="7">
        <v>-59.969000000000001</v>
      </c>
      <c r="AX83" s="7">
        <v>-37.174999999999997</v>
      </c>
      <c r="AY83" s="6" t="s">
        <v>2371</v>
      </c>
      <c r="AZ83" s="7">
        <v>0.1</v>
      </c>
      <c r="BA83" s="7">
        <v>5.944</v>
      </c>
      <c r="BB83" s="7">
        <v>-66.496700000000004</v>
      </c>
      <c r="BC83" s="7">
        <v>74.3</v>
      </c>
      <c r="BD83" s="7" t="s">
        <v>2371</v>
      </c>
      <c r="BE83" s="7">
        <v>0.3</v>
      </c>
      <c r="BF83" s="7">
        <v>5.9560000000000004</v>
      </c>
      <c r="BG83" s="7">
        <v>-62.529000000000003</v>
      </c>
      <c r="BH83" s="7">
        <v>24.816700000000001</v>
      </c>
      <c r="BI83" s="7" t="s">
        <v>2371</v>
      </c>
      <c r="BJ83" s="7">
        <v>0</v>
      </c>
      <c r="BK83" s="7">
        <v>5.952</v>
      </c>
      <c r="BL83" s="7">
        <v>-61.795900000000003</v>
      </c>
      <c r="BM83" s="7" t="s">
        <v>1805</v>
      </c>
      <c r="BN83" s="7" t="s">
        <v>2371</v>
      </c>
      <c r="BO83" s="7">
        <v>0.2</v>
      </c>
      <c r="BP83" s="7">
        <v>5.952</v>
      </c>
      <c r="BQ83" s="7">
        <v>-59.82</v>
      </c>
      <c r="BR83" s="7">
        <v>37.200000000000003</v>
      </c>
      <c r="BS83" s="7" t="s">
        <v>1605</v>
      </c>
      <c r="BT83" s="7">
        <v>0</v>
      </c>
      <c r="BU83" s="7">
        <v>5.8520000000000003</v>
      </c>
      <c r="BV83" s="7">
        <v>-69.811599999999999</v>
      </c>
      <c r="BW83" s="7" t="s">
        <v>1805</v>
      </c>
      <c r="BX83" s="7" t="s">
        <v>1605</v>
      </c>
      <c r="BY83" s="7">
        <v>0.2</v>
      </c>
      <c r="BZ83" s="7">
        <v>5.86</v>
      </c>
      <c r="CA83" s="7">
        <v>-66.944000000000003</v>
      </c>
      <c r="CB83" s="7">
        <v>36.625</v>
      </c>
      <c r="CC83" s="7" t="s">
        <v>1605</v>
      </c>
      <c r="CD83" s="7">
        <v>0</v>
      </c>
      <c r="CE83" s="7">
        <v>5.8639999999999999</v>
      </c>
      <c r="CF83" s="7">
        <v>-62.716000000000001</v>
      </c>
      <c r="CG83" s="7" t="s">
        <v>1805</v>
      </c>
      <c r="CH83" s="7" t="s">
        <v>1605</v>
      </c>
      <c r="CI83" s="7">
        <v>0</v>
      </c>
      <c r="CJ83" s="7">
        <v>5.8559999999999999</v>
      </c>
      <c r="CK83" s="7">
        <v>-60.709899999999998</v>
      </c>
      <c r="CL83" s="7" t="s">
        <v>1805</v>
      </c>
      <c r="CM83" s="7" t="s">
        <v>1605</v>
      </c>
      <c r="CN83" s="7">
        <v>-0.2</v>
      </c>
      <c r="CO83" s="7">
        <v>5.86</v>
      </c>
      <c r="CP83" s="7">
        <v>-63.396000000000001</v>
      </c>
      <c r="CQ83" s="7">
        <v>-36.625</v>
      </c>
      <c r="CR83" s="7" t="s">
        <v>1605</v>
      </c>
      <c r="CS83" s="7">
        <v>0.1</v>
      </c>
      <c r="CT83" s="7">
        <v>5.8559999999999999</v>
      </c>
      <c r="CU83" s="7">
        <v>-64.032300000000006</v>
      </c>
      <c r="CV83" s="7">
        <v>73.2</v>
      </c>
      <c r="CW83" s="6" t="s">
        <v>1605</v>
      </c>
      <c r="CX83" s="7">
        <v>-0.1</v>
      </c>
      <c r="CY83" s="7">
        <v>5.8520000000000003</v>
      </c>
      <c r="CZ83" s="7">
        <v>-66.462000000000003</v>
      </c>
      <c r="DA83" s="7">
        <v>-73.150000000000006</v>
      </c>
      <c r="DB83" s="7" t="s">
        <v>1605</v>
      </c>
      <c r="DC83" s="7">
        <v>-0.1</v>
      </c>
      <c r="DD83" s="7">
        <v>5.8559999999999999</v>
      </c>
      <c r="DE83" s="7">
        <v>-63.111699999999999</v>
      </c>
      <c r="DF83" s="7">
        <v>-73.2</v>
      </c>
      <c r="DG83" s="7" t="s">
        <v>1605</v>
      </c>
      <c r="DH83" s="7">
        <v>-0.1</v>
      </c>
      <c r="DI83" s="7">
        <v>5.86</v>
      </c>
      <c r="DJ83" s="7">
        <v>-64.162000000000006</v>
      </c>
      <c r="DK83" s="7">
        <v>-73.25</v>
      </c>
      <c r="DL83" s="7" t="s">
        <v>1605</v>
      </c>
      <c r="DM83" s="7">
        <v>0.2</v>
      </c>
      <c r="DN83" s="7">
        <v>5.8639999999999999</v>
      </c>
      <c r="DO83" s="7">
        <v>-61.466900000000003</v>
      </c>
      <c r="DP83" s="7">
        <v>36.65</v>
      </c>
      <c r="DQ83" s="6" t="s">
        <v>789</v>
      </c>
      <c r="DR83" s="7">
        <v>0.3</v>
      </c>
      <c r="DS83" s="7">
        <v>5.9039999999999999</v>
      </c>
      <c r="DT83" s="7">
        <v>-76.003200000000007</v>
      </c>
      <c r="DU83" s="7">
        <v>24.6</v>
      </c>
      <c r="DV83" s="7" t="s">
        <v>789</v>
      </c>
      <c r="DW83" s="7">
        <v>0.3</v>
      </c>
      <c r="DX83" s="7">
        <v>5.9119999999999999</v>
      </c>
      <c r="DY83" s="7">
        <v>-74.191999999999993</v>
      </c>
      <c r="DZ83" s="7">
        <v>24.633299999999998</v>
      </c>
      <c r="EA83" s="7" t="s">
        <v>789</v>
      </c>
      <c r="EB83" s="7">
        <v>0</v>
      </c>
      <c r="EC83" s="7">
        <v>5.9119999999999999</v>
      </c>
      <c r="ED83" s="7">
        <v>-74.039299999999997</v>
      </c>
      <c r="EE83" s="7" t="s">
        <v>1805</v>
      </c>
      <c r="EF83" s="7" t="s">
        <v>789</v>
      </c>
      <c r="EG83" s="7">
        <v>0</v>
      </c>
      <c r="EH83" s="7">
        <v>5.9080000000000004</v>
      </c>
      <c r="EI83" s="7">
        <v>-72.225999999999999</v>
      </c>
      <c r="EJ83" s="7" t="s">
        <v>1805</v>
      </c>
      <c r="EK83" s="7" t="s">
        <v>1949</v>
      </c>
      <c r="EL83" s="7">
        <v>0.2</v>
      </c>
      <c r="EM83" s="7">
        <v>5.9640000000000004</v>
      </c>
      <c r="EN83" s="7">
        <v>-74.726799999999997</v>
      </c>
      <c r="EO83" s="7">
        <v>37.274999999999999</v>
      </c>
      <c r="EP83" s="7" t="s">
        <v>1949</v>
      </c>
      <c r="EQ83" s="7">
        <v>0</v>
      </c>
      <c r="ER83" s="7">
        <v>5.976</v>
      </c>
      <c r="ES83" s="7">
        <v>-72.772000000000006</v>
      </c>
      <c r="ET83" s="7" t="s">
        <v>1805</v>
      </c>
      <c r="EU83" s="7" t="s">
        <v>1949</v>
      </c>
      <c r="EV83" s="7">
        <v>0.2</v>
      </c>
      <c r="EW83" s="7">
        <v>5.9640000000000004</v>
      </c>
      <c r="EX83" s="7">
        <v>-73.351399999999998</v>
      </c>
      <c r="EY83" s="7">
        <v>37.274999999999999</v>
      </c>
      <c r="EZ83" s="7" t="s">
        <v>1949</v>
      </c>
      <c r="FA83" s="7">
        <v>0.1</v>
      </c>
      <c r="FB83" s="7">
        <v>5.968</v>
      </c>
      <c r="FC83" s="7">
        <v>-72.418000000000006</v>
      </c>
      <c r="FD83" s="7">
        <v>74.599999999999994</v>
      </c>
      <c r="FE83" s="7" t="s">
        <v>1949</v>
      </c>
      <c r="FF83" s="7">
        <v>0.2</v>
      </c>
      <c r="FG83" s="7">
        <v>5.9640000000000004</v>
      </c>
      <c r="FH83" s="7">
        <v>-77.246200000000002</v>
      </c>
      <c r="FI83" s="7">
        <v>37.274999999999999</v>
      </c>
      <c r="FJ83" s="7" t="s">
        <v>1949</v>
      </c>
      <c r="FK83" s="7">
        <v>-0.1</v>
      </c>
      <c r="FL83" s="7">
        <v>5.9720000000000004</v>
      </c>
      <c r="FM83" s="7">
        <v>-74.135999999999996</v>
      </c>
      <c r="FN83" s="7">
        <v>-74.650000000000006</v>
      </c>
      <c r="FO83" s="7" t="s">
        <v>1949</v>
      </c>
      <c r="FP83" s="7">
        <v>-0.1</v>
      </c>
      <c r="FQ83" s="7">
        <v>5.9720000000000004</v>
      </c>
      <c r="FR83" s="7">
        <v>-75.348699999999994</v>
      </c>
      <c r="FS83" s="7">
        <v>-74.650000000000006</v>
      </c>
      <c r="FT83" s="7" t="s">
        <v>1949</v>
      </c>
      <c r="FU83" s="7">
        <v>-0.1</v>
      </c>
      <c r="FV83" s="7">
        <v>5.968</v>
      </c>
      <c r="FW83" s="7">
        <v>-73.186000000000007</v>
      </c>
      <c r="FX83" s="7">
        <v>-74.599999999999994</v>
      </c>
      <c r="FY83" s="7" t="s">
        <v>1949</v>
      </c>
      <c r="FZ83" s="7">
        <v>0.1</v>
      </c>
      <c r="GA83" s="7">
        <v>5.976</v>
      </c>
      <c r="GB83" s="7">
        <v>-71.483000000000004</v>
      </c>
      <c r="GC83" s="7">
        <v>74.7</v>
      </c>
      <c r="GD83" s="7" t="s">
        <v>1949</v>
      </c>
      <c r="GE83" s="7">
        <v>-0.2</v>
      </c>
      <c r="GF83" s="7">
        <v>5.976</v>
      </c>
      <c r="GG83" s="7">
        <v>-70.237899999999996</v>
      </c>
      <c r="GH83" s="7">
        <v>-37.35</v>
      </c>
      <c r="GI83" s="7" t="s">
        <v>1949</v>
      </c>
      <c r="GJ83" s="7">
        <v>0.1</v>
      </c>
      <c r="GK83" s="7">
        <v>5.9720000000000004</v>
      </c>
      <c r="GL83" s="7">
        <v>-71.691000000000003</v>
      </c>
      <c r="GM83" s="7">
        <v>74.650000000000006</v>
      </c>
      <c r="GN83" s="7" t="s">
        <v>1949</v>
      </c>
      <c r="GO83" s="7">
        <v>0.2</v>
      </c>
      <c r="GP83" s="7">
        <v>5.9720000000000004</v>
      </c>
      <c r="GQ83" s="7">
        <v>-71.483900000000006</v>
      </c>
      <c r="GR83" s="7">
        <v>37.325000000000003</v>
      </c>
      <c r="GS83" s="6" t="s">
        <v>1949</v>
      </c>
      <c r="GT83" s="7">
        <v>-0.3</v>
      </c>
      <c r="GU83" s="7">
        <v>5.9640000000000004</v>
      </c>
      <c r="GV83" s="7">
        <v>-73.528999999999996</v>
      </c>
      <c r="GW83" s="7">
        <v>-24.85</v>
      </c>
      <c r="GX83" s="7" t="s">
        <v>1949</v>
      </c>
      <c r="GY83" s="7">
        <v>-0.1</v>
      </c>
      <c r="GZ83" s="7">
        <v>5.976</v>
      </c>
      <c r="HA83" s="7">
        <v>-69.811599999999999</v>
      </c>
      <c r="HB83" s="7">
        <v>-74.7</v>
      </c>
      <c r="HC83" s="7" t="s">
        <v>1949</v>
      </c>
      <c r="HD83" s="7">
        <v>0.2</v>
      </c>
      <c r="HE83" s="7">
        <v>5.976</v>
      </c>
      <c r="HF83" s="7">
        <v>-71.548000000000002</v>
      </c>
      <c r="HG83" s="7">
        <v>37.35</v>
      </c>
      <c r="HH83" s="7" t="s">
        <v>1949</v>
      </c>
      <c r="HI83" s="7">
        <v>0</v>
      </c>
      <c r="HJ83" s="7">
        <v>5.976</v>
      </c>
      <c r="HK83" s="7">
        <v>-69.483599999999996</v>
      </c>
      <c r="HL83" s="7" t="s">
        <v>1805</v>
      </c>
    </row>
    <row r="84" spans="1:260" x14ac:dyDescent="0.2">
      <c r="A84" s="7" t="s">
        <v>1606</v>
      </c>
      <c r="B84" s="7">
        <v>-0.1</v>
      </c>
      <c r="C84" s="7">
        <v>5.8479999999999999</v>
      </c>
      <c r="D84" s="7">
        <v>-66.036799999999999</v>
      </c>
      <c r="E84" s="7">
        <v>-73.099999999999994</v>
      </c>
      <c r="F84" s="7" t="s">
        <v>1606</v>
      </c>
      <c r="G84" s="7">
        <v>0.1</v>
      </c>
      <c r="H84" s="7">
        <v>5.86</v>
      </c>
      <c r="I84" s="7">
        <v>-64.108000000000004</v>
      </c>
      <c r="J84" s="7">
        <v>73.25</v>
      </c>
      <c r="K84" s="7" t="s">
        <v>1606</v>
      </c>
      <c r="L84" s="7">
        <v>0.1</v>
      </c>
      <c r="M84" s="7">
        <v>5.8479999999999999</v>
      </c>
      <c r="N84" s="7">
        <v>-65.511200000000002</v>
      </c>
      <c r="O84" s="7">
        <v>73.099999999999994</v>
      </c>
      <c r="P84" s="7" t="s">
        <v>1606</v>
      </c>
      <c r="Q84" s="7">
        <v>-0.1</v>
      </c>
      <c r="R84" s="7">
        <v>5.8520000000000003</v>
      </c>
      <c r="S84" s="7">
        <v>-64.787999999999997</v>
      </c>
      <c r="T84" s="7">
        <v>-73.150000000000006</v>
      </c>
      <c r="U84" s="7" t="s">
        <v>1606</v>
      </c>
      <c r="V84" s="7">
        <v>-0.2</v>
      </c>
      <c r="W84" s="7">
        <v>5.8559999999999999</v>
      </c>
      <c r="X84" s="7">
        <v>-67.941299999999998</v>
      </c>
      <c r="Y84" s="7">
        <v>-36.6</v>
      </c>
      <c r="Z84" s="7" t="s">
        <v>1606</v>
      </c>
      <c r="AA84" s="7">
        <v>0.1</v>
      </c>
      <c r="AB84" s="7">
        <v>5.8559999999999999</v>
      </c>
      <c r="AC84" s="7">
        <v>-65.17</v>
      </c>
      <c r="AD84" s="7">
        <v>73.2</v>
      </c>
      <c r="AE84" s="7" t="s">
        <v>2372</v>
      </c>
      <c r="AF84" s="7">
        <v>0.1</v>
      </c>
      <c r="AG84" s="7">
        <v>5.944</v>
      </c>
      <c r="AH84" s="7">
        <v>-60.216099999999997</v>
      </c>
      <c r="AI84" s="7">
        <v>74.3</v>
      </c>
      <c r="AJ84" s="7" t="s">
        <v>2372</v>
      </c>
      <c r="AK84" s="7">
        <v>0.1</v>
      </c>
      <c r="AL84" s="7">
        <v>5.96</v>
      </c>
      <c r="AM84" s="7">
        <v>-59.381999999999998</v>
      </c>
      <c r="AN84" s="7">
        <v>74.5</v>
      </c>
      <c r="AO84" s="7" t="s">
        <v>2372</v>
      </c>
      <c r="AP84" s="7">
        <v>-0.1</v>
      </c>
      <c r="AQ84" s="7">
        <v>5.944</v>
      </c>
      <c r="AR84" s="7">
        <v>-60.314900000000002</v>
      </c>
      <c r="AS84" s="7">
        <v>-74.3</v>
      </c>
      <c r="AT84" s="7" t="s">
        <v>2372</v>
      </c>
      <c r="AU84" s="7">
        <v>0</v>
      </c>
      <c r="AV84" s="7">
        <v>5.9480000000000004</v>
      </c>
      <c r="AW84" s="7">
        <v>-60.018999999999998</v>
      </c>
      <c r="AX84" s="7" t="s">
        <v>1805</v>
      </c>
      <c r="AY84" s="6" t="s">
        <v>2372</v>
      </c>
      <c r="AZ84" s="7">
        <v>0.2</v>
      </c>
      <c r="BA84" s="7">
        <v>5.944</v>
      </c>
      <c r="BB84" s="7">
        <v>-66.562299999999993</v>
      </c>
      <c r="BC84" s="7">
        <v>37.15</v>
      </c>
      <c r="BD84" s="7" t="s">
        <v>2372</v>
      </c>
      <c r="BE84" s="7">
        <v>0.3</v>
      </c>
      <c r="BF84" s="7">
        <v>5.9560000000000004</v>
      </c>
      <c r="BG84" s="7">
        <v>-62.639000000000003</v>
      </c>
      <c r="BH84" s="7">
        <v>24.816700000000001</v>
      </c>
      <c r="BI84" s="7" t="s">
        <v>2372</v>
      </c>
      <c r="BJ84" s="7">
        <v>0.1</v>
      </c>
      <c r="BK84" s="7">
        <v>5.952</v>
      </c>
      <c r="BL84" s="7">
        <v>-61.8947</v>
      </c>
      <c r="BM84" s="7">
        <v>74.400000000000006</v>
      </c>
      <c r="BN84" s="7" t="s">
        <v>2372</v>
      </c>
      <c r="BO84" s="7">
        <v>0.2</v>
      </c>
      <c r="BP84" s="7">
        <v>5.952</v>
      </c>
      <c r="BQ84" s="7">
        <v>-59.918999999999997</v>
      </c>
      <c r="BR84" s="7">
        <v>37.200000000000003</v>
      </c>
      <c r="BS84" s="7" t="s">
        <v>1606</v>
      </c>
      <c r="BT84" s="7">
        <v>-0.1</v>
      </c>
      <c r="BU84" s="7">
        <v>5.8520000000000003</v>
      </c>
      <c r="BV84" s="7">
        <v>-69.877200000000002</v>
      </c>
      <c r="BW84" s="7">
        <v>-73.150000000000006</v>
      </c>
      <c r="BX84" s="7" t="s">
        <v>1606</v>
      </c>
      <c r="BY84" s="7">
        <v>0.1</v>
      </c>
      <c r="BZ84" s="7">
        <v>5.86</v>
      </c>
      <c r="CA84" s="7">
        <v>-67.010000000000005</v>
      </c>
      <c r="CB84" s="7">
        <v>73.25</v>
      </c>
      <c r="CC84" s="7" t="s">
        <v>1606</v>
      </c>
      <c r="CD84" s="7">
        <v>0</v>
      </c>
      <c r="CE84" s="7">
        <v>5.86</v>
      </c>
      <c r="CF84" s="7">
        <v>-62.781999999999996</v>
      </c>
      <c r="CG84" s="7" t="s">
        <v>1805</v>
      </c>
      <c r="CH84" s="7" t="s">
        <v>1606</v>
      </c>
      <c r="CI84" s="7">
        <v>0.1</v>
      </c>
      <c r="CJ84" s="7">
        <v>5.86</v>
      </c>
      <c r="CK84" s="7">
        <v>-60.775799999999997</v>
      </c>
      <c r="CL84" s="7">
        <v>73.25</v>
      </c>
      <c r="CM84" s="7" t="s">
        <v>1606</v>
      </c>
      <c r="CN84" s="7">
        <v>-0.2</v>
      </c>
      <c r="CO84" s="7">
        <v>5.8559999999999999</v>
      </c>
      <c r="CP84" s="7">
        <v>-63.451000000000001</v>
      </c>
      <c r="CQ84" s="7">
        <v>-36.6</v>
      </c>
      <c r="CR84" s="7" t="s">
        <v>1606</v>
      </c>
      <c r="CS84" s="7">
        <v>0</v>
      </c>
      <c r="CT84" s="7">
        <v>5.8559999999999999</v>
      </c>
      <c r="CU84" s="7">
        <v>-64.065200000000004</v>
      </c>
      <c r="CV84" s="7" t="s">
        <v>1805</v>
      </c>
      <c r="CW84" s="6" t="s">
        <v>1606</v>
      </c>
      <c r="CX84" s="7">
        <v>0.1</v>
      </c>
      <c r="CY84" s="7">
        <v>5.8559999999999999</v>
      </c>
      <c r="CZ84" s="7">
        <v>-66.543999999999997</v>
      </c>
      <c r="DA84" s="7">
        <v>73.2</v>
      </c>
      <c r="DB84" s="7" t="s">
        <v>1606</v>
      </c>
      <c r="DC84" s="7">
        <v>0.1</v>
      </c>
      <c r="DD84" s="7">
        <v>5.8559999999999999</v>
      </c>
      <c r="DE84" s="7">
        <v>-63.210299999999997</v>
      </c>
      <c r="DF84" s="7">
        <v>73.2</v>
      </c>
      <c r="DG84" s="7" t="s">
        <v>1606</v>
      </c>
      <c r="DH84" s="7">
        <v>0.1</v>
      </c>
      <c r="DI84" s="7">
        <v>5.8559999999999999</v>
      </c>
      <c r="DJ84" s="7">
        <v>-64.227999999999994</v>
      </c>
      <c r="DK84" s="7">
        <v>73.2</v>
      </c>
      <c r="DL84" s="7" t="s">
        <v>1606</v>
      </c>
      <c r="DM84" s="7">
        <v>0.1</v>
      </c>
      <c r="DN84" s="7">
        <v>5.8639999999999999</v>
      </c>
      <c r="DO84" s="7">
        <v>-61.532600000000002</v>
      </c>
      <c r="DP84" s="7">
        <v>73.3</v>
      </c>
      <c r="DQ84" s="6" t="s">
        <v>790</v>
      </c>
      <c r="DR84" s="7">
        <v>0</v>
      </c>
      <c r="DS84" s="7">
        <v>5.9080000000000004</v>
      </c>
      <c r="DT84" s="7">
        <v>-76.035899999999998</v>
      </c>
      <c r="DU84" s="7" t="s">
        <v>1805</v>
      </c>
      <c r="DV84" s="7" t="s">
        <v>790</v>
      </c>
      <c r="DW84" s="7">
        <v>-0.2</v>
      </c>
      <c r="DX84" s="7">
        <v>5.9160000000000004</v>
      </c>
      <c r="DY84" s="7">
        <v>-74.224000000000004</v>
      </c>
      <c r="DZ84" s="7">
        <v>-36.975000000000001</v>
      </c>
      <c r="EA84" s="7" t="s">
        <v>790</v>
      </c>
      <c r="EB84" s="7">
        <v>-0.1</v>
      </c>
      <c r="EC84" s="7">
        <v>5.9119999999999999</v>
      </c>
      <c r="ED84" s="7">
        <v>-74.039299999999997</v>
      </c>
      <c r="EE84" s="7">
        <v>-73.900000000000006</v>
      </c>
      <c r="EF84" s="7" t="s">
        <v>790</v>
      </c>
      <c r="EG84" s="7">
        <v>-0.2</v>
      </c>
      <c r="EH84" s="7">
        <v>5.9119999999999999</v>
      </c>
      <c r="EI84" s="7">
        <v>-72.215000000000003</v>
      </c>
      <c r="EJ84" s="7">
        <v>-36.950000000000003</v>
      </c>
      <c r="EK84" s="7" t="s">
        <v>1950</v>
      </c>
      <c r="EL84" s="7">
        <v>0.1</v>
      </c>
      <c r="EM84" s="7">
        <v>5.9640000000000004</v>
      </c>
      <c r="EN84" s="7">
        <v>-74.792299999999997</v>
      </c>
      <c r="EO84" s="7">
        <v>74.55</v>
      </c>
      <c r="EP84" s="7" t="s">
        <v>1950</v>
      </c>
      <c r="EQ84" s="7">
        <v>0.2</v>
      </c>
      <c r="ER84" s="7">
        <v>5.976</v>
      </c>
      <c r="ES84" s="7">
        <v>-72.826999999999998</v>
      </c>
      <c r="ET84" s="7">
        <v>37.35</v>
      </c>
      <c r="EU84" s="7" t="s">
        <v>1950</v>
      </c>
      <c r="EV84" s="7">
        <v>0.2</v>
      </c>
      <c r="EW84" s="7">
        <v>5.9640000000000004</v>
      </c>
      <c r="EX84" s="7">
        <v>-73.417100000000005</v>
      </c>
      <c r="EY84" s="7">
        <v>37.274999999999999</v>
      </c>
      <c r="EZ84" s="7" t="s">
        <v>1950</v>
      </c>
      <c r="FA84" s="7">
        <v>0</v>
      </c>
      <c r="FB84" s="7">
        <v>5.968</v>
      </c>
      <c r="FC84" s="7">
        <v>-72.466999999999999</v>
      </c>
      <c r="FD84" s="7" t="s">
        <v>1805</v>
      </c>
      <c r="FE84" s="7" t="s">
        <v>1950</v>
      </c>
      <c r="FF84" s="7">
        <v>0</v>
      </c>
      <c r="FG84" s="7">
        <v>5.968</v>
      </c>
      <c r="FH84" s="7">
        <v>-77.246200000000002</v>
      </c>
      <c r="FI84" s="7" t="s">
        <v>1805</v>
      </c>
      <c r="FJ84" s="7" t="s">
        <v>1950</v>
      </c>
      <c r="FK84" s="7">
        <v>-0.1</v>
      </c>
      <c r="FL84" s="7">
        <v>5.9720000000000004</v>
      </c>
      <c r="FM84" s="7">
        <v>-74.156999999999996</v>
      </c>
      <c r="FN84" s="7">
        <v>-74.650000000000006</v>
      </c>
      <c r="FO84" s="7" t="s">
        <v>1950</v>
      </c>
      <c r="FP84" s="7">
        <v>0.1</v>
      </c>
      <c r="FQ84" s="7">
        <v>5.968</v>
      </c>
      <c r="FR84" s="7">
        <v>-75.381399999999999</v>
      </c>
      <c r="FS84" s="7">
        <v>74.599999999999994</v>
      </c>
      <c r="FT84" s="7" t="s">
        <v>1950</v>
      </c>
      <c r="FU84" s="7">
        <v>0.1</v>
      </c>
      <c r="FV84" s="7">
        <v>5.968</v>
      </c>
      <c r="FW84" s="7">
        <v>-73.23</v>
      </c>
      <c r="FX84" s="7">
        <v>74.599999999999994</v>
      </c>
      <c r="FY84" s="7" t="s">
        <v>1950</v>
      </c>
      <c r="FZ84" s="7">
        <v>-0.1</v>
      </c>
      <c r="GA84" s="7">
        <v>5.976</v>
      </c>
      <c r="GB84" s="7">
        <v>-71.525999999999996</v>
      </c>
      <c r="GC84" s="7">
        <v>-74.7</v>
      </c>
      <c r="GD84" s="7" t="s">
        <v>1950</v>
      </c>
      <c r="GE84" s="7">
        <v>-0.3</v>
      </c>
      <c r="GF84" s="7">
        <v>5.9720000000000004</v>
      </c>
      <c r="GG84" s="7">
        <v>-70.270799999999994</v>
      </c>
      <c r="GH84" s="7">
        <v>-24.883299999999998</v>
      </c>
      <c r="GI84" s="7" t="s">
        <v>1950</v>
      </c>
      <c r="GJ84" s="7">
        <v>-0.1</v>
      </c>
      <c r="GK84" s="7">
        <v>5.976</v>
      </c>
      <c r="GL84" s="7">
        <v>-71.734999999999999</v>
      </c>
      <c r="GM84" s="7">
        <v>-74.7</v>
      </c>
      <c r="GN84" s="7" t="s">
        <v>1950</v>
      </c>
      <c r="GO84" s="7">
        <v>0.1</v>
      </c>
      <c r="GP84" s="7">
        <v>5.9720000000000004</v>
      </c>
      <c r="GQ84" s="7">
        <v>-71.5167</v>
      </c>
      <c r="GR84" s="7">
        <v>74.650000000000006</v>
      </c>
      <c r="GS84" s="6" t="s">
        <v>1950</v>
      </c>
      <c r="GT84" s="7">
        <v>0</v>
      </c>
      <c r="GU84" s="7">
        <v>5.968</v>
      </c>
      <c r="GV84" s="7">
        <v>-73.545000000000002</v>
      </c>
      <c r="GW84" s="7" t="s">
        <v>1805</v>
      </c>
      <c r="GX84" s="7" t="s">
        <v>1950</v>
      </c>
      <c r="GY84" s="7">
        <v>-0.1</v>
      </c>
      <c r="GZ84" s="7">
        <v>5.976</v>
      </c>
      <c r="HA84" s="7">
        <v>-69.844499999999996</v>
      </c>
      <c r="HB84" s="7">
        <v>-74.7</v>
      </c>
      <c r="HC84" s="7" t="s">
        <v>1950</v>
      </c>
      <c r="HD84" s="7">
        <v>-0.1</v>
      </c>
      <c r="HE84" s="7">
        <v>5.9720000000000004</v>
      </c>
      <c r="HF84" s="7">
        <v>-71.581000000000003</v>
      </c>
      <c r="HG84" s="7">
        <v>-74.650000000000006</v>
      </c>
      <c r="HH84" s="7" t="s">
        <v>1950</v>
      </c>
      <c r="HI84" s="7">
        <v>-0.2</v>
      </c>
      <c r="HJ84" s="7">
        <v>5.98</v>
      </c>
      <c r="HK84" s="7">
        <v>-69.516400000000004</v>
      </c>
      <c r="HL84" s="7">
        <v>-37.375</v>
      </c>
    </row>
    <row r="85" spans="1:260" x14ac:dyDescent="0.2">
      <c r="A85" s="7" t="s">
        <v>1607</v>
      </c>
      <c r="B85" s="7">
        <v>-0.2</v>
      </c>
      <c r="C85" s="7">
        <v>5.8479999999999999</v>
      </c>
      <c r="D85" s="7">
        <v>-66.069599999999994</v>
      </c>
      <c r="E85" s="7">
        <v>-36.549999999999997</v>
      </c>
      <c r="F85" s="7" t="s">
        <v>1607</v>
      </c>
      <c r="G85" s="7">
        <v>0.1</v>
      </c>
      <c r="H85" s="7">
        <v>5.8639999999999999</v>
      </c>
      <c r="I85" s="7">
        <v>-64.162999999999997</v>
      </c>
      <c r="J85" s="7">
        <v>73.3</v>
      </c>
      <c r="K85" s="7" t="s">
        <v>1607</v>
      </c>
      <c r="L85" s="7">
        <v>0.1</v>
      </c>
      <c r="M85" s="7">
        <v>5.8520000000000003</v>
      </c>
      <c r="N85" s="7">
        <v>-65.576899999999995</v>
      </c>
      <c r="O85" s="7">
        <v>73.150000000000006</v>
      </c>
      <c r="P85" s="7" t="s">
        <v>1607</v>
      </c>
      <c r="Q85" s="7">
        <v>-0.1</v>
      </c>
      <c r="R85" s="7">
        <v>5.8520000000000003</v>
      </c>
      <c r="S85" s="7">
        <v>-64.853999999999999</v>
      </c>
      <c r="T85" s="7">
        <v>-73.150000000000006</v>
      </c>
      <c r="U85" s="7" t="s">
        <v>1607</v>
      </c>
      <c r="V85" s="7">
        <v>-0.1</v>
      </c>
      <c r="W85" s="7">
        <v>5.86</v>
      </c>
      <c r="X85" s="7">
        <v>-68.006900000000002</v>
      </c>
      <c r="Y85" s="7">
        <v>-73.25</v>
      </c>
      <c r="Z85" s="7" t="s">
        <v>1607</v>
      </c>
      <c r="AA85" s="7">
        <v>-0.1</v>
      </c>
      <c r="AB85" s="7">
        <v>5.8559999999999999</v>
      </c>
      <c r="AC85" s="7">
        <v>-65.224999999999994</v>
      </c>
      <c r="AD85" s="7">
        <v>-73.2</v>
      </c>
      <c r="AE85" s="7" t="s">
        <v>2373</v>
      </c>
      <c r="AF85" s="7">
        <v>-0.1</v>
      </c>
      <c r="AG85" s="7">
        <v>5.944</v>
      </c>
      <c r="AH85" s="7">
        <v>-60.249099999999999</v>
      </c>
      <c r="AI85" s="7">
        <v>-74.3</v>
      </c>
      <c r="AJ85" s="7" t="s">
        <v>2373</v>
      </c>
      <c r="AK85" s="7">
        <v>0</v>
      </c>
      <c r="AL85" s="7">
        <v>5.9560000000000004</v>
      </c>
      <c r="AM85" s="7">
        <v>-59.414999999999999</v>
      </c>
      <c r="AN85" s="7" t="s">
        <v>1805</v>
      </c>
      <c r="AO85" s="7" t="s">
        <v>2373</v>
      </c>
      <c r="AP85" s="7">
        <v>0.2</v>
      </c>
      <c r="AQ85" s="7">
        <v>5.9480000000000004</v>
      </c>
      <c r="AR85" s="7">
        <v>-60.314900000000002</v>
      </c>
      <c r="AS85" s="7">
        <v>37.174999999999997</v>
      </c>
      <c r="AT85" s="7" t="s">
        <v>2373</v>
      </c>
      <c r="AU85" s="7">
        <v>0.1</v>
      </c>
      <c r="AV85" s="7">
        <v>5.952</v>
      </c>
      <c r="AW85" s="7">
        <v>-60.052</v>
      </c>
      <c r="AX85" s="7">
        <v>74.400000000000006</v>
      </c>
      <c r="AY85" s="6" t="s">
        <v>2373</v>
      </c>
      <c r="AZ85" s="7">
        <v>0.2</v>
      </c>
      <c r="BA85" s="7">
        <v>5.944</v>
      </c>
      <c r="BB85" s="7">
        <v>-66.660899999999998</v>
      </c>
      <c r="BC85" s="7">
        <v>37.15</v>
      </c>
      <c r="BD85" s="7" t="s">
        <v>2373</v>
      </c>
      <c r="BE85" s="7">
        <v>0.1</v>
      </c>
      <c r="BF85" s="7">
        <v>5.952</v>
      </c>
      <c r="BG85" s="7">
        <v>-62.737000000000002</v>
      </c>
      <c r="BH85" s="7">
        <v>74.400000000000006</v>
      </c>
      <c r="BI85" s="7" t="s">
        <v>2373</v>
      </c>
      <c r="BJ85" s="7">
        <v>0</v>
      </c>
      <c r="BK85" s="7">
        <v>5.9560000000000004</v>
      </c>
      <c r="BL85" s="7">
        <v>-61.9604</v>
      </c>
      <c r="BM85" s="7" t="s">
        <v>1805</v>
      </c>
      <c r="BN85" s="7" t="s">
        <v>2373</v>
      </c>
      <c r="BO85" s="7">
        <v>-0.1</v>
      </c>
      <c r="BP85" s="7">
        <v>5.9560000000000004</v>
      </c>
      <c r="BQ85" s="7">
        <v>-59.951999999999998</v>
      </c>
      <c r="BR85" s="7">
        <v>-74.45</v>
      </c>
      <c r="BS85" s="7" t="s">
        <v>1607</v>
      </c>
      <c r="BT85" s="7">
        <v>0.2</v>
      </c>
      <c r="BU85" s="7">
        <v>5.8520000000000003</v>
      </c>
      <c r="BV85" s="7">
        <v>-69.942899999999995</v>
      </c>
      <c r="BW85" s="7">
        <v>36.575000000000003</v>
      </c>
      <c r="BX85" s="7" t="s">
        <v>1607</v>
      </c>
      <c r="BY85" s="7">
        <v>-0.1</v>
      </c>
      <c r="BZ85" s="7">
        <v>5.8559999999999999</v>
      </c>
      <c r="CA85" s="7">
        <v>-67.063999999999993</v>
      </c>
      <c r="CB85" s="7">
        <v>-73.2</v>
      </c>
      <c r="CC85" s="7" t="s">
        <v>1607</v>
      </c>
      <c r="CD85" s="7">
        <v>0</v>
      </c>
      <c r="CE85" s="7">
        <v>5.8559999999999999</v>
      </c>
      <c r="CF85" s="7">
        <v>-62.837000000000003</v>
      </c>
      <c r="CG85" s="7" t="s">
        <v>1805</v>
      </c>
      <c r="CH85" s="7" t="s">
        <v>1607</v>
      </c>
      <c r="CI85" s="7">
        <v>0.3</v>
      </c>
      <c r="CJ85" s="7">
        <v>5.86</v>
      </c>
      <c r="CK85" s="7">
        <v>-60.8416</v>
      </c>
      <c r="CL85" s="7">
        <v>24.416699999999999</v>
      </c>
      <c r="CM85" s="7" t="s">
        <v>1607</v>
      </c>
      <c r="CN85" s="7">
        <v>0</v>
      </c>
      <c r="CO85" s="7">
        <v>5.8559999999999999</v>
      </c>
      <c r="CP85" s="7">
        <v>-63.515999999999998</v>
      </c>
      <c r="CQ85" s="7" t="s">
        <v>1805</v>
      </c>
      <c r="CR85" s="7" t="s">
        <v>1607</v>
      </c>
      <c r="CS85" s="7">
        <v>0</v>
      </c>
      <c r="CT85" s="7">
        <v>5.8559999999999999</v>
      </c>
      <c r="CU85" s="7">
        <v>-64.130899999999997</v>
      </c>
      <c r="CV85" s="7" t="s">
        <v>1805</v>
      </c>
      <c r="CW85" s="6" t="s">
        <v>1607</v>
      </c>
      <c r="CX85" s="7">
        <v>0.3</v>
      </c>
      <c r="CY85" s="7">
        <v>5.8479999999999999</v>
      </c>
      <c r="CZ85" s="7">
        <v>-66.593000000000004</v>
      </c>
      <c r="DA85" s="7">
        <v>24.366700000000002</v>
      </c>
      <c r="DB85" s="7" t="s">
        <v>1607</v>
      </c>
      <c r="DC85" s="7">
        <v>0.2</v>
      </c>
      <c r="DD85" s="7">
        <v>5.8559999999999999</v>
      </c>
      <c r="DE85" s="7">
        <v>-63.243200000000002</v>
      </c>
      <c r="DF85" s="7">
        <v>36.6</v>
      </c>
      <c r="DG85" s="7" t="s">
        <v>1607</v>
      </c>
      <c r="DH85" s="7">
        <v>0</v>
      </c>
      <c r="DI85" s="7">
        <v>5.8559999999999999</v>
      </c>
      <c r="DJ85" s="7">
        <v>-64.283000000000001</v>
      </c>
      <c r="DK85" s="7" t="s">
        <v>1805</v>
      </c>
      <c r="DL85" s="7" t="s">
        <v>1607</v>
      </c>
      <c r="DM85" s="7">
        <v>0.2</v>
      </c>
      <c r="DN85" s="7">
        <v>5.8639999999999999</v>
      </c>
      <c r="DO85" s="7">
        <v>-61.598500000000001</v>
      </c>
      <c r="DP85" s="7">
        <v>36.65</v>
      </c>
      <c r="DQ85" s="6" t="s">
        <v>791</v>
      </c>
      <c r="DR85" s="7">
        <v>-0.1</v>
      </c>
      <c r="DS85" s="7">
        <v>5.9080000000000004</v>
      </c>
      <c r="DT85" s="7">
        <v>-77.082700000000003</v>
      </c>
      <c r="DU85" s="7">
        <v>-73.849999999999994</v>
      </c>
      <c r="DV85" s="7" t="s">
        <v>791</v>
      </c>
      <c r="DW85" s="7">
        <v>0.1</v>
      </c>
      <c r="DX85" s="7">
        <v>5.9160000000000004</v>
      </c>
      <c r="DY85" s="7">
        <v>-75.25</v>
      </c>
      <c r="DZ85" s="7">
        <v>73.95</v>
      </c>
      <c r="EA85" s="7" t="s">
        <v>791</v>
      </c>
      <c r="EB85" s="7">
        <v>0.3</v>
      </c>
      <c r="EC85" s="7">
        <v>5.9160000000000004</v>
      </c>
      <c r="ED85" s="7">
        <v>-75.119600000000005</v>
      </c>
      <c r="EE85" s="7">
        <v>24.65</v>
      </c>
      <c r="EF85" s="7" t="s">
        <v>791</v>
      </c>
      <c r="EG85" s="7">
        <v>0.1</v>
      </c>
      <c r="EH85" s="7">
        <v>5.9119999999999999</v>
      </c>
      <c r="EI85" s="7">
        <v>-73.275000000000006</v>
      </c>
      <c r="EJ85" s="7">
        <v>73.900000000000006</v>
      </c>
      <c r="EK85" s="7" t="s">
        <v>1951</v>
      </c>
      <c r="EL85" s="7">
        <v>0</v>
      </c>
      <c r="EM85" s="7">
        <v>5.9560000000000004</v>
      </c>
      <c r="EN85" s="7">
        <v>-74.792299999999997</v>
      </c>
      <c r="EO85" s="7" t="s">
        <v>1805</v>
      </c>
      <c r="EP85" s="7" t="s">
        <v>1951</v>
      </c>
      <c r="EQ85" s="7">
        <v>0.2</v>
      </c>
      <c r="ER85" s="7">
        <v>5.976</v>
      </c>
      <c r="ES85" s="7">
        <v>-72.849000000000004</v>
      </c>
      <c r="ET85" s="7">
        <v>37.35</v>
      </c>
      <c r="EU85" s="7" t="s">
        <v>1951</v>
      </c>
      <c r="EV85" s="7">
        <v>0.2</v>
      </c>
      <c r="EW85" s="7">
        <v>5.96</v>
      </c>
      <c r="EX85" s="7">
        <v>-73.449799999999996</v>
      </c>
      <c r="EY85" s="7">
        <v>37.25</v>
      </c>
      <c r="EZ85" s="7" t="s">
        <v>1951</v>
      </c>
      <c r="FA85" s="7">
        <v>0</v>
      </c>
      <c r="FB85" s="7">
        <v>5.968</v>
      </c>
      <c r="FC85" s="7">
        <v>-72.5</v>
      </c>
      <c r="FD85" s="7" t="s">
        <v>1805</v>
      </c>
      <c r="FE85" s="7" t="s">
        <v>1951</v>
      </c>
      <c r="FF85" s="7">
        <v>0.1</v>
      </c>
      <c r="FG85" s="7">
        <v>5.9640000000000004</v>
      </c>
      <c r="FH85" s="7">
        <v>-77.246200000000002</v>
      </c>
      <c r="FI85" s="7">
        <v>74.55</v>
      </c>
      <c r="FJ85" s="7" t="s">
        <v>1951</v>
      </c>
      <c r="FK85" s="7">
        <v>0.2</v>
      </c>
      <c r="FL85" s="7">
        <v>5.9720000000000004</v>
      </c>
      <c r="FM85" s="7">
        <v>-74.156999999999996</v>
      </c>
      <c r="FN85" s="7">
        <v>37.325000000000003</v>
      </c>
      <c r="FO85" s="7" t="s">
        <v>1951</v>
      </c>
      <c r="FP85" s="7">
        <v>-0.1</v>
      </c>
      <c r="FQ85" s="7">
        <v>5.9720000000000004</v>
      </c>
      <c r="FR85" s="7">
        <v>-75.414199999999994</v>
      </c>
      <c r="FS85" s="7">
        <v>-74.650000000000006</v>
      </c>
      <c r="FT85" s="7" t="s">
        <v>1951</v>
      </c>
      <c r="FU85" s="7">
        <v>0.1</v>
      </c>
      <c r="FV85" s="7">
        <v>5.968</v>
      </c>
      <c r="FW85" s="7">
        <v>-73.251999999999995</v>
      </c>
      <c r="FX85" s="7">
        <v>74.599999999999994</v>
      </c>
      <c r="FY85" s="7" t="s">
        <v>1951</v>
      </c>
      <c r="FZ85" s="7">
        <v>0.2</v>
      </c>
      <c r="GA85" s="7">
        <v>5.9720000000000004</v>
      </c>
      <c r="GB85" s="7">
        <v>-71.548000000000002</v>
      </c>
      <c r="GC85" s="7">
        <v>37.325000000000003</v>
      </c>
      <c r="GD85" s="7" t="s">
        <v>1951</v>
      </c>
      <c r="GE85" s="7">
        <v>-0.1</v>
      </c>
      <c r="GF85" s="7">
        <v>5.9720000000000004</v>
      </c>
      <c r="GG85" s="7">
        <v>-70.303600000000003</v>
      </c>
      <c r="GH85" s="7">
        <v>-74.650000000000006</v>
      </c>
      <c r="GI85" s="7" t="s">
        <v>1951</v>
      </c>
      <c r="GJ85" s="7">
        <v>0</v>
      </c>
      <c r="GK85" s="7">
        <v>5.976</v>
      </c>
      <c r="GL85" s="7">
        <v>-71.768000000000001</v>
      </c>
      <c r="GM85" s="7" t="s">
        <v>1805</v>
      </c>
      <c r="GN85" s="7" t="s">
        <v>1951</v>
      </c>
      <c r="GO85" s="7">
        <v>0.2</v>
      </c>
      <c r="GP85" s="7">
        <v>5.9720000000000004</v>
      </c>
      <c r="GQ85" s="7">
        <v>-71.549400000000006</v>
      </c>
      <c r="GR85" s="7">
        <v>37.325000000000003</v>
      </c>
      <c r="GS85" s="6" t="s">
        <v>1951</v>
      </c>
      <c r="GT85" s="7">
        <v>0</v>
      </c>
      <c r="GU85" s="7">
        <v>5.9640000000000004</v>
      </c>
      <c r="GV85" s="7">
        <v>-73.528999999999996</v>
      </c>
      <c r="GW85" s="7" t="s">
        <v>1805</v>
      </c>
      <c r="GX85" s="7" t="s">
        <v>1951</v>
      </c>
      <c r="GY85" s="7">
        <v>0.1</v>
      </c>
      <c r="GZ85" s="7">
        <v>5.9720000000000004</v>
      </c>
      <c r="HA85" s="7">
        <v>-69.811599999999999</v>
      </c>
      <c r="HB85" s="7">
        <v>74.650000000000006</v>
      </c>
      <c r="HC85" s="7" t="s">
        <v>1951</v>
      </c>
      <c r="HD85" s="7">
        <v>0.1</v>
      </c>
      <c r="HE85" s="7">
        <v>5.976</v>
      </c>
      <c r="HF85" s="7">
        <v>-71.591999999999999</v>
      </c>
      <c r="HG85" s="7">
        <v>74.7</v>
      </c>
      <c r="HH85" s="7" t="s">
        <v>1951</v>
      </c>
      <c r="HI85" s="7">
        <v>-0.1</v>
      </c>
      <c r="HJ85" s="7">
        <v>5.976</v>
      </c>
      <c r="HK85" s="7">
        <v>-69.549199999999999</v>
      </c>
      <c r="HL85" s="7">
        <v>-74.7</v>
      </c>
    </row>
    <row r="86" spans="1:260" x14ac:dyDescent="0.2">
      <c r="A86" s="7" t="s">
        <v>1608</v>
      </c>
      <c r="B86" s="7">
        <v>-0.1</v>
      </c>
      <c r="C86" s="7">
        <v>5.8520000000000003</v>
      </c>
      <c r="D86" s="7">
        <v>-66.135300000000001</v>
      </c>
      <c r="E86" s="7">
        <v>-73.150000000000006</v>
      </c>
      <c r="F86" s="7" t="s">
        <v>1608</v>
      </c>
      <c r="G86" s="7">
        <v>0</v>
      </c>
      <c r="H86" s="7">
        <v>5.86</v>
      </c>
      <c r="I86" s="7">
        <v>-64.206000000000003</v>
      </c>
      <c r="J86" s="7" t="s">
        <v>1805</v>
      </c>
      <c r="K86" s="7" t="s">
        <v>1608</v>
      </c>
      <c r="L86" s="7">
        <v>-0.1</v>
      </c>
      <c r="M86" s="7">
        <v>5.8479999999999999</v>
      </c>
      <c r="N86" s="7">
        <v>-65.642499999999998</v>
      </c>
      <c r="O86" s="7">
        <v>-73.099999999999994</v>
      </c>
      <c r="P86" s="7" t="s">
        <v>1608</v>
      </c>
      <c r="Q86" s="7">
        <v>-0.1</v>
      </c>
      <c r="R86" s="7">
        <v>5.8520000000000003</v>
      </c>
      <c r="S86" s="7">
        <v>-64.903000000000006</v>
      </c>
      <c r="T86" s="7">
        <v>-73.150000000000006</v>
      </c>
      <c r="U86" s="7" t="s">
        <v>1608</v>
      </c>
      <c r="V86" s="7">
        <v>0.1</v>
      </c>
      <c r="W86" s="7">
        <v>5.86</v>
      </c>
      <c r="X86" s="7">
        <v>-68.072599999999994</v>
      </c>
      <c r="Y86" s="7">
        <v>73.25</v>
      </c>
      <c r="Z86" s="7" t="s">
        <v>1608</v>
      </c>
      <c r="AA86" s="7">
        <v>0.1</v>
      </c>
      <c r="AB86" s="7">
        <v>5.8559999999999999</v>
      </c>
      <c r="AC86" s="7">
        <v>-65.269000000000005</v>
      </c>
      <c r="AD86" s="7">
        <v>73.2</v>
      </c>
      <c r="AE86" s="7" t="s">
        <v>2374</v>
      </c>
      <c r="AF86" s="7">
        <v>0.1</v>
      </c>
      <c r="AG86" s="7">
        <v>5.944</v>
      </c>
      <c r="AH86" s="7">
        <v>-60.314900000000002</v>
      </c>
      <c r="AI86" s="7">
        <v>74.3</v>
      </c>
      <c r="AJ86" s="7" t="s">
        <v>2374</v>
      </c>
      <c r="AK86" s="7">
        <v>0</v>
      </c>
      <c r="AL86" s="7">
        <v>5.96</v>
      </c>
      <c r="AM86" s="7">
        <v>-59.491999999999997</v>
      </c>
      <c r="AN86" s="7" t="s">
        <v>1805</v>
      </c>
      <c r="AO86" s="7" t="s">
        <v>2374</v>
      </c>
      <c r="AP86" s="7">
        <v>0</v>
      </c>
      <c r="AQ86" s="7">
        <v>5.9480000000000004</v>
      </c>
      <c r="AR86" s="7">
        <v>-60.446599999999997</v>
      </c>
      <c r="AS86" s="7" t="s">
        <v>1805</v>
      </c>
      <c r="AT86" s="7" t="s">
        <v>2374</v>
      </c>
      <c r="AU86" s="7">
        <v>0</v>
      </c>
      <c r="AV86" s="7">
        <v>5.9480000000000004</v>
      </c>
      <c r="AW86" s="7">
        <v>-60.134</v>
      </c>
      <c r="AX86" s="7" t="s">
        <v>1805</v>
      </c>
      <c r="AY86" s="6" t="s">
        <v>2374</v>
      </c>
      <c r="AZ86" s="7">
        <v>0.3</v>
      </c>
      <c r="BA86" s="7">
        <v>5.944</v>
      </c>
      <c r="BB86" s="7">
        <v>-66.726500000000001</v>
      </c>
      <c r="BC86" s="7">
        <v>24.7667</v>
      </c>
      <c r="BD86" s="7" t="s">
        <v>2374</v>
      </c>
      <c r="BE86" s="7">
        <v>0.2</v>
      </c>
      <c r="BF86" s="7">
        <v>5.952</v>
      </c>
      <c r="BG86" s="7">
        <v>-62.77</v>
      </c>
      <c r="BH86" s="7">
        <v>37.200000000000003</v>
      </c>
      <c r="BI86" s="7" t="s">
        <v>2374</v>
      </c>
      <c r="BJ86" s="7">
        <v>-0.2</v>
      </c>
      <c r="BK86" s="7">
        <v>5.9560000000000004</v>
      </c>
      <c r="BL86" s="7">
        <v>-62.0261</v>
      </c>
      <c r="BM86" s="7">
        <v>-37.225000000000001</v>
      </c>
      <c r="BN86" s="7" t="s">
        <v>2374</v>
      </c>
      <c r="BO86" s="7">
        <v>0.1</v>
      </c>
      <c r="BP86" s="7">
        <v>5.9480000000000004</v>
      </c>
      <c r="BQ86" s="7">
        <v>-60.029000000000003</v>
      </c>
      <c r="BR86" s="7">
        <v>74.349999999999994</v>
      </c>
      <c r="BS86" s="7" t="s">
        <v>1608</v>
      </c>
      <c r="BT86" s="7">
        <v>0.3</v>
      </c>
      <c r="BU86" s="7">
        <v>5.8520000000000003</v>
      </c>
      <c r="BV86" s="7">
        <v>-69.9756</v>
      </c>
      <c r="BW86" s="7">
        <v>24.383299999999998</v>
      </c>
      <c r="BX86" s="7" t="s">
        <v>1608</v>
      </c>
      <c r="BY86" s="7">
        <v>-0.1</v>
      </c>
      <c r="BZ86" s="7">
        <v>5.8559999999999999</v>
      </c>
      <c r="CA86" s="7">
        <v>-67.119</v>
      </c>
      <c r="CB86" s="7">
        <v>-73.2</v>
      </c>
      <c r="CC86" s="7" t="s">
        <v>1608</v>
      </c>
      <c r="CD86" s="7">
        <v>0.2</v>
      </c>
      <c r="CE86" s="7">
        <v>5.86</v>
      </c>
      <c r="CF86" s="7">
        <v>-62.857999999999997</v>
      </c>
      <c r="CG86" s="7">
        <v>36.625</v>
      </c>
      <c r="CH86" s="7" t="s">
        <v>1608</v>
      </c>
      <c r="CI86" s="7">
        <v>0.3</v>
      </c>
      <c r="CJ86" s="7">
        <v>5.8559999999999999</v>
      </c>
      <c r="CK86" s="7">
        <v>-60.8416</v>
      </c>
      <c r="CL86" s="7">
        <v>24.4</v>
      </c>
      <c r="CM86" s="7" t="s">
        <v>1608</v>
      </c>
      <c r="CN86" s="7">
        <v>-0.1</v>
      </c>
      <c r="CO86" s="7">
        <v>5.86</v>
      </c>
      <c r="CP86" s="7">
        <v>-63.548999999999999</v>
      </c>
      <c r="CQ86" s="7">
        <v>-73.25</v>
      </c>
      <c r="CR86" s="7" t="s">
        <v>1608</v>
      </c>
      <c r="CS86" s="7">
        <v>0.4</v>
      </c>
      <c r="CT86" s="7">
        <v>5.8559999999999999</v>
      </c>
      <c r="CU86" s="7">
        <v>-64.163700000000006</v>
      </c>
      <c r="CV86" s="7">
        <v>18.3</v>
      </c>
      <c r="CW86" s="6" t="s">
        <v>1608</v>
      </c>
      <c r="CX86" s="7">
        <v>-0.1</v>
      </c>
      <c r="CY86" s="7">
        <v>5.8520000000000003</v>
      </c>
      <c r="CZ86" s="7">
        <v>-66.641999999999996</v>
      </c>
      <c r="DA86" s="7">
        <v>-73.150000000000006</v>
      </c>
      <c r="DB86" s="7" t="s">
        <v>1608</v>
      </c>
      <c r="DC86" s="7">
        <v>-0.1</v>
      </c>
      <c r="DD86" s="7">
        <v>5.8559999999999999</v>
      </c>
      <c r="DE86" s="7">
        <v>-63.308999999999997</v>
      </c>
      <c r="DF86" s="7">
        <v>-73.2</v>
      </c>
      <c r="DG86" s="7" t="s">
        <v>1608</v>
      </c>
      <c r="DH86" s="7">
        <v>0.1</v>
      </c>
      <c r="DI86" s="7">
        <v>5.8559999999999999</v>
      </c>
      <c r="DJ86" s="7">
        <v>-64.326999999999998</v>
      </c>
      <c r="DK86" s="7">
        <v>73.2</v>
      </c>
      <c r="DL86" s="7" t="s">
        <v>1608</v>
      </c>
      <c r="DM86" s="7">
        <v>-0.1</v>
      </c>
      <c r="DN86" s="7">
        <v>5.86</v>
      </c>
      <c r="DO86" s="7">
        <v>-61.598500000000001</v>
      </c>
      <c r="DP86" s="7">
        <v>-73.25</v>
      </c>
      <c r="DQ86" s="6" t="s">
        <v>792</v>
      </c>
      <c r="DR86" s="7">
        <v>0.4</v>
      </c>
      <c r="DS86" s="7">
        <v>5.9080000000000004</v>
      </c>
      <c r="DT86" s="7">
        <v>-77.082700000000003</v>
      </c>
      <c r="DU86" s="7">
        <v>18.462499999999999</v>
      </c>
      <c r="DV86" s="7" t="s">
        <v>792</v>
      </c>
      <c r="DW86" s="7">
        <v>0</v>
      </c>
      <c r="DX86" s="7">
        <v>5.9119999999999999</v>
      </c>
      <c r="DY86" s="7">
        <v>-75.283000000000001</v>
      </c>
      <c r="DZ86" s="7" t="s">
        <v>1805</v>
      </c>
      <c r="EA86" s="7" t="s">
        <v>792</v>
      </c>
      <c r="EB86" s="7">
        <v>0.2</v>
      </c>
      <c r="EC86" s="7">
        <v>5.9119999999999999</v>
      </c>
      <c r="ED86" s="7">
        <v>-75.119600000000005</v>
      </c>
      <c r="EE86" s="7">
        <v>36.950000000000003</v>
      </c>
      <c r="EF86" s="7" t="s">
        <v>792</v>
      </c>
      <c r="EG86" s="7">
        <v>0</v>
      </c>
      <c r="EH86" s="7">
        <v>5.9160000000000004</v>
      </c>
      <c r="EI86" s="7">
        <v>-73.275000000000006</v>
      </c>
      <c r="EJ86" s="7" t="s">
        <v>1805</v>
      </c>
      <c r="EK86" s="7" t="s">
        <v>1952</v>
      </c>
      <c r="EL86" s="7">
        <v>0</v>
      </c>
      <c r="EM86" s="7">
        <v>5.96</v>
      </c>
      <c r="EN86" s="7">
        <v>-74.825000000000003</v>
      </c>
      <c r="EO86" s="7" t="s">
        <v>1805</v>
      </c>
      <c r="EP86" s="7" t="s">
        <v>1952</v>
      </c>
      <c r="EQ86" s="7">
        <v>-0.1</v>
      </c>
      <c r="ER86" s="7">
        <v>5.976</v>
      </c>
      <c r="ES86" s="7">
        <v>-72.87</v>
      </c>
      <c r="ET86" s="7">
        <v>-74.7</v>
      </c>
      <c r="EU86" s="7" t="s">
        <v>1952</v>
      </c>
      <c r="EV86" s="7">
        <v>-0.1</v>
      </c>
      <c r="EW86" s="7">
        <v>5.96</v>
      </c>
      <c r="EX86" s="7">
        <v>-73.482600000000005</v>
      </c>
      <c r="EY86" s="7">
        <v>-74.5</v>
      </c>
      <c r="EZ86" s="7" t="s">
        <v>1952</v>
      </c>
      <c r="FA86" s="7">
        <v>0</v>
      </c>
      <c r="FB86" s="7">
        <v>5.968</v>
      </c>
      <c r="FC86" s="7">
        <v>-72.531999999999996</v>
      </c>
      <c r="FD86" s="7" t="s">
        <v>1805</v>
      </c>
      <c r="FE86" s="7" t="s">
        <v>1952</v>
      </c>
      <c r="FF86" s="7">
        <v>0</v>
      </c>
      <c r="FG86" s="7">
        <v>5.9640000000000004</v>
      </c>
      <c r="FH86" s="7">
        <v>-77.278899999999993</v>
      </c>
      <c r="FI86" s="7" t="s">
        <v>1805</v>
      </c>
      <c r="FJ86" s="7" t="s">
        <v>1952</v>
      </c>
      <c r="FK86" s="7">
        <v>-0.2</v>
      </c>
      <c r="FL86" s="7">
        <v>5.9720000000000004</v>
      </c>
      <c r="FM86" s="7">
        <v>-74.200999999999993</v>
      </c>
      <c r="FN86" s="7">
        <v>-37.325000000000003</v>
      </c>
      <c r="FO86" s="7" t="s">
        <v>1952</v>
      </c>
      <c r="FP86" s="7">
        <v>0.2</v>
      </c>
      <c r="FQ86" s="7">
        <v>5.9720000000000004</v>
      </c>
      <c r="FR86" s="7">
        <v>-75.414199999999994</v>
      </c>
      <c r="FS86" s="7">
        <v>37.325000000000003</v>
      </c>
      <c r="FT86" s="7" t="s">
        <v>1952</v>
      </c>
      <c r="FU86" s="7">
        <v>0</v>
      </c>
      <c r="FV86" s="7">
        <v>5.9720000000000004</v>
      </c>
      <c r="FW86" s="7">
        <v>-73.296000000000006</v>
      </c>
      <c r="FX86" s="7" t="s">
        <v>1805</v>
      </c>
      <c r="FY86" s="7" t="s">
        <v>1952</v>
      </c>
      <c r="FZ86" s="7">
        <v>0.2</v>
      </c>
      <c r="GA86" s="7">
        <v>5.9720000000000004</v>
      </c>
      <c r="GB86" s="7">
        <v>-71.591999999999999</v>
      </c>
      <c r="GC86" s="7">
        <v>37.325000000000003</v>
      </c>
      <c r="GD86" s="7" t="s">
        <v>1952</v>
      </c>
      <c r="GE86" s="7">
        <v>-0.3</v>
      </c>
      <c r="GF86" s="7">
        <v>5.976</v>
      </c>
      <c r="GG86" s="7">
        <v>-70.303600000000003</v>
      </c>
      <c r="GH86" s="7">
        <v>-24.9</v>
      </c>
      <c r="GI86" s="7" t="s">
        <v>1952</v>
      </c>
      <c r="GJ86" s="7">
        <v>-0.1</v>
      </c>
      <c r="GK86" s="7">
        <v>5.9720000000000004</v>
      </c>
      <c r="GL86" s="7">
        <v>-71.789000000000001</v>
      </c>
      <c r="GM86" s="7">
        <v>-74.650000000000006</v>
      </c>
      <c r="GN86" s="7" t="s">
        <v>1952</v>
      </c>
      <c r="GO86" s="7">
        <v>0</v>
      </c>
      <c r="GP86" s="7">
        <v>5.9720000000000004</v>
      </c>
      <c r="GQ86" s="7">
        <v>-71.5822</v>
      </c>
      <c r="GR86" s="7" t="s">
        <v>1805</v>
      </c>
      <c r="GS86" s="6" t="s">
        <v>1952</v>
      </c>
      <c r="GT86" s="7">
        <v>0.4</v>
      </c>
      <c r="GU86" s="7">
        <v>5.968</v>
      </c>
      <c r="GV86" s="7">
        <v>-73.593999999999994</v>
      </c>
      <c r="GW86" s="7">
        <v>18.649999999999999</v>
      </c>
      <c r="GX86" s="7" t="s">
        <v>1952</v>
      </c>
      <c r="GY86" s="7">
        <v>0</v>
      </c>
      <c r="GZ86" s="7">
        <v>5.9720000000000004</v>
      </c>
      <c r="HA86" s="7">
        <v>-69.909899999999993</v>
      </c>
      <c r="HB86" s="7" t="s">
        <v>1805</v>
      </c>
      <c r="HC86" s="7" t="s">
        <v>1952</v>
      </c>
      <c r="HD86" s="7">
        <v>-0.1</v>
      </c>
      <c r="HE86" s="7">
        <v>5.9720000000000004</v>
      </c>
      <c r="HF86" s="7">
        <v>-71.656999999999996</v>
      </c>
      <c r="HG86" s="7">
        <v>-74.650000000000006</v>
      </c>
      <c r="HH86" s="7" t="s">
        <v>1952</v>
      </c>
      <c r="HI86" s="7">
        <v>-0.1</v>
      </c>
      <c r="HJ86" s="7">
        <v>5.98</v>
      </c>
      <c r="HK86" s="7">
        <v>-69.647599999999997</v>
      </c>
      <c r="HL86" s="7">
        <v>-74.75</v>
      </c>
    </row>
    <row r="87" spans="1:260" x14ac:dyDescent="0.2">
      <c r="A87" s="7" t="s">
        <v>1609</v>
      </c>
      <c r="B87" s="7">
        <v>-0.3</v>
      </c>
      <c r="C87" s="7">
        <v>5.8479999999999999</v>
      </c>
      <c r="D87" s="7">
        <v>-66.168199999999999</v>
      </c>
      <c r="E87" s="7">
        <v>-24.366700000000002</v>
      </c>
      <c r="F87" s="7" t="s">
        <v>1609</v>
      </c>
      <c r="G87" s="7">
        <v>0</v>
      </c>
      <c r="H87" s="7">
        <v>5.86</v>
      </c>
      <c r="I87" s="7">
        <v>-64.25</v>
      </c>
      <c r="J87" s="7" t="s">
        <v>1805</v>
      </c>
      <c r="K87" s="7" t="s">
        <v>1609</v>
      </c>
      <c r="L87" s="7">
        <v>0.2</v>
      </c>
      <c r="M87" s="7">
        <v>5.8479999999999999</v>
      </c>
      <c r="N87" s="7">
        <v>-65.675399999999996</v>
      </c>
      <c r="O87" s="7">
        <v>36.549999999999997</v>
      </c>
      <c r="P87" s="7" t="s">
        <v>1609</v>
      </c>
      <c r="Q87" s="7">
        <v>0</v>
      </c>
      <c r="R87" s="7">
        <v>5.8520000000000003</v>
      </c>
      <c r="S87" s="7">
        <v>-64.968999999999994</v>
      </c>
      <c r="T87" s="7" t="s">
        <v>1805</v>
      </c>
      <c r="U87" s="7" t="s">
        <v>1609</v>
      </c>
      <c r="V87" s="7">
        <v>-0.1</v>
      </c>
      <c r="W87" s="7">
        <v>5.86</v>
      </c>
      <c r="X87" s="7">
        <v>-68.138199999999998</v>
      </c>
      <c r="Y87" s="7">
        <v>-73.25</v>
      </c>
      <c r="Z87" s="7" t="s">
        <v>1609</v>
      </c>
      <c r="AA87" s="7">
        <v>-0.1</v>
      </c>
      <c r="AB87" s="7">
        <v>5.8559999999999999</v>
      </c>
      <c r="AC87" s="7">
        <v>-65.334999999999994</v>
      </c>
      <c r="AD87" s="7">
        <v>-73.2</v>
      </c>
      <c r="AE87" s="7" t="s">
        <v>2375</v>
      </c>
      <c r="AF87" s="7">
        <v>-0.2</v>
      </c>
      <c r="AG87" s="7">
        <v>5.9480000000000004</v>
      </c>
      <c r="AH87" s="7">
        <v>-60.380699999999997</v>
      </c>
      <c r="AI87" s="7">
        <v>-37.174999999999997</v>
      </c>
      <c r="AJ87" s="7" t="s">
        <v>2375</v>
      </c>
      <c r="AK87" s="7">
        <v>0.2</v>
      </c>
      <c r="AL87" s="7">
        <v>5.9560000000000004</v>
      </c>
      <c r="AM87" s="7">
        <v>-59.545999999999999</v>
      </c>
      <c r="AN87" s="7">
        <v>37.225000000000001</v>
      </c>
      <c r="AO87" s="7" t="s">
        <v>2375</v>
      </c>
      <c r="AP87" s="7">
        <v>0.1</v>
      </c>
      <c r="AQ87" s="7">
        <v>5.944</v>
      </c>
      <c r="AR87" s="7">
        <v>-60.479500000000002</v>
      </c>
      <c r="AS87" s="7">
        <v>74.3</v>
      </c>
      <c r="AT87" s="7" t="s">
        <v>2375</v>
      </c>
      <c r="AU87" s="7">
        <v>0.1</v>
      </c>
      <c r="AV87" s="7">
        <v>5.952</v>
      </c>
      <c r="AW87" s="7">
        <v>-60.183</v>
      </c>
      <c r="AX87" s="7">
        <v>74.400000000000006</v>
      </c>
      <c r="AY87" s="6" t="s">
        <v>2375</v>
      </c>
      <c r="AZ87" s="7">
        <v>0.2</v>
      </c>
      <c r="BA87" s="7">
        <v>5.944</v>
      </c>
      <c r="BB87" s="7">
        <v>-66.825000000000003</v>
      </c>
      <c r="BC87" s="7">
        <v>37.15</v>
      </c>
      <c r="BD87" s="7" t="s">
        <v>2375</v>
      </c>
      <c r="BE87" s="7">
        <v>0.2</v>
      </c>
      <c r="BF87" s="7">
        <v>5.9560000000000004</v>
      </c>
      <c r="BG87" s="7">
        <v>-62.814</v>
      </c>
      <c r="BH87" s="7">
        <v>37.225000000000001</v>
      </c>
      <c r="BI87" s="7" t="s">
        <v>2375</v>
      </c>
      <c r="BJ87" s="7">
        <v>0.2</v>
      </c>
      <c r="BK87" s="7">
        <v>5.952</v>
      </c>
      <c r="BL87" s="7">
        <v>-62.124899999999997</v>
      </c>
      <c r="BM87" s="7">
        <v>37.200000000000003</v>
      </c>
      <c r="BN87" s="7" t="s">
        <v>2375</v>
      </c>
      <c r="BO87" s="7">
        <v>-0.1</v>
      </c>
      <c r="BP87" s="7">
        <v>5.9480000000000004</v>
      </c>
      <c r="BQ87" s="7">
        <v>-60.094999999999999</v>
      </c>
      <c r="BR87" s="7">
        <v>-74.349999999999994</v>
      </c>
      <c r="BS87" s="7" t="s">
        <v>1609</v>
      </c>
      <c r="BT87" s="7">
        <v>0</v>
      </c>
      <c r="BU87" s="7">
        <v>5.8479999999999999</v>
      </c>
      <c r="BV87" s="7">
        <v>-70.041200000000003</v>
      </c>
      <c r="BW87" s="7" t="s">
        <v>1805</v>
      </c>
      <c r="BX87" s="7" t="s">
        <v>1609</v>
      </c>
      <c r="BY87" s="7">
        <v>-0.1</v>
      </c>
      <c r="BZ87" s="7">
        <v>5.86</v>
      </c>
      <c r="CA87" s="7">
        <v>-67.174000000000007</v>
      </c>
      <c r="CB87" s="7">
        <v>-73.25</v>
      </c>
      <c r="CC87" s="7" t="s">
        <v>1609</v>
      </c>
      <c r="CD87" s="7">
        <v>0.1</v>
      </c>
      <c r="CE87" s="7">
        <v>5.86</v>
      </c>
      <c r="CF87" s="7">
        <v>-62.923999999999999</v>
      </c>
      <c r="CG87" s="7">
        <v>73.25</v>
      </c>
      <c r="CH87" s="7" t="s">
        <v>1609</v>
      </c>
      <c r="CI87" s="7">
        <v>0.3</v>
      </c>
      <c r="CJ87" s="7">
        <v>5.8559999999999999</v>
      </c>
      <c r="CK87" s="7">
        <v>-60.907499999999999</v>
      </c>
      <c r="CL87" s="7">
        <v>24.4</v>
      </c>
      <c r="CM87" s="7" t="s">
        <v>1609</v>
      </c>
      <c r="CN87" s="7">
        <v>0.1</v>
      </c>
      <c r="CO87" s="7">
        <v>5.86</v>
      </c>
      <c r="CP87" s="7">
        <v>-63.615000000000002</v>
      </c>
      <c r="CQ87" s="7">
        <v>73.25</v>
      </c>
      <c r="CR87" s="7" t="s">
        <v>1609</v>
      </c>
      <c r="CS87" s="7">
        <v>-0.1</v>
      </c>
      <c r="CT87" s="7">
        <v>5.8559999999999999</v>
      </c>
      <c r="CU87" s="7">
        <v>-64.2624</v>
      </c>
      <c r="CV87" s="7">
        <v>-73.2</v>
      </c>
      <c r="CW87" s="6" t="s">
        <v>1609</v>
      </c>
      <c r="CX87" s="7">
        <v>0.1</v>
      </c>
      <c r="CY87" s="7">
        <v>5.8559999999999999</v>
      </c>
      <c r="CZ87" s="7">
        <v>-66.691999999999993</v>
      </c>
      <c r="DA87" s="7">
        <v>73.2</v>
      </c>
      <c r="DB87" s="7" t="s">
        <v>1609</v>
      </c>
      <c r="DC87" s="7">
        <v>-0.1</v>
      </c>
      <c r="DD87" s="7">
        <v>5.8559999999999999</v>
      </c>
      <c r="DE87" s="7">
        <v>-63.341799999999999</v>
      </c>
      <c r="DF87" s="7">
        <v>-73.2</v>
      </c>
      <c r="DG87" s="7" t="s">
        <v>1609</v>
      </c>
      <c r="DH87" s="7">
        <v>0.2</v>
      </c>
      <c r="DI87" s="7">
        <v>5.8559999999999999</v>
      </c>
      <c r="DJ87" s="7">
        <v>-64.391999999999996</v>
      </c>
      <c r="DK87" s="7">
        <v>36.6</v>
      </c>
      <c r="DL87" s="7" t="s">
        <v>1609</v>
      </c>
      <c r="DM87" s="7">
        <v>0.1</v>
      </c>
      <c r="DN87" s="7">
        <v>5.86</v>
      </c>
      <c r="DO87" s="7">
        <v>-61.697099999999999</v>
      </c>
      <c r="DP87" s="7">
        <v>73.25</v>
      </c>
      <c r="DQ87" s="6" t="s">
        <v>793</v>
      </c>
      <c r="DR87" s="7">
        <v>0.1</v>
      </c>
      <c r="DS87" s="7">
        <v>5.9080000000000004</v>
      </c>
      <c r="DT87" s="7">
        <v>-77.115300000000005</v>
      </c>
      <c r="DU87" s="7">
        <v>73.849999999999994</v>
      </c>
      <c r="DV87" s="7" t="s">
        <v>793</v>
      </c>
      <c r="DW87" s="7">
        <v>-0.2</v>
      </c>
      <c r="DX87" s="7">
        <v>5.9119999999999999</v>
      </c>
      <c r="DY87" s="7">
        <v>-75.305000000000007</v>
      </c>
      <c r="DZ87" s="7">
        <v>-36.950000000000003</v>
      </c>
      <c r="EA87" s="7" t="s">
        <v>793</v>
      </c>
      <c r="EB87" s="7">
        <v>-0.1</v>
      </c>
      <c r="EC87" s="7">
        <v>5.9160000000000004</v>
      </c>
      <c r="ED87" s="7">
        <v>-75.152299999999997</v>
      </c>
      <c r="EE87" s="7">
        <v>-73.95</v>
      </c>
      <c r="EF87" s="7" t="s">
        <v>793</v>
      </c>
      <c r="EG87" s="7">
        <v>0.1</v>
      </c>
      <c r="EH87" s="7">
        <v>5.9160000000000004</v>
      </c>
      <c r="EI87" s="7">
        <v>-73.286000000000001</v>
      </c>
      <c r="EJ87" s="7">
        <v>73.95</v>
      </c>
      <c r="EK87" s="7" t="s">
        <v>1953</v>
      </c>
      <c r="EL87" s="7">
        <v>0.1</v>
      </c>
      <c r="EM87" s="7">
        <v>5.96</v>
      </c>
      <c r="EN87" s="7">
        <v>-74.857799999999997</v>
      </c>
      <c r="EO87" s="7">
        <v>74.5</v>
      </c>
      <c r="EP87" s="7" t="s">
        <v>1953</v>
      </c>
      <c r="EQ87" s="7">
        <v>-0.1</v>
      </c>
      <c r="ER87" s="7">
        <v>5.976</v>
      </c>
      <c r="ES87" s="7">
        <v>-72.914000000000001</v>
      </c>
      <c r="ET87" s="7">
        <v>-74.7</v>
      </c>
      <c r="EU87" s="7" t="s">
        <v>1953</v>
      </c>
      <c r="EV87" s="7">
        <v>0.1</v>
      </c>
      <c r="EW87" s="7">
        <v>5.9640000000000004</v>
      </c>
      <c r="EX87" s="7">
        <v>-73.515299999999996</v>
      </c>
      <c r="EY87" s="7">
        <v>74.55</v>
      </c>
      <c r="EZ87" s="7" t="s">
        <v>1953</v>
      </c>
      <c r="FA87" s="7">
        <v>0.1</v>
      </c>
      <c r="FB87" s="7">
        <v>5.968</v>
      </c>
      <c r="FC87" s="7">
        <v>-72.564999999999998</v>
      </c>
      <c r="FD87" s="7">
        <v>74.599999999999994</v>
      </c>
      <c r="FE87" s="7" t="s">
        <v>1953</v>
      </c>
      <c r="FF87" s="7">
        <v>0.1</v>
      </c>
      <c r="FG87" s="7">
        <v>5.96</v>
      </c>
      <c r="FH87" s="7">
        <v>-77.344399999999993</v>
      </c>
      <c r="FI87" s="7">
        <v>74.5</v>
      </c>
      <c r="FJ87" s="7" t="s">
        <v>1953</v>
      </c>
      <c r="FK87" s="7">
        <v>-0.1</v>
      </c>
      <c r="FL87" s="7">
        <v>5.968</v>
      </c>
      <c r="FM87" s="7">
        <v>-74.256</v>
      </c>
      <c r="FN87" s="7">
        <v>-74.599999999999994</v>
      </c>
      <c r="FO87" s="7" t="s">
        <v>1953</v>
      </c>
      <c r="FP87" s="7">
        <v>0</v>
      </c>
      <c r="FQ87" s="7">
        <v>5.9720000000000004</v>
      </c>
      <c r="FR87" s="7">
        <v>-75.479600000000005</v>
      </c>
      <c r="FS87" s="7" t="s">
        <v>1805</v>
      </c>
      <c r="FT87" s="7" t="s">
        <v>1953</v>
      </c>
      <c r="FU87" s="7">
        <v>-0.2</v>
      </c>
      <c r="FV87" s="7">
        <v>5.9720000000000004</v>
      </c>
      <c r="FW87" s="7">
        <v>-73.316999999999993</v>
      </c>
      <c r="FX87" s="7">
        <v>-37.325000000000003</v>
      </c>
      <c r="FY87" s="7" t="s">
        <v>1953</v>
      </c>
      <c r="FZ87" s="7">
        <v>0</v>
      </c>
      <c r="GA87" s="7">
        <v>5.976</v>
      </c>
      <c r="GB87" s="7">
        <v>-71.614000000000004</v>
      </c>
      <c r="GC87" s="7" t="s">
        <v>1805</v>
      </c>
      <c r="GD87" s="7" t="s">
        <v>1953</v>
      </c>
      <c r="GE87" s="7">
        <v>-0.1</v>
      </c>
      <c r="GF87" s="7">
        <v>5.9720000000000004</v>
      </c>
      <c r="GG87" s="7">
        <v>-70.369100000000003</v>
      </c>
      <c r="GH87" s="7">
        <v>-74.650000000000006</v>
      </c>
      <c r="GI87" s="7" t="s">
        <v>1953</v>
      </c>
      <c r="GJ87" s="7">
        <v>0</v>
      </c>
      <c r="GK87" s="7">
        <v>5.9720000000000004</v>
      </c>
      <c r="GL87" s="7">
        <v>-71.832999999999998</v>
      </c>
      <c r="GM87" s="7" t="s">
        <v>1805</v>
      </c>
      <c r="GN87" s="7" t="s">
        <v>1953</v>
      </c>
      <c r="GO87" s="7">
        <v>-0.1</v>
      </c>
      <c r="GP87" s="7">
        <v>5.9720000000000004</v>
      </c>
      <c r="GQ87" s="7">
        <v>-71.614999999999995</v>
      </c>
      <c r="GR87" s="7">
        <v>-74.650000000000006</v>
      </c>
      <c r="GS87" s="6" t="s">
        <v>1953</v>
      </c>
      <c r="GT87" s="7">
        <v>0.2</v>
      </c>
      <c r="GU87" s="7">
        <v>5.9640000000000004</v>
      </c>
      <c r="GV87" s="7">
        <v>-73.644000000000005</v>
      </c>
      <c r="GW87" s="7">
        <v>37.274999999999999</v>
      </c>
      <c r="GX87" s="7" t="s">
        <v>1953</v>
      </c>
      <c r="GY87" s="7">
        <v>0.5</v>
      </c>
      <c r="GZ87" s="7">
        <v>5.9720000000000004</v>
      </c>
      <c r="HA87" s="7">
        <v>-69.942899999999995</v>
      </c>
      <c r="HB87" s="7">
        <v>14.93</v>
      </c>
      <c r="HC87" s="7" t="s">
        <v>1953</v>
      </c>
      <c r="HD87" s="7">
        <v>0.4</v>
      </c>
      <c r="HE87" s="7">
        <v>5.976</v>
      </c>
      <c r="HF87" s="7">
        <v>-71.679000000000002</v>
      </c>
      <c r="HG87" s="7">
        <v>18.675000000000001</v>
      </c>
      <c r="HH87" s="7" t="s">
        <v>1953</v>
      </c>
      <c r="HI87" s="7">
        <v>-0.1</v>
      </c>
      <c r="HJ87" s="7">
        <v>5.976</v>
      </c>
      <c r="HK87" s="7">
        <v>-69.614800000000002</v>
      </c>
      <c r="HL87" s="7">
        <v>-74.7</v>
      </c>
    </row>
    <row r="88" spans="1:260" x14ac:dyDescent="0.2">
      <c r="A88" s="7" t="s">
        <v>1610</v>
      </c>
      <c r="B88" s="7">
        <v>-0.1</v>
      </c>
      <c r="C88" s="7">
        <v>5.8479999999999999</v>
      </c>
      <c r="D88" s="7">
        <v>-66.266800000000003</v>
      </c>
      <c r="E88" s="7">
        <v>-73.099999999999994</v>
      </c>
      <c r="F88" s="7" t="s">
        <v>1610</v>
      </c>
      <c r="G88" s="7">
        <v>0</v>
      </c>
      <c r="H88" s="7">
        <v>5.8639999999999999</v>
      </c>
      <c r="I88" s="7">
        <v>-64.337999999999994</v>
      </c>
      <c r="J88" s="7" t="s">
        <v>1805</v>
      </c>
      <c r="K88" s="7" t="s">
        <v>1610</v>
      </c>
      <c r="L88" s="7">
        <v>0.1</v>
      </c>
      <c r="M88" s="7">
        <v>5.8479999999999999</v>
      </c>
      <c r="N88" s="7">
        <v>-65.774000000000001</v>
      </c>
      <c r="O88" s="7">
        <v>73.099999999999994</v>
      </c>
      <c r="P88" s="7" t="s">
        <v>1610</v>
      </c>
      <c r="Q88" s="7">
        <v>0.4</v>
      </c>
      <c r="R88" s="7">
        <v>5.8559999999999999</v>
      </c>
      <c r="S88" s="7">
        <v>-65.034999999999997</v>
      </c>
      <c r="T88" s="7">
        <v>18.3</v>
      </c>
      <c r="U88" s="7" t="s">
        <v>1610</v>
      </c>
      <c r="V88" s="7">
        <v>-0.1</v>
      </c>
      <c r="W88" s="7">
        <v>5.8559999999999999</v>
      </c>
      <c r="X88" s="7">
        <v>-68.138199999999998</v>
      </c>
      <c r="Y88" s="7">
        <v>-73.2</v>
      </c>
      <c r="Z88" s="7" t="s">
        <v>1610</v>
      </c>
      <c r="AA88" s="7">
        <v>-0.2</v>
      </c>
      <c r="AB88" s="7">
        <v>5.8520000000000003</v>
      </c>
      <c r="AC88" s="7">
        <v>-65.378</v>
      </c>
      <c r="AD88" s="7">
        <v>-36.575000000000003</v>
      </c>
      <c r="AE88" s="7" t="s">
        <v>2376</v>
      </c>
      <c r="AF88" s="7">
        <v>-0.2</v>
      </c>
      <c r="AG88" s="7">
        <v>5.944</v>
      </c>
      <c r="AH88" s="7">
        <v>-60.446599999999997</v>
      </c>
      <c r="AI88" s="7">
        <v>-37.15</v>
      </c>
      <c r="AJ88" s="7" t="s">
        <v>2376</v>
      </c>
      <c r="AK88" s="7">
        <v>-0.1</v>
      </c>
      <c r="AL88" s="7">
        <v>5.96</v>
      </c>
      <c r="AM88" s="7">
        <v>-59.612000000000002</v>
      </c>
      <c r="AN88" s="7">
        <v>-74.5</v>
      </c>
      <c r="AO88" s="7" t="s">
        <v>2376</v>
      </c>
      <c r="AP88" s="7">
        <v>0.2</v>
      </c>
      <c r="AQ88" s="7">
        <v>5.944</v>
      </c>
      <c r="AR88" s="7">
        <v>-60.578299999999999</v>
      </c>
      <c r="AS88" s="7">
        <v>37.15</v>
      </c>
      <c r="AT88" s="7" t="s">
        <v>2376</v>
      </c>
      <c r="AU88" s="7">
        <v>0.1</v>
      </c>
      <c r="AV88" s="7">
        <v>5.952</v>
      </c>
      <c r="AW88" s="7">
        <v>-60.265999999999998</v>
      </c>
      <c r="AX88" s="7">
        <v>74.400000000000006</v>
      </c>
      <c r="AY88" s="6" t="s">
        <v>2376</v>
      </c>
      <c r="AZ88" s="7">
        <v>0</v>
      </c>
      <c r="BA88" s="7">
        <v>5.9480000000000004</v>
      </c>
      <c r="BB88" s="7">
        <v>-66.923599999999993</v>
      </c>
      <c r="BC88" s="7" t="s">
        <v>1805</v>
      </c>
      <c r="BD88" s="7" t="s">
        <v>2376</v>
      </c>
      <c r="BE88" s="7">
        <v>0</v>
      </c>
      <c r="BF88" s="7">
        <v>5.9560000000000004</v>
      </c>
      <c r="BG88" s="7">
        <v>-62.912999999999997</v>
      </c>
      <c r="BH88" s="7" t="s">
        <v>1805</v>
      </c>
      <c r="BI88" s="7" t="s">
        <v>2376</v>
      </c>
      <c r="BJ88" s="7">
        <v>0.1</v>
      </c>
      <c r="BK88" s="7">
        <v>5.9560000000000004</v>
      </c>
      <c r="BL88" s="7">
        <v>-62.223599999999998</v>
      </c>
      <c r="BM88" s="7">
        <v>74.45</v>
      </c>
      <c r="BN88" s="7" t="s">
        <v>2376</v>
      </c>
      <c r="BO88" s="7">
        <v>-0.2</v>
      </c>
      <c r="BP88" s="7">
        <v>5.952</v>
      </c>
      <c r="BQ88" s="7">
        <v>-60.204999999999998</v>
      </c>
      <c r="BR88" s="7">
        <v>-37.200000000000003</v>
      </c>
      <c r="BS88" s="7" t="s">
        <v>1610</v>
      </c>
      <c r="BT88" s="7">
        <v>0.3</v>
      </c>
      <c r="BU88" s="7">
        <v>5.8479999999999999</v>
      </c>
      <c r="BV88" s="7">
        <v>-70.073899999999995</v>
      </c>
      <c r="BW88" s="7">
        <v>24.366700000000002</v>
      </c>
      <c r="BX88" s="7" t="s">
        <v>1610</v>
      </c>
      <c r="BY88" s="7">
        <v>0.1</v>
      </c>
      <c r="BZ88" s="7">
        <v>5.8559999999999999</v>
      </c>
      <c r="CA88" s="7">
        <v>-67.185000000000002</v>
      </c>
      <c r="CB88" s="7">
        <v>73.2</v>
      </c>
      <c r="CC88" s="7" t="s">
        <v>1610</v>
      </c>
      <c r="CD88" s="7">
        <v>0.1</v>
      </c>
      <c r="CE88" s="7">
        <v>5.86</v>
      </c>
      <c r="CF88" s="7">
        <v>-62.99</v>
      </c>
      <c r="CG88" s="7">
        <v>73.25</v>
      </c>
      <c r="CH88" s="7" t="s">
        <v>1610</v>
      </c>
      <c r="CI88" s="7">
        <v>0.1</v>
      </c>
      <c r="CJ88" s="7">
        <v>5.8559999999999999</v>
      </c>
      <c r="CK88" s="7">
        <v>-60.973199999999999</v>
      </c>
      <c r="CL88" s="7">
        <v>73.2</v>
      </c>
      <c r="CM88" s="7" t="s">
        <v>1610</v>
      </c>
      <c r="CN88" s="7">
        <v>0</v>
      </c>
      <c r="CO88" s="7">
        <v>5.86</v>
      </c>
      <c r="CP88" s="7">
        <v>-63.680999999999997</v>
      </c>
      <c r="CQ88" s="7" t="s">
        <v>1805</v>
      </c>
      <c r="CR88" s="7" t="s">
        <v>1610</v>
      </c>
      <c r="CS88" s="7">
        <v>0.1</v>
      </c>
      <c r="CT88" s="7">
        <v>5.86</v>
      </c>
      <c r="CU88" s="7">
        <v>-64.295299999999997</v>
      </c>
      <c r="CV88" s="7">
        <v>73.25</v>
      </c>
      <c r="CW88" s="6" t="s">
        <v>1610</v>
      </c>
      <c r="CX88" s="7">
        <v>-0.1</v>
      </c>
      <c r="CY88" s="7">
        <v>5.8520000000000003</v>
      </c>
      <c r="CZ88" s="7">
        <v>-66.707999999999998</v>
      </c>
      <c r="DA88" s="7">
        <v>-73.150000000000006</v>
      </c>
      <c r="DB88" s="7" t="s">
        <v>1610</v>
      </c>
      <c r="DC88" s="7">
        <v>0.1</v>
      </c>
      <c r="DD88" s="7">
        <v>5.8559999999999999</v>
      </c>
      <c r="DE88" s="7">
        <v>-63.341799999999999</v>
      </c>
      <c r="DF88" s="7">
        <v>73.2</v>
      </c>
      <c r="DG88" s="7" t="s">
        <v>1610</v>
      </c>
      <c r="DH88" s="7">
        <v>0.2</v>
      </c>
      <c r="DI88" s="7">
        <v>5.86</v>
      </c>
      <c r="DJ88" s="7">
        <v>-64.403000000000006</v>
      </c>
      <c r="DK88" s="7">
        <v>36.625</v>
      </c>
      <c r="DL88" s="7" t="s">
        <v>1610</v>
      </c>
      <c r="DM88" s="7">
        <v>-0.2</v>
      </c>
      <c r="DN88" s="7">
        <v>5.86</v>
      </c>
      <c r="DO88" s="7">
        <v>-61.7301</v>
      </c>
      <c r="DP88" s="7">
        <v>-36.625</v>
      </c>
      <c r="DQ88" s="6" t="s">
        <v>794</v>
      </c>
      <c r="DR88" s="7">
        <v>0.2</v>
      </c>
      <c r="DS88" s="7">
        <v>5.9080000000000004</v>
      </c>
      <c r="DT88" s="7">
        <v>-77.148099999999999</v>
      </c>
      <c r="DU88" s="7">
        <v>36.924999999999997</v>
      </c>
      <c r="DV88" s="7" t="s">
        <v>794</v>
      </c>
      <c r="DW88" s="7">
        <v>-0.1</v>
      </c>
      <c r="DX88" s="7">
        <v>5.9119999999999999</v>
      </c>
      <c r="DY88" s="7">
        <v>-75.325999999999993</v>
      </c>
      <c r="DZ88" s="7">
        <v>-73.900000000000006</v>
      </c>
      <c r="EA88" s="7" t="s">
        <v>794</v>
      </c>
      <c r="EB88" s="7">
        <v>0</v>
      </c>
      <c r="EC88" s="7">
        <v>5.9160000000000004</v>
      </c>
      <c r="ED88" s="7">
        <v>-75.185100000000006</v>
      </c>
      <c r="EE88" s="7" t="s">
        <v>1805</v>
      </c>
      <c r="EF88" s="7" t="s">
        <v>794</v>
      </c>
      <c r="EG88" s="7">
        <v>0.3</v>
      </c>
      <c r="EH88" s="7">
        <v>5.9119999999999999</v>
      </c>
      <c r="EI88" s="7">
        <v>-73.328999999999994</v>
      </c>
      <c r="EJ88" s="7">
        <v>24.633299999999998</v>
      </c>
      <c r="EK88" s="7" t="s">
        <v>1954</v>
      </c>
      <c r="EL88" s="7">
        <v>0.2</v>
      </c>
      <c r="EM88" s="7">
        <v>5.9640000000000004</v>
      </c>
      <c r="EN88" s="7">
        <v>-74.890500000000003</v>
      </c>
      <c r="EO88" s="7">
        <v>37.274999999999999</v>
      </c>
      <c r="EP88" s="7" t="s">
        <v>1954</v>
      </c>
      <c r="EQ88" s="7">
        <v>0.2</v>
      </c>
      <c r="ER88" s="7">
        <v>5.976</v>
      </c>
      <c r="ES88" s="7">
        <v>-72.947000000000003</v>
      </c>
      <c r="ET88" s="7">
        <v>37.35</v>
      </c>
      <c r="EU88" s="7" t="s">
        <v>1954</v>
      </c>
      <c r="EV88" s="7">
        <v>0.2</v>
      </c>
      <c r="EW88" s="7">
        <v>5.9640000000000004</v>
      </c>
      <c r="EX88" s="7">
        <v>-73.548100000000005</v>
      </c>
      <c r="EY88" s="7">
        <v>37.274999999999999</v>
      </c>
      <c r="EZ88" s="7" t="s">
        <v>1954</v>
      </c>
      <c r="FA88" s="7">
        <v>0.1</v>
      </c>
      <c r="FB88" s="7">
        <v>5.968</v>
      </c>
      <c r="FC88" s="7">
        <v>-72.597999999999999</v>
      </c>
      <c r="FD88" s="7">
        <v>74.599999999999994</v>
      </c>
      <c r="FE88" s="7" t="s">
        <v>1954</v>
      </c>
      <c r="FF88" s="7">
        <v>0.2</v>
      </c>
      <c r="FG88" s="7">
        <v>5.9640000000000004</v>
      </c>
      <c r="FH88" s="7">
        <v>-77.311599999999999</v>
      </c>
      <c r="FI88" s="7">
        <v>37.274999999999999</v>
      </c>
      <c r="FJ88" s="7" t="s">
        <v>1954</v>
      </c>
      <c r="FK88" s="7">
        <v>0.1</v>
      </c>
      <c r="FL88" s="7">
        <v>5.9720000000000004</v>
      </c>
      <c r="FM88" s="7">
        <v>-74.256</v>
      </c>
      <c r="FN88" s="7">
        <v>74.650000000000006</v>
      </c>
      <c r="FO88" s="7" t="s">
        <v>1954</v>
      </c>
      <c r="FP88" s="7">
        <v>-0.2</v>
      </c>
      <c r="FQ88" s="7">
        <v>5.9720000000000004</v>
      </c>
      <c r="FR88" s="7">
        <v>-75.479600000000005</v>
      </c>
      <c r="FS88" s="7">
        <v>-37.325000000000003</v>
      </c>
      <c r="FT88" s="7" t="s">
        <v>1954</v>
      </c>
      <c r="FU88" s="7">
        <v>0</v>
      </c>
      <c r="FV88" s="7">
        <v>5.9720000000000004</v>
      </c>
      <c r="FW88" s="7">
        <v>-73.338999999999999</v>
      </c>
      <c r="FX88" s="7" t="s">
        <v>1805</v>
      </c>
      <c r="FY88" s="7" t="s">
        <v>1954</v>
      </c>
      <c r="FZ88" s="7">
        <v>-0.1</v>
      </c>
      <c r="GA88" s="7">
        <v>5.9720000000000004</v>
      </c>
      <c r="GB88" s="7">
        <v>-71.647000000000006</v>
      </c>
      <c r="GC88" s="7">
        <v>-74.650000000000006</v>
      </c>
      <c r="GD88" s="7" t="s">
        <v>1954</v>
      </c>
      <c r="GE88" s="7">
        <v>0.3</v>
      </c>
      <c r="GF88" s="7">
        <v>5.9720000000000004</v>
      </c>
      <c r="GG88" s="7">
        <v>-70.401899999999998</v>
      </c>
      <c r="GH88" s="7">
        <v>24.883299999999998</v>
      </c>
      <c r="GI88" s="7" t="s">
        <v>1954</v>
      </c>
      <c r="GJ88" s="7">
        <v>-0.1</v>
      </c>
      <c r="GK88" s="7">
        <v>5.976</v>
      </c>
      <c r="GL88" s="7">
        <v>-71.866</v>
      </c>
      <c r="GM88" s="7">
        <v>-74.7</v>
      </c>
      <c r="GN88" s="7" t="s">
        <v>1954</v>
      </c>
      <c r="GO88" s="7">
        <v>0</v>
      </c>
      <c r="GP88" s="7">
        <v>5.9720000000000004</v>
      </c>
      <c r="GQ88" s="7">
        <v>-71.647800000000004</v>
      </c>
      <c r="GR88" s="7" t="s">
        <v>1805</v>
      </c>
      <c r="GS88" s="6" t="s">
        <v>1954</v>
      </c>
      <c r="GT88" s="7">
        <v>0</v>
      </c>
      <c r="GU88" s="7">
        <v>5.9640000000000004</v>
      </c>
      <c r="GV88" s="7">
        <v>-73.644000000000005</v>
      </c>
      <c r="GW88" s="7" t="s">
        <v>1805</v>
      </c>
      <c r="GX88" s="7" t="s">
        <v>1954</v>
      </c>
      <c r="GY88" s="7">
        <v>0</v>
      </c>
      <c r="GZ88" s="7">
        <v>5.9720000000000004</v>
      </c>
      <c r="HA88" s="7">
        <v>-69.9756</v>
      </c>
      <c r="HB88" s="7" t="s">
        <v>1805</v>
      </c>
      <c r="HC88" s="7" t="s">
        <v>1954</v>
      </c>
      <c r="HD88" s="7">
        <v>0</v>
      </c>
      <c r="HE88" s="7">
        <v>5.9720000000000004</v>
      </c>
      <c r="HF88" s="7">
        <v>-71.700999999999993</v>
      </c>
      <c r="HG88" s="7" t="s">
        <v>1805</v>
      </c>
      <c r="HH88" s="7" t="s">
        <v>1954</v>
      </c>
      <c r="HI88" s="7">
        <v>0.1</v>
      </c>
      <c r="HJ88" s="7">
        <v>5.976</v>
      </c>
      <c r="HK88" s="7">
        <v>-69.647599999999997</v>
      </c>
      <c r="HL88" s="7">
        <v>74.7</v>
      </c>
    </row>
    <row r="89" spans="1:260" x14ac:dyDescent="0.2">
      <c r="A89" s="7" t="s">
        <v>1611</v>
      </c>
      <c r="B89" s="7">
        <v>-0.2</v>
      </c>
      <c r="C89" s="7">
        <v>5.8479999999999999</v>
      </c>
      <c r="D89" s="7">
        <v>-66.266800000000003</v>
      </c>
      <c r="E89" s="7">
        <v>-36.549999999999997</v>
      </c>
      <c r="F89" s="7" t="s">
        <v>1611</v>
      </c>
      <c r="G89" s="7">
        <v>-0.1</v>
      </c>
      <c r="H89" s="7">
        <v>5.8639999999999999</v>
      </c>
      <c r="I89" s="7">
        <v>-64.382000000000005</v>
      </c>
      <c r="J89" s="7">
        <v>-73.3</v>
      </c>
      <c r="K89" s="7" t="s">
        <v>1611</v>
      </c>
      <c r="L89" s="7">
        <v>0.2</v>
      </c>
      <c r="M89" s="7">
        <v>5.8479999999999999</v>
      </c>
      <c r="N89" s="7">
        <v>-65.839699999999993</v>
      </c>
      <c r="O89" s="7">
        <v>36.549999999999997</v>
      </c>
      <c r="P89" s="7" t="s">
        <v>1611</v>
      </c>
      <c r="Q89" s="7">
        <v>0.2</v>
      </c>
      <c r="R89" s="7">
        <v>5.8520000000000003</v>
      </c>
      <c r="S89" s="7">
        <v>-65.099999999999994</v>
      </c>
      <c r="T89" s="7">
        <v>36.575000000000003</v>
      </c>
      <c r="U89" s="7" t="s">
        <v>1611</v>
      </c>
      <c r="V89" s="7">
        <v>0</v>
      </c>
      <c r="W89" s="7">
        <v>5.8559999999999999</v>
      </c>
      <c r="X89" s="7">
        <v>-68.236800000000002</v>
      </c>
      <c r="Y89" s="7" t="s">
        <v>1805</v>
      </c>
      <c r="Z89" s="7" t="s">
        <v>1611</v>
      </c>
      <c r="AA89" s="7">
        <v>-0.1</v>
      </c>
      <c r="AB89" s="7">
        <v>5.8559999999999999</v>
      </c>
      <c r="AC89" s="7">
        <v>-65.444000000000003</v>
      </c>
      <c r="AD89" s="7">
        <v>-73.2</v>
      </c>
      <c r="AE89" s="7" t="s">
        <v>2377</v>
      </c>
      <c r="AF89" s="7">
        <v>0.2</v>
      </c>
      <c r="AG89" s="7">
        <v>5.944</v>
      </c>
      <c r="AH89" s="7">
        <v>-60.512500000000003</v>
      </c>
      <c r="AI89" s="7">
        <v>37.15</v>
      </c>
      <c r="AJ89" s="7" t="s">
        <v>2377</v>
      </c>
      <c r="AK89" s="7">
        <v>0</v>
      </c>
      <c r="AL89" s="7">
        <v>5.96</v>
      </c>
      <c r="AM89" s="7">
        <v>-59.667000000000002</v>
      </c>
      <c r="AN89" s="7" t="s">
        <v>1805</v>
      </c>
      <c r="AO89" s="7" t="s">
        <v>2377</v>
      </c>
      <c r="AP89" s="7">
        <v>0</v>
      </c>
      <c r="AQ89" s="7">
        <v>5.9480000000000004</v>
      </c>
      <c r="AR89" s="7">
        <v>-60.611199999999997</v>
      </c>
      <c r="AS89" s="7" t="s">
        <v>1805</v>
      </c>
      <c r="AT89" s="7" t="s">
        <v>2377</v>
      </c>
      <c r="AU89" s="7">
        <v>0</v>
      </c>
      <c r="AV89" s="7">
        <v>5.9480000000000004</v>
      </c>
      <c r="AW89" s="7">
        <v>-60.314999999999998</v>
      </c>
      <c r="AX89" s="7" t="s">
        <v>1805</v>
      </c>
      <c r="AY89" s="6" t="s">
        <v>2377</v>
      </c>
      <c r="AZ89" s="7">
        <v>0.3</v>
      </c>
      <c r="BA89" s="7">
        <v>5.944</v>
      </c>
      <c r="BB89" s="7">
        <v>-67.022099999999995</v>
      </c>
      <c r="BC89" s="7">
        <v>24.7667</v>
      </c>
      <c r="BD89" s="7" t="s">
        <v>2377</v>
      </c>
      <c r="BE89" s="7">
        <v>0</v>
      </c>
      <c r="BF89" s="7">
        <v>5.9560000000000004</v>
      </c>
      <c r="BG89" s="7">
        <v>-63.021999999999998</v>
      </c>
      <c r="BH89" s="7" t="s">
        <v>1805</v>
      </c>
      <c r="BI89" s="7" t="s">
        <v>2377</v>
      </c>
      <c r="BJ89" s="7">
        <v>0</v>
      </c>
      <c r="BK89" s="7">
        <v>5.9560000000000004</v>
      </c>
      <c r="BL89" s="7">
        <v>-62.289400000000001</v>
      </c>
      <c r="BM89" s="7" t="s">
        <v>1805</v>
      </c>
      <c r="BN89" s="7" t="s">
        <v>2377</v>
      </c>
      <c r="BO89" s="7">
        <v>0.2</v>
      </c>
      <c r="BP89" s="7">
        <v>5.9560000000000004</v>
      </c>
      <c r="BQ89" s="7">
        <v>-60.249000000000002</v>
      </c>
      <c r="BR89" s="7">
        <v>37.225000000000001</v>
      </c>
      <c r="BS89" s="7" t="s">
        <v>1611</v>
      </c>
      <c r="BT89" s="7">
        <v>-0.2</v>
      </c>
      <c r="BU89" s="7">
        <v>5.8479999999999999</v>
      </c>
      <c r="BV89" s="7">
        <v>-70.139600000000002</v>
      </c>
      <c r="BW89" s="7">
        <v>-36.549999999999997</v>
      </c>
      <c r="BX89" s="7" t="s">
        <v>1611</v>
      </c>
      <c r="BY89" s="7">
        <v>-0.1</v>
      </c>
      <c r="BZ89" s="7">
        <v>5.8559999999999999</v>
      </c>
      <c r="CA89" s="7">
        <v>-67.260999999999996</v>
      </c>
      <c r="CB89" s="7">
        <v>-73.2</v>
      </c>
      <c r="CC89" s="7" t="s">
        <v>1611</v>
      </c>
      <c r="CD89" s="7">
        <v>0.3</v>
      </c>
      <c r="CE89" s="7">
        <v>5.8559999999999999</v>
      </c>
      <c r="CF89" s="7">
        <v>-63.045000000000002</v>
      </c>
      <c r="CG89" s="7">
        <v>24.4</v>
      </c>
      <c r="CH89" s="7" t="s">
        <v>1611</v>
      </c>
      <c r="CI89" s="7">
        <v>0</v>
      </c>
      <c r="CJ89" s="7">
        <v>5.8559999999999999</v>
      </c>
      <c r="CK89" s="7">
        <v>-61.039000000000001</v>
      </c>
      <c r="CL89" s="7" t="s">
        <v>1805</v>
      </c>
      <c r="CM89" s="7" t="s">
        <v>1611</v>
      </c>
      <c r="CN89" s="7">
        <v>0</v>
      </c>
      <c r="CO89" s="7">
        <v>5.8559999999999999</v>
      </c>
      <c r="CP89" s="7">
        <v>-63.747</v>
      </c>
      <c r="CQ89" s="7" t="s">
        <v>1805</v>
      </c>
      <c r="CR89" s="7" t="s">
        <v>1611</v>
      </c>
      <c r="CS89" s="7">
        <v>-0.2</v>
      </c>
      <c r="CT89" s="7">
        <v>5.8559999999999999</v>
      </c>
      <c r="CU89" s="7">
        <v>-64.361000000000004</v>
      </c>
      <c r="CV89" s="7">
        <v>-36.6</v>
      </c>
      <c r="CW89" s="6" t="s">
        <v>1611</v>
      </c>
      <c r="CX89" s="7">
        <v>0</v>
      </c>
      <c r="CY89" s="7">
        <v>5.8479999999999999</v>
      </c>
      <c r="CZ89" s="7">
        <v>-66.774000000000001</v>
      </c>
      <c r="DA89" s="7" t="s">
        <v>1805</v>
      </c>
      <c r="DB89" s="7" t="s">
        <v>1611</v>
      </c>
      <c r="DC89" s="7">
        <v>0</v>
      </c>
      <c r="DD89" s="7">
        <v>5.8559999999999999</v>
      </c>
      <c r="DE89" s="7">
        <v>-63.407600000000002</v>
      </c>
      <c r="DF89" s="7" t="s">
        <v>1805</v>
      </c>
      <c r="DG89" s="7" t="s">
        <v>1611</v>
      </c>
      <c r="DH89" s="7">
        <v>0.1</v>
      </c>
      <c r="DI89" s="7">
        <v>5.8559999999999999</v>
      </c>
      <c r="DJ89" s="7">
        <v>-64.491</v>
      </c>
      <c r="DK89" s="7">
        <v>73.2</v>
      </c>
      <c r="DL89" s="7" t="s">
        <v>1611</v>
      </c>
      <c r="DM89" s="7">
        <v>-0.3</v>
      </c>
      <c r="DN89" s="7">
        <v>5.86</v>
      </c>
      <c r="DO89" s="7">
        <v>-61.828800000000001</v>
      </c>
      <c r="DP89" s="7">
        <v>-24.416699999999999</v>
      </c>
      <c r="DQ89" s="6" t="s">
        <v>795</v>
      </c>
      <c r="DR89" s="7">
        <v>0</v>
      </c>
      <c r="DS89" s="7">
        <v>5.9080000000000004</v>
      </c>
      <c r="DT89" s="7">
        <v>-77.148099999999999</v>
      </c>
      <c r="DU89" s="7" t="s">
        <v>1805</v>
      </c>
      <c r="DV89" s="7" t="s">
        <v>795</v>
      </c>
      <c r="DW89" s="7">
        <v>-0.1</v>
      </c>
      <c r="DX89" s="7">
        <v>5.9119999999999999</v>
      </c>
      <c r="DY89" s="7">
        <v>-75.337000000000003</v>
      </c>
      <c r="DZ89" s="7">
        <v>-73.900000000000006</v>
      </c>
      <c r="EA89" s="7" t="s">
        <v>795</v>
      </c>
      <c r="EB89" s="7">
        <v>0.2</v>
      </c>
      <c r="EC89" s="7">
        <v>5.9160000000000004</v>
      </c>
      <c r="ED89" s="7">
        <v>-75.2179</v>
      </c>
      <c r="EE89" s="7">
        <v>36.975000000000001</v>
      </c>
      <c r="EF89" s="7" t="s">
        <v>795</v>
      </c>
      <c r="EG89" s="7">
        <v>0.3</v>
      </c>
      <c r="EH89" s="7">
        <v>5.9119999999999999</v>
      </c>
      <c r="EI89" s="7">
        <v>-73.373000000000005</v>
      </c>
      <c r="EJ89" s="7">
        <v>24.633299999999998</v>
      </c>
      <c r="EK89" s="7" t="s">
        <v>1955</v>
      </c>
      <c r="EL89" s="7">
        <v>-0.1</v>
      </c>
      <c r="EM89" s="7">
        <v>5.96</v>
      </c>
      <c r="EN89" s="7">
        <v>-74.923299999999998</v>
      </c>
      <c r="EO89" s="7">
        <v>-74.5</v>
      </c>
      <c r="EP89" s="7" t="s">
        <v>1955</v>
      </c>
      <c r="EQ89" s="7">
        <v>0.3</v>
      </c>
      <c r="ER89" s="7">
        <v>5.976</v>
      </c>
      <c r="ES89" s="7">
        <v>-72.98</v>
      </c>
      <c r="ET89" s="7">
        <v>24.9</v>
      </c>
      <c r="EU89" s="7" t="s">
        <v>1955</v>
      </c>
      <c r="EV89" s="7">
        <v>0.1</v>
      </c>
      <c r="EW89" s="7">
        <v>5.96</v>
      </c>
      <c r="EX89" s="7">
        <v>-73.580799999999996</v>
      </c>
      <c r="EY89" s="7">
        <v>74.5</v>
      </c>
      <c r="EZ89" s="7" t="s">
        <v>1955</v>
      </c>
      <c r="FA89" s="7">
        <v>-0.1</v>
      </c>
      <c r="FB89" s="7">
        <v>5.968</v>
      </c>
      <c r="FC89" s="7">
        <v>-72.647000000000006</v>
      </c>
      <c r="FD89" s="7">
        <v>-74.599999999999994</v>
      </c>
      <c r="FE89" s="7" t="s">
        <v>1955</v>
      </c>
      <c r="FF89" s="7">
        <v>0.2</v>
      </c>
      <c r="FG89" s="7">
        <v>5.96</v>
      </c>
      <c r="FH89" s="7">
        <v>-77.344399999999993</v>
      </c>
      <c r="FI89" s="7">
        <v>37.25</v>
      </c>
      <c r="FJ89" s="7" t="s">
        <v>1955</v>
      </c>
      <c r="FK89" s="7">
        <v>0.1</v>
      </c>
      <c r="FL89" s="7">
        <v>5.9720000000000004</v>
      </c>
      <c r="FM89" s="7">
        <v>-74.277000000000001</v>
      </c>
      <c r="FN89" s="7">
        <v>74.650000000000006</v>
      </c>
      <c r="FO89" s="7" t="s">
        <v>1955</v>
      </c>
      <c r="FP89" s="7">
        <v>-0.2</v>
      </c>
      <c r="FQ89" s="7">
        <v>5.9720000000000004</v>
      </c>
      <c r="FR89" s="7">
        <v>-75.545100000000005</v>
      </c>
      <c r="FS89" s="7">
        <v>-37.325000000000003</v>
      </c>
      <c r="FT89" s="7" t="s">
        <v>1955</v>
      </c>
      <c r="FU89" s="7">
        <v>-0.2</v>
      </c>
      <c r="FV89" s="7">
        <v>5.9720000000000004</v>
      </c>
      <c r="FW89" s="7">
        <v>-73.405000000000001</v>
      </c>
      <c r="FX89" s="7">
        <v>-37.325000000000003</v>
      </c>
      <c r="FY89" s="7" t="s">
        <v>1955</v>
      </c>
      <c r="FZ89" s="7">
        <v>0.2</v>
      </c>
      <c r="GA89" s="7">
        <v>5.976</v>
      </c>
      <c r="GB89" s="7">
        <v>-71.700999999999993</v>
      </c>
      <c r="GC89" s="7">
        <v>37.35</v>
      </c>
      <c r="GD89" s="7" t="s">
        <v>1955</v>
      </c>
      <c r="GE89" s="7">
        <v>0.1</v>
      </c>
      <c r="GF89" s="7">
        <v>5.976</v>
      </c>
      <c r="GG89" s="7">
        <v>-70.434700000000007</v>
      </c>
      <c r="GH89" s="7">
        <v>74.7</v>
      </c>
      <c r="GI89" s="7" t="s">
        <v>1955</v>
      </c>
      <c r="GJ89" s="7">
        <v>-0.2</v>
      </c>
      <c r="GK89" s="7">
        <v>5.9720000000000004</v>
      </c>
      <c r="GL89" s="7">
        <v>-71.91</v>
      </c>
      <c r="GM89" s="7">
        <v>-37.325000000000003</v>
      </c>
      <c r="GN89" s="7" t="s">
        <v>1955</v>
      </c>
      <c r="GO89" s="7">
        <v>0.2</v>
      </c>
      <c r="GP89" s="7">
        <v>5.976</v>
      </c>
      <c r="GQ89" s="7">
        <v>-71.713200000000001</v>
      </c>
      <c r="GR89" s="7">
        <v>37.35</v>
      </c>
      <c r="GS89" s="6" t="s">
        <v>1955</v>
      </c>
      <c r="GT89" s="7">
        <v>0</v>
      </c>
      <c r="GU89" s="7">
        <v>5.968</v>
      </c>
      <c r="GV89" s="7">
        <v>-73.644000000000005</v>
      </c>
      <c r="GW89" s="7" t="s">
        <v>1805</v>
      </c>
      <c r="GX89" s="7" t="s">
        <v>1955</v>
      </c>
      <c r="GY89" s="7">
        <v>-0.1</v>
      </c>
      <c r="GZ89" s="7">
        <v>5.976</v>
      </c>
      <c r="HA89" s="7">
        <v>-69.942899999999995</v>
      </c>
      <c r="HB89" s="7">
        <v>-74.7</v>
      </c>
      <c r="HC89" s="7" t="s">
        <v>1955</v>
      </c>
      <c r="HD89" s="7">
        <v>0</v>
      </c>
      <c r="HE89" s="7">
        <v>5.9720000000000004</v>
      </c>
      <c r="HF89" s="7">
        <v>-71.745000000000005</v>
      </c>
      <c r="HG89" s="7" t="s">
        <v>1805</v>
      </c>
      <c r="HH89" s="7" t="s">
        <v>1955</v>
      </c>
      <c r="HI89" s="7">
        <v>0</v>
      </c>
      <c r="HJ89" s="7">
        <v>5.98</v>
      </c>
      <c r="HK89" s="7">
        <v>-69.745900000000006</v>
      </c>
      <c r="HL89" s="7" t="s">
        <v>1805</v>
      </c>
    </row>
    <row r="90" spans="1:260" x14ac:dyDescent="0.2">
      <c r="A90" s="7" t="s">
        <v>1612</v>
      </c>
      <c r="B90" s="7">
        <v>-0.1</v>
      </c>
      <c r="C90" s="7">
        <v>5.8479999999999999</v>
      </c>
      <c r="D90" s="7">
        <v>-66.332400000000007</v>
      </c>
      <c r="E90" s="7">
        <v>-73.099999999999994</v>
      </c>
      <c r="F90" s="7" t="s">
        <v>1612</v>
      </c>
      <c r="G90" s="7">
        <v>-0.1</v>
      </c>
      <c r="H90" s="7">
        <v>5.86</v>
      </c>
      <c r="I90" s="7">
        <v>-64.426000000000002</v>
      </c>
      <c r="J90" s="7">
        <v>-73.25</v>
      </c>
      <c r="K90" s="7" t="s">
        <v>1612</v>
      </c>
      <c r="L90" s="7">
        <v>-0.3</v>
      </c>
      <c r="M90" s="7">
        <v>5.8479999999999999</v>
      </c>
      <c r="N90" s="7">
        <v>-65.872600000000006</v>
      </c>
      <c r="O90" s="7">
        <v>-24.366700000000002</v>
      </c>
      <c r="P90" s="7" t="s">
        <v>1612</v>
      </c>
      <c r="Q90" s="7">
        <v>0</v>
      </c>
      <c r="R90" s="7">
        <v>5.8559999999999999</v>
      </c>
      <c r="S90" s="7">
        <v>-65.132999999999996</v>
      </c>
      <c r="T90" s="7" t="s">
        <v>1805</v>
      </c>
      <c r="U90" s="7" t="s">
        <v>1612</v>
      </c>
      <c r="V90" s="7">
        <v>0.1</v>
      </c>
      <c r="W90" s="7">
        <v>5.8559999999999999</v>
      </c>
      <c r="X90" s="7">
        <v>-68.269499999999994</v>
      </c>
      <c r="Y90" s="7">
        <v>73.2</v>
      </c>
      <c r="Z90" s="7" t="s">
        <v>1612</v>
      </c>
      <c r="AA90" s="7">
        <v>0.1</v>
      </c>
      <c r="AB90" s="7">
        <v>5.8520000000000003</v>
      </c>
      <c r="AC90" s="7">
        <v>-65.477000000000004</v>
      </c>
      <c r="AD90" s="7">
        <v>73.150000000000006</v>
      </c>
      <c r="AE90" s="7" t="s">
        <v>2378</v>
      </c>
      <c r="AF90" s="7">
        <v>0.1</v>
      </c>
      <c r="AG90" s="7">
        <v>5.9480000000000004</v>
      </c>
      <c r="AH90" s="7">
        <v>-60.578299999999999</v>
      </c>
      <c r="AI90" s="7">
        <v>74.349999999999994</v>
      </c>
      <c r="AJ90" s="7" t="s">
        <v>2378</v>
      </c>
      <c r="AK90" s="7">
        <v>0.1</v>
      </c>
      <c r="AL90" s="7">
        <v>5.9560000000000004</v>
      </c>
      <c r="AM90" s="7">
        <v>-59.732999999999997</v>
      </c>
      <c r="AN90" s="7">
        <v>74.45</v>
      </c>
      <c r="AO90" s="7" t="s">
        <v>2378</v>
      </c>
      <c r="AP90" s="7">
        <v>-0.3</v>
      </c>
      <c r="AQ90" s="7">
        <v>5.9480000000000004</v>
      </c>
      <c r="AR90" s="7">
        <v>-60.677</v>
      </c>
      <c r="AS90" s="7">
        <v>-24.783300000000001</v>
      </c>
      <c r="AT90" s="7" t="s">
        <v>2378</v>
      </c>
      <c r="AU90" s="7">
        <v>0.1</v>
      </c>
      <c r="AV90" s="7">
        <v>5.9480000000000004</v>
      </c>
      <c r="AW90" s="7">
        <v>-60.381</v>
      </c>
      <c r="AX90" s="7">
        <v>74.349999999999994</v>
      </c>
      <c r="AY90" s="6" t="s">
        <v>2378</v>
      </c>
      <c r="AZ90" s="7">
        <v>-0.1</v>
      </c>
      <c r="BA90" s="7">
        <v>5.9480000000000004</v>
      </c>
      <c r="BB90" s="7">
        <v>-67.120500000000007</v>
      </c>
      <c r="BC90" s="7">
        <v>-74.349999999999994</v>
      </c>
      <c r="BD90" s="7" t="s">
        <v>2378</v>
      </c>
      <c r="BE90" s="7">
        <v>0</v>
      </c>
      <c r="BF90" s="7">
        <v>5.9560000000000004</v>
      </c>
      <c r="BG90" s="7">
        <v>-63.098999999999997</v>
      </c>
      <c r="BH90" s="7" t="s">
        <v>1805</v>
      </c>
      <c r="BI90" s="7" t="s">
        <v>2378</v>
      </c>
      <c r="BJ90" s="7">
        <v>0.2</v>
      </c>
      <c r="BK90" s="7">
        <v>5.9560000000000004</v>
      </c>
      <c r="BL90" s="7">
        <v>-62.3551</v>
      </c>
      <c r="BM90" s="7">
        <v>37.225000000000001</v>
      </c>
      <c r="BN90" s="7" t="s">
        <v>2378</v>
      </c>
      <c r="BO90" s="7">
        <v>0.2</v>
      </c>
      <c r="BP90" s="7">
        <v>5.9560000000000004</v>
      </c>
      <c r="BQ90" s="7">
        <v>-60.292000000000002</v>
      </c>
      <c r="BR90" s="7">
        <v>37.225000000000001</v>
      </c>
      <c r="BS90" s="7" t="s">
        <v>1612</v>
      </c>
      <c r="BT90" s="7">
        <v>0.1</v>
      </c>
      <c r="BU90" s="7">
        <v>5.8479999999999999</v>
      </c>
      <c r="BV90" s="7">
        <v>-70.172399999999996</v>
      </c>
      <c r="BW90" s="7">
        <v>73.099999999999994</v>
      </c>
      <c r="BX90" s="7" t="s">
        <v>1612</v>
      </c>
      <c r="BY90" s="7">
        <v>-0.2</v>
      </c>
      <c r="BZ90" s="7">
        <v>5.86</v>
      </c>
      <c r="CA90" s="7">
        <v>-67.305000000000007</v>
      </c>
      <c r="CB90" s="7">
        <v>-36.625</v>
      </c>
      <c r="CC90" s="7" t="s">
        <v>1612</v>
      </c>
      <c r="CD90" s="7">
        <v>0.3</v>
      </c>
      <c r="CE90" s="7">
        <v>5.86</v>
      </c>
      <c r="CF90" s="7">
        <v>-63.078000000000003</v>
      </c>
      <c r="CG90" s="7">
        <v>24.416699999999999</v>
      </c>
      <c r="CH90" s="7" t="s">
        <v>1612</v>
      </c>
      <c r="CI90" s="7">
        <v>0.3</v>
      </c>
      <c r="CJ90" s="7">
        <v>5.86</v>
      </c>
      <c r="CK90" s="7">
        <v>-61.072000000000003</v>
      </c>
      <c r="CL90" s="7">
        <v>24.416699999999999</v>
      </c>
      <c r="CM90" s="7" t="s">
        <v>1612</v>
      </c>
      <c r="CN90" s="7">
        <v>0</v>
      </c>
      <c r="CO90" s="7">
        <v>5.8559999999999999</v>
      </c>
      <c r="CP90" s="7">
        <v>-63.779000000000003</v>
      </c>
      <c r="CQ90" s="7" t="s">
        <v>1805</v>
      </c>
      <c r="CR90" s="7" t="s">
        <v>1612</v>
      </c>
      <c r="CS90" s="7">
        <v>0.1</v>
      </c>
      <c r="CT90" s="7">
        <v>5.8559999999999999</v>
      </c>
      <c r="CU90" s="7">
        <v>-64.393799999999999</v>
      </c>
      <c r="CV90" s="7">
        <v>73.2</v>
      </c>
      <c r="CW90" s="6" t="s">
        <v>1612</v>
      </c>
      <c r="CX90" s="7">
        <v>0</v>
      </c>
      <c r="CY90" s="7">
        <v>5.8479999999999999</v>
      </c>
      <c r="CZ90" s="7">
        <v>-66.822999999999993</v>
      </c>
      <c r="DA90" s="7" t="s">
        <v>1805</v>
      </c>
      <c r="DB90" s="7" t="s">
        <v>1612</v>
      </c>
      <c r="DC90" s="7">
        <v>0</v>
      </c>
      <c r="DD90" s="7">
        <v>5.86</v>
      </c>
      <c r="DE90" s="7">
        <v>-63.473399999999998</v>
      </c>
      <c r="DF90" s="7" t="s">
        <v>1805</v>
      </c>
      <c r="DG90" s="7" t="s">
        <v>1612</v>
      </c>
      <c r="DH90" s="7">
        <v>-0.2</v>
      </c>
      <c r="DI90" s="7">
        <v>5.8559999999999999</v>
      </c>
      <c r="DJ90" s="7">
        <v>-64.524000000000001</v>
      </c>
      <c r="DK90" s="7">
        <v>-36.6</v>
      </c>
      <c r="DL90" s="7" t="s">
        <v>1612</v>
      </c>
      <c r="DM90" s="7">
        <v>0</v>
      </c>
      <c r="DN90" s="7">
        <v>5.8639999999999999</v>
      </c>
      <c r="DO90" s="7">
        <v>-61.828800000000001</v>
      </c>
      <c r="DP90" s="7" t="s">
        <v>1805</v>
      </c>
      <c r="DQ90" s="6" t="s">
        <v>796</v>
      </c>
      <c r="DR90" s="7">
        <v>0.1</v>
      </c>
      <c r="DS90" s="7">
        <v>5.9039999999999999</v>
      </c>
      <c r="DT90" s="7">
        <v>-77.148099999999999</v>
      </c>
      <c r="DU90" s="7">
        <v>73.8</v>
      </c>
      <c r="DV90" s="7" t="s">
        <v>796</v>
      </c>
      <c r="DW90" s="7">
        <v>0</v>
      </c>
      <c r="DX90" s="7">
        <v>5.9160000000000004</v>
      </c>
      <c r="DY90" s="7">
        <v>-75.37</v>
      </c>
      <c r="DZ90" s="7" t="s">
        <v>1805</v>
      </c>
      <c r="EA90" s="7" t="s">
        <v>796</v>
      </c>
      <c r="EB90" s="7">
        <v>-0.3</v>
      </c>
      <c r="EC90" s="7">
        <v>5.9160000000000004</v>
      </c>
      <c r="ED90" s="7">
        <v>-75.2179</v>
      </c>
      <c r="EE90" s="7">
        <v>-24.65</v>
      </c>
      <c r="EF90" s="7" t="s">
        <v>796</v>
      </c>
      <c r="EG90" s="7">
        <v>0.4</v>
      </c>
      <c r="EH90" s="7">
        <v>5.9119999999999999</v>
      </c>
      <c r="EI90" s="7">
        <v>-73.361999999999995</v>
      </c>
      <c r="EJ90" s="7">
        <v>18.475000000000001</v>
      </c>
      <c r="EK90" s="7" t="s">
        <v>1956</v>
      </c>
      <c r="EL90" s="7">
        <v>0</v>
      </c>
      <c r="EM90" s="7">
        <v>5.96</v>
      </c>
      <c r="EN90" s="7">
        <v>-74.956000000000003</v>
      </c>
      <c r="EO90" s="7" t="s">
        <v>1805</v>
      </c>
      <c r="EP90" s="7" t="s">
        <v>1956</v>
      </c>
      <c r="EQ90" s="7">
        <v>0.2</v>
      </c>
      <c r="ER90" s="7">
        <v>5.976</v>
      </c>
      <c r="ES90" s="7">
        <v>-73.001000000000005</v>
      </c>
      <c r="ET90" s="7">
        <v>37.35</v>
      </c>
      <c r="EU90" s="7" t="s">
        <v>1956</v>
      </c>
      <c r="EV90" s="7">
        <v>0.1</v>
      </c>
      <c r="EW90" s="7">
        <v>5.968</v>
      </c>
      <c r="EX90" s="7">
        <v>-73.580799999999996</v>
      </c>
      <c r="EY90" s="7">
        <v>74.599999999999994</v>
      </c>
      <c r="EZ90" s="7" t="s">
        <v>1956</v>
      </c>
      <c r="FA90" s="7">
        <v>0.1</v>
      </c>
      <c r="FB90" s="7">
        <v>5.968</v>
      </c>
      <c r="FC90" s="7">
        <v>-72.647000000000006</v>
      </c>
      <c r="FD90" s="7">
        <v>74.599999999999994</v>
      </c>
      <c r="FE90" s="7" t="s">
        <v>1956</v>
      </c>
      <c r="FF90" s="7">
        <v>0.2</v>
      </c>
      <c r="FG90" s="7">
        <v>5.9640000000000004</v>
      </c>
      <c r="FH90" s="7">
        <v>-77.376999999999995</v>
      </c>
      <c r="FI90" s="7">
        <v>37.274999999999999</v>
      </c>
      <c r="FJ90" s="7" t="s">
        <v>1956</v>
      </c>
      <c r="FK90" s="7">
        <v>0.1</v>
      </c>
      <c r="FL90" s="7">
        <v>5.9720000000000004</v>
      </c>
      <c r="FM90" s="7">
        <v>-74.331999999999994</v>
      </c>
      <c r="FN90" s="7">
        <v>74.650000000000006</v>
      </c>
      <c r="FO90" s="7" t="s">
        <v>1956</v>
      </c>
      <c r="FP90" s="7">
        <v>-0.2</v>
      </c>
      <c r="FQ90" s="7">
        <v>5.9720000000000004</v>
      </c>
      <c r="FR90" s="7">
        <v>-75.545100000000005</v>
      </c>
      <c r="FS90" s="7">
        <v>-37.325000000000003</v>
      </c>
      <c r="FT90" s="7" t="s">
        <v>1956</v>
      </c>
      <c r="FU90" s="7">
        <v>0.1</v>
      </c>
      <c r="FV90" s="7">
        <v>5.968</v>
      </c>
      <c r="FW90" s="7">
        <v>-73.405000000000001</v>
      </c>
      <c r="FX90" s="7">
        <v>74.599999999999994</v>
      </c>
      <c r="FY90" s="7" t="s">
        <v>1956</v>
      </c>
      <c r="FZ90" s="7">
        <v>0.2</v>
      </c>
      <c r="GA90" s="7">
        <v>5.9720000000000004</v>
      </c>
      <c r="GB90" s="7">
        <v>-71.712000000000003</v>
      </c>
      <c r="GC90" s="7">
        <v>37.325000000000003</v>
      </c>
      <c r="GD90" s="7" t="s">
        <v>1956</v>
      </c>
      <c r="GE90" s="7">
        <v>0.1</v>
      </c>
      <c r="GF90" s="7">
        <v>5.9720000000000004</v>
      </c>
      <c r="GG90" s="7">
        <v>-70.467500000000001</v>
      </c>
      <c r="GH90" s="7">
        <v>74.650000000000006</v>
      </c>
      <c r="GI90" s="7" t="s">
        <v>1956</v>
      </c>
      <c r="GJ90" s="7">
        <v>-0.3</v>
      </c>
      <c r="GK90" s="7">
        <v>5.976</v>
      </c>
      <c r="GL90" s="7">
        <v>-71.92</v>
      </c>
      <c r="GM90" s="7">
        <v>-24.9</v>
      </c>
      <c r="GN90" s="7" t="s">
        <v>1956</v>
      </c>
      <c r="GO90" s="7">
        <v>0.2</v>
      </c>
      <c r="GP90" s="7">
        <v>5.9720000000000004</v>
      </c>
      <c r="GQ90" s="7">
        <v>-71.713200000000001</v>
      </c>
      <c r="GR90" s="7">
        <v>37.325000000000003</v>
      </c>
      <c r="GS90" s="6" t="s">
        <v>1956</v>
      </c>
      <c r="GT90" s="7">
        <v>0.1</v>
      </c>
      <c r="GU90" s="7">
        <v>5.9640000000000004</v>
      </c>
      <c r="GV90" s="7">
        <v>-73.724999999999994</v>
      </c>
      <c r="GW90" s="7">
        <v>74.55</v>
      </c>
      <c r="GX90" s="7" t="s">
        <v>1956</v>
      </c>
      <c r="GY90" s="7">
        <v>0.1</v>
      </c>
      <c r="GZ90" s="7">
        <v>5.9720000000000004</v>
      </c>
      <c r="HA90" s="7">
        <v>-70.073899999999995</v>
      </c>
      <c r="HB90" s="7">
        <v>74.650000000000006</v>
      </c>
      <c r="HC90" s="7" t="s">
        <v>1956</v>
      </c>
      <c r="HD90" s="7">
        <v>0.1</v>
      </c>
      <c r="HE90" s="7">
        <v>5.976</v>
      </c>
      <c r="HF90" s="7">
        <v>-71.777000000000001</v>
      </c>
      <c r="HG90" s="7">
        <v>74.7</v>
      </c>
      <c r="HH90" s="7" t="s">
        <v>1956</v>
      </c>
      <c r="HI90" s="7">
        <v>-0.4</v>
      </c>
      <c r="HJ90" s="7">
        <v>5.976</v>
      </c>
      <c r="HK90" s="7">
        <v>-69.713200000000001</v>
      </c>
      <c r="HL90" s="7">
        <v>-18.675000000000001</v>
      </c>
    </row>
    <row r="91" spans="1:260" x14ac:dyDescent="0.2">
      <c r="A91" s="7" t="s">
        <v>1613</v>
      </c>
      <c r="B91" s="7">
        <v>-0.1</v>
      </c>
      <c r="C91" s="7">
        <v>5.8479999999999999</v>
      </c>
      <c r="D91" s="7">
        <v>-66.398099999999999</v>
      </c>
      <c r="E91" s="7">
        <v>-73.099999999999994</v>
      </c>
      <c r="F91" s="7" t="s">
        <v>1613</v>
      </c>
      <c r="G91" s="7">
        <v>0.1</v>
      </c>
      <c r="H91" s="7">
        <v>5.86</v>
      </c>
      <c r="I91" s="7">
        <v>-64.491</v>
      </c>
      <c r="J91" s="7">
        <v>73.25</v>
      </c>
      <c r="K91" s="7" t="s">
        <v>1613</v>
      </c>
      <c r="L91" s="7">
        <v>0.1</v>
      </c>
      <c r="M91" s="7">
        <v>5.8479999999999999</v>
      </c>
      <c r="N91" s="7">
        <v>-65.938299999999998</v>
      </c>
      <c r="O91" s="7">
        <v>73.099999999999994</v>
      </c>
      <c r="P91" s="7" t="s">
        <v>1613</v>
      </c>
      <c r="Q91" s="7">
        <v>0</v>
      </c>
      <c r="R91" s="7">
        <v>5.8520000000000003</v>
      </c>
      <c r="S91" s="7">
        <v>-65.198999999999998</v>
      </c>
      <c r="T91" s="7" t="s">
        <v>1805</v>
      </c>
      <c r="U91" s="7" t="s">
        <v>1613</v>
      </c>
      <c r="V91" s="7">
        <v>-0.1</v>
      </c>
      <c r="W91" s="7">
        <v>5.8559999999999999</v>
      </c>
      <c r="X91" s="7">
        <v>-68.335099999999997</v>
      </c>
      <c r="Y91" s="7">
        <v>-73.2</v>
      </c>
      <c r="Z91" s="7" t="s">
        <v>1613</v>
      </c>
      <c r="AA91" s="7">
        <v>-0.2</v>
      </c>
      <c r="AB91" s="7">
        <v>5.8559999999999999</v>
      </c>
      <c r="AC91" s="7">
        <v>-65.543000000000006</v>
      </c>
      <c r="AD91" s="7">
        <v>-36.6</v>
      </c>
      <c r="AE91" s="7" t="s">
        <v>2379</v>
      </c>
      <c r="AF91" s="7">
        <v>-0.2</v>
      </c>
      <c r="AG91" s="7">
        <v>5.9480000000000004</v>
      </c>
      <c r="AH91" s="7">
        <v>-60.644100000000002</v>
      </c>
      <c r="AI91" s="7">
        <v>-37.174999999999997</v>
      </c>
      <c r="AJ91" s="7" t="s">
        <v>2379</v>
      </c>
      <c r="AK91" s="7">
        <v>0.2</v>
      </c>
      <c r="AL91" s="7">
        <v>5.96</v>
      </c>
      <c r="AM91" s="7">
        <v>-59.787999999999997</v>
      </c>
      <c r="AN91" s="7">
        <v>37.25</v>
      </c>
      <c r="AO91" s="7" t="s">
        <v>2379</v>
      </c>
      <c r="AP91" s="7">
        <v>0.3</v>
      </c>
      <c r="AQ91" s="7">
        <v>5.944</v>
      </c>
      <c r="AR91" s="7">
        <v>-60.742800000000003</v>
      </c>
      <c r="AS91" s="7">
        <v>24.7667</v>
      </c>
      <c r="AT91" s="7" t="s">
        <v>2379</v>
      </c>
      <c r="AU91" s="7">
        <v>0</v>
      </c>
      <c r="AV91" s="7">
        <v>5.952</v>
      </c>
      <c r="AW91" s="7">
        <v>-60.447000000000003</v>
      </c>
      <c r="AX91" s="7" t="s">
        <v>1805</v>
      </c>
      <c r="AY91" s="6" t="s">
        <v>2379</v>
      </c>
      <c r="AZ91" s="7">
        <v>-0.1</v>
      </c>
      <c r="BA91" s="7">
        <v>5.9480000000000004</v>
      </c>
      <c r="BB91" s="7">
        <v>-67.153400000000005</v>
      </c>
      <c r="BC91" s="7">
        <v>-74.349999999999994</v>
      </c>
      <c r="BD91" s="7" t="s">
        <v>2379</v>
      </c>
      <c r="BE91" s="7">
        <v>0.2</v>
      </c>
      <c r="BF91" s="7">
        <v>5.952</v>
      </c>
      <c r="BG91" s="7">
        <v>-63.131999999999998</v>
      </c>
      <c r="BH91" s="7">
        <v>37.200000000000003</v>
      </c>
      <c r="BI91" s="7" t="s">
        <v>2379</v>
      </c>
      <c r="BJ91" s="7">
        <v>-0.1</v>
      </c>
      <c r="BK91" s="7">
        <v>5.9560000000000004</v>
      </c>
      <c r="BL91" s="7">
        <v>-62.420999999999999</v>
      </c>
      <c r="BM91" s="7">
        <v>-74.45</v>
      </c>
      <c r="BN91" s="7" t="s">
        <v>2379</v>
      </c>
      <c r="BO91" s="7">
        <v>0</v>
      </c>
      <c r="BP91" s="7">
        <v>5.952</v>
      </c>
      <c r="BQ91" s="7">
        <v>-60.335999999999999</v>
      </c>
      <c r="BR91" s="7" t="s">
        <v>1805</v>
      </c>
      <c r="BS91" s="7" t="s">
        <v>1613</v>
      </c>
      <c r="BT91" s="7">
        <v>0.2</v>
      </c>
      <c r="BU91" s="7">
        <v>5.8479999999999999</v>
      </c>
      <c r="BV91" s="7">
        <v>-70.237899999999996</v>
      </c>
      <c r="BW91" s="7">
        <v>36.549999999999997</v>
      </c>
      <c r="BX91" s="7" t="s">
        <v>1613</v>
      </c>
      <c r="BY91" s="7">
        <v>0</v>
      </c>
      <c r="BZ91" s="7">
        <v>5.8559999999999999</v>
      </c>
      <c r="CA91" s="7">
        <v>-67.36</v>
      </c>
      <c r="CB91" s="7" t="s">
        <v>1805</v>
      </c>
      <c r="CC91" s="7" t="s">
        <v>1613</v>
      </c>
      <c r="CD91" s="7">
        <v>0</v>
      </c>
      <c r="CE91" s="7">
        <v>5.86</v>
      </c>
      <c r="CF91" s="7">
        <v>-63.143999999999998</v>
      </c>
      <c r="CG91" s="7" t="s">
        <v>1805</v>
      </c>
      <c r="CH91" s="7" t="s">
        <v>1613</v>
      </c>
      <c r="CI91" s="7">
        <v>0.2</v>
      </c>
      <c r="CJ91" s="7">
        <v>5.8559999999999999</v>
      </c>
      <c r="CK91" s="7">
        <v>-61.137799999999999</v>
      </c>
      <c r="CL91" s="7">
        <v>36.6</v>
      </c>
      <c r="CM91" s="7" t="s">
        <v>1613</v>
      </c>
      <c r="CN91" s="7">
        <v>0.1</v>
      </c>
      <c r="CO91" s="7">
        <v>5.86</v>
      </c>
      <c r="CP91" s="7">
        <v>-63.844999999999999</v>
      </c>
      <c r="CQ91" s="7">
        <v>73.25</v>
      </c>
      <c r="CR91" s="7" t="s">
        <v>1613</v>
      </c>
      <c r="CS91" s="7">
        <v>0.1</v>
      </c>
      <c r="CT91" s="7">
        <v>5.8559999999999999</v>
      </c>
      <c r="CU91" s="7">
        <v>-64.459599999999995</v>
      </c>
      <c r="CV91" s="7">
        <v>73.2</v>
      </c>
      <c r="CW91" s="6" t="s">
        <v>1613</v>
      </c>
      <c r="CX91" s="7">
        <v>0.1</v>
      </c>
      <c r="CY91" s="7">
        <v>5.8520000000000003</v>
      </c>
      <c r="CZ91" s="7">
        <v>-66.872</v>
      </c>
      <c r="DA91" s="7">
        <v>73.150000000000006</v>
      </c>
      <c r="DB91" s="7" t="s">
        <v>1613</v>
      </c>
      <c r="DC91" s="7">
        <v>0.3</v>
      </c>
      <c r="DD91" s="7">
        <v>5.86</v>
      </c>
      <c r="DE91" s="7">
        <v>-63.5062</v>
      </c>
      <c r="DF91" s="7">
        <v>24.416699999999999</v>
      </c>
      <c r="DG91" s="7" t="s">
        <v>1613</v>
      </c>
      <c r="DH91" s="7">
        <v>0.2</v>
      </c>
      <c r="DI91" s="7">
        <v>5.8559999999999999</v>
      </c>
      <c r="DJ91" s="7">
        <v>-64.578999999999994</v>
      </c>
      <c r="DK91" s="7">
        <v>36.6</v>
      </c>
      <c r="DL91" s="7" t="s">
        <v>1613</v>
      </c>
      <c r="DM91" s="7">
        <v>0.1</v>
      </c>
      <c r="DN91" s="7">
        <v>5.86</v>
      </c>
      <c r="DO91" s="7">
        <v>-61.8947</v>
      </c>
      <c r="DP91" s="7">
        <v>73.25</v>
      </c>
      <c r="DQ91" s="6" t="s">
        <v>797</v>
      </c>
      <c r="DR91" s="7">
        <v>0.2</v>
      </c>
      <c r="DS91" s="7">
        <v>5.9080000000000004</v>
      </c>
      <c r="DT91" s="7">
        <v>-77.213499999999996</v>
      </c>
      <c r="DU91" s="7">
        <v>36.924999999999997</v>
      </c>
      <c r="DV91" s="7" t="s">
        <v>797</v>
      </c>
      <c r="DW91" s="7">
        <v>-0.2</v>
      </c>
      <c r="DX91" s="7">
        <v>5.9160000000000004</v>
      </c>
      <c r="DY91" s="7">
        <v>-75.381</v>
      </c>
      <c r="DZ91" s="7">
        <v>-36.975000000000001</v>
      </c>
      <c r="EA91" s="7" t="s">
        <v>797</v>
      </c>
      <c r="EB91" s="7">
        <v>0</v>
      </c>
      <c r="EC91" s="7">
        <v>5.9160000000000004</v>
      </c>
      <c r="ED91" s="7">
        <v>-75.2179</v>
      </c>
      <c r="EE91" s="7" t="s">
        <v>1805</v>
      </c>
      <c r="EF91" s="7" t="s">
        <v>797</v>
      </c>
      <c r="EG91" s="7">
        <v>0.1</v>
      </c>
      <c r="EH91" s="7">
        <v>5.9119999999999999</v>
      </c>
      <c r="EI91" s="7">
        <v>-73.384</v>
      </c>
      <c r="EJ91" s="7">
        <v>73.900000000000006</v>
      </c>
      <c r="EK91" s="7" t="s">
        <v>1957</v>
      </c>
      <c r="EL91" s="7">
        <v>-0.2</v>
      </c>
      <c r="EM91" s="7">
        <v>5.9640000000000004</v>
      </c>
      <c r="EN91" s="7">
        <v>-74.956000000000003</v>
      </c>
      <c r="EO91" s="7">
        <v>-37.274999999999999</v>
      </c>
      <c r="EP91" s="7" t="s">
        <v>1957</v>
      </c>
      <c r="EQ91" s="7">
        <v>0.2</v>
      </c>
      <c r="ER91" s="7">
        <v>5.976</v>
      </c>
      <c r="ES91" s="7">
        <v>-73.022999999999996</v>
      </c>
      <c r="ET91" s="7">
        <v>37.35</v>
      </c>
      <c r="EU91" s="7" t="s">
        <v>1957</v>
      </c>
      <c r="EV91" s="7">
        <v>0.2</v>
      </c>
      <c r="EW91" s="7">
        <v>5.96</v>
      </c>
      <c r="EX91" s="7">
        <v>-73.613600000000005</v>
      </c>
      <c r="EY91" s="7">
        <v>37.25</v>
      </c>
      <c r="EZ91" s="7" t="s">
        <v>1957</v>
      </c>
      <c r="FA91" s="7">
        <v>0</v>
      </c>
      <c r="FB91" s="7">
        <v>5.968</v>
      </c>
      <c r="FC91" s="7">
        <v>-72.695999999999998</v>
      </c>
      <c r="FD91" s="7" t="s">
        <v>1805</v>
      </c>
      <c r="FE91" s="7" t="s">
        <v>1957</v>
      </c>
      <c r="FF91" s="7">
        <v>0.2</v>
      </c>
      <c r="FG91" s="7">
        <v>5.9640000000000004</v>
      </c>
      <c r="FH91" s="7">
        <v>-77.409700000000001</v>
      </c>
      <c r="FI91" s="7">
        <v>37.274999999999999</v>
      </c>
      <c r="FJ91" s="7" t="s">
        <v>1957</v>
      </c>
      <c r="FK91" s="7">
        <v>0</v>
      </c>
      <c r="FL91" s="7">
        <v>5.9720000000000004</v>
      </c>
      <c r="FM91" s="7">
        <v>-74.353999999999999</v>
      </c>
      <c r="FN91" s="7" t="s">
        <v>1805</v>
      </c>
      <c r="FO91" s="7" t="s">
        <v>1957</v>
      </c>
      <c r="FP91" s="7">
        <v>-0.1</v>
      </c>
      <c r="FQ91" s="7">
        <v>5.9720000000000004</v>
      </c>
      <c r="FR91" s="7">
        <v>-75.577799999999996</v>
      </c>
      <c r="FS91" s="7">
        <v>-74.650000000000006</v>
      </c>
      <c r="FT91" s="7" t="s">
        <v>1957</v>
      </c>
      <c r="FU91" s="7">
        <v>-0.2</v>
      </c>
      <c r="FV91" s="7">
        <v>5.968</v>
      </c>
      <c r="FW91" s="7">
        <v>-73.447999999999993</v>
      </c>
      <c r="FX91" s="7">
        <v>-37.299999999999997</v>
      </c>
      <c r="FY91" s="7" t="s">
        <v>1957</v>
      </c>
      <c r="FZ91" s="7">
        <v>-0.1</v>
      </c>
      <c r="GA91" s="7">
        <v>5.976</v>
      </c>
      <c r="GB91" s="7">
        <v>-71.756</v>
      </c>
      <c r="GC91" s="7">
        <v>-74.7</v>
      </c>
      <c r="GD91" s="7" t="s">
        <v>1957</v>
      </c>
      <c r="GE91" s="7">
        <v>0</v>
      </c>
      <c r="GF91" s="7">
        <v>5.9720000000000004</v>
      </c>
      <c r="GG91" s="7">
        <v>-70.500299999999996</v>
      </c>
      <c r="GH91" s="7" t="s">
        <v>1805</v>
      </c>
      <c r="GI91" s="7" t="s">
        <v>1957</v>
      </c>
      <c r="GJ91" s="7">
        <v>0</v>
      </c>
      <c r="GK91" s="7">
        <v>5.968</v>
      </c>
      <c r="GL91" s="7">
        <v>-71.963999999999999</v>
      </c>
      <c r="GM91" s="7" t="s">
        <v>1805</v>
      </c>
      <c r="GN91" s="7" t="s">
        <v>1957</v>
      </c>
      <c r="GO91" s="7">
        <v>-0.1</v>
      </c>
      <c r="GP91" s="7">
        <v>5.976</v>
      </c>
      <c r="GQ91" s="7">
        <v>-71.778899999999993</v>
      </c>
      <c r="GR91" s="7">
        <v>-74.7</v>
      </c>
      <c r="GS91" s="6" t="s">
        <v>1957</v>
      </c>
      <c r="GT91" s="7">
        <v>0</v>
      </c>
      <c r="GU91" s="7">
        <v>5.968</v>
      </c>
      <c r="GV91" s="7">
        <v>-73.742000000000004</v>
      </c>
      <c r="GW91" s="7" t="s">
        <v>1805</v>
      </c>
      <c r="GX91" s="7" t="s">
        <v>1957</v>
      </c>
      <c r="GY91" s="7">
        <v>0</v>
      </c>
      <c r="GZ91" s="7">
        <v>5.9720000000000004</v>
      </c>
      <c r="HA91" s="7">
        <v>-70.073899999999995</v>
      </c>
      <c r="HB91" s="7" t="s">
        <v>1805</v>
      </c>
      <c r="HC91" s="7" t="s">
        <v>1957</v>
      </c>
      <c r="HD91" s="7">
        <v>-0.1</v>
      </c>
      <c r="HE91" s="7">
        <v>5.9720000000000004</v>
      </c>
      <c r="HF91" s="7">
        <v>-71.820999999999998</v>
      </c>
      <c r="HG91" s="7">
        <v>-74.650000000000006</v>
      </c>
      <c r="HH91" s="7" t="s">
        <v>1957</v>
      </c>
      <c r="HI91" s="7">
        <v>0</v>
      </c>
      <c r="HJ91" s="7">
        <v>5.976</v>
      </c>
      <c r="HK91" s="7">
        <v>-69.811599999999999</v>
      </c>
      <c r="HL91" s="7" t="s">
        <v>1805</v>
      </c>
    </row>
    <row r="92" spans="1:260" x14ac:dyDescent="0.2">
      <c r="A92" s="7" t="s">
        <v>1614</v>
      </c>
      <c r="B92" s="7">
        <v>-0.2</v>
      </c>
      <c r="C92" s="7">
        <v>5.8440000000000003</v>
      </c>
      <c r="D92" s="7">
        <v>-66.463700000000003</v>
      </c>
      <c r="E92" s="7">
        <v>-36.524999999999999</v>
      </c>
      <c r="F92" s="7" t="s">
        <v>1614</v>
      </c>
      <c r="G92" s="7">
        <v>-0.4</v>
      </c>
      <c r="H92" s="7">
        <v>5.8639999999999999</v>
      </c>
      <c r="I92" s="7">
        <v>-64.557000000000002</v>
      </c>
      <c r="J92" s="7">
        <v>-18.324999999999999</v>
      </c>
      <c r="K92" s="7" t="s">
        <v>1614</v>
      </c>
      <c r="L92" s="7">
        <v>0.1</v>
      </c>
      <c r="M92" s="7">
        <v>5.8479999999999999</v>
      </c>
      <c r="N92" s="7">
        <v>-66.003900000000002</v>
      </c>
      <c r="O92" s="7">
        <v>73.099999999999994</v>
      </c>
      <c r="P92" s="7" t="s">
        <v>1614</v>
      </c>
      <c r="Q92" s="7">
        <v>0.1</v>
      </c>
      <c r="R92" s="7">
        <v>5.8520000000000003</v>
      </c>
      <c r="S92" s="7">
        <v>-65.265000000000001</v>
      </c>
      <c r="T92" s="7">
        <v>73.150000000000006</v>
      </c>
      <c r="U92" s="7" t="s">
        <v>1614</v>
      </c>
      <c r="V92" s="7">
        <v>-0.1</v>
      </c>
      <c r="W92" s="7">
        <v>5.86</v>
      </c>
      <c r="X92" s="7">
        <v>-68.367999999999995</v>
      </c>
      <c r="Y92" s="7">
        <v>-73.25</v>
      </c>
      <c r="Z92" s="7" t="s">
        <v>1614</v>
      </c>
      <c r="AA92" s="7">
        <v>0</v>
      </c>
      <c r="AB92" s="7">
        <v>5.8559999999999999</v>
      </c>
      <c r="AC92" s="7">
        <v>-65.608000000000004</v>
      </c>
      <c r="AD92" s="7" t="s">
        <v>1805</v>
      </c>
      <c r="AE92" s="7" t="s">
        <v>2380</v>
      </c>
      <c r="AF92" s="7">
        <v>-0.2</v>
      </c>
      <c r="AG92" s="7">
        <v>5.944</v>
      </c>
      <c r="AH92" s="7">
        <v>-60.709899999999998</v>
      </c>
      <c r="AI92" s="7">
        <v>-37.15</v>
      </c>
      <c r="AJ92" s="7" t="s">
        <v>2380</v>
      </c>
      <c r="AK92" s="7">
        <v>-0.1</v>
      </c>
      <c r="AL92" s="7">
        <v>5.96</v>
      </c>
      <c r="AM92" s="7">
        <v>-59.843000000000004</v>
      </c>
      <c r="AN92" s="7">
        <v>-74.5</v>
      </c>
      <c r="AO92" s="7" t="s">
        <v>2380</v>
      </c>
      <c r="AP92" s="7">
        <v>-0.2</v>
      </c>
      <c r="AQ92" s="7">
        <v>5.9480000000000004</v>
      </c>
      <c r="AR92" s="7">
        <v>-60.808700000000002</v>
      </c>
      <c r="AS92" s="7">
        <v>-37.174999999999997</v>
      </c>
      <c r="AT92" s="7" t="s">
        <v>2380</v>
      </c>
      <c r="AU92" s="7">
        <v>0</v>
      </c>
      <c r="AV92" s="7">
        <v>5.952</v>
      </c>
      <c r="AW92" s="7">
        <v>-60.496000000000002</v>
      </c>
      <c r="AX92" s="7" t="s">
        <v>1805</v>
      </c>
      <c r="AY92" s="6" t="s">
        <v>2380</v>
      </c>
      <c r="AZ92" s="7">
        <v>0.2</v>
      </c>
      <c r="BA92" s="7">
        <v>5.9480000000000004</v>
      </c>
      <c r="BB92" s="7">
        <v>-67.251900000000006</v>
      </c>
      <c r="BC92" s="7">
        <v>37.174999999999997</v>
      </c>
      <c r="BD92" s="7" t="s">
        <v>2380</v>
      </c>
      <c r="BE92" s="7">
        <v>0.2</v>
      </c>
      <c r="BF92" s="7">
        <v>5.952</v>
      </c>
      <c r="BG92" s="7">
        <v>-63.198</v>
      </c>
      <c r="BH92" s="7">
        <v>37.200000000000003</v>
      </c>
      <c r="BI92" s="7" t="s">
        <v>2380</v>
      </c>
      <c r="BJ92" s="7">
        <v>0.1</v>
      </c>
      <c r="BK92" s="7">
        <v>5.952</v>
      </c>
      <c r="BL92" s="7">
        <v>-62.453899999999997</v>
      </c>
      <c r="BM92" s="7">
        <v>74.400000000000006</v>
      </c>
      <c r="BN92" s="7" t="s">
        <v>2380</v>
      </c>
      <c r="BO92" s="7">
        <v>0.2</v>
      </c>
      <c r="BP92" s="7">
        <v>5.952</v>
      </c>
      <c r="BQ92" s="7">
        <v>-60.423999999999999</v>
      </c>
      <c r="BR92" s="7">
        <v>37.200000000000003</v>
      </c>
      <c r="BS92" s="7" t="s">
        <v>1614</v>
      </c>
      <c r="BT92" s="7">
        <v>0.3</v>
      </c>
      <c r="BU92" s="7">
        <v>5.8479999999999999</v>
      </c>
      <c r="BV92" s="7">
        <v>-70.270799999999994</v>
      </c>
      <c r="BW92" s="7">
        <v>24.366700000000002</v>
      </c>
      <c r="BX92" s="7" t="s">
        <v>1614</v>
      </c>
      <c r="BY92" s="7">
        <v>0.1</v>
      </c>
      <c r="BZ92" s="7">
        <v>5.8559999999999999</v>
      </c>
      <c r="CA92" s="7">
        <v>-67.403999999999996</v>
      </c>
      <c r="CB92" s="7">
        <v>73.2</v>
      </c>
      <c r="CC92" s="7" t="s">
        <v>1614</v>
      </c>
      <c r="CD92" s="7">
        <v>0.1</v>
      </c>
      <c r="CE92" s="7">
        <v>5.8559999999999999</v>
      </c>
      <c r="CF92" s="7">
        <v>-63.22</v>
      </c>
      <c r="CG92" s="7">
        <v>73.2</v>
      </c>
      <c r="CH92" s="7" t="s">
        <v>1614</v>
      </c>
      <c r="CI92" s="7">
        <v>-0.2</v>
      </c>
      <c r="CJ92" s="7">
        <v>5.86</v>
      </c>
      <c r="CK92" s="7">
        <v>-61.203600000000002</v>
      </c>
      <c r="CL92" s="7">
        <v>-36.625</v>
      </c>
      <c r="CM92" s="7" t="s">
        <v>1614</v>
      </c>
      <c r="CN92" s="7">
        <v>-0.1</v>
      </c>
      <c r="CO92" s="7">
        <v>5.86</v>
      </c>
      <c r="CP92" s="7">
        <v>-63.911000000000001</v>
      </c>
      <c r="CQ92" s="7">
        <v>-73.25</v>
      </c>
      <c r="CR92" s="7" t="s">
        <v>1614</v>
      </c>
      <c r="CS92" s="7">
        <v>0</v>
      </c>
      <c r="CT92" s="7">
        <v>5.8559999999999999</v>
      </c>
      <c r="CU92" s="7">
        <v>-64.525300000000001</v>
      </c>
      <c r="CV92" s="7" t="s">
        <v>1805</v>
      </c>
      <c r="CW92" s="6" t="s">
        <v>1614</v>
      </c>
      <c r="CX92" s="7">
        <v>0</v>
      </c>
      <c r="CY92" s="7">
        <v>5.8479999999999999</v>
      </c>
      <c r="CZ92" s="7">
        <v>-66.921000000000006</v>
      </c>
      <c r="DA92" s="7" t="s">
        <v>1805</v>
      </c>
      <c r="DB92" s="7" t="s">
        <v>1614</v>
      </c>
      <c r="DC92" s="7">
        <v>0</v>
      </c>
      <c r="DD92" s="7">
        <v>5.8559999999999999</v>
      </c>
      <c r="DE92" s="7">
        <v>-63.572000000000003</v>
      </c>
      <c r="DF92" s="7" t="s">
        <v>1805</v>
      </c>
      <c r="DG92" s="7" t="s">
        <v>1614</v>
      </c>
      <c r="DH92" s="7">
        <v>0.1</v>
      </c>
      <c r="DI92" s="7">
        <v>5.86</v>
      </c>
      <c r="DJ92" s="7">
        <v>-64.644000000000005</v>
      </c>
      <c r="DK92" s="7">
        <v>73.25</v>
      </c>
      <c r="DL92" s="7" t="s">
        <v>1614</v>
      </c>
      <c r="DM92" s="7">
        <v>0</v>
      </c>
      <c r="DN92" s="7">
        <v>5.86</v>
      </c>
      <c r="DO92" s="7">
        <v>-61.993299999999998</v>
      </c>
      <c r="DP92" s="7" t="s">
        <v>1805</v>
      </c>
      <c r="DQ92" s="6" t="s">
        <v>798</v>
      </c>
      <c r="DR92" s="7">
        <v>0.1</v>
      </c>
      <c r="DS92" s="7">
        <v>5.9039999999999999</v>
      </c>
      <c r="DT92" s="7">
        <v>-77.213499999999996</v>
      </c>
      <c r="DU92" s="7">
        <v>73.8</v>
      </c>
      <c r="DV92" s="7" t="s">
        <v>798</v>
      </c>
      <c r="DW92" s="7">
        <v>0.2</v>
      </c>
      <c r="DX92" s="7">
        <v>5.9119999999999999</v>
      </c>
      <c r="DY92" s="7">
        <v>-75.424999999999997</v>
      </c>
      <c r="DZ92" s="7">
        <v>36.950000000000003</v>
      </c>
      <c r="EA92" s="7" t="s">
        <v>798</v>
      </c>
      <c r="EB92" s="7">
        <v>-0.2</v>
      </c>
      <c r="EC92" s="7">
        <v>5.9119999999999999</v>
      </c>
      <c r="ED92" s="7">
        <v>-75.283299999999997</v>
      </c>
      <c r="EE92" s="7">
        <v>-36.950000000000003</v>
      </c>
      <c r="EF92" s="7" t="s">
        <v>798</v>
      </c>
      <c r="EG92" s="7">
        <v>-0.2</v>
      </c>
      <c r="EH92" s="7">
        <v>5.9119999999999999</v>
      </c>
      <c r="EI92" s="7">
        <v>-73.438000000000002</v>
      </c>
      <c r="EJ92" s="7">
        <v>-36.950000000000003</v>
      </c>
      <c r="EK92" s="7" t="s">
        <v>1958</v>
      </c>
      <c r="EL92" s="7">
        <v>-0.2</v>
      </c>
      <c r="EM92" s="7">
        <v>5.96</v>
      </c>
      <c r="EN92" s="7">
        <v>-74.988600000000005</v>
      </c>
      <c r="EO92" s="7">
        <v>-37.25</v>
      </c>
      <c r="EP92" s="7" t="s">
        <v>1958</v>
      </c>
      <c r="EQ92" s="7">
        <v>0.4</v>
      </c>
      <c r="ER92" s="7">
        <v>5.976</v>
      </c>
      <c r="ES92" s="7">
        <v>-73.066999999999993</v>
      </c>
      <c r="ET92" s="7">
        <v>18.675000000000001</v>
      </c>
      <c r="EU92" s="7" t="s">
        <v>1958</v>
      </c>
      <c r="EV92" s="7">
        <v>0.1</v>
      </c>
      <c r="EW92" s="7">
        <v>5.9640000000000004</v>
      </c>
      <c r="EX92" s="7">
        <v>-73.679000000000002</v>
      </c>
      <c r="EY92" s="7">
        <v>74.55</v>
      </c>
      <c r="EZ92" s="7" t="s">
        <v>1958</v>
      </c>
      <c r="FA92" s="7">
        <v>0.1</v>
      </c>
      <c r="FB92" s="7">
        <v>5.968</v>
      </c>
      <c r="FC92" s="7">
        <v>-72.728999999999999</v>
      </c>
      <c r="FD92" s="7">
        <v>74.599999999999994</v>
      </c>
      <c r="FE92" s="7" t="s">
        <v>1958</v>
      </c>
      <c r="FF92" s="7">
        <v>0</v>
      </c>
      <c r="FG92" s="7">
        <v>5.9640000000000004</v>
      </c>
      <c r="FH92" s="7">
        <v>-77.442400000000006</v>
      </c>
      <c r="FI92" s="7" t="s">
        <v>1805</v>
      </c>
      <c r="FJ92" s="7" t="s">
        <v>1958</v>
      </c>
      <c r="FK92" s="7">
        <v>0.2</v>
      </c>
      <c r="FL92" s="7">
        <v>5.9720000000000004</v>
      </c>
      <c r="FM92" s="7">
        <v>-74.397999999999996</v>
      </c>
      <c r="FN92" s="7">
        <v>37.325000000000003</v>
      </c>
      <c r="FO92" s="7" t="s">
        <v>1958</v>
      </c>
      <c r="FP92" s="7">
        <v>-0.2</v>
      </c>
      <c r="FQ92" s="7">
        <v>5.9720000000000004</v>
      </c>
      <c r="FR92" s="7">
        <v>-75.610600000000005</v>
      </c>
      <c r="FS92" s="7">
        <v>-37.325000000000003</v>
      </c>
      <c r="FT92" s="7" t="s">
        <v>1958</v>
      </c>
      <c r="FU92" s="7">
        <v>0.1</v>
      </c>
      <c r="FV92" s="7">
        <v>5.9720000000000004</v>
      </c>
      <c r="FW92" s="7">
        <v>-73.447999999999993</v>
      </c>
      <c r="FX92" s="7">
        <v>74.650000000000006</v>
      </c>
      <c r="FY92" s="7" t="s">
        <v>1958</v>
      </c>
      <c r="FZ92" s="7">
        <v>-0.1</v>
      </c>
      <c r="GA92" s="7">
        <v>5.9720000000000004</v>
      </c>
      <c r="GB92" s="7">
        <v>-71.756</v>
      </c>
      <c r="GC92" s="7">
        <v>-74.650000000000006</v>
      </c>
      <c r="GD92" s="7" t="s">
        <v>1958</v>
      </c>
      <c r="GE92" s="7">
        <v>0</v>
      </c>
      <c r="GF92" s="7">
        <v>5.9720000000000004</v>
      </c>
      <c r="GG92" s="7">
        <v>-70.533100000000005</v>
      </c>
      <c r="GH92" s="7" t="s">
        <v>1805</v>
      </c>
      <c r="GI92" s="7" t="s">
        <v>1958</v>
      </c>
      <c r="GJ92" s="7">
        <v>0.2</v>
      </c>
      <c r="GK92" s="7">
        <v>5.976</v>
      </c>
      <c r="GL92" s="7">
        <v>-71.997</v>
      </c>
      <c r="GM92" s="7">
        <v>37.35</v>
      </c>
      <c r="GN92" s="7" t="s">
        <v>1958</v>
      </c>
      <c r="GO92" s="7">
        <v>-0.1</v>
      </c>
      <c r="GP92" s="7">
        <v>5.976</v>
      </c>
      <c r="GQ92" s="7">
        <v>-71.778899999999993</v>
      </c>
      <c r="GR92" s="7">
        <v>-74.7</v>
      </c>
      <c r="GS92" s="6" t="s">
        <v>1958</v>
      </c>
      <c r="GT92" s="7">
        <v>0.1</v>
      </c>
      <c r="GU92" s="7">
        <v>5.968</v>
      </c>
      <c r="GV92" s="7">
        <v>-73.790999999999997</v>
      </c>
      <c r="GW92" s="7">
        <v>74.599999999999994</v>
      </c>
      <c r="GX92" s="7" t="s">
        <v>1958</v>
      </c>
      <c r="GY92" s="7">
        <v>-0.1</v>
      </c>
      <c r="GZ92" s="7">
        <v>5.976</v>
      </c>
      <c r="HA92" s="7">
        <v>-70.139600000000002</v>
      </c>
      <c r="HB92" s="7">
        <v>-74.7</v>
      </c>
      <c r="HC92" s="7" t="s">
        <v>1958</v>
      </c>
      <c r="HD92" s="7">
        <v>0.2</v>
      </c>
      <c r="HE92" s="7">
        <v>5.976</v>
      </c>
      <c r="HF92" s="7">
        <v>-71.831999999999994</v>
      </c>
      <c r="HG92" s="7">
        <v>37.35</v>
      </c>
      <c r="HH92" s="7" t="s">
        <v>1958</v>
      </c>
      <c r="HI92" s="7">
        <v>-0.1</v>
      </c>
      <c r="HJ92" s="7">
        <v>5.98</v>
      </c>
      <c r="HK92" s="7">
        <v>-69.745900000000006</v>
      </c>
      <c r="HL92" s="7">
        <v>-74.75</v>
      </c>
    </row>
    <row r="93" spans="1:260" x14ac:dyDescent="0.2">
      <c r="A93" s="7" t="s">
        <v>1615</v>
      </c>
      <c r="B93" s="7">
        <v>0</v>
      </c>
      <c r="C93" s="7">
        <v>5.8479999999999999</v>
      </c>
      <c r="D93" s="7">
        <v>-66.496700000000004</v>
      </c>
      <c r="E93" s="7" t="s">
        <v>1805</v>
      </c>
      <c r="F93" s="7" t="s">
        <v>1615</v>
      </c>
      <c r="G93" s="7">
        <v>0.1</v>
      </c>
      <c r="H93" s="7">
        <v>5.8639999999999999</v>
      </c>
      <c r="I93" s="7">
        <v>-64.611999999999995</v>
      </c>
      <c r="J93" s="7">
        <v>73.3</v>
      </c>
      <c r="K93" s="7" t="s">
        <v>1615</v>
      </c>
      <c r="L93" s="7">
        <v>-0.2</v>
      </c>
      <c r="M93" s="7">
        <v>5.8479999999999999</v>
      </c>
      <c r="N93" s="7">
        <v>-66.036799999999999</v>
      </c>
      <c r="O93" s="7">
        <v>-36.549999999999997</v>
      </c>
      <c r="P93" s="7" t="s">
        <v>1615</v>
      </c>
      <c r="Q93" s="7">
        <v>0.1</v>
      </c>
      <c r="R93" s="7">
        <v>5.8520000000000003</v>
      </c>
      <c r="S93" s="7">
        <v>-65.313999999999993</v>
      </c>
      <c r="T93" s="7">
        <v>73.150000000000006</v>
      </c>
      <c r="U93" s="7" t="s">
        <v>1615</v>
      </c>
      <c r="V93" s="7">
        <v>0.2</v>
      </c>
      <c r="W93" s="7">
        <v>5.86</v>
      </c>
      <c r="X93" s="7">
        <v>-68.433499999999995</v>
      </c>
      <c r="Y93" s="7">
        <v>36.625</v>
      </c>
      <c r="Z93" s="7" t="s">
        <v>1615</v>
      </c>
      <c r="AA93" s="7">
        <v>-0.2</v>
      </c>
      <c r="AB93" s="7">
        <v>5.8559999999999999</v>
      </c>
      <c r="AC93" s="7">
        <v>-65.652000000000001</v>
      </c>
      <c r="AD93" s="7">
        <v>-36.6</v>
      </c>
      <c r="AE93" s="7" t="s">
        <v>2381</v>
      </c>
      <c r="AF93" s="7">
        <v>0</v>
      </c>
      <c r="AG93" s="7">
        <v>5.944</v>
      </c>
      <c r="AH93" s="7">
        <v>-60.808700000000002</v>
      </c>
      <c r="AI93" s="7" t="s">
        <v>1805</v>
      </c>
      <c r="AJ93" s="7" t="s">
        <v>2381</v>
      </c>
      <c r="AK93" s="7">
        <v>0.2</v>
      </c>
      <c r="AL93" s="7">
        <v>5.96</v>
      </c>
      <c r="AM93" s="7">
        <v>-59.930999999999997</v>
      </c>
      <c r="AN93" s="7">
        <v>37.25</v>
      </c>
      <c r="AO93" s="7" t="s">
        <v>2381</v>
      </c>
      <c r="AP93" s="7">
        <v>0.2</v>
      </c>
      <c r="AQ93" s="7">
        <v>5.9480000000000004</v>
      </c>
      <c r="AR93" s="7">
        <v>-60.874499999999998</v>
      </c>
      <c r="AS93" s="7">
        <v>37.174999999999997</v>
      </c>
      <c r="AT93" s="7" t="s">
        <v>2381</v>
      </c>
      <c r="AU93" s="7">
        <v>0.1</v>
      </c>
      <c r="AV93" s="7">
        <v>5.952</v>
      </c>
      <c r="AW93" s="7">
        <v>-60.578000000000003</v>
      </c>
      <c r="AX93" s="7">
        <v>74.400000000000006</v>
      </c>
      <c r="AY93" s="6" t="s">
        <v>2381</v>
      </c>
      <c r="AZ93" s="7">
        <v>0.3</v>
      </c>
      <c r="BA93" s="7">
        <v>5.944</v>
      </c>
      <c r="BB93" s="7">
        <v>-67.284700000000001</v>
      </c>
      <c r="BC93" s="7">
        <v>24.7667</v>
      </c>
      <c r="BD93" s="7" t="s">
        <v>2381</v>
      </c>
      <c r="BE93" s="7">
        <v>0.2</v>
      </c>
      <c r="BF93" s="7">
        <v>5.9560000000000004</v>
      </c>
      <c r="BG93" s="7">
        <v>-63.252000000000002</v>
      </c>
      <c r="BH93" s="7">
        <v>37.225000000000001</v>
      </c>
      <c r="BI93" s="7" t="s">
        <v>2381</v>
      </c>
      <c r="BJ93" s="7">
        <v>0.1</v>
      </c>
      <c r="BK93" s="7">
        <v>5.9560000000000004</v>
      </c>
      <c r="BL93" s="7">
        <v>-62.519599999999997</v>
      </c>
      <c r="BM93" s="7">
        <v>74.45</v>
      </c>
      <c r="BN93" s="7" t="s">
        <v>2381</v>
      </c>
      <c r="BO93" s="7">
        <v>0.4</v>
      </c>
      <c r="BP93" s="7">
        <v>5.9560000000000004</v>
      </c>
      <c r="BQ93" s="7">
        <v>-60.49</v>
      </c>
      <c r="BR93" s="7">
        <v>18.612500000000001</v>
      </c>
      <c r="BS93" s="7" t="s">
        <v>1615</v>
      </c>
      <c r="BT93" s="7">
        <v>0.1</v>
      </c>
      <c r="BU93" s="7">
        <v>5.8479999999999999</v>
      </c>
      <c r="BV93" s="7">
        <v>-70.303600000000003</v>
      </c>
      <c r="BW93" s="7">
        <v>73.099999999999994</v>
      </c>
      <c r="BX93" s="7" t="s">
        <v>1615</v>
      </c>
      <c r="BY93" s="7">
        <v>0</v>
      </c>
      <c r="BZ93" s="7">
        <v>5.8559999999999999</v>
      </c>
      <c r="CA93" s="7">
        <v>-67.457999999999998</v>
      </c>
      <c r="CB93" s="7" t="s">
        <v>1805</v>
      </c>
      <c r="CC93" s="7" t="s">
        <v>1615</v>
      </c>
      <c r="CD93" s="7">
        <v>0</v>
      </c>
      <c r="CE93" s="7">
        <v>5.8559999999999999</v>
      </c>
      <c r="CF93" s="7">
        <v>-63.274999999999999</v>
      </c>
      <c r="CG93" s="7" t="s">
        <v>1805</v>
      </c>
      <c r="CH93" s="7" t="s">
        <v>1615</v>
      </c>
      <c r="CI93" s="7">
        <v>0.1</v>
      </c>
      <c r="CJ93" s="7">
        <v>5.8559999999999999</v>
      </c>
      <c r="CK93" s="7">
        <v>-61.302399999999999</v>
      </c>
      <c r="CL93" s="7">
        <v>73.2</v>
      </c>
      <c r="CM93" s="7" t="s">
        <v>1615</v>
      </c>
      <c r="CN93" s="7">
        <v>-0.2</v>
      </c>
      <c r="CO93" s="7">
        <v>5.86</v>
      </c>
      <c r="CP93" s="7">
        <v>-63.976999999999997</v>
      </c>
      <c r="CQ93" s="7">
        <v>-36.625</v>
      </c>
      <c r="CR93" s="7" t="s">
        <v>1615</v>
      </c>
      <c r="CS93" s="7">
        <v>0</v>
      </c>
      <c r="CT93" s="7">
        <v>5.8559999999999999</v>
      </c>
      <c r="CU93" s="7">
        <v>-64.591099999999997</v>
      </c>
      <c r="CV93" s="7" t="s">
        <v>1805</v>
      </c>
      <c r="CW93" s="6" t="s">
        <v>1615</v>
      </c>
      <c r="CX93" s="7">
        <v>0.1</v>
      </c>
      <c r="CY93" s="7">
        <v>5.8520000000000003</v>
      </c>
      <c r="CZ93" s="7">
        <v>-66.971000000000004</v>
      </c>
      <c r="DA93" s="7">
        <v>73.150000000000006</v>
      </c>
      <c r="DB93" s="7" t="s">
        <v>1615</v>
      </c>
      <c r="DC93" s="7">
        <v>0.2</v>
      </c>
      <c r="DD93" s="7">
        <v>5.8559999999999999</v>
      </c>
      <c r="DE93" s="7">
        <v>-63.637799999999999</v>
      </c>
      <c r="DF93" s="7">
        <v>36.6</v>
      </c>
      <c r="DG93" s="7" t="s">
        <v>1615</v>
      </c>
      <c r="DH93" s="7">
        <v>-0.1</v>
      </c>
      <c r="DI93" s="7">
        <v>5.8559999999999999</v>
      </c>
      <c r="DJ93" s="7">
        <v>-64.698999999999998</v>
      </c>
      <c r="DK93" s="7">
        <v>-73.2</v>
      </c>
      <c r="DL93" s="7" t="s">
        <v>1615</v>
      </c>
      <c r="DM93" s="7">
        <v>0</v>
      </c>
      <c r="DN93" s="7">
        <v>5.8639999999999999</v>
      </c>
      <c r="DO93" s="7">
        <v>-62.0261</v>
      </c>
      <c r="DP93" s="7" t="s">
        <v>1805</v>
      </c>
      <c r="DQ93" s="6" t="s">
        <v>799</v>
      </c>
      <c r="DR93" s="7">
        <v>0.1</v>
      </c>
      <c r="DS93" s="7">
        <v>5.9039999999999999</v>
      </c>
      <c r="DT93" s="7">
        <v>-77.769300000000001</v>
      </c>
      <c r="DU93" s="7">
        <v>73.8</v>
      </c>
      <c r="DV93" s="7" t="s">
        <v>799</v>
      </c>
      <c r="DW93" s="7">
        <v>-0.1</v>
      </c>
      <c r="DX93" s="7">
        <v>5.9080000000000004</v>
      </c>
      <c r="DY93" s="7">
        <v>-76.013999999999996</v>
      </c>
      <c r="DZ93" s="7">
        <v>-73.849999999999994</v>
      </c>
      <c r="EA93" s="7" t="s">
        <v>799</v>
      </c>
      <c r="EB93" s="7">
        <v>0.1</v>
      </c>
      <c r="EC93" s="7">
        <v>5.9080000000000004</v>
      </c>
      <c r="ED93" s="7">
        <v>-75.839600000000004</v>
      </c>
      <c r="EE93" s="7">
        <v>73.849999999999994</v>
      </c>
      <c r="EF93" s="7" t="s">
        <v>799</v>
      </c>
      <c r="EG93" s="7">
        <v>0</v>
      </c>
      <c r="EH93" s="7">
        <v>5.9119999999999999</v>
      </c>
      <c r="EI93" s="7">
        <v>-74.05</v>
      </c>
      <c r="EJ93" s="7" t="s">
        <v>1805</v>
      </c>
      <c r="EK93" s="7" t="s">
        <v>1959</v>
      </c>
      <c r="EL93" s="7">
        <v>-0.1</v>
      </c>
      <c r="EM93" s="7">
        <v>5.96</v>
      </c>
      <c r="EN93" s="7">
        <v>-75.054100000000005</v>
      </c>
      <c r="EO93" s="7">
        <v>-74.5</v>
      </c>
      <c r="EP93" s="7" t="s">
        <v>1959</v>
      </c>
      <c r="EQ93" s="7">
        <v>0.1</v>
      </c>
      <c r="ER93" s="7">
        <v>5.976</v>
      </c>
      <c r="ES93" s="7">
        <v>-73.111000000000004</v>
      </c>
      <c r="ET93" s="7">
        <v>74.7</v>
      </c>
      <c r="EU93" s="7" t="s">
        <v>1959</v>
      </c>
      <c r="EV93" s="7">
        <v>0.1</v>
      </c>
      <c r="EW93" s="7">
        <v>5.96</v>
      </c>
      <c r="EX93" s="7">
        <v>-73.679000000000002</v>
      </c>
      <c r="EY93" s="7">
        <v>74.5</v>
      </c>
      <c r="EZ93" s="7" t="s">
        <v>1959</v>
      </c>
      <c r="FA93" s="7">
        <v>-0.1</v>
      </c>
      <c r="FB93" s="7">
        <v>5.968</v>
      </c>
      <c r="FC93" s="7">
        <v>-72.745000000000005</v>
      </c>
      <c r="FD93" s="7">
        <v>-74.599999999999994</v>
      </c>
      <c r="FE93" s="7" t="s">
        <v>1959</v>
      </c>
      <c r="FF93" s="7">
        <v>0</v>
      </c>
      <c r="FG93" s="7">
        <v>5.9640000000000004</v>
      </c>
      <c r="FH93" s="7">
        <v>-77.442400000000006</v>
      </c>
      <c r="FI93" s="7" t="s">
        <v>1805</v>
      </c>
      <c r="FJ93" s="7" t="s">
        <v>1959</v>
      </c>
      <c r="FK93" s="7">
        <v>-0.1</v>
      </c>
      <c r="FL93" s="7">
        <v>5.968</v>
      </c>
      <c r="FM93" s="7">
        <v>-74.430000000000007</v>
      </c>
      <c r="FN93" s="7">
        <v>-74.599999999999994</v>
      </c>
      <c r="FO93" s="7" t="s">
        <v>1959</v>
      </c>
      <c r="FP93" s="7">
        <v>-0.3</v>
      </c>
      <c r="FQ93" s="7">
        <v>5.9720000000000004</v>
      </c>
      <c r="FR93" s="7">
        <v>-75.643199999999993</v>
      </c>
      <c r="FS93" s="7">
        <v>-24.883299999999998</v>
      </c>
      <c r="FT93" s="7" t="s">
        <v>1959</v>
      </c>
      <c r="FU93" s="7">
        <v>0.1</v>
      </c>
      <c r="FV93" s="7">
        <v>5.968</v>
      </c>
      <c r="FW93" s="7">
        <v>-73.536000000000001</v>
      </c>
      <c r="FX93" s="7">
        <v>74.599999999999994</v>
      </c>
      <c r="FY93" s="7" t="s">
        <v>1959</v>
      </c>
      <c r="FZ93" s="7">
        <v>-0.1</v>
      </c>
      <c r="GA93" s="7">
        <v>5.976</v>
      </c>
      <c r="GB93" s="7">
        <v>-71.853999999999999</v>
      </c>
      <c r="GC93" s="7">
        <v>-74.7</v>
      </c>
      <c r="GD93" s="7" t="s">
        <v>1959</v>
      </c>
      <c r="GE93" s="7">
        <v>-0.1</v>
      </c>
      <c r="GF93" s="7">
        <v>5.976</v>
      </c>
      <c r="GG93" s="7">
        <v>-70.598699999999994</v>
      </c>
      <c r="GH93" s="7">
        <v>-74.7</v>
      </c>
      <c r="GI93" s="7" t="s">
        <v>1959</v>
      </c>
      <c r="GJ93" s="7">
        <v>-0.4</v>
      </c>
      <c r="GK93" s="7">
        <v>5.9720000000000004</v>
      </c>
      <c r="GL93" s="7">
        <v>-72.03</v>
      </c>
      <c r="GM93" s="7">
        <v>-18.662500000000001</v>
      </c>
      <c r="GN93" s="7" t="s">
        <v>1959</v>
      </c>
      <c r="GO93" s="7">
        <v>0.1</v>
      </c>
      <c r="GP93" s="7">
        <v>5.9720000000000004</v>
      </c>
      <c r="GQ93" s="7">
        <v>-71.811599999999999</v>
      </c>
      <c r="GR93" s="7">
        <v>74.650000000000006</v>
      </c>
      <c r="GS93" s="6" t="s">
        <v>1959</v>
      </c>
      <c r="GT93" s="7">
        <v>0.2</v>
      </c>
      <c r="GU93" s="7">
        <v>5.968</v>
      </c>
      <c r="GV93" s="7">
        <v>-73.823999999999998</v>
      </c>
      <c r="GW93" s="7">
        <v>37.299999999999997</v>
      </c>
      <c r="GX93" s="7" t="s">
        <v>1959</v>
      </c>
      <c r="GY93" s="7">
        <v>0.1</v>
      </c>
      <c r="GZ93" s="7">
        <v>5.976</v>
      </c>
      <c r="HA93" s="7">
        <v>-70.205200000000005</v>
      </c>
      <c r="HB93" s="7">
        <v>74.7</v>
      </c>
      <c r="HC93" s="7" t="s">
        <v>1959</v>
      </c>
      <c r="HD93" s="7">
        <v>0</v>
      </c>
      <c r="HE93" s="7">
        <v>5.9720000000000004</v>
      </c>
      <c r="HF93" s="7">
        <v>-71.918999999999997</v>
      </c>
      <c r="HG93" s="7" t="s">
        <v>1805</v>
      </c>
      <c r="HH93" s="7" t="s">
        <v>1959</v>
      </c>
      <c r="HI93" s="7">
        <v>0</v>
      </c>
      <c r="HJ93" s="7">
        <v>5.98</v>
      </c>
      <c r="HK93" s="7">
        <v>-69.909899999999993</v>
      </c>
      <c r="HL93" s="7" t="s">
        <v>1805</v>
      </c>
    </row>
    <row r="94" spans="1:260" x14ac:dyDescent="0.2">
      <c r="A94" s="7" t="s">
        <v>1616</v>
      </c>
      <c r="B94" s="7">
        <v>-0.2</v>
      </c>
      <c r="C94" s="7">
        <v>5.8479999999999999</v>
      </c>
      <c r="D94" s="7">
        <v>-66.562299999999993</v>
      </c>
      <c r="E94" s="7">
        <v>-36.549999999999997</v>
      </c>
      <c r="F94" s="7" t="s">
        <v>1616</v>
      </c>
      <c r="G94" s="7">
        <v>0</v>
      </c>
      <c r="H94" s="7">
        <v>5.86</v>
      </c>
      <c r="I94" s="7">
        <v>-64.667000000000002</v>
      </c>
      <c r="J94" s="7" t="s">
        <v>1805</v>
      </c>
      <c r="K94" s="7" t="s">
        <v>1616</v>
      </c>
      <c r="L94" s="7">
        <v>-0.2</v>
      </c>
      <c r="M94" s="7">
        <v>5.8520000000000003</v>
      </c>
      <c r="N94" s="7">
        <v>-66.102500000000006</v>
      </c>
      <c r="O94" s="7">
        <v>-36.575000000000003</v>
      </c>
      <c r="P94" s="7" t="s">
        <v>1616</v>
      </c>
      <c r="Q94" s="7">
        <v>0.1</v>
      </c>
      <c r="R94" s="7">
        <v>5.8559999999999999</v>
      </c>
      <c r="S94" s="7">
        <v>-65.38</v>
      </c>
      <c r="T94" s="7">
        <v>73.2</v>
      </c>
      <c r="U94" s="7" t="s">
        <v>1616</v>
      </c>
      <c r="V94" s="7">
        <v>-0.1</v>
      </c>
      <c r="W94" s="7">
        <v>5.86</v>
      </c>
      <c r="X94" s="7">
        <v>-68.466399999999993</v>
      </c>
      <c r="Y94" s="7">
        <v>-73.25</v>
      </c>
      <c r="Z94" s="7" t="s">
        <v>1616</v>
      </c>
      <c r="AA94" s="7">
        <v>0.2</v>
      </c>
      <c r="AB94" s="7">
        <v>5.8559999999999999</v>
      </c>
      <c r="AC94" s="7">
        <v>-65.718000000000004</v>
      </c>
      <c r="AD94" s="7">
        <v>36.6</v>
      </c>
      <c r="AE94" s="7" t="s">
        <v>2382</v>
      </c>
      <c r="AF94" s="7">
        <v>0</v>
      </c>
      <c r="AG94" s="7">
        <v>5.9480000000000004</v>
      </c>
      <c r="AH94" s="7">
        <v>-60.8416</v>
      </c>
      <c r="AI94" s="7" t="s">
        <v>1805</v>
      </c>
      <c r="AJ94" s="7" t="s">
        <v>2382</v>
      </c>
      <c r="AK94" s="7">
        <v>0.1</v>
      </c>
      <c r="AL94" s="7">
        <v>5.96</v>
      </c>
      <c r="AM94" s="7">
        <v>-59.973999999999997</v>
      </c>
      <c r="AN94" s="7">
        <v>74.5</v>
      </c>
      <c r="AO94" s="7" t="s">
        <v>2382</v>
      </c>
      <c r="AP94" s="7">
        <v>0</v>
      </c>
      <c r="AQ94" s="7">
        <v>5.944</v>
      </c>
      <c r="AR94" s="7">
        <v>-60.940399999999997</v>
      </c>
      <c r="AS94" s="7" t="s">
        <v>1805</v>
      </c>
      <c r="AT94" s="7" t="s">
        <v>2382</v>
      </c>
      <c r="AU94" s="7">
        <v>-0.2</v>
      </c>
      <c r="AV94" s="7">
        <v>5.9560000000000004</v>
      </c>
      <c r="AW94" s="7">
        <v>-60.628</v>
      </c>
      <c r="AX94" s="7">
        <v>-37.225000000000001</v>
      </c>
      <c r="AY94" s="6" t="s">
        <v>2382</v>
      </c>
      <c r="AZ94" s="7">
        <v>0.3</v>
      </c>
      <c r="BA94" s="7">
        <v>5.9480000000000004</v>
      </c>
      <c r="BB94" s="7">
        <v>-67.350399999999993</v>
      </c>
      <c r="BC94" s="7">
        <v>24.783300000000001</v>
      </c>
      <c r="BD94" s="7" t="s">
        <v>2382</v>
      </c>
      <c r="BE94" s="7">
        <v>0</v>
      </c>
      <c r="BF94" s="7">
        <v>5.9560000000000004</v>
      </c>
      <c r="BG94" s="7">
        <v>-63.329000000000001</v>
      </c>
      <c r="BH94" s="7" t="s">
        <v>1805</v>
      </c>
      <c r="BI94" s="7" t="s">
        <v>2382</v>
      </c>
      <c r="BJ94" s="7">
        <v>-0.1</v>
      </c>
      <c r="BK94" s="7">
        <v>5.952</v>
      </c>
      <c r="BL94" s="7">
        <v>-62.5854</v>
      </c>
      <c r="BM94" s="7">
        <v>-74.400000000000006</v>
      </c>
      <c r="BN94" s="7" t="s">
        <v>2382</v>
      </c>
      <c r="BO94" s="7">
        <v>0.1</v>
      </c>
      <c r="BP94" s="7">
        <v>5.9560000000000004</v>
      </c>
      <c r="BQ94" s="7">
        <v>-60.523000000000003</v>
      </c>
      <c r="BR94" s="7">
        <v>74.45</v>
      </c>
      <c r="BS94" s="7" t="s">
        <v>1616</v>
      </c>
      <c r="BT94" s="7">
        <v>0.1</v>
      </c>
      <c r="BU94" s="7">
        <v>5.8479999999999999</v>
      </c>
      <c r="BV94" s="7">
        <v>-70.401899999999998</v>
      </c>
      <c r="BW94" s="7">
        <v>73.099999999999994</v>
      </c>
      <c r="BX94" s="7" t="s">
        <v>1616</v>
      </c>
      <c r="BY94" s="7">
        <v>0.1</v>
      </c>
      <c r="BZ94" s="7">
        <v>5.86</v>
      </c>
      <c r="CA94" s="7">
        <v>-67.524000000000001</v>
      </c>
      <c r="CB94" s="7">
        <v>73.25</v>
      </c>
      <c r="CC94" s="7" t="s">
        <v>1616</v>
      </c>
      <c r="CD94" s="7">
        <v>0.1</v>
      </c>
      <c r="CE94" s="7">
        <v>5.86</v>
      </c>
      <c r="CF94" s="7">
        <v>-63.341000000000001</v>
      </c>
      <c r="CG94" s="7">
        <v>73.25</v>
      </c>
      <c r="CH94" s="7" t="s">
        <v>1616</v>
      </c>
      <c r="CI94" s="7">
        <v>0</v>
      </c>
      <c r="CJ94" s="7">
        <v>5.8559999999999999</v>
      </c>
      <c r="CK94" s="7">
        <v>-61.3352</v>
      </c>
      <c r="CL94" s="7" t="s">
        <v>1805</v>
      </c>
      <c r="CM94" s="7" t="s">
        <v>1616</v>
      </c>
      <c r="CN94" s="7">
        <v>0</v>
      </c>
      <c r="CO94" s="7">
        <v>5.8559999999999999</v>
      </c>
      <c r="CP94" s="7">
        <v>-64.031000000000006</v>
      </c>
      <c r="CQ94" s="7" t="s">
        <v>1805</v>
      </c>
      <c r="CR94" s="7" t="s">
        <v>1616</v>
      </c>
      <c r="CS94" s="7">
        <v>0.1</v>
      </c>
      <c r="CT94" s="7">
        <v>5.8559999999999999</v>
      </c>
      <c r="CU94" s="7">
        <v>-64.656700000000001</v>
      </c>
      <c r="CV94" s="7">
        <v>73.2</v>
      </c>
      <c r="CW94" s="6" t="s">
        <v>1616</v>
      </c>
      <c r="CX94" s="7">
        <v>-0.1</v>
      </c>
      <c r="CY94" s="7">
        <v>5.8520000000000003</v>
      </c>
      <c r="CZ94" s="7">
        <v>-67.052999999999997</v>
      </c>
      <c r="DA94" s="7">
        <v>-73.150000000000006</v>
      </c>
      <c r="DB94" s="7" t="s">
        <v>1616</v>
      </c>
      <c r="DC94" s="7">
        <v>0.3</v>
      </c>
      <c r="DD94" s="7">
        <v>5.8559999999999999</v>
      </c>
      <c r="DE94" s="7">
        <v>-63.703499999999998</v>
      </c>
      <c r="DF94" s="7">
        <v>24.4</v>
      </c>
      <c r="DG94" s="7" t="s">
        <v>1616</v>
      </c>
      <c r="DH94" s="7">
        <v>0.3</v>
      </c>
      <c r="DI94" s="7">
        <v>5.8559999999999999</v>
      </c>
      <c r="DJ94" s="7">
        <v>-64.765000000000001</v>
      </c>
      <c r="DK94" s="7">
        <v>24.4</v>
      </c>
      <c r="DL94" s="7" t="s">
        <v>1616</v>
      </c>
      <c r="DM94" s="7">
        <v>0.1</v>
      </c>
      <c r="DN94" s="7">
        <v>5.86</v>
      </c>
      <c r="DO94" s="7">
        <v>-62.124899999999997</v>
      </c>
      <c r="DP94" s="7">
        <v>73.25</v>
      </c>
      <c r="DQ94" s="6" t="s">
        <v>800</v>
      </c>
      <c r="DR94" s="7">
        <v>0</v>
      </c>
      <c r="DS94" s="7">
        <v>5.9039999999999999</v>
      </c>
      <c r="DT94" s="7">
        <v>-77.769300000000001</v>
      </c>
      <c r="DU94" s="7" t="s">
        <v>1805</v>
      </c>
      <c r="DV94" s="7" t="s">
        <v>800</v>
      </c>
      <c r="DW94" s="7">
        <v>0.4</v>
      </c>
      <c r="DX94" s="7">
        <v>5.9119999999999999</v>
      </c>
      <c r="DY94" s="7">
        <v>-76.003</v>
      </c>
      <c r="DZ94" s="7">
        <v>18.475000000000001</v>
      </c>
      <c r="EA94" s="7" t="s">
        <v>800</v>
      </c>
      <c r="EB94" s="7">
        <v>-0.1</v>
      </c>
      <c r="EC94" s="7">
        <v>5.9160000000000004</v>
      </c>
      <c r="ED94" s="7">
        <v>-75.872299999999996</v>
      </c>
      <c r="EE94" s="7">
        <v>-73.95</v>
      </c>
      <c r="EF94" s="7" t="s">
        <v>800</v>
      </c>
      <c r="EG94" s="7">
        <v>0</v>
      </c>
      <c r="EH94" s="7">
        <v>5.9119999999999999</v>
      </c>
      <c r="EI94" s="7">
        <v>-74.072000000000003</v>
      </c>
      <c r="EJ94" s="7" t="s">
        <v>1805</v>
      </c>
      <c r="EK94" s="7" t="s">
        <v>1960</v>
      </c>
      <c r="EL94" s="7">
        <v>-0.2</v>
      </c>
      <c r="EM94" s="7">
        <v>5.96</v>
      </c>
      <c r="EN94" s="7">
        <v>-75.054100000000005</v>
      </c>
      <c r="EO94" s="7">
        <v>-37.25</v>
      </c>
      <c r="EP94" s="7" t="s">
        <v>1960</v>
      </c>
      <c r="EQ94" s="7">
        <v>0.1</v>
      </c>
      <c r="ER94" s="7">
        <v>5.976</v>
      </c>
      <c r="ES94" s="7">
        <v>-73.132000000000005</v>
      </c>
      <c r="ET94" s="7">
        <v>74.7</v>
      </c>
      <c r="EU94" s="7" t="s">
        <v>1960</v>
      </c>
      <c r="EV94" s="7">
        <v>0</v>
      </c>
      <c r="EW94" s="7">
        <v>5.96</v>
      </c>
      <c r="EX94" s="7">
        <v>-73.711799999999997</v>
      </c>
      <c r="EY94" s="7" t="s">
        <v>1805</v>
      </c>
      <c r="EZ94" s="7" t="s">
        <v>1960</v>
      </c>
      <c r="FA94" s="7">
        <v>0</v>
      </c>
      <c r="FB94" s="7">
        <v>5.968</v>
      </c>
      <c r="FC94" s="7">
        <v>-72.793999999999997</v>
      </c>
      <c r="FD94" s="7" t="s">
        <v>1805</v>
      </c>
      <c r="FE94" s="7" t="s">
        <v>1960</v>
      </c>
      <c r="FF94" s="7">
        <v>0.2</v>
      </c>
      <c r="FG94" s="7">
        <v>5.9640000000000004</v>
      </c>
      <c r="FH94" s="7">
        <v>-77.475099999999998</v>
      </c>
      <c r="FI94" s="7">
        <v>37.274999999999999</v>
      </c>
      <c r="FJ94" s="7" t="s">
        <v>1960</v>
      </c>
      <c r="FK94" s="7">
        <v>0</v>
      </c>
      <c r="FL94" s="7">
        <v>5.9720000000000004</v>
      </c>
      <c r="FM94" s="7">
        <v>-74.430000000000007</v>
      </c>
      <c r="FN94" s="7" t="s">
        <v>1805</v>
      </c>
      <c r="FO94" s="7" t="s">
        <v>1960</v>
      </c>
      <c r="FP94" s="7">
        <v>0</v>
      </c>
      <c r="FQ94" s="7">
        <v>5.9720000000000004</v>
      </c>
      <c r="FR94" s="7">
        <v>-75.643199999999993</v>
      </c>
      <c r="FS94" s="7" t="s">
        <v>1805</v>
      </c>
      <c r="FT94" s="7" t="s">
        <v>1960</v>
      </c>
      <c r="FU94" s="7">
        <v>0.1</v>
      </c>
      <c r="FV94" s="7">
        <v>5.968</v>
      </c>
      <c r="FW94" s="7">
        <v>-73.546999999999997</v>
      </c>
      <c r="FX94" s="7">
        <v>74.599999999999994</v>
      </c>
      <c r="FY94" s="7" t="s">
        <v>1960</v>
      </c>
      <c r="FZ94" s="7">
        <v>0.1</v>
      </c>
      <c r="GA94" s="7">
        <v>5.976</v>
      </c>
      <c r="GB94" s="7">
        <v>-71.876000000000005</v>
      </c>
      <c r="GC94" s="7">
        <v>74.7</v>
      </c>
      <c r="GD94" s="7" t="s">
        <v>1960</v>
      </c>
      <c r="GE94" s="7">
        <v>0.3</v>
      </c>
      <c r="GF94" s="7">
        <v>5.9720000000000004</v>
      </c>
      <c r="GG94" s="7">
        <v>-70.631500000000003</v>
      </c>
      <c r="GH94" s="7">
        <v>24.883299999999998</v>
      </c>
      <c r="GI94" s="7" t="s">
        <v>1960</v>
      </c>
      <c r="GJ94" s="7">
        <v>-0.1</v>
      </c>
      <c r="GK94" s="7">
        <v>5.976</v>
      </c>
      <c r="GL94" s="7">
        <v>-72.072999999999993</v>
      </c>
      <c r="GM94" s="7">
        <v>-74.7</v>
      </c>
      <c r="GN94" s="7" t="s">
        <v>1960</v>
      </c>
      <c r="GO94" s="7">
        <v>0.3</v>
      </c>
      <c r="GP94" s="7">
        <v>5.976</v>
      </c>
      <c r="GQ94" s="7">
        <v>-71.877099999999999</v>
      </c>
      <c r="GR94" s="7">
        <v>24.9</v>
      </c>
      <c r="GS94" s="6" t="s">
        <v>1960</v>
      </c>
      <c r="GT94" s="7">
        <v>-0.4</v>
      </c>
      <c r="GU94" s="7">
        <v>5.968</v>
      </c>
      <c r="GV94" s="7">
        <v>-73.823999999999998</v>
      </c>
      <c r="GW94" s="7">
        <v>-18.649999999999999</v>
      </c>
      <c r="GX94" s="7" t="s">
        <v>1960</v>
      </c>
      <c r="GY94" s="7">
        <v>-0.1</v>
      </c>
      <c r="GZ94" s="7">
        <v>5.9720000000000004</v>
      </c>
      <c r="HA94" s="7">
        <v>-70.172399999999996</v>
      </c>
      <c r="HB94" s="7">
        <v>-74.650000000000006</v>
      </c>
      <c r="HC94" s="7" t="s">
        <v>1960</v>
      </c>
      <c r="HD94" s="7">
        <v>-0.3</v>
      </c>
      <c r="HE94" s="7">
        <v>5.976</v>
      </c>
      <c r="HF94" s="7">
        <v>-71.918999999999997</v>
      </c>
      <c r="HG94" s="7">
        <v>-24.9</v>
      </c>
      <c r="HH94" s="7" t="s">
        <v>1960</v>
      </c>
      <c r="HI94" s="7">
        <v>-0.2</v>
      </c>
      <c r="HJ94" s="7">
        <v>5.98</v>
      </c>
      <c r="HK94" s="7">
        <v>-69.942899999999995</v>
      </c>
      <c r="HL94" s="7">
        <v>-37.375</v>
      </c>
    </row>
    <row r="95" spans="1:260" x14ac:dyDescent="0.2">
      <c r="A95" s="7" t="s">
        <v>1617</v>
      </c>
      <c r="B95" s="7">
        <v>0</v>
      </c>
      <c r="C95" s="7">
        <v>5.8440000000000003</v>
      </c>
      <c r="D95" s="7">
        <v>-66.595200000000006</v>
      </c>
      <c r="E95" s="7" t="s">
        <v>1805</v>
      </c>
      <c r="F95" s="7" t="s">
        <v>1617</v>
      </c>
      <c r="G95" s="7">
        <v>0.1</v>
      </c>
      <c r="H95" s="7">
        <v>5.86</v>
      </c>
      <c r="I95" s="7">
        <v>-64.7</v>
      </c>
      <c r="J95" s="7">
        <v>73.25</v>
      </c>
      <c r="K95" s="7" t="s">
        <v>1617</v>
      </c>
      <c r="L95" s="7">
        <v>0</v>
      </c>
      <c r="M95" s="7">
        <v>5.8479999999999999</v>
      </c>
      <c r="N95" s="7">
        <v>-66.135300000000001</v>
      </c>
      <c r="O95" s="7" t="s">
        <v>1805</v>
      </c>
      <c r="P95" s="7" t="s">
        <v>1617</v>
      </c>
      <c r="Q95" s="7">
        <v>0.2</v>
      </c>
      <c r="R95" s="7">
        <v>5.8520000000000003</v>
      </c>
      <c r="S95" s="7">
        <v>-65.412000000000006</v>
      </c>
      <c r="T95" s="7">
        <v>36.575000000000003</v>
      </c>
      <c r="U95" s="7" t="s">
        <v>1617</v>
      </c>
      <c r="V95" s="7">
        <v>0</v>
      </c>
      <c r="W95" s="7">
        <v>5.86</v>
      </c>
      <c r="X95" s="7">
        <v>-68.5321</v>
      </c>
      <c r="Y95" s="7" t="s">
        <v>1805</v>
      </c>
      <c r="Z95" s="7" t="s">
        <v>1617</v>
      </c>
      <c r="AA95" s="7">
        <v>0.1</v>
      </c>
      <c r="AB95" s="7">
        <v>5.8559999999999999</v>
      </c>
      <c r="AC95" s="7">
        <v>-65.784000000000006</v>
      </c>
      <c r="AD95" s="7">
        <v>73.2</v>
      </c>
      <c r="AE95" s="7" t="s">
        <v>2383</v>
      </c>
      <c r="AF95" s="7">
        <v>0</v>
      </c>
      <c r="AG95" s="7">
        <v>5.9480000000000004</v>
      </c>
      <c r="AH95" s="7">
        <v>-60.907499999999999</v>
      </c>
      <c r="AI95" s="7" t="s">
        <v>1805</v>
      </c>
      <c r="AJ95" s="7" t="s">
        <v>2383</v>
      </c>
      <c r="AK95" s="7">
        <v>0.2</v>
      </c>
      <c r="AL95" s="7">
        <v>5.96</v>
      </c>
      <c r="AM95" s="7">
        <v>-60.018000000000001</v>
      </c>
      <c r="AN95" s="7">
        <v>37.25</v>
      </c>
      <c r="AO95" s="7" t="s">
        <v>2383</v>
      </c>
      <c r="AP95" s="7">
        <v>0.1</v>
      </c>
      <c r="AQ95" s="7">
        <v>5.9480000000000004</v>
      </c>
      <c r="AR95" s="7">
        <v>-60.973199999999999</v>
      </c>
      <c r="AS95" s="7">
        <v>74.349999999999994</v>
      </c>
      <c r="AT95" s="7" t="s">
        <v>2383</v>
      </c>
      <c r="AU95" s="7">
        <v>0.1</v>
      </c>
      <c r="AV95" s="7">
        <v>5.952</v>
      </c>
      <c r="AW95" s="7">
        <v>-60.677</v>
      </c>
      <c r="AX95" s="7">
        <v>74.400000000000006</v>
      </c>
      <c r="AY95" s="6" t="s">
        <v>2383</v>
      </c>
      <c r="AZ95" s="7">
        <v>-0.1</v>
      </c>
      <c r="BA95" s="7">
        <v>5.944</v>
      </c>
      <c r="BB95" s="7">
        <v>-67.4161</v>
      </c>
      <c r="BC95" s="7">
        <v>-74.3</v>
      </c>
      <c r="BD95" s="7" t="s">
        <v>2383</v>
      </c>
      <c r="BE95" s="7">
        <v>0</v>
      </c>
      <c r="BF95" s="7">
        <v>5.9560000000000004</v>
      </c>
      <c r="BG95" s="7">
        <v>-63.417000000000002</v>
      </c>
      <c r="BH95" s="7" t="s">
        <v>1805</v>
      </c>
      <c r="BI95" s="7" t="s">
        <v>2383</v>
      </c>
      <c r="BJ95" s="7">
        <v>0</v>
      </c>
      <c r="BK95" s="7">
        <v>5.9560000000000004</v>
      </c>
      <c r="BL95" s="7">
        <v>-62.683999999999997</v>
      </c>
      <c r="BM95" s="7" t="s">
        <v>1805</v>
      </c>
      <c r="BN95" s="7" t="s">
        <v>2383</v>
      </c>
      <c r="BO95" s="7">
        <v>0.2</v>
      </c>
      <c r="BP95" s="7">
        <v>5.952</v>
      </c>
      <c r="BQ95" s="7">
        <v>-60.6</v>
      </c>
      <c r="BR95" s="7">
        <v>37.200000000000003</v>
      </c>
      <c r="BS95" s="7" t="s">
        <v>1617</v>
      </c>
      <c r="BT95" s="7">
        <v>0.1</v>
      </c>
      <c r="BU95" s="7">
        <v>5.8520000000000003</v>
      </c>
      <c r="BV95" s="7">
        <v>-70.401899999999998</v>
      </c>
      <c r="BW95" s="7">
        <v>73.150000000000006</v>
      </c>
      <c r="BX95" s="7" t="s">
        <v>1617</v>
      </c>
      <c r="BY95" s="7">
        <v>0.4</v>
      </c>
      <c r="BZ95" s="7">
        <v>5.86</v>
      </c>
      <c r="CA95" s="7">
        <v>-67.557000000000002</v>
      </c>
      <c r="CB95" s="7">
        <v>18.3125</v>
      </c>
      <c r="CC95" s="7" t="s">
        <v>1617</v>
      </c>
      <c r="CD95" s="7">
        <v>0</v>
      </c>
      <c r="CE95" s="7">
        <v>5.86</v>
      </c>
      <c r="CF95" s="7">
        <v>-63.396000000000001</v>
      </c>
      <c r="CG95" s="7" t="s">
        <v>1805</v>
      </c>
      <c r="CH95" s="7" t="s">
        <v>1617</v>
      </c>
      <c r="CI95" s="7">
        <v>0.3</v>
      </c>
      <c r="CJ95" s="7">
        <v>5.8559999999999999</v>
      </c>
      <c r="CK95" s="7">
        <v>-61.368099999999998</v>
      </c>
      <c r="CL95" s="7">
        <v>24.4</v>
      </c>
      <c r="CM95" s="7" t="s">
        <v>1617</v>
      </c>
      <c r="CN95" s="7">
        <v>0</v>
      </c>
      <c r="CO95" s="7">
        <v>5.86</v>
      </c>
      <c r="CP95" s="7">
        <v>-64.063999999999993</v>
      </c>
      <c r="CQ95" s="7" t="s">
        <v>1805</v>
      </c>
      <c r="CR95" s="7" t="s">
        <v>1617</v>
      </c>
      <c r="CS95" s="7">
        <v>0</v>
      </c>
      <c r="CT95" s="7">
        <v>5.86</v>
      </c>
      <c r="CU95" s="7">
        <v>-64.689599999999999</v>
      </c>
      <c r="CV95" s="7" t="s">
        <v>1805</v>
      </c>
      <c r="CW95" s="6" t="s">
        <v>1617</v>
      </c>
      <c r="CX95" s="7">
        <v>0.2</v>
      </c>
      <c r="CY95" s="7">
        <v>5.8520000000000003</v>
      </c>
      <c r="CZ95" s="7">
        <v>-67.069000000000003</v>
      </c>
      <c r="DA95" s="7">
        <v>36.575000000000003</v>
      </c>
      <c r="DB95" s="7" t="s">
        <v>1617</v>
      </c>
      <c r="DC95" s="7">
        <v>0.1</v>
      </c>
      <c r="DD95" s="7">
        <v>5.86</v>
      </c>
      <c r="DE95" s="7">
        <v>-63.736400000000003</v>
      </c>
      <c r="DF95" s="7">
        <v>73.25</v>
      </c>
      <c r="DG95" s="7" t="s">
        <v>1617</v>
      </c>
      <c r="DH95" s="7">
        <v>0.2</v>
      </c>
      <c r="DI95" s="7">
        <v>5.8559999999999999</v>
      </c>
      <c r="DJ95" s="7">
        <v>-64.831000000000003</v>
      </c>
      <c r="DK95" s="7">
        <v>36.6</v>
      </c>
      <c r="DL95" s="7" t="s">
        <v>1617</v>
      </c>
      <c r="DM95" s="7">
        <v>0.3</v>
      </c>
      <c r="DN95" s="7">
        <v>5.86</v>
      </c>
      <c r="DO95" s="7">
        <v>-62.223599999999998</v>
      </c>
      <c r="DP95" s="7">
        <v>24.416699999999999</v>
      </c>
      <c r="DQ95" s="6" t="s">
        <v>801</v>
      </c>
      <c r="DR95" s="7">
        <v>0.1</v>
      </c>
      <c r="DS95" s="7">
        <v>5.9039999999999999</v>
      </c>
      <c r="DT95" s="7">
        <v>-77.802099999999996</v>
      </c>
      <c r="DU95" s="7">
        <v>73.8</v>
      </c>
      <c r="DV95" s="7" t="s">
        <v>801</v>
      </c>
      <c r="DW95" s="7">
        <v>0</v>
      </c>
      <c r="DX95" s="7">
        <v>5.9119999999999999</v>
      </c>
      <c r="DY95" s="7">
        <v>-76.057000000000002</v>
      </c>
      <c r="DZ95" s="7" t="s">
        <v>1805</v>
      </c>
      <c r="EA95" s="7" t="s">
        <v>801</v>
      </c>
      <c r="EB95" s="7">
        <v>0.1</v>
      </c>
      <c r="EC95" s="7">
        <v>5.9119999999999999</v>
      </c>
      <c r="ED95" s="7">
        <v>-75.872299999999996</v>
      </c>
      <c r="EE95" s="7">
        <v>73.900000000000006</v>
      </c>
      <c r="EF95" s="7" t="s">
        <v>801</v>
      </c>
      <c r="EG95" s="7">
        <v>0.3</v>
      </c>
      <c r="EH95" s="7">
        <v>5.9119999999999999</v>
      </c>
      <c r="EI95" s="7">
        <v>-74.082999999999998</v>
      </c>
      <c r="EJ95" s="7">
        <v>24.633299999999998</v>
      </c>
      <c r="EK95" s="7" t="s">
        <v>1961</v>
      </c>
      <c r="EL95" s="7">
        <v>-0.2</v>
      </c>
      <c r="EM95" s="7">
        <v>5.96</v>
      </c>
      <c r="EN95" s="7">
        <v>-76.330399999999997</v>
      </c>
      <c r="EO95" s="7">
        <v>-37.25</v>
      </c>
      <c r="EP95" s="7" t="s">
        <v>1961</v>
      </c>
      <c r="EQ95" s="7">
        <v>0.1</v>
      </c>
      <c r="ER95" s="7">
        <v>5.9720000000000004</v>
      </c>
      <c r="ES95" s="7">
        <v>-74.617000000000004</v>
      </c>
      <c r="ET95" s="7">
        <v>74.650000000000006</v>
      </c>
      <c r="EU95" s="7" t="s">
        <v>1961</v>
      </c>
      <c r="EV95" s="7">
        <v>-0.1</v>
      </c>
      <c r="EW95" s="7">
        <v>5.96</v>
      </c>
      <c r="EX95" s="7">
        <v>-75.152299999999997</v>
      </c>
      <c r="EY95" s="7">
        <v>-74.5</v>
      </c>
      <c r="EZ95" s="7" t="s">
        <v>1961</v>
      </c>
      <c r="FA95" s="7">
        <v>0.2</v>
      </c>
      <c r="FB95" s="7">
        <v>5.9640000000000004</v>
      </c>
      <c r="FC95" s="7">
        <v>-74.382999999999996</v>
      </c>
      <c r="FD95" s="7">
        <v>37.274999999999999</v>
      </c>
      <c r="FE95" s="7" t="s">
        <v>1961</v>
      </c>
      <c r="FF95" s="7">
        <v>0.3</v>
      </c>
      <c r="FG95" s="7">
        <v>5.96</v>
      </c>
      <c r="FH95" s="7">
        <v>-78.357799999999997</v>
      </c>
      <c r="FI95" s="7">
        <v>24.833300000000001</v>
      </c>
      <c r="FJ95" s="7" t="s">
        <v>1961</v>
      </c>
      <c r="FK95" s="7">
        <v>0.1</v>
      </c>
      <c r="FL95" s="7">
        <v>5.968</v>
      </c>
      <c r="FM95" s="7">
        <v>-75.751000000000005</v>
      </c>
      <c r="FN95" s="7">
        <v>74.599999999999994</v>
      </c>
      <c r="FO95" s="7" t="s">
        <v>1961</v>
      </c>
      <c r="FP95" s="7">
        <v>0</v>
      </c>
      <c r="FQ95" s="7">
        <v>5.9720000000000004</v>
      </c>
      <c r="FR95" s="7">
        <v>-76.820999999999998</v>
      </c>
      <c r="FS95" s="7" t="s">
        <v>1805</v>
      </c>
      <c r="FT95" s="7" t="s">
        <v>1961</v>
      </c>
      <c r="FU95" s="7">
        <v>0.1</v>
      </c>
      <c r="FV95" s="7">
        <v>5.968</v>
      </c>
      <c r="FW95" s="7">
        <v>-74.911000000000001</v>
      </c>
      <c r="FX95" s="7">
        <v>74.599999999999994</v>
      </c>
      <c r="FY95" s="7" t="s">
        <v>1961</v>
      </c>
      <c r="FZ95" s="7">
        <v>0.1</v>
      </c>
      <c r="GA95" s="7">
        <v>5.9720000000000004</v>
      </c>
      <c r="GB95" s="7">
        <v>-73.427000000000007</v>
      </c>
      <c r="GC95" s="7">
        <v>74.650000000000006</v>
      </c>
      <c r="GD95" s="7" t="s">
        <v>1961</v>
      </c>
      <c r="GE95" s="7">
        <v>-0.1</v>
      </c>
      <c r="GF95" s="7">
        <v>5.9720000000000004</v>
      </c>
      <c r="GG95" s="7">
        <v>-72.368700000000004</v>
      </c>
      <c r="GH95" s="7">
        <v>-74.650000000000006</v>
      </c>
      <c r="GI95" s="7" t="s">
        <v>1961</v>
      </c>
      <c r="GJ95" s="7">
        <v>0.2</v>
      </c>
      <c r="GK95" s="7">
        <v>5.9720000000000004</v>
      </c>
      <c r="GL95" s="7">
        <v>-73.712000000000003</v>
      </c>
      <c r="GM95" s="7">
        <v>37.325000000000003</v>
      </c>
      <c r="GN95" s="7" t="s">
        <v>1961</v>
      </c>
      <c r="GO95" s="7">
        <v>0</v>
      </c>
      <c r="GP95" s="7">
        <v>5.9720000000000004</v>
      </c>
      <c r="GQ95" s="7">
        <v>-73.613600000000005</v>
      </c>
      <c r="GR95" s="7" t="s">
        <v>1805</v>
      </c>
      <c r="GS95" s="6" t="s">
        <v>1961</v>
      </c>
      <c r="GT95" s="7">
        <v>0.1</v>
      </c>
      <c r="GU95" s="7">
        <v>5.9640000000000004</v>
      </c>
      <c r="GV95" s="7">
        <v>-75.215999999999994</v>
      </c>
      <c r="GW95" s="7">
        <v>74.55</v>
      </c>
      <c r="GX95" s="7" t="s">
        <v>1961</v>
      </c>
      <c r="GY95" s="7">
        <v>-0.1</v>
      </c>
      <c r="GZ95" s="7">
        <v>5.968</v>
      </c>
      <c r="HA95" s="7">
        <v>-72.073800000000006</v>
      </c>
      <c r="HB95" s="7">
        <v>-74.599999999999994</v>
      </c>
      <c r="HC95" s="7" t="s">
        <v>1961</v>
      </c>
      <c r="HD95" s="7">
        <v>-0.1</v>
      </c>
      <c r="HE95" s="7">
        <v>5.968</v>
      </c>
      <c r="HF95" s="7">
        <v>-73.492000000000004</v>
      </c>
      <c r="HG95" s="7">
        <v>-74.599999999999994</v>
      </c>
      <c r="HH95" s="7" t="s">
        <v>1961</v>
      </c>
      <c r="HI95" s="7">
        <v>-0.1</v>
      </c>
      <c r="HJ95" s="7">
        <v>5.976</v>
      </c>
      <c r="HK95" s="7">
        <v>-71.5822</v>
      </c>
      <c r="HL95" s="7">
        <v>-74.7</v>
      </c>
    </row>
    <row r="96" spans="1:260" x14ac:dyDescent="0.2">
      <c r="A96" s="7" t="s">
        <v>1618</v>
      </c>
      <c r="B96" s="7">
        <v>0</v>
      </c>
      <c r="C96" s="7">
        <v>5.8479999999999999</v>
      </c>
      <c r="D96" s="7">
        <v>-66.660899999999998</v>
      </c>
      <c r="E96" s="7" t="s">
        <v>1805</v>
      </c>
      <c r="F96" s="7" t="s">
        <v>1618</v>
      </c>
      <c r="G96" s="7">
        <v>0.2</v>
      </c>
      <c r="H96" s="7">
        <v>5.8639999999999999</v>
      </c>
      <c r="I96" s="7">
        <v>-64.765000000000001</v>
      </c>
      <c r="J96" s="7">
        <v>36.65</v>
      </c>
      <c r="K96" s="7" t="s">
        <v>1618</v>
      </c>
      <c r="L96" s="7">
        <v>0</v>
      </c>
      <c r="M96" s="7">
        <v>5.8520000000000003</v>
      </c>
      <c r="N96" s="7">
        <v>-66.200999999999993</v>
      </c>
      <c r="O96" s="7" t="s">
        <v>1805</v>
      </c>
      <c r="P96" s="7" t="s">
        <v>1618</v>
      </c>
      <c r="Q96" s="7">
        <v>0.2</v>
      </c>
      <c r="R96" s="7">
        <v>5.8520000000000003</v>
      </c>
      <c r="S96" s="7">
        <v>-65.477999999999994</v>
      </c>
      <c r="T96" s="7">
        <v>36.575000000000003</v>
      </c>
      <c r="U96" s="7" t="s">
        <v>1618</v>
      </c>
      <c r="V96" s="7">
        <v>0</v>
      </c>
      <c r="W96" s="7">
        <v>5.8559999999999999</v>
      </c>
      <c r="X96" s="7">
        <v>-68.564899999999994</v>
      </c>
      <c r="Y96" s="7" t="s">
        <v>1805</v>
      </c>
      <c r="Z96" s="7" t="s">
        <v>1618</v>
      </c>
      <c r="AA96" s="7">
        <v>-0.2</v>
      </c>
      <c r="AB96" s="7">
        <v>5.8559999999999999</v>
      </c>
      <c r="AC96" s="7">
        <v>-65.816000000000003</v>
      </c>
      <c r="AD96" s="7">
        <v>-36.6</v>
      </c>
      <c r="AE96" s="7" t="s">
        <v>2384</v>
      </c>
      <c r="AF96" s="7">
        <v>-0.2</v>
      </c>
      <c r="AG96" s="7">
        <v>5.944</v>
      </c>
      <c r="AH96" s="7">
        <v>-60.973199999999999</v>
      </c>
      <c r="AI96" s="7">
        <v>-37.15</v>
      </c>
      <c r="AJ96" s="7" t="s">
        <v>2384</v>
      </c>
      <c r="AK96" s="7">
        <v>0.1</v>
      </c>
      <c r="AL96" s="7">
        <v>5.9560000000000004</v>
      </c>
      <c r="AM96" s="7">
        <v>-60.084000000000003</v>
      </c>
      <c r="AN96" s="7">
        <v>74.45</v>
      </c>
      <c r="AO96" s="7" t="s">
        <v>2384</v>
      </c>
      <c r="AP96" s="7">
        <v>0.3</v>
      </c>
      <c r="AQ96" s="7">
        <v>5.9480000000000004</v>
      </c>
      <c r="AR96" s="7">
        <v>-61.039000000000001</v>
      </c>
      <c r="AS96" s="7">
        <v>24.783300000000001</v>
      </c>
      <c r="AT96" s="7" t="s">
        <v>2384</v>
      </c>
      <c r="AU96" s="7">
        <v>-0.1</v>
      </c>
      <c r="AV96" s="7">
        <v>5.952</v>
      </c>
      <c r="AW96" s="7">
        <v>-60.725999999999999</v>
      </c>
      <c r="AX96" s="7">
        <v>-74.400000000000006</v>
      </c>
      <c r="AY96" s="6" t="s">
        <v>2384</v>
      </c>
      <c r="AZ96" s="7">
        <v>0.2</v>
      </c>
      <c r="BA96" s="7">
        <v>5.944</v>
      </c>
      <c r="BB96" s="7">
        <v>-67.481700000000004</v>
      </c>
      <c r="BC96" s="7">
        <v>37.15</v>
      </c>
      <c r="BD96" s="7" t="s">
        <v>2384</v>
      </c>
      <c r="BE96" s="7">
        <v>-0.2</v>
      </c>
      <c r="BF96" s="7">
        <v>5.952</v>
      </c>
      <c r="BG96" s="7">
        <v>-63.439</v>
      </c>
      <c r="BH96" s="7">
        <v>-37.200000000000003</v>
      </c>
      <c r="BI96" s="7" t="s">
        <v>2384</v>
      </c>
      <c r="BJ96" s="7">
        <v>0</v>
      </c>
      <c r="BK96" s="7">
        <v>5.9560000000000004</v>
      </c>
      <c r="BL96" s="7">
        <v>-62.749899999999997</v>
      </c>
      <c r="BM96" s="7" t="s">
        <v>1805</v>
      </c>
      <c r="BN96" s="7" t="s">
        <v>2384</v>
      </c>
      <c r="BO96" s="7">
        <v>0.1</v>
      </c>
      <c r="BP96" s="7">
        <v>5.9560000000000004</v>
      </c>
      <c r="BQ96" s="7">
        <v>-60.654000000000003</v>
      </c>
      <c r="BR96" s="7">
        <v>74.45</v>
      </c>
      <c r="BS96" s="7" t="s">
        <v>1618</v>
      </c>
      <c r="BT96" s="7">
        <v>0</v>
      </c>
      <c r="BU96" s="7">
        <v>5.8520000000000003</v>
      </c>
      <c r="BV96" s="7">
        <v>-70.467500000000001</v>
      </c>
      <c r="BW96" s="7" t="s">
        <v>1805</v>
      </c>
      <c r="BX96" s="7" t="s">
        <v>1618</v>
      </c>
      <c r="BY96" s="7">
        <v>-0.1</v>
      </c>
      <c r="BZ96" s="7">
        <v>5.8559999999999999</v>
      </c>
      <c r="CA96" s="7">
        <v>-67.600999999999999</v>
      </c>
      <c r="CB96" s="7">
        <v>-73.2</v>
      </c>
      <c r="CC96" s="7" t="s">
        <v>1618</v>
      </c>
      <c r="CD96" s="7">
        <v>0.1</v>
      </c>
      <c r="CE96" s="7">
        <v>5.86</v>
      </c>
      <c r="CF96" s="7">
        <v>-63.44</v>
      </c>
      <c r="CG96" s="7">
        <v>73.25</v>
      </c>
      <c r="CH96" s="7" t="s">
        <v>1618</v>
      </c>
      <c r="CI96" s="7">
        <v>0</v>
      </c>
      <c r="CJ96" s="7">
        <v>5.86</v>
      </c>
      <c r="CK96" s="7">
        <v>-61.433999999999997</v>
      </c>
      <c r="CL96" s="7" t="s">
        <v>1805</v>
      </c>
      <c r="CM96" s="7" t="s">
        <v>1618</v>
      </c>
      <c r="CN96" s="7">
        <v>0.1</v>
      </c>
      <c r="CO96" s="7">
        <v>5.86</v>
      </c>
      <c r="CP96" s="7">
        <v>-64.13</v>
      </c>
      <c r="CQ96" s="7">
        <v>73.25</v>
      </c>
      <c r="CR96" s="7" t="s">
        <v>1618</v>
      </c>
      <c r="CS96" s="7">
        <v>0.1</v>
      </c>
      <c r="CT96" s="7">
        <v>5.86</v>
      </c>
      <c r="CU96" s="7">
        <v>-64.755399999999995</v>
      </c>
      <c r="CV96" s="7">
        <v>73.25</v>
      </c>
      <c r="CW96" s="6" t="s">
        <v>1618</v>
      </c>
      <c r="CX96" s="7">
        <v>0.1</v>
      </c>
      <c r="CY96" s="7">
        <v>5.8520000000000003</v>
      </c>
      <c r="CZ96" s="7">
        <v>-67.117999999999995</v>
      </c>
      <c r="DA96" s="7">
        <v>73.150000000000006</v>
      </c>
      <c r="DB96" s="7" t="s">
        <v>1618</v>
      </c>
      <c r="DC96" s="7">
        <v>-0.1</v>
      </c>
      <c r="DD96" s="7">
        <v>5.86</v>
      </c>
      <c r="DE96" s="7">
        <v>-63.769300000000001</v>
      </c>
      <c r="DF96" s="7">
        <v>-73.25</v>
      </c>
      <c r="DG96" s="7" t="s">
        <v>1618</v>
      </c>
      <c r="DH96" s="7">
        <v>0.3</v>
      </c>
      <c r="DI96" s="7">
        <v>5.86</v>
      </c>
      <c r="DJ96" s="7">
        <v>-64.852999999999994</v>
      </c>
      <c r="DK96" s="7">
        <v>24.416699999999999</v>
      </c>
      <c r="DL96" s="7" t="s">
        <v>1618</v>
      </c>
      <c r="DM96" s="7">
        <v>-0.2</v>
      </c>
      <c r="DN96" s="7">
        <v>5.86</v>
      </c>
      <c r="DO96" s="7">
        <v>-62.223599999999998</v>
      </c>
      <c r="DP96" s="7">
        <v>-36.625</v>
      </c>
      <c r="DQ96" s="6" t="s">
        <v>802</v>
      </c>
      <c r="DR96" s="7">
        <v>0.2</v>
      </c>
      <c r="DS96" s="7">
        <v>5.9039999999999999</v>
      </c>
      <c r="DT96" s="7">
        <v>-77.802099999999996</v>
      </c>
      <c r="DU96" s="7">
        <v>36.9</v>
      </c>
      <c r="DV96" s="7" t="s">
        <v>802</v>
      </c>
      <c r="DW96" s="7">
        <v>0.1</v>
      </c>
      <c r="DX96" s="7">
        <v>5.9160000000000004</v>
      </c>
      <c r="DY96" s="7">
        <v>-76.057000000000002</v>
      </c>
      <c r="DZ96" s="7">
        <v>73.95</v>
      </c>
      <c r="EA96" s="7" t="s">
        <v>802</v>
      </c>
      <c r="EB96" s="7">
        <v>0</v>
      </c>
      <c r="EC96" s="7">
        <v>5.9160000000000004</v>
      </c>
      <c r="ED96" s="7">
        <v>-75.905100000000004</v>
      </c>
      <c r="EE96" s="7" t="s">
        <v>1805</v>
      </c>
      <c r="EF96" s="7" t="s">
        <v>802</v>
      </c>
      <c r="EG96" s="7">
        <v>0</v>
      </c>
      <c r="EH96" s="7">
        <v>5.9080000000000004</v>
      </c>
      <c r="EI96" s="7">
        <v>-74.137</v>
      </c>
      <c r="EJ96" s="7" t="s">
        <v>1805</v>
      </c>
      <c r="EK96" s="7" t="s">
        <v>1962</v>
      </c>
      <c r="EL96" s="7">
        <v>-0.1</v>
      </c>
      <c r="EM96" s="7">
        <v>5.9560000000000004</v>
      </c>
      <c r="EN96" s="7">
        <v>-76.363100000000003</v>
      </c>
      <c r="EO96" s="7">
        <v>-74.45</v>
      </c>
      <c r="EP96" s="7" t="s">
        <v>1962</v>
      </c>
      <c r="EQ96" s="7">
        <v>0.1</v>
      </c>
      <c r="ER96" s="7">
        <v>5.9720000000000004</v>
      </c>
      <c r="ES96" s="7">
        <v>-74.638999999999996</v>
      </c>
      <c r="ET96" s="7">
        <v>74.650000000000006</v>
      </c>
      <c r="EU96" s="7" t="s">
        <v>1962</v>
      </c>
      <c r="EV96" s="7">
        <v>0.1</v>
      </c>
      <c r="EW96" s="7">
        <v>5.96</v>
      </c>
      <c r="EX96" s="7">
        <v>-75.185100000000006</v>
      </c>
      <c r="EY96" s="7">
        <v>74.5</v>
      </c>
      <c r="EZ96" s="7" t="s">
        <v>1962</v>
      </c>
      <c r="FA96" s="7">
        <v>0.1</v>
      </c>
      <c r="FB96" s="7">
        <v>5.9640000000000004</v>
      </c>
      <c r="FC96" s="7">
        <v>-74.415999999999997</v>
      </c>
      <c r="FD96" s="7">
        <v>74.55</v>
      </c>
      <c r="FE96" s="7" t="s">
        <v>1962</v>
      </c>
      <c r="FF96" s="7">
        <v>0.2</v>
      </c>
      <c r="FG96" s="7">
        <v>5.9560000000000004</v>
      </c>
      <c r="FH96" s="7">
        <v>-78.390500000000003</v>
      </c>
      <c r="FI96" s="7">
        <v>37.225000000000001</v>
      </c>
      <c r="FJ96" s="7" t="s">
        <v>1962</v>
      </c>
      <c r="FK96" s="7">
        <v>0.1</v>
      </c>
      <c r="FL96" s="7">
        <v>5.968</v>
      </c>
      <c r="FM96" s="7">
        <v>-75.772999999999996</v>
      </c>
      <c r="FN96" s="7">
        <v>74.599999999999994</v>
      </c>
      <c r="FO96" s="7" t="s">
        <v>1962</v>
      </c>
      <c r="FP96" s="7">
        <v>0.1</v>
      </c>
      <c r="FQ96" s="7">
        <v>5.968</v>
      </c>
      <c r="FR96" s="7">
        <v>-76.853800000000007</v>
      </c>
      <c r="FS96" s="7">
        <v>74.599999999999994</v>
      </c>
      <c r="FT96" s="7" t="s">
        <v>1962</v>
      </c>
      <c r="FU96" s="7">
        <v>0.3</v>
      </c>
      <c r="FV96" s="7">
        <v>5.968</v>
      </c>
      <c r="FW96" s="7">
        <v>-74.933000000000007</v>
      </c>
      <c r="FX96" s="7">
        <v>24.866700000000002</v>
      </c>
      <c r="FY96" s="7" t="s">
        <v>1962</v>
      </c>
      <c r="FZ96" s="7">
        <v>0.1</v>
      </c>
      <c r="GA96" s="7">
        <v>5.976</v>
      </c>
      <c r="GB96" s="7">
        <v>-73.438000000000002</v>
      </c>
      <c r="GC96" s="7">
        <v>74.7</v>
      </c>
      <c r="GD96" s="7" t="s">
        <v>1962</v>
      </c>
      <c r="GE96" s="7">
        <v>0.1</v>
      </c>
      <c r="GF96" s="7">
        <v>5.9720000000000004</v>
      </c>
      <c r="GG96" s="7">
        <v>-72.368700000000004</v>
      </c>
      <c r="GH96" s="7">
        <v>74.650000000000006</v>
      </c>
      <c r="GI96" s="7" t="s">
        <v>1962</v>
      </c>
      <c r="GJ96" s="7">
        <v>0</v>
      </c>
      <c r="GK96" s="7">
        <v>5.9720000000000004</v>
      </c>
      <c r="GL96" s="7">
        <v>-73.733000000000004</v>
      </c>
      <c r="GM96" s="7" t="s">
        <v>1805</v>
      </c>
      <c r="GN96" s="7" t="s">
        <v>1962</v>
      </c>
      <c r="GO96" s="7">
        <v>0.1</v>
      </c>
      <c r="GP96" s="7">
        <v>5.9720000000000004</v>
      </c>
      <c r="GQ96" s="7">
        <v>-73.646299999999997</v>
      </c>
      <c r="GR96" s="7">
        <v>74.650000000000006</v>
      </c>
      <c r="GS96" s="6" t="s">
        <v>1962</v>
      </c>
      <c r="GT96" s="7">
        <v>0.2</v>
      </c>
      <c r="GU96" s="7">
        <v>5.9640000000000004</v>
      </c>
      <c r="GV96" s="7">
        <v>-75.231999999999999</v>
      </c>
      <c r="GW96" s="7">
        <v>37.274999999999999</v>
      </c>
      <c r="GX96" s="7" t="s">
        <v>1962</v>
      </c>
      <c r="GY96" s="7">
        <v>-0.2</v>
      </c>
      <c r="GZ96" s="7">
        <v>5.968</v>
      </c>
      <c r="HA96" s="7">
        <v>-72.073800000000006</v>
      </c>
      <c r="HB96" s="7">
        <v>-37.299999999999997</v>
      </c>
      <c r="HC96" s="7" t="s">
        <v>1962</v>
      </c>
      <c r="HD96" s="7">
        <v>0.1</v>
      </c>
      <c r="HE96" s="7">
        <v>5.968</v>
      </c>
      <c r="HF96" s="7">
        <v>-73.503</v>
      </c>
      <c r="HG96" s="7">
        <v>74.599999999999994</v>
      </c>
      <c r="HH96" s="7" t="s">
        <v>1962</v>
      </c>
      <c r="HI96" s="7">
        <v>-0.1</v>
      </c>
      <c r="HJ96" s="7">
        <v>5.976</v>
      </c>
      <c r="HK96" s="7">
        <v>-71.5822</v>
      </c>
      <c r="HL96" s="7">
        <v>-74.7</v>
      </c>
    </row>
    <row r="97" spans="1:220" x14ac:dyDescent="0.2">
      <c r="A97" s="7" t="s">
        <v>1619</v>
      </c>
      <c r="B97" s="7">
        <v>-0.1</v>
      </c>
      <c r="C97" s="7">
        <v>5.8479999999999999</v>
      </c>
      <c r="D97" s="7">
        <v>-66.726500000000001</v>
      </c>
      <c r="E97" s="7">
        <v>-73.099999999999994</v>
      </c>
      <c r="F97" s="7" t="s">
        <v>1619</v>
      </c>
      <c r="G97" s="7">
        <v>-0.1</v>
      </c>
      <c r="H97" s="7">
        <v>5.86</v>
      </c>
      <c r="I97" s="7">
        <v>-64.831000000000003</v>
      </c>
      <c r="J97" s="7">
        <v>-73.25</v>
      </c>
      <c r="K97" s="7" t="s">
        <v>1619</v>
      </c>
      <c r="L97" s="7">
        <v>0.2</v>
      </c>
      <c r="M97" s="7">
        <v>5.8520000000000003</v>
      </c>
      <c r="N97" s="7">
        <v>-66.266800000000003</v>
      </c>
      <c r="O97" s="7">
        <v>36.575000000000003</v>
      </c>
      <c r="P97" s="7" t="s">
        <v>1619</v>
      </c>
      <c r="Q97" s="7">
        <v>0.1</v>
      </c>
      <c r="R97" s="7">
        <v>5.8520000000000003</v>
      </c>
      <c r="S97" s="7">
        <v>-65.528000000000006</v>
      </c>
      <c r="T97" s="7">
        <v>73.150000000000006</v>
      </c>
      <c r="U97" s="7" t="s">
        <v>1619</v>
      </c>
      <c r="V97" s="7">
        <v>-0.1</v>
      </c>
      <c r="W97" s="7">
        <v>5.8559999999999999</v>
      </c>
      <c r="X97" s="7">
        <v>-68.597700000000003</v>
      </c>
      <c r="Y97" s="7">
        <v>-73.2</v>
      </c>
      <c r="Z97" s="7" t="s">
        <v>1619</v>
      </c>
      <c r="AA97" s="7">
        <v>-0.2</v>
      </c>
      <c r="AB97" s="7">
        <v>5.8559999999999999</v>
      </c>
      <c r="AC97" s="7">
        <v>-65.86</v>
      </c>
      <c r="AD97" s="7">
        <v>-36.6</v>
      </c>
      <c r="AE97" s="7" t="s">
        <v>2385</v>
      </c>
      <c r="AF97" s="7">
        <v>-0.1</v>
      </c>
      <c r="AG97" s="7">
        <v>5.9480000000000004</v>
      </c>
      <c r="AH97" s="7">
        <v>-61.006100000000004</v>
      </c>
      <c r="AI97" s="7">
        <v>-74.349999999999994</v>
      </c>
      <c r="AJ97" s="7" t="s">
        <v>2385</v>
      </c>
      <c r="AK97" s="7">
        <v>0.1</v>
      </c>
      <c r="AL97" s="7">
        <v>5.96</v>
      </c>
      <c r="AM97" s="7">
        <v>-60.128</v>
      </c>
      <c r="AN97" s="7">
        <v>74.5</v>
      </c>
      <c r="AO97" s="7" t="s">
        <v>2385</v>
      </c>
      <c r="AP97" s="7">
        <v>-0.1</v>
      </c>
      <c r="AQ97" s="7">
        <v>5.9480000000000004</v>
      </c>
      <c r="AR97" s="7">
        <v>-61.072000000000003</v>
      </c>
      <c r="AS97" s="7">
        <v>-74.349999999999994</v>
      </c>
      <c r="AT97" s="7" t="s">
        <v>2385</v>
      </c>
      <c r="AU97" s="7">
        <v>0</v>
      </c>
      <c r="AV97" s="7">
        <v>5.952</v>
      </c>
      <c r="AW97" s="7">
        <v>-60.776000000000003</v>
      </c>
      <c r="AX97" s="7" t="s">
        <v>1805</v>
      </c>
      <c r="AY97" s="6" t="s">
        <v>2385</v>
      </c>
      <c r="AZ97" s="7">
        <v>0.1</v>
      </c>
      <c r="BA97" s="7">
        <v>5.9480000000000004</v>
      </c>
      <c r="BB97" s="7">
        <v>-67.547399999999996</v>
      </c>
      <c r="BC97" s="7">
        <v>74.349999999999994</v>
      </c>
      <c r="BD97" s="7" t="s">
        <v>2385</v>
      </c>
      <c r="BE97" s="7">
        <v>0.2</v>
      </c>
      <c r="BF97" s="7">
        <v>5.952</v>
      </c>
      <c r="BG97" s="7">
        <v>-63.494</v>
      </c>
      <c r="BH97" s="7">
        <v>37.200000000000003</v>
      </c>
      <c r="BI97" s="7" t="s">
        <v>2385</v>
      </c>
      <c r="BJ97" s="7">
        <v>0.1</v>
      </c>
      <c r="BK97" s="7">
        <v>5.9560000000000004</v>
      </c>
      <c r="BL97" s="7">
        <v>-62.782800000000002</v>
      </c>
      <c r="BM97" s="7">
        <v>74.45</v>
      </c>
      <c r="BN97" s="7" t="s">
        <v>2385</v>
      </c>
      <c r="BO97" s="7">
        <v>0</v>
      </c>
      <c r="BP97" s="7">
        <v>5.952</v>
      </c>
      <c r="BQ97" s="7">
        <v>-60.698</v>
      </c>
      <c r="BR97" s="7" t="s">
        <v>1805</v>
      </c>
      <c r="BS97" s="7" t="s">
        <v>1619</v>
      </c>
      <c r="BT97" s="7">
        <v>0.2</v>
      </c>
      <c r="BU97" s="7">
        <v>5.8520000000000003</v>
      </c>
      <c r="BV97" s="7">
        <v>-70.500299999999996</v>
      </c>
      <c r="BW97" s="7">
        <v>36.575000000000003</v>
      </c>
      <c r="BX97" s="7" t="s">
        <v>1619</v>
      </c>
      <c r="BY97" s="7">
        <v>-0.2</v>
      </c>
      <c r="BZ97" s="7">
        <v>5.8559999999999999</v>
      </c>
      <c r="CA97" s="7">
        <v>-67.665999999999997</v>
      </c>
      <c r="CB97" s="7">
        <v>-36.6</v>
      </c>
      <c r="CC97" s="7" t="s">
        <v>1619</v>
      </c>
      <c r="CD97" s="7">
        <v>0</v>
      </c>
      <c r="CE97" s="7">
        <v>5.86</v>
      </c>
      <c r="CF97" s="7">
        <v>-63.494</v>
      </c>
      <c r="CG97" s="7" t="s">
        <v>1805</v>
      </c>
      <c r="CH97" s="7" t="s">
        <v>1619</v>
      </c>
      <c r="CI97" s="7">
        <v>0.3</v>
      </c>
      <c r="CJ97" s="7">
        <v>5.8559999999999999</v>
      </c>
      <c r="CK97" s="7">
        <v>-61.4998</v>
      </c>
      <c r="CL97" s="7">
        <v>24.4</v>
      </c>
      <c r="CM97" s="7" t="s">
        <v>1619</v>
      </c>
      <c r="CN97" s="7">
        <v>-0.1</v>
      </c>
      <c r="CO97" s="7">
        <v>5.8559999999999999</v>
      </c>
      <c r="CP97" s="7">
        <v>-64.185000000000002</v>
      </c>
      <c r="CQ97" s="7">
        <v>-73.2</v>
      </c>
      <c r="CR97" s="7" t="s">
        <v>1619</v>
      </c>
      <c r="CS97" s="7">
        <v>0.3</v>
      </c>
      <c r="CT97" s="7">
        <v>5.8559999999999999</v>
      </c>
      <c r="CU97" s="7">
        <v>-64.788200000000003</v>
      </c>
      <c r="CV97" s="7">
        <v>24.4</v>
      </c>
      <c r="CW97" s="6" t="s">
        <v>1619</v>
      </c>
      <c r="CX97" s="7">
        <v>0.1</v>
      </c>
      <c r="CY97" s="7">
        <v>5.8479999999999999</v>
      </c>
      <c r="CZ97" s="7">
        <v>-67.200999999999993</v>
      </c>
      <c r="DA97" s="7">
        <v>73.099999999999994</v>
      </c>
      <c r="DB97" s="7" t="s">
        <v>1619</v>
      </c>
      <c r="DC97" s="7">
        <v>0.2</v>
      </c>
      <c r="DD97" s="7">
        <v>5.8559999999999999</v>
      </c>
      <c r="DE97" s="7">
        <v>-63.900799999999997</v>
      </c>
      <c r="DF97" s="7">
        <v>36.6</v>
      </c>
      <c r="DG97" s="7" t="s">
        <v>1619</v>
      </c>
      <c r="DH97" s="7">
        <v>0</v>
      </c>
      <c r="DI97" s="7">
        <v>5.86</v>
      </c>
      <c r="DJ97" s="7">
        <v>-64.918000000000006</v>
      </c>
      <c r="DK97" s="7" t="s">
        <v>1805</v>
      </c>
      <c r="DL97" s="7" t="s">
        <v>1619</v>
      </c>
      <c r="DM97" s="7">
        <v>0.2</v>
      </c>
      <c r="DN97" s="7">
        <v>5.86</v>
      </c>
      <c r="DO97" s="7">
        <v>-62.256500000000003</v>
      </c>
      <c r="DP97" s="7">
        <v>36.625</v>
      </c>
      <c r="DQ97" s="6" t="s">
        <v>803</v>
      </c>
      <c r="DR97" s="7">
        <v>0</v>
      </c>
      <c r="DS97" s="7">
        <v>5.9080000000000004</v>
      </c>
      <c r="DT97" s="7">
        <v>-77.834800000000001</v>
      </c>
      <c r="DU97" s="7" t="s">
        <v>1805</v>
      </c>
      <c r="DV97" s="7" t="s">
        <v>803</v>
      </c>
      <c r="DW97" s="7">
        <v>0.1</v>
      </c>
      <c r="DX97" s="7">
        <v>5.9119999999999999</v>
      </c>
      <c r="DY97" s="7">
        <v>-76.078999999999994</v>
      </c>
      <c r="DZ97" s="7">
        <v>73.900000000000006</v>
      </c>
      <c r="EA97" s="7" t="s">
        <v>803</v>
      </c>
      <c r="EB97" s="7">
        <v>-0.1</v>
      </c>
      <c r="EC97" s="7">
        <v>5.9119999999999999</v>
      </c>
      <c r="ED97" s="7">
        <v>-75.905100000000004</v>
      </c>
      <c r="EE97" s="7">
        <v>-73.900000000000006</v>
      </c>
      <c r="EF97" s="7" t="s">
        <v>803</v>
      </c>
      <c r="EG97" s="7">
        <v>-0.1</v>
      </c>
      <c r="EH97" s="7">
        <v>5.9119999999999999</v>
      </c>
      <c r="EI97" s="7">
        <v>-74.137</v>
      </c>
      <c r="EJ97" s="7">
        <v>-73.900000000000006</v>
      </c>
      <c r="EK97" s="7" t="s">
        <v>1963</v>
      </c>
      <c r="EL97" s="7">
        <v>-0.1</v>
      </c>
      <c r="EM97" s="7">
        <v>5.96</v>
      </c>
      <c r="EN97" s="7">
        <v>-76.363100000000003</v>
      </c>
      <c r="EO97" s="7">
        <v>-74.5</v>
      </c>
      <c r="EP97" s="7" t="s">
        <v>1963</v>
      </c>
      <c r="EQ97" s="7">
        <v>0.1</v>
      </c>
      <c r="ER97" s="7">
        <v>5.9720000000000004</v>
      </c>
      <c r="ES97" s="7">
        <v>-74.671999999999997</v>
      </c>
      <c r="ET97" s="7">
        <v>74.650000000000006</v>
      </c>
      <c r="EU97" s="7" t="s">
        <v>1963</v>
      </c>
      <c r="EV97" s="7">
        <v>0</v>
      </c>
      <c r="EW97" s="7">
        <v>5.96</v>
      </c>
      <c r="EX97" s="7">
        <v>-75.2179</v>
      </c>
      <c r="EY97" s="7" t="s">
        <v>1805</v>
      </c>
      <c r="EZ97" s="7" t="s">
        <v>1963</v>
      </c>
      <c r="FA97" s="7">
        <v>0.2</v>
      </c>
      <c r="FB97" s="7">
        <v>5.9640000000000004</v>
      </c>
      <c r="FC97" s="7">
        <v>-74.432000000000002</v>
      </c>
      <c r="FD97" s="7">
        <v>37.274999999999999</v>
      </c>
      <c r="FE97" s="7" t="s">
        <v>1963</v>
      </c>
      <c r="FF97" s="7">
        <v>0.2</v>
      </c>
      <c r="FG97" s="7">
        <v>5.9640000000000004</v>
      </c>
      <c r="FH97" s="7">
        <v>-78.423100000000005</v>
      </c>
      <c r="FI97" s="7">
        <v>37.274999999999999</v>
      </c>
      <c r="FJ97" s="7" t="s">
        <v>1963</v>
      </c>
      <c r="FK97" s="7">
        <v>0</v>
      </c>
      <c r="FL97" s="7">
        <v>5.968</v>
      </c>
      <c r="FM97" s="7">
        <v>-75.772999999999996</v>
      </c>
      <c r="FN97" s="7" t="s">
        <v>1805</v>
      </c>
      <c r="FO97" s="7" t="s">
        <v>1963</v>
      </c>
      <c r="FP97" s="7">
        <v>-0.2</v>
      </c>
      <c r="FQ97" s="7">
        <v>5.968</v>
      </c>
      <c r="FR97" s="7">
        <v>-76.886499999999998</v>
      </c>
      <c r="FS97" s="7">
        <v>-37.299999999999997</v>
      </c>
      <c r="FT97" s="7" t="s">
        <v>1963</v>
      </c>
      <c r="FU97" s="7">
        <v>-0.1</v>
      </c>
      <c r="FV97" s="7">
        <v>5.968</v>
      </c>
      <c r="FW97" s="7">
        <v>-74.944000000000003</v>
      </c>
      <c r="FX97" s="7">
        <v>-74.599999999999994</v>
      </c>
      <c r="FY97" s="7" t="s">
        <v>1963</v>
      </c>
      <c r="FZ97" s="7">
        <v>0.1</v>
      </c>
      <c r="GA97" s="7">
        <v>5.976</v>
      </c>
      <c r="GB97" s="7">
        <v>-73.459999999999994</v>
      </c>
      <c r="GC97" s="7">
        <v>74.7</v>
      </c>
      <c r="GD97" s="7" t="s">
        <v>1963</v>
      </c>
      <c r="GE97" s="7">
        <v>0</v>
      </c>
      <c r="GF97" s="7">
        <v>5.968</v>
      </c>
      <c r="GG97" s="7">
        <v>-72.434299999999993</v>
      </c>
      <c r="GH97" s="7" t="s">
        <v>1805</v>
      </c>
      <c r="GI97" s="7" t="s">
        <v>1963</v>
      </c>
      <c r="GJ97" s="7">
        <v>-0.2</v>
      </c>
      <c r="GK97" s="7">
        <v>5.9720000000000004</v>
      </c>
      <c r="GL97" s="7">
        <v>-73.766000000000005</v>
      </c>
      <c r="GM97" s="7">
        <v>-37.325000000000003</v>
      </c>
      <c r="GN97" s="7" t="s">
        <v>1963</v>
      </c>
      <c r="GO97" s="7">
        <v>0.4</v>
      </c>
      <c r="GP97" s="7">
        <v>5.9720000000000004</v>
      </c>
      <c r="GQ97" s="7">
        <v>-73.646299999999997</v>
      </c>
      <c r="GR97" s="7">
        <v>18.662500000000001</v>
      </c>
      <c r="GS97" s="6" t="s">
        <v>1963</v>
      </c>
      <c r="GT97" s="7">
        <v>0.2</v>
      </c>
      <c r="GU97" s="7">
        <v>5.9640000000000004</v>
      </c>
      <c r="GV97" s="7">
        <v>-75.215999999999994</v>
      </c>
      <c r="GW97" s="7">
        <v>37.274999999999999</v>
      </c>
      <c r="GX97" s="7" t="s">
        <v>1963</v>
      </c>
      <c r="GY97" s="7">
        <v>0.3</v>
      </c>
      <c r="GZ97" s="7">
        <v>5.9720000000000004</v>
      </c>
      <c r="HA97" s="7">
        <v>-72.008300000000006</v>
      </c>
      <c r="HB97" s="7">
        <v>24.883299999999998</v>
      </c>
      <c r="HC97" s="7" t="s">
        <v>1963</v>
      </c>
      <c r="HD97" s="7">
        <v>-0.1</v>
      </c>
      <c r="HE97" s="7">
        <v>5.968</v>
      </c>
      <c r="HF97" s="7">
        <v>-73.492000000000004</v>
      </c>
      <c r="HG97" s="7">
        <v>-74.599999999999994</v>
      </c>
      <c r="HH97" s="7" t="s">
        <v>1963</v>
      </c>
      <c r="HI97" s="7">
        <v>0</v>
      </c>
      <c r="HJ97" s="7">
        <v>5.9720000000000004</v>
      </c>
      <c r="HK97" s="7">
        <v>-71.5822</v>
      </c>
      <c r="HL97" s="7" t="s">
        <v>1805</v>
      </c>
    </row>
    <row r="98" spans="1:220" x14ac:dyDescent="0.2">
      <c r="A98" s="7" t="s">
        <v>1620</v>
      </c>
      <c r="B98" s="7">
        <v>0</v>
      </c>
      <c r="C98" s="7">
        <v>5.8479999999999999</v>
      </c>
      <c r="D98" s="7">
        <v>-66.792100000000005</v>
      </c>
      <c r="E98" s="7" t="s">
        <v>1805</v>
      </c>
      <c r="F98" s="7" t="s">
        <v>1620</v>
      </c>
      <c r="G98" s="7">
        <v>0.2</v>
      </c>
      <c r="H98" s="7">
        <v>5.86</v>
      </c>
      <c r="I98" s="7">
        <v>-64.875</v>
      </c>
      <c r="J98" s="7">
        <v>36.625</v>
      </c>
      <c r="K98" s="7" t="s">
        <v>1620</v>
      </c>
      <c r="L98" s="7">
        <v>0</v>
      </c>
      <c r="M98" s="7">
        <v>5.8479999999999999</v>
      </c>
      <c r="N98" s="7">
        <v>-66.299400000000006</v>
      </c>
      <c r="O98" s="7" t="s">
        <v>1805</v>
      </c>
      <c r="P98" s="7" t="s">
        <v>1620</v>
      </c>
      <c r="Q98" s="7">
        <v>-0.3</v>
      </c>
      <c r="R98" s="7">
        <v>5.8520000000000003</v>
      </c>
      <c r="S98" s="7">
        <v>-65.576999999999998</v>
      </c>
      <c r="T98" s="7">
        <v>-24.383299999999998</v>
      </c>
      <c r="U98" s="7" t="s">
        <v>1620</v>
      </c>
      <c r="V98" s="7">
        <v>0.1</v>
      </c>
      <c r="W98" s="7">
        <v>5.8559999999999999</v>
      </c>
      <c r="X98" s="7">
        <v>-68.663399999999996</v>
      </c>
      <c r="Y98" s="7">
        <v>73.2</v>
      </c>
      <c r="Z98" s="7" t="s">
        <v>1620</v>
      </c>
      <c r="AA98" s="7">
        <v>0.1</v>
      </c>
      <c r="AB98" s="7">
        <v>5.8520000000000003</v>
      </c>
      <c r="AC98" s="7">
        <v>-65.926000000000002</v>
      </c>
      <c r="AD98" s="7">
        <v>73.150000000000006</v>
      </c>
      <c r="AE98" s="7" t="s">
        <v>2386</v>
      </c>
      <c r="AF98" s="7">
        <v>0.1</v>
      </c>
      <c r="AG98" s="7">
        <v>5.944</v>
      </c>
      <c r="AH98" s="7">
        <v>-62.256500000000003</v>
      </c>
      <c r="AI98" s="7">
        <v>74.3</v>
      </c>
      <c r="AJ98" s="7" t="s">
        <v>2386</v>
      </c>
      <c r="AK98" s="7">
        <v>0.1</v>
      </c>
      <c r="AL98" s="7">
        <v>5.9560000000000004</v>
      </c>
      <c r="AM98" s="7">
        <v>-61.313000000000002</v>
      </c>
      <c r="AN98" s="7">
        <v>74.45</v>
      </c>
      <c r="AO98" s="7" t="s">
        <v>2386</v>
      </c>
      <c r="AP98" s="7">
        <v>0.2</v>
      </c>
      <c r="AQ98" s="7">
        <v>5.9480000000000004</v>
      </c>
      <c r="AR98" s="7">
        <v>-62.322299999999998</v>
      </c>
      <c r="AS98" s="7">
        <v>37.174999999999997</v>
      </c>
      <c r="AT98" s="7" t="s">
        <v>2386</v>
      </c>
      <c r="AU98" s="7">
        <v>0.2</v>
      </c>
      <c r="AV98" s="7">
        <v>5.9480000000000004</v>
      </c>
      <c r="AW98" s="7">
        <v>-61.976999999999997</v>
      </c>
      <c r="AX98" s="7">
        <v>37.174999999999997</v>
      </c>
      <c r="AY98" s="6" t="s">
        <v>2386</v>
      </c>
      <c r="AZ98" s="7">
        <v>0</v>
      </c>
      <c r="BA98" s="7">
        <v>5.944</v>
      </c>
      <c r="BB98" s="7">
        <v>-68.499200000000002</v>
      </c>
      <c r="BC98" s="7" t="s">
        <v>1805</v>
      </c>
      <c r="BD98" s="7" t="s">
        <v>2386</v>
      </c>
      <c r="BE98" s="7">
        <v>0.2</v>
      </c>
      <c r="BF98" s="7">
        <v>5.952</v>
      </c>
      <c r="BG98" s="7">
        <v>-64.655000000000001</v>
      </c>
      <c r="BH98" s="7">
        <v>37.200000000000003</v>
      </c>
      <c r="BI98" s="7" t="s">
        <v>2386</v>
      </c>
      <c r="BJ98" s="7">
        <v>-0.1</v>
      </c>
      <c r="BK98" s="7">
        <v>5.9560000000000004</v>
      </c>
      <c r="BL98" s="7">
        <v>-64.130899999999997</v>
      </c>
      <c r="BM98" s="7">
        <v>-74.45</v>
      </c>
      <c r="BN98" s="7" t="s">
        <v>2386</v>
      </c>
      <c r="BO98" s="7">
        <v>0.1</v>
      </c>
      <c r="BP98" s="7">
        <v>5.9480000000000004</v>
      </c>
      <c r="BQ98" s="7">
        <v>-61.893999999999998</v>
      </c>
      <c r="BR98" s="7">
        <v>74.349999999999994</v>
      </c>
      <c r="BS98" s="7" t="s">
        <v>1620</v>
      </c>
      <c r="BT98" s="7">
        <v>0.2</v>
      </c>
      <c r="BU98" s="7">
        <v>5.8520000000000003</v>
      </c>
      <c r="BV98" s="7">
        <v>-70.565899999999999</v>
      </c>
      <c r="BW98" s="7">
        <v>36.575000000000003</v>
      </c>
      <c r="BX98" s="7" t="s">
        <v>1620</v>
      </c>
      <c r="BY98" s="7">
        <v>0</v>
      </c>
      <c r="BZ98" s="7">
        <v>5.86</v>
      </c>
      <c r="CA98" s="7">
        <v>-67.698999999999998</v>
      </c>
      <c r="CB98" s="7" t="s">
        <v>1805</v>
      </c>
      <c r="CC98" s="7" t="s">
        <v>1620</v>
      </c>
      <c r="CD98" s="7">
        <v>-0.1</v>
      </c>
      <c r="CE98" s="7">
        <v>5.86</v>
      </c>
      <c r="CF98" s="7">
        <v>-63.548999999999999</v>
      </c>
      <c r="CG98" s="7">
        <v>-73.25</v>
      </c>
      <c r="CH98" s="7" t="s">
        <v>1620</v>
      </c>
      <c r="CI98" s="7">
        <v>0.1</v>
      </c>
      <c r="CJ98" s="7">
        <v>5.8559999999999999</v>
      </c>
      <c r="CK98" s="7">
        <v>-61.532600000000002</v>
      </c>
      <c r="CL98" s="7">
        <v>73.2</v>
      </c>
      <c r="CM98" s="7" t="s">
        <v>1620</v>
      </c>
      <c r="CN98" s="7">
        <v>0</v>
      </c>
      <c r="CO98" s="7">
        <v>5.86</v>
      </c>
      <c r="CP98" s="7">
        <v>-64.228999999999999</v>
      </c>
      <c r="CQ98" s="7" t="s">
        <v>1805</v>
      </c>
      <c r="CR98" s="7" t="s">
        <v>1620</v>
      </c>
      <c r="CS98" s="7">
        <v>0.1</v>
      </c>
      <c r="CT98" s="7">
        <v>5.8559999999999999</v>
      </c>
      <c r="CU98" s="7">
        <v>-64.853999999999999</v>
      </c>
      <c r="CV98" s="7">
        <v>73.2</v>
      </c>
      <c r="CW98" s="6" t="s">
        <v>1620</v>
      </c>
      <c r="CX98" s="7">
        <v>0</v>
      </c>
      <c r="CY98" s="7">
        <v>5.8520000000000003</v>
      </c>
      <c r="CZ98" s="7">
        <v>-67.216999999999999</v>
      </c>
      <c r="DA98" s="7" t="s">
        <v>1805</v>
      </c>
      <c r="DB98" s="7" t="s">
        <v>1620</v>
      </c>
      <c r="DC98" s="7">
        <v>0.1</v>
      </c>
      <c r="DD98" s="7">
        <v>5.8559999999999999</v>
      </c>
      <c r="DE98" s="7">
        <v>-63.867899999999999</v>
      </c>
      <c r="DF98" s="7">
        <v>73.2</v>
      </c>
      <c r="DG98" s="7" t="s">
        <v>1620</v>
      </c>
      <c r="DH98" s="7">
        <v>0.1</v>
      </c>
      <c r="DI98" s="7">
        <v>5.8559999999999999</v>
      </c>
      <c r="DJ98" s="7">
        <v>-64.950999999999993</v>
      </c>
      <c r="DK98" s="7">
        <v>73.2</v>
      </c>
      <c r="DL98" s="7" t="s">
        <v>1620</v>
      </c>
      <c r="DM98" s="7">
        <v>0.1</v>
      </c>
      <c r="DN98" s="7">
        <v>5.8639999999999999</v>
      </c>
      <c r="DO98" s="7">
        <v>-62.322299999999998</v>
      </c>
      <c r="DP98" s="7">
        <v>73.3</v>
      </c>
      <c r="DQ98" s="6" t="s">
        <v>804</v>
      </c>
      <c r="DR98" s="7">
        <v>-0.1</v>
      </c>
      <c r="DS98" s="7">
        <v>5.9080000000000004</v>
      </c>
      <c r="DT98" s="7">
        <v>-78.161699999999996</v>
      </c>
      <c r="DU98" s="7">
        <v>-73.849999999999994</v>
      </c>
      <c r="DV98" s="7" t="s">
        <v>804</v>
      </c>
      <c r="DW98" s="7">
        <v>0.1</v>
      </c>
      <c r="DX98" s="7">
        <v>5.9119999999999999</v>
      </c>
      <c r="DY98" s="7">
        <v>-76.471999999999994</v>
      </c>
      <c r="DZ98" s="7">
        <v>73.900000000000006</v>
      </c>
      <c r="EA98" s="7" t="s">
        <v>804</v>
      </c>
      <c r="EB98" s="7">
        <v>0</v>
      </c>
      <c r="EC98" s="7">
        <v>5.9160000000000004</v>
      </c>
      <c r="ED98" s="7">
        <v>-76.232200000000006</v>
      </c>
      <c r="EE98" s="7" t="s">
        <v>1805</v>
      </c>
      <c r="EF98" s="7" t="s">
        <v>804</v>
      </c>
      <c r="EG98" s="7">
        <v>0</v>
      </c>
      <c r="EH98" s="7">
        <v>5.9119999999999999</v>
      </c>
      <c r="EI98" s="7">
        <v>-74.53</v>
      </c>
      <c r="EJ98" s="7" t="s">
        <v>1805</v>
      </c>
      <c r="EK98" s="7" t="s">
        <v>1964</v>
      </c>
      <c r="EL98" s="7">
        <v>-0.1</v>
      </c>
      <c r="EM98" s="7">
        <v>5.96</v>
      </c>
      <c r="EN98" s="7">
        <v>-76.395799999999994</v>
      </c>
      <c r="EO98" s="7">
        <v>-74.5</v>
      </c>
      <c r="EP98" s="7" t="s">
        <v>1964</v>
      </c>
      <c r="EQ98" s="7">
        <v>0.1</v>
      </c>
      <c r="ER98" s="7">
        <v>5.9720000000000004</v>
      </c>
      <c r="ES98" s="7">
        <v>-74.694000000000003</v>
      </c>
      <c r="ET98" s="7">
        <v>74.650000000000006</v>
      </c>
      <c r="EU98" s="7" t="s">
        <v>1964</v>
      </c>
      <c r="EV98" s="7">
        <v>0</v>
      </c>
      <c r="EW98" s="7">
        <v>5.9640000000000004</v>
      </c>
      <c r="EX98" s="7">
        <v>-75.2179</v>
      </c>
      <c r="EY98" s="7" t="s">
        <v>1805</v>
      </c>
      <c r="EZ98" s="7" t="s">
        <v>1964</v>
      </c>
      <c r="FA98" s="7">
        <v>-0.1</v>
      </c>
      <c r="FB98" s="7">
        <v>5.968</v>
      </c>
      <c r="FC98" s="7">
        <v>-74.447999999999993</v>
      </c>
      <c r="FD98" s="7">
        <v>-74.599999999999994</v>
      </c>
      <c r="FE98" s="7" t="s">
        <v>1964</v>
      </c>
      <c r="FF98" s="7">
        <v>0.2</v>
      </c>
      <c r="FG98" s="7">
        <v>5.96</v>
      </c>
      <c r="FH98" s="7">
        <v>-78.390500000000003</v>
      </c>
      <c r="FI98" s="7">
        <v>37.25</v>
      </c>
      <c r="FJ98" s="7" t="s">
        <v>1964</v>
      </c>
      <c r="FK98" s="7">
        <v>0.1</v>
      </c>
      <c r="FL98" s="7">
        <v>5.968</v>
      </c>
      <c r="FM98" s="7">
        <v>-75.816000000000003</v>
      </c>
      <c r="FN98" s="7">
        <v>74.599999999999994</v>
      </c>
      <c r="FO98" s="7" t="s">
        <v>1964</v>
      </c>
      <c r="FP98" s="7">
        <v>-0.1</v>
      </c>
      <c r="FQ98" s="7">
        <v>5.968</v>
      </c>
      <c r="FR98" s="7">
        <v>-76.886499999999998</v>
      </c>
      <c r="FS98" s="7">
        <v>-74.599999999999994</v>
      </c>
      <c r="FT98" s="7" t="s">
        <v>1964</v>
      </c>
      <c r="FU98" s="7">
        <v>-0.2</v>
      </c>
      <c r="FV98" s="7">
        <v>5.9640000000000004</v>
      </c>
      <c r="FW98" s="7">
        <v>-74.954999999999998</v>
      </c>
      <c r="FX98" s="7">
        <v>-37.274999999999999</v>
      </c>
      <c r="FY98" s="7" t="s">
        <v>1964</v>
      </c>
      <c r="FZ98" s="7">
        <v>0</v>
      </c>
      <c r="GA98" s="7">
        <v>5.9720000000000004</v>
      </c>
      <c r="GB98" s="7">
        <v>-73.481999999999999</v>
      </c>
      <c r="GC98" s="7" t="s">
        <v>1805</v>
      </c>
      <c r="GD98" s="7" t="s">
        <v>1964</v>
      </c>
      <c r="GE98" s="7">
        <v>0</v>
      </c>
      <c r="GF98" s="7">
        <v>5.9720000000000004</v>
      </c>
      <c r="GG98" s="7">
        <v>-72.466999999999999</v>
      </c>
      <c r="GH98" s="7" t="s">
        <v>1805</v>
      </c>
      <c r="GI98" s="7" t="s">
        <v>1964</v>
      </c>
      <c r="GJ98" s="7">
        <v>-0.2</v>
      </c>
      <c r="GK98" s="7">
        <v>5.9720000000000004</v>
      </c>
      <c r="GL98" s="7">
        <v>-73.787999999999997</v>
      </c>
      <c r="GM98" s="7">
        <v>-37.325000000000003</v>
      </c>
      <c r="GN98" s="7" t="s">
        <v>1964</v>
      </c>
      <c r="GO98" s="7">
        <v>0</v>
      </c>
      <c r="GP98" s="7">
        <v>5.9720000000000004</v>
      </c>
      <c r="GQ98" s="7">
        <v>-73.679000000000002</v>
      </c>
      <c r="GR98" s="7" t="s">
        <v>1805</v>
      </c>
      <c r="GS98" s="6" t="s">
        <v>1964</v>
      </c>
      <c r="GT98" s="7">
        <v>0</v>
      </c>
      <c r="GU98" s="7">
        <v>5.9640000000000004</v>
      </c>
      <c r="GV98" s="7">
        <v>-75.281000000000006</v>
      </c>
      <c r="GW98" s="7" t="s">
        <v>1805</v>
      </c>
      <c r="GX98" s="7" t="s">
        <v>1964</v>
      </c>
      <c r="GY98" s="7">
        <v>0</v>
      </c>
      <c r="GZ98" s="7">
        <v>5.968</v>
      </c>
      <c r="HA98" s="7">
        <v>-72.1721</v>
      </c>
      <c r="HB98" s="7" t="s">
        <v>1805</v>
      </c>
      <c r="HC98" s="7" t="s">
        <v>1964</v>
      </c>
      <c r="HD98" s="7">
        <v>0</v>
      </c>
      <c r="HE98" s="7">
        <v>5.9720000000000004</v>
      </c>
      <c r="HF98" s="7">
        <v>-73.546999999999997</v>
      </c>
      <c r="HG98" s="7" t="s">
        <v>1805</v>
      </c>
      <c r="HH98" s="7" t="s">
        <v>1964</v>
      </c>
      <c r="HI98" s="7">
        <v>-0.1</v>
      </c>
      <c r="HJ98" s="7">
        <v>5.9720000000000004</v>
      </c>
      <c r="HK98" s="7">
        <v>-71.5822</v>
      </c>
      <c r="HL98" s="7">
        <v>-74.650000000000006</v>
      </c>
    </row>
    <row r="99" spans="1:220" x14ac:dyDescent="0.2">
      <c r="A99" s="7" t="s">
        <v>1621</v>
      </c>
      <c r="B99" s="7">
        <v>-0.1</v>
      </c>
      <c r="C99" s="7">
        <v>5.8479999999999999</v>
      </c>
      <c r="D99" s="7">
        <v>-66.825000000000003</v>
      </c>
      <c r="E99" s="7">
        <v>-73.099999999999994</v>
      </c>
      <c r="F99" s="7" t="s">
        <v>1621</v>
      </c>
      <c r="G99" s="7">
        <v>0.2</v>
      </c>
      <c r="H99" s="7">
        <v>5.86</v>
      </c>
      <c r="I99" s="7">
        <v>-64.941000000000003</v>
      </c>
      <c r="J99" s="7">
        <v>36.625</v>
      </c>
      <c r="K99" s="7" t="s">
        <v>1621</v>
      </c>
      <c r="L99" s="7">
        <v>0.1</v>
      </c>
      <c r="M99" s="7">
        <v>5.8479999999999999</v>
      </c>
      <c r="N99" s="7">
        <v>-66.398099999999999</v>
      </c>
      <c r="O99" s="7">
        <v>73.099999999999994</v>
      </c>
      <c r="P99" s="7" t="s">
        <v>1621</v>
      </c>
      <c r="Q99" s="7">
        <v>0.4</v>
      </c>
      <c r="R99" s="7">
        <v>5.8559999999999999</v>
      </c>
      <c r="S99" s="7">
        <v>-65.659000000000006</v>
      </c>
      <c r="T99" s="7">
        <v>18.3</v>
      </c>
      <c r="U99" s="7" t="s">
        <v>1621</v>
      </c>
      <c r="V99" s="7">
        <v>0.1</v>
      </c>
      <c r="W99" s="7">
        <v>5.8559999999999999</v>
      </c>
      <c r="X99" s="7">
        <v>-68.696100000000001</v>
      </c>
      <c r="Y99" s="7">
        <v>73.2</v>
      </c>
      <c r="Z99" s="7" t="s">
        <v>1621</v>
      </c>
      <c r="AA99" s="7">
        <v>-0.3</v>
      </c>
      <c r="AB99" s="7">
        <v>5.8559999999999999</v>
      </c>
      <c r="AC99" s="7">
        <v>-65.97</v>
      </c>
      <c r="AD99" s="7">
        <v>-24.4</v>
      </c>
      <c r="AE99" s="7" t="s">
        <v>2387</v>
      </c>
      <c r="AF99" s="7">
        <v>0.3</v>
      </c>
      <c r="AG99" s="7">
        <v>5.944</v>
      </c>
      <c r="AH99" s="7">
        <v>-62.289400000000001</v>
      </c>
      <c r="AI99" s="7">
        <v>24.7667</v>
      </c>
      <c r="AJ99" s="7" t="s">
        <v>2387</v>
      </c>
      <c r="AK99" s="7">
        <v>0.2</v>
      </c>
      <c r="AL99" s="7">
        <v>5.96</v>
      </c>
      <c r="AM99" s="7">
        <v>-61.368000000000002</v>
      </c>
      <c r="AN99" s="7">
        <v>37.25</v>
      </c>
      <c r="AO99" s="7" t="s">
        <v>2387</v>
      </c>
      <c r="AP99" s="7">
        <v>0</v>
      </c>
      <c r="AQ99" s="7">
        <v>5.9480000000000004</v>
      </c>
      <c r="AR99" s="7">
        <v>-62.388100000000001</v>
      </c>
      <c r="AS99" s="7" t="s">
        <v>1805</v>
      </c>
      <c r="AT99" s="7" t="s">
        <v>2387</v>
      </c>
      <c r="AU99" s="7">
        <v>0</v>
      </c>
      <c r="AV99" s="7">
        <v>5.952</v>
      </c>
      <c r="AW99" s="7">
        <v>-62.042999999999999</v>
      </c>
      <c r="AX99" s="7" t="s">
        <v>1805</v>
      </c>
      <c r="AY99" s="6" t="s">
        <v>2387</v>
      </c>
      <c r="AZ99" s="7">
        <v>0.1</v>
      </c>
      <c r="BA99" s="7">
        <v>5.944</v>
      </c>
      <c r="BB99" s="7">
        <v>-68.564899999999994</v>
      </c>
      <c r="BC99" s="7">
        <v>74.3</v>
      </c>
      <c r="BD99" s="7" t="s">
        <v>2387</v>
      </c>
      <c r="BE99" s="7">
        <v>0.2</v>
      </c>
      <c r="BF99" s="7">
        <v>5.9560000000000004</v>
      </c>
      <c r="BG99" s="7">
        <v>-64.742999999999995</v>
      </c>
      <c r="BH99" s="7">
        <v>37.225000000000001</v>
      </c>
      <c r="BI99" s="7" t="s">
        <v>2387</v>
      </c>
      <c r="BJ99" s="7">
        <v>0</v>
      </c>
      <c r="BK99" s="7">
        <v>5.9560000000000004</v>
      </c>
      <c r="BL99" s="7">
        <v>-64.196700000000007</v>
      </c>
      <c r="BM99" s="7" t="s">
        <v>1805</v>
      </c>
      <c r="BN99" s="7" t="s">
        <v>2387</v>
      </c>
      <c r="BO99" s="7">
        <v>0.1</v>
      </c>
      <c r="BP99" s="7">
        <v>5.952</v>
      </c>
      <c r="BQ99" s="7">
        <v>-61.938000000000002</v>
      </c>
      <c r="BR99" s="7">
        <v>74.400000000000006</v>
      </c>
      <c r="BS99" s="7" t="s">
        <v>1621</v>
      </c>
      <c r="BT99" s="7">
        <v>0.2</v>
      </c>
      <c r="BU99" s="7">
        <v>5.8520000000000003</v>
      </c>
      <c r="BV99" s="7">
        <v>-70.565899999999999</v>
      </c>
      <c r="BW99" s="7">
        <v>36.575000000000003</v>
      </c>
      <c r="BX99" s="7" t="s">
        <v>1621</v>
      </c>
      <c r="BY99" s="7">
        <v>-0.1</v>
      </c>
      <c r="BZ99" s="7">
        <v>5.8559999999999999</v>
      </c>
      <c r="CA99" s="7">
        <v>-67.765000000000001</v>
      </c>
      <c r="CB99" s="7">
        <v>-73.2</v>
      </c>
      <c r="CC99" s="7" t="s">
        <v>1621</v>
      </c>
      <c r="CD99" s="7">
        <v>0.1</v>
      </c>
      <c r="CE99" s="7">
        <v>5.86</v>
      </c>
      <c r="CF99" s="7">
        <v>-63.603999999999999</v>
      </c>
      <c r="CG99" s="7">
        <v>73.25</v>
      </c>
      <c r="CH99" s="7" t="s">
        <v>1621</v>
      </c>
      <c r="CI99" s="7">
        <v>0.2</v>
      </c>
      <c r="CJ99" s="7">
        <v>5.8559999999999999</v>
      </c>
      <c r="CK99" s="7">
        <v>-61.598500000000001</v>
      </c>
      <c r="CL99" s="7">
        <v>36.6</v>
      </c>
      <c r="CM99" s="7" t="s">
        <v>1621</v>
      </c>
      <c r="CN99" s="7">
        <v>0</v>
      </c>
      <c r="CO99" s="7">
        <v>5.86</v>
      </c>
      <c r="CP99" s="7">
        <v>-64.305000000000007</v>
      </c>
      <c r="CQ99" s="7" t="s">
        <v>1805</v>
      </c>
      <c r="CR99" s="7" t="s">
        <v>1621</v>
      </c>
      <c r="CS99" s="7">
        <v>0.1</v>
      </c>
      <c r="CT99" s="7">
        <v>5.86</v>
      </c>
      <c r="CU99" s="7">
        <v>-64.919700000000006</v>
      </c>
      <c r="CV99" s="7">
        <v>73.25</v>
      </c>
      <c r="CW99" s="6" t="s">
        <v>1621</v>
      </c>
      <c r="CX99" s="7">
        <v>0.3</v>
      </c>
      <c r="CY99" s="7">
        <v>5.8520000000000003</v>
      </c>
      <c r="CZ99" s="7">
        <v>-67.299000000000007</v>
      </c>
      <c r="DA99" s="7">
        <v>24.383299999999998</v>
      </c>
      <c r="DB99" s="7" t="s">
        <v>1621</v>
      </c>
      <c r="DC99" s="7">
        <v>0.2</v>
      </c>
      <c r="DD99" s="7">
        <v>5.8559999999999999</v>
      </c>
      <c r="DE99" s="7">
        <v>-64.032300000000006</v>
      </c>
      <c r="DF99" s="7">
        <v>36.6</v>
      </c>
      <c r="DG99" s="7" t="s">
        <v>1621</v>
      </c>
      <c r="DH99" s="7">
        <v>-0.1</v>
      </c>
      <c r="DI99" s="7">
        <v>5.86</v>
      </c>
      <c r="DJ99" s="7">
        <v>-65.039000000000001</v>
      </c>
      <c r="DK99" s="7">
        <v>-73.25</v>
      </c>
      <c r="DL99" s="7" t="s">
        <v>1621</v>
      </c>
      <c r="DM99" s="7">
        <v>-0.1</v>
      </c>
      <c r="DN99" s="7">
        <v>5.86</v>
      </c>
      <c r="DO99" s="7">
        <v>-62.388100000000001</v>
      </c>
      <c r="DP99" s="7">
        <v>-73.25</v>
      </c>
      <c r="DQ99" s="6" t="s">
        <v>805</v>
      </c>
      <c r="DR99" s="7">
        <v>0</v>
      </c>
      <c r="DS99" s="7">
        <v>5.9039999999999999</v>
      </c>
      <c r="DT99" s="7">
        <v>-78.194400000000002</v>
      </c>
      <c r="DU99" s="7" t="s">
        <v>1805</v>
      </c>
      <c r="DV99" s="7" t="s">
        <v>805</v>
      </c>
      <c r="DW99" s="7">
        <v>0</v>
      </c>
      <c r="DX99" s="7">
        <v>5.9119999999999999</v>
      </c>
      <c r="DY99" s="7">
        <v>-76.471999999999994</v>
      </c>
      <c r="DZ99" s="7" t="s">
        <v>1805</v>
      </c>
      <c r="EA99" s="7" t="s">
        <v>805</v>
      </c>
      <c r="EB99" s="7">
        <v>0.1</v>
      </c>
      <c r="EC99" s="7">
        <v>5.9160000000000004</v>
      </c>
      <c r="ED99" s="7">
        <v>-76.265000000000001</v>
      </c>
      <c r="EE99" s="7">
        <v>73.95</v>
      </c>
      <c r="EF99" s="7" t="s">
        <v>805</v>
      </c>
      <c r="EG99" s="7">
        <v>0</v>
      </c>
      <c r="EH99" s="7">
        <v>5.9119999999999999</v>
      </c>
      <c r="EI99" s="7">
        <v>-74.507999999999996</v>
      </c>
      <c r="EJ99" s="7" t="s">
        <v>1805</v>
      </c>
      <c r="EK99" s="7" t="s">
        <v>1965</v>
      </c>
      <c r="EL99" s="7">
        <v>-0.2</v>
      </c>
      <c r="EM99" s="7">
        <v>5.96</v>
      </c>
      <c r="EN99" s="7">
        <v>-76.395799999999994</v>
      </c>
      <c r="EO99" s="7">
        <v>-37.25</v>
      </c>
      <c r="EP99" s="7" t="s">
        <v>1965</v>
      </c>
      <c r="EQ99" s="7">
        <v>0.2</v>
      </c>
      <c r="ER99" s="7">
        <v>5.9720000000000004</v>
      </c>
      <c r="ES99" s="7">
        <v>-74.694000000000003</v>
      </c>
      <c r="ET99" s="7">
        <v>37.325000000000003</v>
      </c>
      <c r="EU99" s="7" t="s">
        <v>1965</v>
      </c>
      <c r="EV99" s="7">
        <v>0</v>
      </c>
      <c r="EW99" s="7">
        <v>5.96</v>
      </c>
      <c r="EX99" s="7">
        <v>-75.2179</v>
      </c>
      <c r="EY99" s="7" t="s">
        <v>1805</v>
      </c>
      <c r="EZ99" s="7" t="s">
        <v>1965</v>
      </c>
      <c r="FA99" s="7">
        <v>0.2</v>
      </c>
      <c r="FB99" s="7">
        <v>5.968</v>
      </c>
      <c r="FC99" s="7">
        <v>-74.465000000000003</v>
      </c>
      <c r="FD99" s="7">
        <v>37.299999999999997</v>
      </c>
      <c r="FE99" s="7" t="s">
        <v>1965</v>
      </c>
      <c r="FF99" s="7">
        <v>0</v>
      </c>
      <c r="FG99" s="7">
        <v>5.9640000000000004</v>
      </c>
      <c r="FH99" s="7">
        <v>-78.423100000000005</v>
      </c>
      <c r="FI99" s="7" t="s">
        <v>1805</v>
      </c>
      <c r="FJ99" s="7" t="s">
        <v>1965</v>
      </c>
      <c r="FK99" s="7">
        <v>-0.2</v>
      </c>
      <c r="FL99" s="7">
        <v>5.968</v>
      </c>
      <c r="FM99" s="7">
        <v>-75.837999999999994</v>
      </c>
      <c r="FN99" s="7">
        <v>-37.299999999999997</v>
      </c>
      <c r="FO99" s="7" t="s">
        <v>1965</v>
      </c>
      <c r="FP99" s="7">
        <v>0</v>
      </c>
      <c r="FQ99" s="7">
        <v>5.968</v>
      </c>
      <c r="FR99" s="7">
        <v>-76.919200000000004</v>
      </c>
      <c r="FS99" s="7" t="s">
        <v>1805</v>
      </c>
      <c r="FT99" s="7" t="s">
        <v>1965</v>
      </c>
      <c r="FU99" s="7">
        <v>0.3</v>
      </c>
      <c r="FV99" s="7">
        <v>5.968</v>
      </c>
      <c r="FW99" s="7">
        <v>-74.998000000000005</v>
      </c>
      <c r="FX99" s="7">
        <v>24.866700000000002</v>
      </c>
      <c r="FY99" s="7" t="s">
        <v>1965</v>
      </c>
      <c r="FZ99" s="7">
        <v>-0.1</v>
      </c>
      <c r="GA99" s="7">
        <v>5.9720000000000004</v>
      </c>
      <c r="GB99" s="7">
        <v>-73.513999999999996</v>
      </c>
      <c r="GC99" s="7">
        <v>-74.650000000000006</v>
      </c>
      <c r="GD99" s="7" t="s">
        <v>1965</v>
      </c>
      <c r="GE99" s="7">
        <v>-0.1</v>
      </c>
      <c r="GF99" s="7">
        <v>5.9720000000000004</v>
      </c>
      <c r="GG99" s="7">
        <v>-72.466999999999999</v>
      </c>
      <c r="GH99" s="7">
        <v>-74.650000000000006</v>
      </c>
      <c r="GI99" s="7" t="s">
        <v>1965</v>
      </c>
      <c r="GJ99" s="7">
        <v>-0.1</v>
      </c>
      <c r="GK99" s="7">
        <v>5.9720000000000004</v>
      </c>
      <c r="GL99" s="7">
        <v>-73.799000000000007</v>
      </c>
      <c r="GM99" s="7">
        <v>-74.650000000000006</v>
      </c>
      <c r="GN99" s="7" t="s">
        <v>1965</v>
      </c>
      <c r="GO99" s="7">
        <v>0</v>
      </c>
      <c r="GP99" s="7">
        <v>5.9720000000000004</v>
      </c>
      <c r="GQ99" s="7">
        <v>-73.711799999999997</v>
      </c>
      <c r="GR99" s="7" t="s">
        <v>1805</v>
      </c>
      <c r="GS99" s="6" t="s">
        <v>1965</v>
      </c>
      <c r="GT99" s="7">
        <v>0.1</v>
      </c>
      <c r="GU99" s="7">
        <v>5.9640000000000004</v>
      </c>
      <c r="GV99" s="7">
        <v>-75.298000000000002</v>
      </c>
      <c r="GW99" s="7">
        <v>74.55</v>
      </c>
      <c r="GX99" s="7" t="s">
        <v>1965</v>
      </c>
      <c r="GY99" s="7">
        <v>0.1</v>
      </c>
      <c r="GZ99" s="7">
        <v>5.9720000000000004</v>
      </c>
      <c r="HA99" s="7">
        <v>-72.1721</v>
      </c>
      <c r="HB99" s="7">
        <v>74.650000000000006</v>
      </c>
      <c r="HC99" s="7" t="s">
        <v>1965</v>
      </c>
      <c r="HD99" s="7">
        <v>0.3</v>
      </c>
      <c r="HE99" s="7">
        <v>5.968</v>
      </c>
      <c r="HF99" s="7">
        <v>-73.590999999999994</v>
      </c>
      <c r="HG99" s="7">
        <v>24.866700000000002</v>
      </c>
      <c r="HH99" s="7" t="s">
        <v>1965</v>
      </c>
      <c r="HI99" s="7">
        <v>-0.2</v>
      </c>
      <c r="HJ99" s="7">
        <v>5.976</v>
      </c>
      <c r="HK99" s="7">
        <v>-71.680499999999995</v>
      </c>
      <c r="HL99" s="7">
        <v>-37.35</v>
      </c>
    </row>
    <row r="100" spans="1:220" x14ac:dyDescent="0.2">
      <c r="A100" s="7" t="s">
        <v>1622</v>
      </c>
      <c r="B100" s="7">
        <v>0.1</v>
      </c>
      <c r="C100" s="7">
        <v>5.8479999999999999</v>
      </c>
      <c r="D100" s="7">
        <v>-68.171099999999996</v>
      </c>
      <c r="E100" s="7">
        <v>73.099999999999994</v>
      </c>
      <c r="F100" s="7" t="s">
        <v>1622</v>
      </c>
      <c r="G100" s="7">
        <v>0.1</v>
      </c>
      <c r="H100" s="7">
        <v>5.86</v>
      </c>
      <c r="I100" s="7">
        <v>-66.319999999999993</v>
      </c>
      <c r="J100" s="7">
        <v>73.25</v>
      </c>
      <c r="K100" s="7" t="s">
        <v>1622</v>
      </c>
      <c r="L100" s="7">
        <v>0.1</v>
      </c>
      <c r="M100" s="7">
        <v>5.8479999999999999</v>
      </c>
      <c r="N100" s="7">
        <v>-67.777100000000004</v>
      </c>
      <c r="O100" s="7">
        <v>73.099999999999994</v>
      </c>
      <c r="P100" s="7" t="s">
        <v>1622</v>
      </c>
      <c r="Q100" s="7">
        <v>0.1</v>
      </c>
      <c r="R100" s="7">
        <v>5.8520000000000003</v>
      </c>
      <c r="S100" s="7">
        <v>-67.037999999999997</v>
      </c>
      <c r="T100" s="7">
        <v>73.150000000000006</v>
      </c>
      <c r="U100" s="7" t="s">
        <v>1622</v>
      </c>
      <c r="V100" s="7">
        <v>0.1</v>
      </c>
      <c r="W100" s="7">
        <v>5.8559999999999999</v>
      </c>
      <c r="X100" s="7">
        <v>-70.303600000000003</v>
      </c>
      <c r="Y100" s="7">
        <v>73.2</v>
      </c>
      <c r="Z100" s="7" t="s">
        <v>1622</v>
      </c>
      <c r="AA100" s="7">
        <v>0.1</v>
      </c>
      <c r="AB100" s="7">
        <v>5.8559999999999999</v>
      </c>
      <c r="AC100" s="7">
        <v>-67.426000000000002</v>
      </c>
      <c r="AD100" s="7">
        <v>73.2</v>
      </c>
      <c r="AE100" s="7" t="s">
        <v>2388</v>
      </c>
      <c r="AF100" s="7">
        <v>-0.2</v>
      </c>
      <c r="AG100" s="7">
        <v>5.944</v>
      </c>
      <c r="AH100" s="7">
        <v>-62.322299999999998</v>
      </c>
      <c r="AI100" s="7">
        <v>-37.15</v>
      </c>
      <c r="AJ100" s="7" t="s">
        <v>2388</v>
      </c>
      <c r="AK100" s="7">
        <v>0.1</v>
      </c>
      <c r="AL100" s="7">
        <v>5.96</v>
      </c>
      <c r="AM100" s="7">
        <v>-61.411999999999999</v>
      </c>
      <c r="AN100" s="7">
        <v>74.5</v>
      </c>
      <c r="AO100" s="7" t="s">
        <v>2388</v>
      </c>
      <c r="AP100" s="7">
        <v>0.1</v>
      </c>
      <c r="AQ100" s="7">
        <v>5.944</v>
      </c>
      <c r="AR100" s="7">
        <v>-62.453899999999997</v>
      </c>
      <c r="AS100" s="7">
        <v>74.3</v>
      </c>
      <c r="AT100" s="7" t="s">
        <v>2388</v>
      </c>
      <c r="AU100" s="7">
        <v>0</v>
      </c>
      <c r="AV100" s="7">
        <v>5.952</v>
      </c>
      <c r="AW100" s="7">
        <v>-62.107999999999997</v>
      </c>
      <c r="AX100" s="7" t="s">
        <v>1805</v>
      </c>
      <c r="AY100" s="6" t="s">
        <v>2388</v>
      </c>
      <c r="AZ100" s="7">
        <v>0.2</v>
      </c>
      <c r="BA100" s="7">
        <v>5.944</v>
      </c>
      <c r="BB100" s="7">
        <v>-68.597700000000003</v>
      </c>
      <c r="BC100" s="7">
        <v>37.15</v>
      </c>
      <c r="BD100" s="7" t="s">
        <v>2388</v>
      </c>
      <c r="BE100" s="7">
        <v>0.1</v>
      </c>
      <c r="BF100" s="7">
        <v>5.952</v>
      </c>
      <c r="BG100" s="7">
        <v>-64.754000000000005</v>
      </c>
      <c r="BH100" s="7">
        <v>74.400000000000006</v>
      </c>
      <c r="BI100" s="7" t="s">
        <v>2388</v>
      </c>
      <c r="BJ100" s="7">
        <v>0.1</v>
      </c>
      <c r="BK100" s="7">
        <v>5.952</v>
      </c>
      <c r="BL100" s="7">
        <v>-64.229500000000002</v>
      </c>
      <c r="BM100" s="7">
        <v>74.400000000000006</v>
      </c>
      <c r="BN100" s="7" t="s">
        <v>2388</v>
      </c>
      <c r="BO100" s="7">
        <v>0.1</v>
      </c>
      <c r="BP100" s="7">
        <v>5.952</v>
      </c>
      <c r="BQ100" s="7">
        <v>-61.981999999999999</v>
      </c>
      <c r="BR100" s="7">
        <v>74.400000000000006</v>
      </c>
      <c r="BS100" s="7" t="s">
        <v>1622</v>
      </c>
      <c r="BT100" s="7">
        <v>0.1</v>
      </c>
      <c r="BU100" s="7">
        <v>5.8520000000000003</v>
      </c>
      <c r="BV100" s="7">
        <v>-72.040999999999997</v>
      </c>
      <c r="BW100" s="7">
        <v>73.150000000000006</v>
      </c>
      <c r="BX100" s="7" t="s">
        <v>1622</v>
      </c>
      <c r="BY100" s="7">
        <v>0.1</v>
      </c>
      <c r="BZ100" s="7">
        <v>5.8559999999999999</v>
      </c>
      <c r="CA100" s="7">
        <v>-69.197999999999993</v>
      </c>
      <c r="CB100" s="7">
        <v>73.2</v>
      </c>
      <c r="CC100" s="7" t="s">
        <v>1622</v>
      </c>
      <c r="CD100" s="7">
        <v>0.1</v>
      </c>
      <c r="CE100" s="7">
        <v>5.86</v>
      </c>
      <c r="CF100" s="7">
        <v>-64.995000000000005</v>
      </c>
      <c r="CG100" s="7">
        <v>73.25</v>
      </c>
      <c r="CH100" s="7" t="s">
        <v>1622</v>
      </c>
      <c r="CI100" s="7">
        <v>0</v>
      </c>
      <c r="CJ100" s="7">
        <v>5.8559999999999999</v>
      </c>
      <c r="CK100" s="7">
        <v>-63.012900000000002</v>
      </c>
      <c r="CL100" s="7" t="s">
        <v>1805</v>
      </c>
      <c r="CM100" s="7" t="s">
        <v>1622</v>
      </c>
      <c r="CN100" s="7">
        <v>-0.1</v>
      </c>
      <c r="CO100" s="7">
        <v>5.8559999999999999</v>
      </c>
      <c r="CP100" s="7">
        <v>-65.695999999999998</v>
      </c>
      <c r="CQ100" s="7">
        <v>-73.2</v>
      </c>
      <c r="CR100" s="7" t="s">
        <v>1622</v>
      </c>
      <c r="CS100" s="7">
        <v>0.1</v>
      </c>
      <c r="CT100" s="7">
        <v>5.8559999999999999</v>
      </c>
      <c r="CU100" s="7">
        <v>-66.299400000000006</v>
      </c>
      <c r="CV100" s="7">
        <v>73.2</v>
      </c>
      <c r="CW100" s="6" t="s">
        <v>1622</v>
      </c>
      <c r="CX100" s="7">
        <v>0.1</v>
      </c>
      <c r="CY100" s="7">
        <v>5.8520000000000003</v>
      </c>
      <c r="CZ100" s="7">
        <v>-68.644999999999996</v>
      </c>
      <c r="DA100" s="7">
        <v>73.150000000000006</v>
      </c>
      <c r="DB100" s="7" t="s">
        <v>1622</v>
      </c>
      <c r="DC100" s="7">
        <v>0.1</v>
      </c>
      <c r="DD100" s="7">
        <v>5.86</v>
      </c>
      <c r="DE100" s="7">
        <v>-65.248400000000004</v>
      </c>
      <c r="DF100" s="7">
        <v>73.25</v>
      </c>
      <c r="DG100" s="7" t="s">
        <v>1622</v>
      </c>
      <c r="DH100" s="7">
        <v>-0.1</v>
      </c>
      <c r="DI100" s="7">
        <v>5.86</v>
      </c>
      <c r="DJ100" s="7">
        <v>-66.450999999999993</v>
      </c>
      <c r="DK100" s="7">
        <v>-73.25</v>
      </c>
      <c r="DL100" s="7" t="s">
        <v>1622</v>
      </c>
      <c r="DM100" s="7">
        <v>-0.3</v>
      </c>
      <c r="DN100" s="7">
        <v>5.86</v>
      </c>
      <c r="DO100" s="7">
        <v>-63.802199999999999</v>
      </c>
      <c r="DP100" s="7">
        <v>-24.416699999999999</v>
      </c>
      <c r="DQ100" s="6" t="s">
        <v>806</v>
      </c>
      <c r="DR100" s="7">
        <v>-0.1</v>
      </c>
      <c r="DS100" s="7">
        <v>5.9080000000000004</v>
      </c>
      <c r="DT100" s="7">
        <v>-78.194400000000002</v>
      </c>
      <c r="DU100" s="7">
        <v>-73.849999999999994</v>
      </c>
      <c r="DV100" s="7" t="s">
        <v>806</v>
      </c>
      <c r="DW100" s="7">
        <v>0</v>
      </c>
      <c r="DX100" s="7">
        <v>5.9119999999999999</v>
      </c>
      <c r="DY100" s="7">
        <v>-76.504000000000005</v>
      </c>
      <c r="DZ100" s="7" t="s">
        <v>1805</v>
      </c>
      <c r="EA100" s="7" t="s">
        <v>806</v>
      </c>
      <c r="EB100" s="7">
        <v>0</v>
      </c>
      <c r="EC100" s="7">
        <v>5.9160000000000004</v>
      </c>
      <c r="ED100" s="7">
        <v>-76.297600000000003</v>
      </c>
      <c r="EE100" s="7" t="s">
        <v>1805</v>
      </c>
      <c r="EF100" s="7" t="s">
        <v>806</v>
      </c>
      <c r="EG100" s="7">
        <v>0</v>
      </c>
      <c r="EH100" s="7">
        <v>5.9119999999999999</v>
      </c>
      <c r="EI100" s="7">
        <v>-74.540999999999997</v>
      </c>
      <c r="EJ100" s="7" t="s">
        <v>1805</v>
      </c>
      <c r="EK100" s="7" t="s">
        <v>1966</v>
      </c>
      <c r="EL100" s="7">
        <v>0</v>
      </c>
      <c r="EM100" s="7">
        <v>5.96</v>
      </c>
      <c r="EN100" s="7">
        <v>-76.4285</v>
      </c>
      <c r="EO100" s="7" t="s">
        <v>1805</v>
      </c>
      <c r="EP100" s="7" t="s">
        <v>1966</v>
      </c>
      <c r="EQ100" s="7">
        <v>-0.1</v>
      </c>
      <c r="ER100" s="7">
        <v>5.9720000000000004</v>
      </c>
      <c r="ES100" s="7">
        <v>-74.715000000000003</v>
      </c>
      <c r="ET100" s="7">
        <v>-74.650000000000006</v>
      </c>
      <c r="EU100" s="7" t="s">
        <v>1966</v>
      </c>
      <c r="EV100" s="7">
        <v>-0.1</v>
      </c>
      <c r="EW100" s="7">
        <v>5.96</v>
      </c>
      <c r="EX100" s="7">
        <v>-75.250600000000006</v>
      </c>
      <c r="EY100" s="7">
        <v>-74.5</v>
      </c>
      <c r="EZ100" s="7" t="s">
        <v>1966</v>
      </c>
      <c r="FA100" s="7">
        <v>0.1</v>
      </c>
      <c r="FB100" s="7">
        <v>5.9640000000000004</v>
      </c>
      <c r="FC100" s="7">
        <v>-74.498000000000005</v>
      </c>
      <c r="FD100" s="7">
        <v>74.55</v>
      </c>
      <c r="FE100" s="7" t="s">
        <v>1966</v>
      </c>
      <c r="FF100" s="7">
        <v>0.2</v>
      </c>
      <c r="FG100" s="7">
        <v>5.96</v>
      </c>
      <c r="FH100" s="7">
        <v>-78.4559</v>
      </c>
      <c r="FI100" s="7">
        <v>37.25</v>
      </c>
      <c r="FJ100" s="7" t="s">
        <v>1966</v>
      </c>
      <c r="FK100" s="7">
        <v>-0.1</v>
      </c>
      <c r="FL100" s="7">
        <v>5.968</v>
      </c>
      <c r="FM100" s="7">
        <v>-75.849000000000004</v>
      </c>
      <c r="FN100" s="7">
        <v>-74.599999999999994</v>
      </c>
      <c r="FO100" s="7" t="s">
        <v>1966</v>
      </c>
      <c r="FP100" s="7">
        <v>0.1</v>
      </c>
      <c r="FQ100" s="7">
        <v>5.968</v>
      </c>
      <c r="FR100" s="7">
        <v>-76.919200000000004</v>
      </c>
      <c r="FS100" s="7">
        <v>74.599999999999994</v>
      </c>
      <c r="FT100" s="7" t="s">
        <v>1966</v>
      </c>
      <c r="FU100" s="7">
        <v>-0.1</v>
      </c>
      <c r="FV100" s="7">
        <v>5.968</v>
      </c>
      <c r="FW100" s="7">
        <v>-75.009</v>
      </c>
      <c r="FX100" s="7">
        <v>-74.599999999999994</v>
      </c>
      <c r="FY100" s="7" t="s">
        <v>1966</v>
      </c>
      <c r="FZ100" s="7">
        <v>-0.2</v>
      </c>
      <c r="GA100" s="7">
        <v>5.968</v>
      </c>
      <c r="GB100" s="7">
        <v>-73.525000000000006</v>
      </c>
      <c r="GC100" s="7">
        <v>-37.299999999999997</v>
      </c>
      <c r="GD100" s="7" t="s">
        <v>1966</v>
      </c>
      <c r="GE100" s="7">
        <v>0.1</v>
      </c>
      <c r="GF100" s="7">
        <v>5.968</v>
      </c>
      <c r="GG100" s="7">
        <v>-72.466999999999999</v>
      </c>
      <c r="GH100" s="7">
        <v>74.599999999999994</v>
      </c>
      <c r="GI100" s="7" t="s">
        <v>1966</v>
      </c>
      <c r="GJ100" s="7">
        <v>-0.2</v>
      </c>
      <c r="GK100" s="7">
        <v>5.9720000000000004</v>
      </c>
      <c r="GL100" s="7">
        <v>-73.820999999999998</v>
      </c>
      <c r="GM100" s="7">
        <v>-37.325000000000003</v>
      </c>
      <c r="GN100" s="7" t="s">
        <v>1966</v>
      </c>
      <c r="GO100" s="7">
        <v>0.1</v>
      </c>
      <c r="GP100" s="7">
        <v>5.968</v>
      </c>
      <c r="GQ100" s="7">
        <v>-73.744600000000005</v>
      </c>
      <c r="GR100" s="7">
        <v>74.599999999999994</v>
      </c>
      <c r="GS100" s="6" t="s">
        <v>1966</v>
      </c>
      <c r="GT100" s="7">
        <v>0.3</v>
      </c>
      <c r="GU100" s="7">
        <v>5.9640000000000004</v>
      </c>
      <c r="GV100" s="7">
        <v>-75.313999999999993</v>
      </c>
      <c r="GW100" s="7">
        <v>24.85</v>
      </c>
      <c r="GX100" s="7" t="s">
        <v>1966</v>
      </c>
      <c r="GY100" s="7">
        <v>-0.1</v>
      </c>
      <c r="GZ100" s="7">
        <v>5.9720000000000004</v>
      </c>
      <c r="HA100" s="7">
        <v>-72.1721</v>
      </c>
      <c r="HB100" s="7">
        <v>-74.650000000000006</v>
      </c>
      <c r="HC100" s="7" t="s">
        <v>1966</v>
      </c>
      <c r="HD100" s="7">
        <v>0.2</v>
      </c>
      <c r="HE100" s="7">
        <v>5.9720000000000004</v>
      </c>
      <c r="HF100" s="7">
        <v>-73.590999999999994</v>
      </c>
      <c r="HG100" s="7">
        <v>37.325000000000003</v>
      </c>
      <c r="HH100" s="7" t="s">
        <v>1966</v>
      </c>
      <c r="HI100" s="7">
        <v>-0.5</v>
      </c>
      <c r="HJ100" s="7">
        <v>5.976</v>
      </c>
      <c r="HK100" s="7">
        <v>-71.680499999999995</v>
      </c>
      <c r="HL100" s="7">
        <v>-14.94</v>
      </c>
    </row>
    <row r="101" spans="1:220" x14ac:dyDescent="0.2">
      <c r="A101" s="7" t="s">
        <v>1623</v>
      </c>
      <c r="B101" s="7">
        <v>0</v>
      </c>
      <c r="C101" s="7">
        <v>5.8479999999999999</v>
      </c>
      <c r="D101" s="7">
        <v>-68.302300000000002</v>
      </c>
      <c r="E101" s="7" t="s">
        <v>1805</v>
      </c>
      <c r="F101" s="7" t="s">
        <v>1623</v>
      </c>
      <c r="G101" s="7">
        <v>0.1</v>
      </c>
      <c r="H101" s="7">
        <v>5.8639999999999999</v>
      </c>
      <c r="I101" s="7">
        <v>-66.430000000000007</v>
      </c>
      <c r="J101" s="7">
        <v>73.3</v>
      </c>
      <c r="K101" s="7" t="s">
        <v>1623</v>
      </c>
      <c r="L101" s="7">
        <v>-0.1</v>
      </c>
      <c r="M101" s="7">
        <v>5.8479999999999999</v>
      </c>
      <c r="N101" s="7">
        <v>-67.908500000000004</v>
      </c>
      <c r="O101" s="7">
        <v>-73.099999999999994</v>
      </c>
      <c r="P101" s="7" t="s">
        <v>1623</v>
      </c>
      <c r="Q101" s="7">
        <v>0.3</v>
      </c>
      <c r="R101" s="7">
        <v>5.8559999999999999</v>
      </c>
      <c r="S101" s="7">
        <v>-67.153000000000006</v>
      </c>
      <c r="T101" s="7">
        <v>24.4</v>
      </c>
      <c r="U101" s="7" t="s">
        <v>1623</v>
      </c>
      <c r="V101" s="7">
        <v>-0.1</v>
      </c>
      <c r="W101" s="7">
        <v>5.8559999999999999</v>
      </c>
      <c r="X101" s="7">
        <v>-70.533100000000005</v>
      </c>
      <c r="Y101" s="7">
        <v>-73.2</v>
      </c>
      <c r="Z101" s="7" t="s">
        <v>1623</v>
      </c>
      <c r="AA101" s="7">
        <v>0</v>
      </c>
      <c r="AB101" s="7">
        <v>5.8559999999999999</v>
      </c>
      <c r="AC101" s="7">
        <v>-67.557000000000002</v>
      </c>
      <c r="AD101" s="7" t="s">
        <v>1805</v>
      </c>
      <c r="AE101" s="7" t="s">
        <v>2389</v>
      </c>
      <c r="AF101" s="7">
        <v>0.2</v>
      </c>
      <c r="AG101" s="7">
        <v>5.94</v>
      </c>
      <c r="AH101" s="7">
        <v>-62.388100000000001</v>
      </c>
      <c r="AI101" s="7">
        <v>37.125</v>
      </c>
      <c r="AJ101" s="7" t="s">
        <v>2389</v>
      </c>
      <c r="AK101" s="7">
        <v>0.3</v>
      </c>
      <c r="AL101" s="7">
        <v>5.9560000000000004</v>
      </c>
      <c r="AM101" s="7">
        <v>-61.445</v>
      </c>
      <c r="AN101" s="7">
        <v>24.816700000000001</v>
      </c>
      <c r="AO101" s="7" t="s">
        <v>2389</v>
      </c>
      <c r="AP101" s="7">
        <v>0</v>
      </c>
      <c r="AQ101" s="7">
        <v>5.9480000000000004</v>
      </c>
      <c r="AR101" s="7">
        <v>-62.453899999999997</v>
      </c>
      <c r="AS101" s="7" t="s">
        <v>1805</v>
      </c>
      <c r="AT101" s="7" t="s">
        <v>2389</v>
      </c>
      <c r="AU101" s="7">
        <v>0</v>
      </c>
      <c r="AV101" s="7">
        <v>5.952</v>
      </c>
      <c r="AW101" s="7">
        <v>-62.125</v>
      </c>
      <c r="AX101" s="7" t="s">
        <v>1805</v>
      </c>
      <c r="AY101" s="6" t="s">
        <v>2389</v>
      </c>
      <c r="AZ101" s="7">
        <v>0.1</v>
      </c>
      <c r="BA101" s="7">
        <v>5.944</v>
      </c>
      <c r="BB101" s="7">
        <v>-68.630600000000001</v>
      </c>
      <c r="BC101" s="7">
        <v>74.3</v>
      </c>
      <c r="BD101" s="7" t="s">
        <v>2389</v>
      </c>
      <c r="BE101" s="7">
        <v>0</v>
      </c>
      <c r="BF101" s="7">
        <v>5.952</v>
      </c>
      <c r="BG101" s="7">
        <v>-64.798000000000002</v>
      </c>
      <c r="BH101" s="7" t="s">
        <v>1805</v>
      </c>
      <c r="BI101" s="7" t="s">
        <v>2389</v>
      </c>
      <c r="BJ101" s="7">
        <v>0.1</v>
      </c>
      <c r="BK101" s="7">
        <v>5.952</v>
      </c>
      <c r="BL101" s="7">
        <v>-64.2624</v>
      </c>
      <c r="BM101" s="7">
        <v>74.400000000000006</v>
      </c>
      <c r="BN101" s="7" t="s">
        <v>2389</v>
      </c>
      <c r="BO101" s="7">
        <v>0.1</v>
      </c>
      <c r="BP101" s="7">
        <v>5.9560000000000004</v>
      </c>
      <c r="BQ101" s="7">
        <v>-62.036000000000001</v>
      </c>
      <c r="BR101" s="7">
        <v>74.45</v>
      </c>
      <c r="BS101" s="7" t="s">
        <v>1623</v>
      </c>
      <c r="BT101" s="7">
        <v>0.2</v>
      </c>
      <c r="BU101" s="7">
        <v>5.8520000000000003</v>
      </c>
      <c r="BV101" s="7">
        <v>-72.335999999999999</v>
      </c>
      <c r="BW101" s="7">
        <v>36.575000000000003</v>
      </c>
      <c r="BX101" s="7" t="s">
        <v>1623</v>
      </c>
      <c r="BY101" s="7">
        <v>0</v>
      </c>
      <c r="BZ101" s="7">
        <v>5.86</v>
      </c>
      <c r="CA101" s="7">
        <v>-69.405000000000001</v>
      </c>
      <c r="CB101" s="7" t="s">
        <v>1805</v>
      </c>
      <c r="CC101" s="7" t="s">
        <v>1623</v>
      </c>
      <c r="CD101" s="7">
        <v>0</v>
      </c>
      <c r="CE101" s="7">
        <v>5.8559999999999999</v>
      </c>
      <c r="CF101" s="7">
        <v>-65.072000000000003</v>
      </c>
      <c r="CG101" s="7" t="s">
        <v>1805</v>
      </c>
      <c r="CH101" s="7" t="s">
        <v>1623</v>
      </c>
      <c r="CI101" s="7">
        <v>0.1</v>
      </c>
      <c r="CJ101" s="7">
        <v>5.8559999999999999</v>
      </c>
      <c r="CK101" s="7">
        <v>-63.078800000000001</v>
      </c>
      <c r="CL101" s="7">
        <v>73.2</v>
      </c>
      <c r="CM101" s="7" t="s">
        <v>1623</v>
      </c>
      <c r="CN101" s="7">
        <v>0</v>
      </c>
      <c r="CO101" s="7">
        <v>5.86</v>
      </c>
      <c r="CP101" s="7">
        <v>-65.795000000000002</v>
      </c>
      <c r="CQ101" s="7" t="s">
        <v>1805</v>
      </c>
      <c r="CR101" s="7" t="s">
        <v>1623</v>
      </c>
      <c r="CS101" s="7">
        <v>0.1</v>
      </c>
      <c r="CT101" s="7">
        <v>5.8520000000000003</v>
      </c>
      <c r="CU101" s="7">
        <v>-66.398099999999999</v>
      </c>
      <c r="CV101" s="7">
        <v>73.150000000000006</v>
      </c>
      <c r="CW101" s="6" t="s">
        <v>1623</v>
      </c>
      <c r="CX101" s="7">
        <v>0</v>
      </c>
      <c r="CY101" s="7">
        <v>5.8479999999999999</v>
      </c>
      <c r="CZ101" s="7">
        <v>-68.840999999999994</v>
      </c>
      <c r="DA101" s="7" t="s">
        <v>1805</v>
      </c>
      <c r="DB101" s="7" t="s">
        <v>1623</v>
      </c>
      <c r="DC101" s="7">
        <v>-0.1</v>
      </c>
      <c r="DD101" s="7">
        <v>5.86</v>
      </c>
      <c r="DE101" s="7">
        <v>-65.346800000000002</v>
      </c>
      <c r="DF101" s="7">
        <v>-73.25</v>
      </c>
      <c r="DG101" s="7" t="s">
        <v>1623</v>
      </c>
      <c r="DH101" s="7">
        <v>-0.1</v>
      </c>
      <c r="DI101" s="7">
        <v>5.8559999999999999</v>
      </c>
      <c r="DJ101" s="7">
        <v>-66.572000000000003</v>
      </c>
      <c r="DK101" s="7">
        <v>-73.2</v>
      </c>
      <c r="DL101" s="7" t="s">
        <v>1623</v>
      </c>
      <c r="DM101" s="7">
        <v>-0.4</v>
      </c>
      <c r="DN101" s="7">
        <v>5.8639999999999999</v>
      </c>
      <c r="DO101" s="7">
        <v>-63.835000000000001</v>
      </c>
      <c r="DP101" s="7">
        <v>-18.324999999999999</v>
      </c>
      <c r="DQ101" s="6" t="s">
        <v>807</v>
      </c>
      <c r="DR101" s="7">
        <v>0.3</v>
      </c>
      <c r="DS101" s="7">
        <v>5.9039999999999999</v>
      </c>
      <c r="DT101" s="7">
        <v>-78.194400000000002</v>
      </c>
      <c r="DU101" s="7">
        <v>24.6</v>
      </c>
      <c r="DV101" s="7" t="s">
        <v>807</v>
      </c>
      <c r="DW101" s="7">
        <v>0.2</v>
      </c>
      <c r="DX101" s="7">
        <v>5.9119999999999999</v>
      </c>
      <c r="DY101" s="7">
        <v>-76.537000000000006</v>
      </c>
      <c r="DZ101" s="7">
        <v>36.950000000000003</v>
      </c>
      <c r="EA101" s="7" t="s">
        <v>807</v>
      </c>
      <c r="EB101" s="7">
        <v>0.1</v>
      </c>
      <c r="EC101" s="7">
        <v>5.9119999999999999</v>
      </c>
      <c r="ED101" s="7">
        <v>-76.330399999999997</v>
      </c>
      <c r="EE101" s="7">
        <v>73.900000000000006</v>
      </c>
      <c r="EF101" s="7" t="s">
        <v>807</v>
      </c>
      <c r="EG101" s="7">
        <v>-0.1</v>
      </c>
      <c r="EH101" s="7">
        <v>5.9160000000000004</v>
      </c>
      <c r="EI101" s="7">
        <v>-74.584999999999994</v>
      </c>
      <c r="EJ101" s="7">
        <v>-73.95</v>
      </c>
      <c r="EK101" s="7" t="s">
        <v>1967</v>
      </c>
      <c r="EL101" s="7">
        <v>0.1</v>
      </c>
      <c r="EM101" s="7">
        <v>5.96</v>
      </c>
      <c r="EN101" s="7">
        <v>-76.461200000000005</v>
      </c>
      <c r="EO101" s="7">
        <v>74.5</v>
      </c>
      <c r="EP101" s="7" t="s">
        <v>1967</v>
      </c>
      <c r="EQ101" s="7">
        <v>-0.2</v>
      </c>
      <c r="ER101" s="7">
        <v>5.9720000000000004</v>
      </c>
      <c r="ES101" s="7">
        <v>-74.759</v>
      </c>
      <c r="ET101" s="7">
        <v>-37.325000000000003</v>
      </c>
      <c r="EU101" s="7" t="s">
        <v>1967</v>
      </c>
      <c r="EV101" s="7">
        <v>-0.2</v>
      </c>
      <c r="EW101" s="7">
        <v>5.96</v>
      </c>
      <c r="EX101" s="7">
        <v>-75.283299999999997</v>
      </c>
      <c r="EY101" s="7">
        <v>-37.25</v>
      </c>
      <c r="EZ101" s="7" t="s">
        <v>1967</v>
      </c>
      <c r="FA101" s="7">
        <v>0</v>
      </c>
      <c r="FB101" s="7">
        <v>5.9640000000000004</v>
      </c>
      <c r="FC101" s="7">
        <v>-74.53</v>
      </c>
      <c r="FD101" s="7" t="s">
        <v>1805</v>
      </c>
      <c r="FE101" s="7" t="s">
        <v>1967</v>
      </c>
      <c r="FF101" s="7">
        <v>0</v>
      </c>
      <c r="FG101" s="7">
        <v>5.9640000000000004</v>
      </c>
      <c r="FH101" s="7">
        <v>-78.4559</v>
      </c>
      <c r="FI101" s="7" t="s">
        <v>1805</v>
      </c>
      <c r="FJ101" s="7" t="s">
        <v>1967</v>
      </c>
      <c r="FK101" s="7">
        <v>0</v>
      </c>
      <c r="FL101" s="7">
        <v>5.968</v>
      </c>
      <c r="FM101" s="7">
        <v>-75.86</v>
      </c>
      <c r="FN101" s="7" t="s">
        <v>1805</v>
      </c>
      <c r="FO101" s="7" t="s">
        <v>1967</v>
      </c>
      <c r="FP101" s="7">
        <v>-0.1</v>
      </c>
      <c r="FQ101" s="7">
        <v>5.968</v>
      </c>
      <c r="FR101" s="7">
        <v>-76.951800000000006</v>
      </c>
      <c r="FS101" s="7">
        <v>-74.599999999999994</v>
      </c>
      <c r="FT101" s="7" t="s">
        <v>1967</v>
      </c>
      <c r="FU101" s="7">
        <v>-0.2</v>
      </c>
      <c r="FV101" s="7">
        <v>5.9640000000000004</v>
      </c>
      <c r="FW101" s="7">
        <v>-75.02</v>
      </c>
      <c r="FX101" s="7">
        <v>-37.274999999999999</v>
      </c>
      <c r="FY101" s="7" t="s">
        <v>1967</v>
      </c>
      <c r="FZ101" s="7">
        <v>0</v>
      </c>
      <c r="GA101" s="7">
        <v>5.9720000000000004</v>
      </c>
      <c r="GB101" s="7">
        <v>-73.546999999999997</v>
      </c>
      <c r="GC101" s="7" t="s">
        <v>1805</v>
      </c>
      <c r="GD101" s="7" t="s">
        <v>1967</v>
      </c>
      <c r="GE101" s="7">
        <v>0.2</v>
      </c>
      <c r="GF101" s="7">
        <v>5.9720000000000004</v>
      </c>
      <c r="GG101" s="7">
        <v>-72.532499999999999</v>
      </c>
      <c r="GH101" s="7">
        <v>37.325000000000003</v>
      </c>
      <c r="GI101" s="7" t="s">
        <v>1967</v>
      </c>
      <c r="GJ101" s="7">
        <v>-0.1</v>
      </c>
      <c r="GK101" s="7">
        <v>5.9720000000000004</v>
      </c>
      <c r="GL101" s="7">
        <v>-73.864000000000004</v>
      </c>
      <c r="GM101" s="7">
        <v>-74.650000000000006</v>
      </c>
      <c r="GN101" s="7" t="s">
        <v>1967</v>
      </c>
      <c r="GO101" s="7">
        <v>0</v>
      </c>
      <c r="GP101" s="7">
        <v>5.9720000000000004</v>
      </c>
      <c r="GQ101" s="7">
        <v>-73.777299999999997</v>
      </c>
      <c r="GR101" s="7" t="s">
        <v>1805</v>
      </c>
      <c r="GS101" s="6" t="s">
        <v>1967</v>
      </c>
      <c r="GT101" s="7">
        <v>0.1</v>
      </c>
      <c r="GU101" s="7">
        <v>5.9640000000000004</v>
      </c>
      <c r="GV101" s="7">
        <v>-75.313999999999993</v>
      </c>
      <c r="GW101" s="7">
        <v>74.55</v>
      </c>
      <c r="GX101" s="7" t="s">
        <v>1967</v>
      </c>
      <c r="GY101" s="7">
        <v>-0.2</v>
      </c>
      <c r="GZ101" s="7">
        <v>5.9720000000000004</v>
      </c>
      <c r="HA101" s="7">
        <v>-72.1721</v>
      </c>
      <c r="HB101" s="7">
        <v>-37.325000000000003</v>
      </c>
      <c r="HC101" s="7" t="s">
        <v>1967</v>
      </c>
      <c r="HD101" s="7">
        <v>-0.1</v>
      </c>
      <c r="HE101" s="7">
        <v>5.9720000000000004</v>
      </c>
      <c r="HF101" s="7">
        <v>-73.590999999999994</v>
      </c>
      <c r="HG101" s="7">
        <v>-74.650000000000006</v>
      </c>
      <c r="HH101" s="7" t="s">
        <v>1967</v>
      </c>
      <c r="HI101" s="7">
        <v>-0.4</v>
      </c>
      <c r="HJ101" s="7">
        <v>5.9720000000000004</v>
      </c>
      <c r="HK101" s="7">
        <v>-71.647800000000004</v>
      </c>
      <c r="HL101" s="7">
        <v>-18.662500000000001</v>
      </c>
    </row>
    <row r="102" spans="1:220" x14ac:dyDescent="0.2">
      <c r="A102" s="7" t="s">
        <v>1624</v>
      </c>
      <c r="B102" s="7">
        <v>0</v>
      </c>
      <c r="C102" s="7">
        <v>5.8479999999999999</v>
      </c>
      <c r="D102" s="7">
        <v>-68.400800000000004</v>
      </c>
      <c r="E102" s="7" t="s">
        <v>1805</v>
      </c>
      <c r="F102" s="7" t="s">
        <v>1624</v>
      </c>
      <c r="G102" s="7">
        <v>0</v>
      </c>
      <c r="H102" s="7">
        <v>5.86</v>
      </c>
      <c r="I102" s="7">
        <v>-66.528000000000006</v>
      </c>
      <c r="J102" s="7" t="s">
        <v>1805</v>
      </c>
      <c r="K102" s="7" t="s">
        <v>1624</v>
      </c>
      <c r="L102" s="7">
        <v>0</v>
      </c>
      <c r="M102" s="7">
        <v>5.8479999999999999</v>
      </c>
      <c r="N102" s="7">
        <v>-68.006900000000002</v>
      </c>
      <c r="O102" s="7" t="s">
        <v>1805</v>
      </c>
      <c r="P102" s="7" t="s">
        <v>1624</v>
      </c>
      <c r="Q102" s="7">
        <v>0.1</v>
      </c>
      <c r="R102" s="7">
        <v>5.8559999999999999</v>
      </c>
      <c r="S102" s="7">
        <v>-67.234999999999999</v>
      </c>
      <c r="T102" s="7">
        <v>73.2</v>
      </c>
      <c r="U102" s="7" t="s">
        <v>1624</v>
      </c>
      <c r="V102" s="7">
        <v>0</v>
      </c>
      <c r="W102" s="7">
        <v>5.86</v>
      </c>
      <c r="X102" s="7">
        <v>-70.762600000000006</v>
      </c>
      <c r="Y102" s="7" t="s">
        <v>1805</v>
      </c>
      <c r="Z102" s="7" t="s">
        <v>1624</v>
      </c>
      <c r="AA102" s="7">
        <v>0</v>
      </c>
      <c r="AB102" s="7">
        <v>5.86</v>
      </c>
      <c r="AC102" s="7">
        <v>-67.709999999999994</v>
      </c>
      <c r="AD102" s="7" t="s">
        <v>1805</v>
      </c>
      <c r="AE102" s="7" t="s">
        <v>2390</v>
      </c>
      <c r="AF102" s="7">
        <v>-0.1</v>
      </c>
      <c r="AG102" s="7">
        <v>5.94</v>
      </c>
      <c r="AH102" s="7">
        <v>-62.420999999999999</v>
      </c>
      <c r="AI102" s="7">
        <v>-74.25</v>
      </c>
      <c r="AJ102" s="7" t="s">
        <v>2390</v>
      </c>
      <c r="AK102" s="7">
        <v>0</v>
      </c>
      <c r="AL102" s="7">
        <v>5.9560000000000004</v>
      </c>
      <c r="AM102" s="7">
        <v>-61.499000000000002</v>
      </c>
      <c r="AN102" s="7" t="s">
        <v>1805</v>
      </c>
      <c r="AO102" s="7" t="s">
        <v>2390</v>
      </c>
      <c r="AP102" s="7">
        <v>-0.1</v>
      </c>
      <c r="AQ102" s="7">
        <v>5.9480000000000004</v>
      </c>
      <c r="AR102" s="7">
        <v>-62.519599999999997</v>
      </c>
      <c r="AS102" s="7">
        <v>-74.349999999999994</v>
      </c>
      <c r="AT102" s="7" t="s">
        <v>2390</v>
      </c>
      <c r="AU102" s="7">
        <v>0</v>
      </c>
      <c r="AV102" s="7">
        <v>5.952</v>
      </c>
      <c r="AW102" s="7">
        <v>-62.191000000000003</v>
      </c>
      <c r="AX102" s="7" t="s">
        <v>1805</v>
      </c>
      <c r="AY102" s="6" t="s">
        <v>2390</v>
      </c>
      <c r="AZ102" s="7">
        <v>0.4</v>
      </c>
      <c r="BA102" s="7">
        <v>5.944</v>
      </c>
      <c r="BB102" s="7">
        <v>-68.630600000000001</v>
      </c>
      <c r="BC102" s="7">
        <v>18.574999999999999</v>
      </c>
      <c r="BD102" s="7" t="s">
        <v>2390</v>
      </c>
      <c r="BE102" s="7">
        <v>0.1</v>
      </c>
      <c r="BF102" s="7">
        <v>5.9560000000000004</v>
      </c>
      <c r="BG102" s="7">
        <v>-64.819999999999993</v>
      </c>
      <c r="BH102" s="7">
        <v>74.45</v>
      </c>
      <c r="BI102" s="7" t="s">
        <v>2390</v>
      </c>
      <c r="BJ102" s="7">
        <v>0</v>
      </c>
      <c r="BK102" s="7">
        <v>5.9560000000000004</v>
      </c>
      <c r="BL102" s="7">
        <v>-64.2624</v>
      </c>
      <c r="BM102" s="7" t="s">
        <v>1805</v>
      </c>
      <c r="BN102" s="7" t="s">
        <v>2390</v>
      </c>
      <c r="BO102" s="7">
        <v>-0.1</v>
      </c>
      <c r="BP102" s="7">
        <v>5.952</v>
      </c>
      <c r="BQ102" s="7">
        <v>-62.046999999999997</v>
      </c>
      <c r="BR102" s="7">
        <v>-74.400000000000006</v>
      </c>
      <c r="BS102" s="7" t="s">
        <v>1624</v>
      </c>
      <c r="BT102" s="7">
        <v>0.2</v>
      </c>
      <c r="BU102" s="7">
        <v>5.8520000000000003</v>
      </c>
      <c r="BV102" s="7">
        <v>-72.565299999999993</v>
      </c>
      <c r="BW102" s="7">
        <v>36.575000000000003</v>
      </c>
      <c r="BX102" s="7" t="s">
        <v>1624</v>
      </c>
      <c r="BY102" s="7">
        <v>0.1</v>
      </c>
      <c r="BZ102" s="7">
        <v>5.86</v>
      </c>
      <c r="CA102" s="7">
        <v>-69.58</v>
      </c>
      <c r="CB102" s="7">
        <v>73.25</v>
      </c>
      <c r="CC102" s="7" t="s">
        <v>1624</v>
      </c>
      <c r="CD102" s="7">
        <v>0.4</v>
      </c>
      <c r="CE102" s="7">
        <v>5.86</v>
      </c>
      <c r="CF102" s="7">
        <v>-65.182000000000002</v>
      </c>
      <c r="CG102" s="7">
        <v>18.3125</v>
      </c>
      <c r="CH102" s="7" t="s">
        <v>1624</v>
      </c>
      <c r="CI102" s="7">
        <v>0.2</v>
      </c>
      <c r="CJ102" s="7">
        <v>5.8559999999999999</v>
      </c>
      <c r="CK102" s="7">
        <v>-63.177399999999999</v>
      </c>
      <c r="CL102" s="7">
        <v>36.6</v>
      </c>
      <c r="CM102" s="7" t="s">
        <v>1624</v>
      </c>
      <c r="CN102" s="7">
        <v>-0.1</v>
      </c>
      <c r="CO102" s="7">
        <v>5.86</v>
      </c>
      <c r="CP102" s="7">
        <v>-65.882999999999996</v>
      </c>
      <c r="CQ102" s="7">
        <v>-73.25</v>
      </c>
      <c r="CR102" s="7" t="s">
        <v>1624</v>
      </c>
      <c r="CS102" s="7">
        <v>0</v>
      </c>
      <c r="CT102" s="7">
        <v>5.8559999999999999</v>
      </c>
      <c r="CU102" s="7">
        <v>-66.463700000000003</v>
      </c>
      <c r="CV102" s="7" t="s">
        <v>1805</v>
      </c>
      <c r="CW102" s="6" t="s">
        <v>1624</v>
      </c>
      <c r="CX102" s="7">
        <v>-0.1</v>
      </c>
      <c r="CY102" s="7">
        <v>5.8479999999999999</v>
      </c>
      <c r="CZ102" s="7">
        <v>-68.989000000000004</v>
      </c>
      <c r="DA102" s="7">
        <v>-73.099999999999994</v>
      </c>
      <c r="DB102" s="7" t="s">
        <v>1624</v>
      </c>
      <c r="DC102" s="7">
        <v>0.2</v>
      </c>
      <c r="DD102" s="7">
        <v>5.8559999999999999</v>
      </c>
      <c r="DE102" s="7">
        <v>-65.412599999999998</v>
      </c>
      <c r="DF102" s="7">
        <v>36.6</v>
      </c>
      <c r="DG102" s="7" t="s">
        <v>1624</v>
      </c>
      <c r="DH102" s="7">
        <v>-0.2</v>
      </c>
      <c r="DI102" s="7">
        <v>5.8559999999999999</v>
      </c>
      <c r="DJ102" s="7">
        <v>-66.713999999999999</v>
      </c>
      <c r="DK102" s="7">
        <v>-36.6</v>
      </c>
      <c r="DL102" s="7" t="s">
        <v>1624</v>
      </c>
      <c r="DM102" s="7">
        <v>-0.1</v>
      </c>
      <c r="DN102" s="7">
        <v>5.86</v>
      </c>
      <c r="DO102" s="7">
        <v>-63.9666</v>
      </c>
      <c r="DP102" s="7">
        <v>-73.25</v>
      </c>
      <c r="DQ102" s="6" t="s">
        <v>808</v>
      </c>
      <c r="DR102" s="7">
        <v>0.2</v>
      </c>
      <c r="DS102" s="7">
        <v>5.9080000000000004</v>
      </c>
      <c r="DT102" s="7">
        <v>-78.227099999999993</v>
      </c>
      <c r="DU102" s="7">
        <v>36.924999999999997</v>
      </c>
      <c r="DV102" s="7" t="s">
        <v>808</v>
      </c>
      <c r="DW102" s="7">
        <v>0.2</v>
      </c>
      <c r="DX102" s="7">
        <v>5.9119999999999999</v>
      </c>
      <c r="DY102" s="7">
        <v>-76.525999999999996</v>
      </c>
      <c r="DZ102" s="7">
        <v>36.950000000000003</v>
      </c>
      <c r="EA102" s="7" t="s">
        <v>808</v>
      </c>
      <c r="EB102" s="7">
        <v>-0.2</v>
      </c>
      <c r="EC102" s="7">
        <v>5.9160000000000004</v>
      </c>
      <c r="ED102" s="7">
        <v>-76.330399999999997</v>
      </c>
      <c r="EE102" s="7">
        <v>-36.975000000000001</v>
      </c>
      <c r="EF102" s="7" t="s">
        <v>808</v>
      </c>
      <c r="EG102" s="7">
        <v>0.1</v>
      </c>
      <c r="EH102" s="7">
        <v>5.9119999999999999</v>
      </c>
      <c r="EI102" s="7">
        <v>-74.584999999999994</v>
      </c>
      <c r="EJ102" s="7">
        <v>73.900000000000006</v>
      </c>
      <c r="EK102" s="7" t="s">
        <v>1968</v>
      </c>
      <c r="EL102" s="7">
        <v>0</v>
      </c>
      <c r="EM102" s="7">
        <v>5.96</v>
      </c>
      <c r="EN102" s="7">
        <v>-76.461200000000005</v>
      </c>
      <c r="EO102" s="7" t="s">
        <v>1805</v>
      </c>
      <c r="EP102" s="7" t="s">
        <v>1968</v>
      </c>
      <c r="EQ102" s="7">
        <v>0.1</v>
      </c>
      <c r="ER102" s="7">
        <v>5.968</v>
      </c>
      <c r="ES102" s="7">
        <v>-74.77</v>
      </c>
      <c r="ET102" s="7">
        <v>74.599999999999994</v>
      </c>
      <c r="EU102" s="7" t="s">
        <v>1968</v>
      </c>
      <c r="EV102" s="7">
        <v>0.3</v>
      </c>
      <c r="EW102" s="7">
        <v>5.96</v>
      </c>
      <c r="EX102" s="7">
        <v>-75.315899999999999</v>
      </c>
      <c r="EY102" s="7">
        <v>24.833300000000001</v>
      </c>
      <c r="EZ102" s="7" t="s">
        <v>1968</v>
      </c>
      <c r="FA102" s="7">
        <v>-0.1</v>
      </c>
      <c r="FB102" s="7">
        <v>5.9640000000000004</v>
      </c>
      <c r="FC102" s="7">
        <v>-74.563000000000002</v>
      </c>
      <c r="FD102" s="7">
        <v>-74.55</v>
      </c>
      <c r="FE102" s="7" t="s">
        <v>1968</v>
      </c>
      <c r="FF102" s="7">
        <v>0.2</v>
      </c>
      <c r="FG102" s="7">
        <v>5.96</v>
      </c>
      <c r="FH102" s="7">
        <v>-78.488600000000005</v>
      </c>
      <c r="FI102" s="7">
        <v>37.25</v>
      </c>
      <c r="FJ102" s="7" t="s">
        <v>1968</v>
      </c>
      <c r="FK102" s="7">
        <v>0</v>
      </c>
      <c r="FL102" s="7">
        <v>5.9640000000000004</v>
      </c>
      <c r="FM102" s="7">
        <v>-75.903999999999996</v>
      </c>
      <c r="FN102" s="7" t="s">
        <v>1805</v>
      </c>
      <c r="FO102" s="7" t="s">
        <v>1968</v>
      </c>
      <c r="FP102" s="7">
        <v>0</v>
      </c>
      <c r="FQ102" s="7">
        <v>5.968</v>
      </c>
      <c r="FR102" s="7">
        <v>-76.951800000000006</v>
      </c>
      <c r="FS102" s="7" t="s">
        <v>1805</v>
      </c>
      <c r="FT102" s="7" t="s">
        <v>1968</v>
      </c>
      <c r="FU102" s="7">
        <v>-0.1</v>
      </c>
      <c r="FV102" s="7">
        <v>5.9640000000000004</v>
      </c>
      <c r="FW102" s="7">
        <v>-75.031000000000006</v>
      </c>
      <c r="FX102" s="7">
        <v>-74.55</v>
      </c>
      <c r="FY102" s="7" t="s">
        <v>1968</v>
      </c>
      <c r="FZ102" s="7">
        <v>-0.2</v>
      </c>
      <c r="GA102" s="7">
        <v>5.9720000000000004</v>
      </c>
      <c r="GB102" s="7">
        <v>-73.558000000000007</v>
      </c>
      <c r="GC102" s="7">
        <v>-37.325000000000003</v>
      </c>
      <c r="GD102" s="7" t="s">
        <v>1968</v>
      </c>
      <c r="GE102" s="7">
        <v>0</v>
      </c>
      <c r="GF102" s="7">
        <v>5.968</v>
      </c>
      <c r="GG102" s="7">
        <v>-72.532499999999999</v>
      </c>
      <c r="GH102" s="7" t="s">
        <v>1805</v>
      </c>
      <c r="GI102" s="7" t="s">
        <v>1968</v>
      </c>
      <c r="GJ102" s="7">
        <v>-0.1</v>
      </c>
      <c r="GK102" s="7">
        <v>5.9720000000000004</v>
      </c>
      <c r="GL102" s="7">
        <v>-73.885999999999996</v>
      </c>
      <c r="GM102" s="7">
        <v>-74.650000000000006</v>
      </c>
      <c r="GN102" s="7" t="s">
        <v>1968</v>
      </c>
      <c r="GO102" s="7">
        <v>0.3</v>
      </c>
      <c r="GP102" s="7">
        <v>5.9720000000000004</v>
      </c>
      <c r="GQ102" s="7">
        <v>-73.81</v>
      </c>
      <c r="GR102" s="7">
        <v>24.883299999999998</v>
      </c>
      <c r="GS102" s="6" t="s">
        <v>1968</v>
      </c>
      <c r="GT102" s="7">
        <v>0.1</v>
      </c>
      <c r="GU102" s="7">
        <v>5.9640000000000004</v>
      </c>
      <c r="GV102" s="7">
        <v>-75.38</v>
      </c>
      <c r="GW102" s="7">
        <v>74.55</v>
      </c>
      <c r="GX102" s="7" t="s">
        <v>1968</v>
      </c>
      <c r="GY102" s="7">
        <v>-0.2</v>
      </c>
      <c r="GZ102" s="7">
        <v>5.9720000000000004</v>
      </c>
      <c r="HA102" s="7">
        <v>-72.270399999999995</v>
      </c>
      <c r="HB102" s="7">
        <v>-37.325000000000003</v>
      </c>
      <c r="HC102" s="7" t="s">
        <v>1968</v>
      </c>
      <c r="HD102" s="7">
        <v>0.1</v>
      </c>
      <c r="HE102" s="7">
        <v>5.9720000000000004</v>
      </c>
      <c r="HF102" s="7">
        <v>-73.634</v>
      </c>
      <c r="HG102" s="7">
        <v>74.650000000000006</v>
      </c>
      <c r="HH102" s="7" t="s">
        <v>1968</v>
      </c>
      <c r="HI102" s="7">
        <v>-0.1</v>
      </c>
      <c r="HJ102" s="7">
        <v>5.9720000000000004</v>
      </c>
      <c r="HK102" s="7">
        <v>-71.680499999999995</v>
      </c>
      <c r="HL102" s="7">
        <v>-74.650000000000006</v>
      </c>
    </row>
    <row r="103" spans="1:220" x14ac:dyDescent="0.2">
      <c r="A103" s="7" t="s">
        <v>1625</v>
      </c>
      <c r="B103" s="7">
        <v>-0.1</v>
      </c>
      <c r="C103" s="7">
        <v>5.8479999999999999</v>
      </c>
      <c r="D103" s="7">
        <v>-68.5321</v>
      </c>
      <c r="E103" s="7">
        <v>-73.099999999999994</v>
      </c>
      <c r="F103" s="7" t="s">
        <v>1625</v>
      </c>
      <c r="G103" s="7">
        <v>0</v>
      </c>
      <c r="H103" s="7">
        <v>5.8639999999999999</v>
      </c>
      <c r="I103" s="7">
        <v>-66.638000000000005</v>
      </c>
      <c r="J103" s="7" t="s">
        <v>1805</v>
      </c>
      <c r="K103" s="7" t="s">
        <v>1625</v>
      </c>
      <c r="L103" s="7">
        <v>-0.1</v>
      </c>
      <c r="M103" s="7">
        <v>5.8479999999999999</v>
      </c>
      <c r="N103" s="7">
        <v>-68.138199999999998</v>
      </c>
      <c r="O103" s="7">
        <v>-73.099999999999994</v>
      </c>
      <c r="P103" s="7" t="s">
        <v>1625</v>
      </c>
      <c r="Q103" s="7">
        <v>-0.1</v>
      </c>
      <c r="R103" s="7">
        <v>5.8559999999999999</v>
      </c>
      <c r="S103" s="7">
        <v>-67.349999999999994</v>
      </c>
      <c r="T103" s="7">
        <v>-73.2</v>
      </c>
      <c r="U103" s="7" t="s">
        <v>1625</v>
      </c>
      <c r="V103" s="7">
        <v>0</v>
      </c>
      <c r="W103" s="7">
        <v>5.8559999999999999</v>
      </c>
      <c r="X103" s="7">
        <v>-70.926599999999993</v>
      </c>
      <c r="Y103" s="7" t="s">
        <v>1805</v>
      </c>
      <c r="Z103" s="7" t="s">
        <v>1625</v>
      </c>
      <c r="AA103" s="7">
        <v>0</v>
      </c>
      <c r="AB103" s="7">
        <v>5.8559999999999999</v>
      </c>
      <c r="AC103" s="7">
        <v>-67.852000000000004</v>
      </c>
      <c r="AD103" s="7" t="s">
        <v>1805</v>
      </c>
      <c r="AE103" s="7" t="s">
        <v>2391</v>
      </c>
      <c r="AF103" s="7">
        <v>0.1</v>
      </c>
      <c r="AG103" s="7">
        <v>5.94</v>
      </c>
      <c r="AH103" s="7">
        <v>-62.453899999999997</v>
      </c>
      <c r="AI103" s="7">
        <v>74.25</v>
      </c>
      <c r="AJ103" s="7" t="s">
        <v>2391</v>
      </c>
      <c r="AK103" s="7">
        <v>0.1</v>
      </c>
      <c r="AL103" s="7">
        <v>5.9560000000000004</v>
      </c>
      <c r="AM103" s="7">
        <v>-61.531999999999996</v>
      </c>
      <c r="AN103" s="7">
        <v>74.45</v>
      </c>
      <c r="AO103" s="7" t="s">
        <v>2391</v>
      </c>
      <c r="AP103" s="7">
        <v>0.1</v>
      </c>
      <c r="AQ103" s="7">
        <v>5.944</v>
      </c>
      <c r="AR103" s="7">
        <v>-62.552599999999998</v>
      </c>
      <c r="AS103" s="7">
        <v>74.3</v>
      </c>
      <c r="AT103" s="7" t="s">
        <v>2391</v>
      </c>
      <c r="AU103" s="7">
        <v>0.3</v>
      </c>
      <c r="AV103" s="7">
        <v>5.9480000000000004</v>
      </c>
      <c r="AW103" s="7">
        <v>-62.207000000000001</v>
      </c>
      <c r="AX103" s="7">
        <v>24.783300000000001</v>
      </c>
      <c r="AY103" s="6" t="s">
        <v>2391</v>
      </c>
      <c r="AZ103" s="7">
        <v>0.3</v>
      </c>
      <c r="BA103" s="7">
        <v>5.9480000000000004</v>
      </c>
      <c r="BB103" s="7">
        <v>-68.597700000000003</v>
      </c>
      <c r="BC103" s="7">
        <v>24.783300000000001</v>
      </c>
      <c r="BD103" s="7" t="s">
        <v>2391</v>
      </c>
      <c r="BE103" s="7">
        <v>0.2</v>
      </c>
      <c r="BF103" s="7">
        <v>5.952</v>
      </c>
      <c r="BG103" s="7">
        <v>-64.83</v>
      </c>
      <c r="BH103" s="7">
        <v>37.200000000000003</v>
      </c>
      <c r="BI103" s="7" t="s">
        <v>2391</v>
      </c>
      <c r="BJ103" s="7">
        <v>-0.2</v>
      </c>
      <c r="BK103" s="7">
        <v>5.9560000000000004</v>
      </c>
      <c r="BL103" s="7">
        <v>-64.295299999999997</v>
      </c>
      <c r="BM103" s="7">
        <v>-37.225000000000001</v>
      </c>
      <c r="BN103" s="7" t="s">
        <v>2391</v>
      </c>
      <c r="BO103" s="7">
        <v>0.2</v>
      </c>
      <c r="BP103" s="7">
        <v>5.952</v>
      </c>
      <c r="BQ103" s="7">
        <v>-62.113</v>
      </c>
      <c r="BR103" s="7">
        <v>37.200000000000003</v>
      </c>
      <c r="BS103" s="7" t="s">
        <v>1625</v>
      </c>
      <c r="BT103" s="7">
        <v>0.2</v>
      </c>
      <c r="BU103" s="7">
        <v>5.8479999999999999</v>
      </c>
      <c r="BV103" s="7">
        <v>-72.827399999999997</v>
      </c>
      <c r="BW103" s="7">
        <v>36.549999999999997</v>
      </c>
      <c r="BX103" s="7" t="s">
        <v>1625</v>
      </c>
      <c r="BY103" s="7">
        <v>0</v>
      </c>
      <c r="BZ103" s="7">
        <v>5.8559999999999999</v>
      </c>
      <c r="CA103" s="7">
        <v>-69.744</v>
      </c>
      <c r="CB103" s="7" t="s">
        <v>1805</v>
      </c>
      <c r="CC103" s="7" t="s">
        <v>1625</v>
      </c>
      <c r="CD103" s="7">
        <v>0</v>
      </c>
      <c r="CE103" s="7">
        <v>5.86</v>
      </c>
      <c r="CF103" s="7">
        <v>-65.290999999999997</v>
      </c>
      <c r="CG103" s="7" t="s">
        <v>1805</v>
      </c>
      <c r="CH103" s="7" t="s">
        <v>1625</v>
      </c>
      <c r="CI103" s="7">
        <v>0.3</v>
      </c>
      <c r="CJ103" s="7">
        <v>5.8559999999999999</v>
      </c>
      <c r="CK103" s="7">
        <v>-63.243200000000002</v>
      </c>
      <c r="CL103" s="7">
        <v>24.4</v>
      </c>
      <c r="CM103" s="7" t="s">
        <v>1625</v>
      </c>
      <c r="CN103" s="7">
        <v>-0.1</v>
      </c>
      <c r="CO103" s="7">
        <v>5.8559999999999999</v>
      </c>
      <c r="CP103" s="7">
        <v>-65.980999999999995</v>
      </c>
      <c r="CQ103" s="7">
        <v>-73.2</v>
      </c>
      <c r="CR103" s="7" t="s">
        <v>1625</v>
      </c>
      <c r="CS103" s="7">
        <v>0.1</v>
      </c>
      <c r="CT103" s="7">
        <v>5.8559999999999999</v>
      </c>
      <c r="CU103" s="7">
        <v>-66.562299999999993</v>
      </c>
      <c r="CV103" s="7">
        <v>73.2</v>
      </c>
      <c r="CW103" s="6" t="s">
        <v>1625</v>
      </c>
      <c r="CX103" s="7">
        <v>0</v>
      </c>
      <c r="CY103" s="7">
        <v>5.8479999999999999</v>
      </c>
      <c r="CZ103" s="7">
        <v>-69.153000000000006</v>
      </c>
      <c r="DA103" s="7" t="s">
        <v>1805</v>
      </c>
      <c r="DB103" s="7" t="s">
        <v>1625</v>
      </c>
      <c r="DC103" s="7">
        <v>0</v>
      </c>
      <c r="DD103" s="7">
        <v>5.8520000000000003</v>
      </c>
      <c r="DE103" s="7">
        <v>-65.478200000000001</v>
      </c>
      <c r="DF103" s="7" t="s">
        <v>1805</v>
      </c>
      <c r="DG103" s="7" t="s">
        <v>1625</v>
      </c>
      <c r="DH103" s="7">
        <v>0.3</v>
      </c>
      <c r="DI103" s="7">
        <v>5.86</v>
      </c>
      <c r="DJ103" s="7">
        <v>-66.834000000000003</v>
      </c>
      <c r="DK103" s="7">
        <v>24.416699999999999</v>
      </c>
      <c r="DL103" s="7" t="s">
        <v>1625</v>
      </c>
      <c r="DM103" s="7">
        <v>-0.3</v>
      </c>
      <c r="DN103" s="7">
        <v>5.86</v>
      </c>
      <c r="DO103" s="7">
        <v>-64.097999999999999</v>
      </c>
      <c r="DP103" s="7">
        <v>-24.416699999999999</v>
      </c>
      <c r="DQ103" s="6" t="s">
        <v>809</v>
      </c>
      <c r="DR103" s="7">
        <v>0.2</v>
      </c>
      <c r="DS103" s="7">
        <v>5.9039999999999999</v>
      </c>
      <c r="DT103" s="7">
        <v>-78.227099999999993</v>
      </c>
      <c r="DU103" s="7">
        <v>36.9</v>
      </c>
      <c r="DV103" s="7" t="s">
        <v>809</v>
      </c>
      <c r="DW103" s="7">
        <v>0.1</v>
      </c>
      <c r="DX103" s="7">
        <v>5.9119999999999999</v>
      </c>
      <c r="DY103" s="7">
        <v>-76.558999999999997</v>
      </c>
      <c r="DZ103" s="7">
        <v>73.900000000000006</v>
      </c>
      <c r="EA103" s="7" t="s">
        <v>809</v>
      </c>
      <c r="EB103" s="7">
        <v>0.2</v>
      </c>
      <c r="EC103" s="7">
        <v>5.9160000000000004</v>
      </c>
      <c r="ED103" s="7">
        <v>-76.297600000000003</v>
      </c>
      <c r="EE103" s="7">
        <v>36.975000000000001</v>
      </c>
      <c r="EF103" s="7" t="s">
        <v>809</v>
      </c>
      <c r="EG103" s="7">
        <v>0</v>
      </c>
      <c r="EH103" s="7">
        <v>5.9119999999999999</v>
      </c>
      <c r="EI103" s="7">
        <v>-74.628</v>
      </c>
      <c r="EJ103" s="7" t="s">
        <v>1805</v>
      </c>
      <c r="EK103" s="7" t="s">
        <v>1969</v>
      </c>
      <c r="EL103" s="7">
        <v>0.1</v>
      </c>
      <c r="EM103" s="7">
        <v>5.96</v>
      </c>
      <c r="EN103" s="7">
        <v>-76.494</v>
      </c>
      <c r="EO103" s="7">
        <v>74.5</v>
      </c>
      <c r="EP103" s="7" t="s">
        <v>1969</v>
      </c>
      <c r="EQ103" s="7">
        <v>-0.2</v>
      </c>
      <c r="ER103" s="7">
        <v>5.9720000000000004</v>
      </c>
      <c r="ES103" s="7">
        <v>-74.792000000000002</v>
      </c>
      <c r="ET103" s="7">
        <v>-37.325000000000003</v>
      </c>
      <c r="EU103" s="7" t="s">
        <v>1969</v>
      </c>
      <c r="EV103" s="7">
        <v>0.2</v>
      </c>
      <c r="EW103" s="7">
        <v>5.9560000000000004</v>
      </c>
      <c r="EX103" s="7">
        <v>-75.315899999999999</v>
      </c>
      <c r="EY103" s="7">
        <v>37.225000000000001</v>
      </c>
      <c r="EZ103" s="7" t="s">
        <v>1969</v>
      </c>
      <c r="FA103" s="7">
        <v>0.3</v>
      </c>
      <c r="FB103" s="7">
        <v>5.9640000000000004</v>
      </c>
      <c r="FC103" s="7">
        <v>-74.578999999999994</v>
      </c>
      <c r="FD103" s="7">
        <v>24.85</v>
      </c>
      <c r="FE103" s="7" t="s">
        <v>1969</v>
      </c>
      <c r="FF103" s="7">
        <v>0.2</v>
      </c>
      <c r="FG103" s="7">
        <v>5.96</v>
      </c>
      <c r="FH103" s="7">
        <v>-78.4559</v>
      </c>
      <c r="FI103" s="7">
        <v>37.25</v>
      </c>
      <c r="FJ103" s="7" t="s">
        <v>1969</v>
      </c>
      <c r="FK103" s="7">
        <v>0.1</v>
      </c>
      <c r="FL103" s="7">
        <v>5.968</v>
      </c>
      <c r="FM103" s="7">
        <v>-75.893000000000001</v>
      </c>
      <c r="FN103" s="7">
        <v>74.599999999999994</v>
      </c>
      <c r="FO103" s="7" t="s">
        <v>1969</v>
      </c>
      <c r="FP103" s="7">
        <v>-0.2</v>
      </c>
      <c r="FQ103" s="7">
        <v>5.968</v>
      </c>
      <c r="FR103" s="7">
        <v>-76.951800000000006</v>
      </c>
      <c r="FS103" s="7">
        <v>-37.299999999999997</v>
      </c>
      <c r="FT103" s="7" t="s">
        <v>1969</v>
      </c>
      <c r="FU103" s="7">
        <v>-0.2</v>
      </c>
      <c r="FV103" s="7">
        <v>5.968</v>
      </c>
      <c r="FW103" s="7">
        <v>-75.085999999999999</v>
      </c>
      <c r="FX103" s="7">
        <v>-37.299999999999997</v>
      </c>
      <c r="FY103" s="7" t="s">
        <v>1969</v>
      </c>
      <c r="FZ103" s="7">
        <v>0</v>
      </c>
      <c r="GA103" s="7">
        <v>5.9720000000000004</v>
      </c>
      <c r="GB103" s="7">
        <v>-73.623999999999995</v>
      </c>
      <c r="GC103" s="7" t="s">
        <v>1805</v>
      </c>
      <c r="GD103" s="7" t="s">
        <v>1969</v>
      </c>
      <c r="GE103" s="7">
        <v>-0.2</v>
      </c>
      <c r="GF103" s="7">
        <v>5.9720000000000004</v>
      </c>
      <c r="GG103" s="7">
        <v>-72.565299999999993</v>
      </c>
      <c r="GH103" s="7">
        <v>-37.325000000000003</v>
      </c>
      <c r="GI103" s="7" t="s">
        <v>1969</v>
      </c>
      <c r="GJ103" s="7">
        <v>0.2</v>
      </c>
      <c r="GK103" s="7">
        <v>5.968</v>
      </c>
      <c r="GL103" s="7">
        <v>-73.908000000000001</v>
      </c>
      <c r="GM103" s="7">
        <v>37.299999999999997</v>
      </c>
      <c r="GN103" s="7" t="s">
        <v>1969</v>
      </c>
      <c r="GO103" s="7">
        <v>0.1</v>
      </c>
      <c r="GP103" s="7">
        <v>5.968</v>
      </c>
      <c r="GQ103" s="7">
        <v>-73.842699999999994</v>
      </c>
      <c r="GR103" s="7">
        <v>74.599999999999994</v>
      </c>
      <c r="GS103" s="6" t="s">
        <v>1969</v>
      </c>
      <c r="GT103" s="7">
        <v>-0.1</v>
      </c>
      <c r="GU103" s="7">
        <v>5.9640000000000004</v>
      </c>
      <c r="GV103" s="7">
        <v>-75.363</v>
      </c>
      <c r="GW103" s="7">
        <v>-74.55</v>
      </c>
      <c r="GX103" s="7" t="s">
        <v>1969</v>
      </c>
      <c r="GY103" s="7">
        <v>0.1</v>
      </c>
      <c r="GZ103" s="7">
        <v>5.9720000000000004</v>
      </c>
      <c r="HA103" s="7">
        <v>-72.270399999999995</v>
      </c>
      <c r="HB103" s="7">
        <v>74.650000000000006</v>
      </c>
      <c r="HC103" s="7" t="s">
        <v>1969</v>
      </c>
      <c r="HD103" s="7">
        <v>0.3</v>
      </c>
      <c r="HE103" s="7">
        <v>5.968</v>
      </c>
      <c r="HF103" s="7">
        <v>-73.677999999999997</v>
      </c>
      <c r="HG103" s="7">
        <v>24.866700000000002</v>
      </c>
      <c r="HH103" s="7" t="s">
        <v>1969</v>
      </c>
      <c r="HI103" s="7">
        <v>0</v>
      </c>
      <c r="HJ103" s="7">
        <v>5.9720000000000004</v>
      </c>
      <c r="HK103" s="7">
        <v>-71.811599999999999</v>
      </c>
      <c r="HL103" s="7" t="s">
        <v>1805</v>
      </c>
    </row>
    <row r="104" spans="1:220" x14ac:dyDescent="0.2">
      <c r="A104" s="7" t="s">
        <v>1626</v>
      </c>
      <c r="B104" s="7">
        <v>-0.1</v>
      </c>
      <c r="C104" s="7">
        <v>5.8479999999999999</v>
      </c>
      <c r="D104" s="7">
        <v>-68.663399999999996</v>
      </c>
      <c r="E104" s="7">
        <v>-73.099999999999994</v>
      </c>
      <c r="F104" s="7" t="s">
        <v>1626</v>
      </c>
      <c r="G104" s="7">
        <v>0.1</v>
      </c>
      <c r="H104" s="7">
        <v>5.86</v>
      </c>
      <c r="I104" s="7">
        <v>-66.747</v>
      </c>
      <c r="J104" s="7">
        <v>73.25</v>
      </c>
      <c r="K104" s="7" t="s">
        <v>1626</v>
      </c>
      <c r="L104" s="7">
        <v>-0.1</v>
      </c>
      <c r="M104" s="7">
        <v>5.8479999999999999</v>
      </c>
      <c r="N104" s="7">
        <v>-68.269499999999994</v>
      </c>
      <c r="O104" s="7">
        <v>-73.099999999999994</v>
      </c>
      <c r="P104" s="7" t="s">
        <v>1626</v>
      </c>
      <c r="Q104" s="7">
        <v>-0.1</v>
      </c>
      <c r="R104" s="7">
        <v>5.8559999999999999</v>
      </c>
      <c r="S104" s="7">
        <v>-67.465000000000003</v>
      </c>
      <c r="T104" s="7">
        <v>-73.2</v>
      </c>
      <c r="U104" s="7" t="s">
        <v>1626</v>
      </c>
      <c r="V104" s="7">
        <v>0</v>
      </c>
      <c r="W104" s="7">
        <v>5.8559999999999999</v>
      </c>
      <c r="X104" s="7">
        <v>-71.090500000000006</v>
      </c>
      <c r="Y104" s="7" t="s">
        <v>1805</v>
      </c>
      <c r="Z104" s="7" t="s">
        <v>1626</v>
      </c>
      <c r="AA104" s="7">
        <v>-0.2</v>
      </c>
      <c r="AB104" s="7">
        <v>5.8559999999999999</v>
      </c>
      <c r="AC104" s="7">
        <v>-67.983999999999995</v>
      </c>
      <c r="AD104" s="7">
        <v>-36.6</v>
      </c>
      <c r="AE104" s="7" t="s">
        <v>2392</v>
      </c>
      <c r="AF104" s="7">
        <v>-0.1</v>
      </c>
      <c r="AG104" s="7">
        <v>5.944</v>
      </c>
      <c r="AH104" s="7">
        <v>-62.519599999999997</v>
      </c>
      <c r="AI104" s="7">
        <v>-74.3</v>
      </c>
      <c r="AJ104" s="7" t="s">
        <v>2392</v>
      </c>
      <c r="AK104" s="7">
        <v>0.2</v>
      </c>
      <c r="AL104" s="7">
        <v>5.9560000000000004</v>
      </c>
      <c r="AM104" s="7">
        <v>-61.587000000000003</v>
      </c>
      <c r="AN104" s="7">
        <v>37.225000000000001</v>
      </c>
      <c r="AO104" s="7" t="s">
        <v>2392</v>
      </c>
      <c r="AP104" s="7">
        <v>0.3</v>
      </c>
      <c r="AQ104" s="7">
        <v>5.944</v>
      </c>
      <c r="AR104" s="7">
        <v>-62.5854</v>
      </c>
      <c r="AS104" s="7">
        <v>24.7667</v>
      </c>
      <c r="AT104" s="7" t="s">
        <v>2392</v>
      </c>
      <c r="AU104" s="7">
        <v>0.1</v>
      </c>
      <c r="AV104" s="7">
        <v>5.952</v>
      </c>
      <c r="AW104" s="7">
        <v>-62.256</v>
      </c>
      <c r="AX104" s="7">
        <v>74.400000000000006</v>
      </c>
      <c r="AY104" s="6" t="s">
        <v>2392</v>
      </c>
      <c r="AZ104" s="7">
        <v>0.1</v>
      </c>
      <c r="BA104" s="7">
        <v>5.9480000000000004</v>
      </c>
      <c r="BB104" s="7">
        <v>-68.597700000000003</v>
      </c>
      <c r="BC104" s="7">
        <v>74.349999999999994</v>
      </c>
      <c r="BD104" s="7" t="s">
        <v>2392</v>
      </c>
      <c r="BE104" s="7">
        <v>0.1</v>
      </c>
      <c r="BF104" s="7">
        <v>5.952</v>
      </c>
      <c r="BG104" s="7">
        <v>-64.863</v>
      </c>
      <c r="BH104" s="7">
        <v>74.400000000000006</v>
      </c>
      <c r="BI104" s="7" t="s">
        <v>2392</v>
      </c>
      <c r="BJ104" s="7">
        <v>0</v>
      </c>
      <c r="BK104" s="7">
        <v>5.952</v>
      </c>
      <c r="BL104" s="7">
        <v>-64.328000000000003</v>
      </c>
      <c r="BM104" s="7" t="s">
        <v>1805</v>
      </c>
      <c r="BN104" s="7" t="s">
        <v>2392</v>
      </c>
      <c r="BO104" s="7">
        <v>0.1</v>
      </c>
      <c r="BP104" s="7">
        <v>5.952</v>
      </c>
      <c r="BQ104" s="7">
        <v>-62.134999999999998</v>
      </c>
      <c r="BR104" s="7">
        <v>74.400000000000006</v>
      </c>
      <c r="BS104" s="7" t="s">
        <v>1626</v>
      </c>
      <c r="BT104" s="7">
        <v>0</v>
      </c>
      <c r="BU104" s="7">
        <v>5.8479999999999999</v>
      </c>
      <c r="BV104" s="7">
        <v>-73.023899999999998</v>
      </c>
      <c r="BW104" s="7" t="s">
        <v>1805</v>
      </c>
      <c r="BX104" s="7" t="s">
        <v>1626</v>
      </c>
      <c r="BY104" s="7">
        <v>0.1</v>
      </c>
      <c r="BZ104" s="7">
        <v>5.8559999999999999</v>
      </c>
      <c r="CA104" s="7">
        <v>-69.908000000000001</v>
      </c>
      <c r="CB104" s="7">
        <v>73.2</v>
      </c>
      <c r="CC104" s="7" t="s">
        <v>1626</v>
      </c>
      <c r="CD104" s="7">
        <v>-0.2</v>
      </c>
      <c r="CE104" s="7">
        <v>5.86</v>
      </c>
      <c r="CF104" s="7">
        <v>-65.39</v>
      </c>
      <c r="CG104" s="7">
        <v>-36.625</v>
      </c>
      <c r="CH104" s="7" t="s">
        <v>1626</v>
      </c>
      <c r="CI104" s="7">
        <v>0</v>
      </c>
      <c r="CJ104" s="7">
        <v>5.8559999999999999</v>
      </c>
      <c r="CK104" s="7">
        <v>-63.308999999999997</v>
      </c>
      <c r="CL104" s="7" t="s">
        <v>1805</v>
      </c>
      <c r="CM104" s="7" t="s">
        <v>1626</v>
      </c>
      <c r="CN104" s="7">
        <v>-0.1</v>
      </c>
      <c r="CO104" s="7">
        <v>5.8559999999999999</v>
      </c>
      <c r="CP104" s="7">
        <v>-66.08</v>
      </c>
      <c r="CQ104" s="7">
        <v>-73.2</v>
      </c>
      <c r="CR104" s="7" t="s">
        <v>1626</v>
      </c>
      <c r="CS104" s="7">
        <v>0</v>
      </c>
      <c r="CT104" s="7">
        <v>5.8559999999999999</v>
      </c>
      <c r="CU104" s="7">
        <v>-66.660899999999998</v>
      </c>
      <c r="CV104" s="7" t="s">
        <v>1805</v>
      </c>
      <c r="CW104" s="6" t="s">
        <v>1626</v>
      </c>
      <c r="CX104" s="7">
        <v>-0.2</v>
      </c>
      <c r="CY104" s="7">
        <v>5.8479999999999999</v>
      </c>
      <c r="CZ104" s="7">
        <v>-69.316999999999993</v>
      </c>
      <c r="DA104" s="7">
        <v>-36.549999999999997</v>
      </c>
      <c r="DB104" s="7" t="s">
        <v>1626</v>
      </c>
      <c r="DC104" s="7">
        <v>0.2</v>
      </c>
      <c r="DD104" s="7">
        <v>5.8559999999999999</v>
      </c>
      <c r="DE104" s="7">
        <v>-65.609800000000007</v>
      </c>
      <c r="DF104" s="7">
        <v>36.6</v>
      </c>
      <c r="DG104" s="7" t="s">
        <v>1626</v>
      </c>
      <c r="DH104" s="7">
        <v>-0.1</v>
      </c>
      <c r="DI104" s="7">
        <v>5.8559999999999999</v>
      </c>
      <c r="DJ104" s="7">
        <v>-66.965999999999994</v>
      </c>
      <c r="DK104" s="7">
        <v>-73.2</v>
      </c>
      <c r="DL104" s="7" t="s">
        <v>1626</v>
      </c>
      <c r="DM104" s="7">
        <v>-0.2</v>
      </c>
      <c r="DN104" s="7">
        <v>5.86</v>
      </c>
      <c r="DO104" s="7">
        <v>-64.196700000000007</v>
      </c>
      <c r="DP104" s="7">
        <v>-36.625</v>
      </c>
      <c r="DQ104" s="6" t="s">
        <v>810</v>
      </c>
      <c r="DR104" s="7">
        <v>0</v>
      </c>
      <c r="DS104" s="7">
        <v>5.9039999999999999</v>
      </c>
      <c r="DT104" s="7">
        <v>-78.227099999999993</v>
      </c>
      <c r="DU104" s="7" t="s">
        <v>1805</v>
      </c>
      <c r="DV104" s="7" t="s">
        <v>810</v>
      </c>
      <c r="DW104" s="7">
        <v>0.1</v>
      </c>
      <c r="DX104" s="7">
        <v>5.9160000000000004</v>
      </c>
      <c r="DY104" s="7">
        <v>-76.569999999999993</v>
      </c>
      <c r="DZ104" s="7">
        <v>73.95</v>
      </c>
      <c r="EA104" s="7" t="s">
        <v>810</v>
      </c>
      <c r="EB104" s="7">
        <v>0.1</v>
      </c>
      <c r="EC104" s="7">
        <v>5.9160000000000004</v>
      </c>
      <c r="ED104" s="7">
        <v>-76.363100000000003</v>
      </c>
      <c r="EE104" s="7">
        <v>73.95</v>
      </c>
      <c r="EF104" s="7" t="s">
        <v>810</v>
      </c>
      <c r="EG104" s="7">
        <v>-0.1</v>
      </c>
      <c r="EH104" s="7">
        <v>5.9119999999999999</v>
      </c>
      <c r="EI104" s="7">
        <v>-74.617000000000004</v>
      </c>
      <c r="EJ104" s="7">
        <v>-73.900000000000006</v>
      </c>
      <c r="EK104" s="7" t="s">
        <v>1970</v>
      </c>
      <c r="EL104" s="7">
        <v>-0.3</v>
      </c>
      <c r="EM104" s="7">
        <v>5.96</v>
      </c>
      <c r="EN104" s="7">
        <v>-76.461200000000005</v>
      </c>
      <c r="EO104" s="7">
        <v>-24.833300000000001</v>
      </c>
      <c r="EP104" s="7" t="s">
        <v>1970</v>
      </c>
      <c r="EQ104" s="7">
        <v>0.1</v>
      </c>
      <c r="ER104" s="7">
        <v>5.968</v>
      </c>
      <c r="ES104" s="7">
        <v>-74.802999999999997</v>
      </c>
      <c r="ET104" s="7">
        <v>74.599999999999994</v>
      </c>
      <c r="EU104" s="7" t="s">
        <v>1970</v>
      </c>
      <c r="EV104" s="7">
        <v>0</v>
      </c>
      <c r="EW104" s="7">
        <v>5.96</v>
      </c>
      <c r="EX104" s="7">
        <v>-75.348699999999994</v>
      </c>
      <c r="EY104" s="7" t="s">
        <v>1805</v>
      </c>
      <c r="EZ104" s="7" t="s">
        <v>1970</v>
      </c>
      <c r="FA104" s="7">
        <v>0.1</v>
      </c>
      <c r="FB104" s="7">
        <v>5.9640000000000004</v>
      </c>
      <c r="FC104" s="7">
        <v>-74.629000000000005</v>
      </c>
      <c r="FD104" s="7">
        <v>74.55</v>
      </c>
      <c r="FE104" s="7" t="s">
        <v>1970</v>
      </c>
      <c r="FF104" s="7">
        <v>0</v>
      </c>
      <c r="FG104" s="7">
        <v>5.96</v>
      </c>
      <c r="FH104" s="7">
        <v>-78.488600000000005</v>
      </c>
      <c r="FI104" s="7" t="s">
        <v>1805</v>
      </c>
      <c r="FJ104" s="7" t="s">
        <v>1970</v>
      </c>
      <c r="FK104" s="7">
        <v>-0.1</v>
      </c>
      <c r="FL104" s="7">
        <v>5.968</v>
      </c>
      <c r="FM104" s="7">
        <v>-75.924999999999997</v>
      </c>
      <c r="FN104" s="7">
        <v>-74.599999999999994</v>
      </c>
      <c r="FO104" s="7" t="s">
        <v>1970</v>
      </c>
      <c r="FP104" s="7">
        <v>-0.1</v>
      </c>
      <c r="FQ104" s="7">
        <v>5.968</v>
      </c>
      <c r="FR104" s="7">
        <v>-76.9846</v>
      </c>
      <c r="FS104" s="7">
        <v>-74.599999999999994</v>
      </c>
      <c r="FT104" s="7" t="s">
        <v>1970</v>
      </c>
      <c r="FU104" s="7">
        <v>-0.1</v>
      </c>
      <c r="FV104" s="7">
        <v>5.968</v>
      </c>
      <c r="FW104" s="7">
        <v>-75.075000000000003</v>
      </c>
      <c r="FX104" s="7">
        <v>-74.599999999999994</v>
      </c>
      <c r="FY104" s="7" t="s">
        <v>1970</v>
      </c>
      <c r="FZ104" s="7">
        <v>-0.1</v>
      </c>
      <c r="GA104" s="7">
        <v>5.9720000000000004</v>
      </c>
      <c r="GB104" s="7">
        <v>-73.613</v>
      </c>
      <c r="GC104" s="7">
        <v>-74.650000000000006</v>
      </c>
      <c r="GD104" s="7" t="s">
        <v>1970</v>
      </c>
      <c r="GE104" s="7">
        <v>-0.2</v>
      </c>
      <c r="GF104" s="7">
        <v>5.968</v>
      </c>
      <c r="GG104" s="7">
        <v>-72.598100000000002</v>
      </c>
      <c r="GH104" s="7">
        <v>-37.299999999999997</v>
      </c>
      <c r="GI104" s="7" t="s">
        <v>1970</v>
      </c>
      <c r="GJ104" s="7">
        <v>0.1</v>
      </c>
      <c r="GK104" s="7">
        <v>5.9720000000000004</v>
      </c>
      <c r="GL104" s="7">
        <v>-73.951999999999998</v>
      </c>
      <c r="GM104" s="7">
        <v>74.650000000000006</v>
      </c>
      <c r="GN104" s="7" t="s">
        <v>1970</v>
      </c>
      <c r="GO104" s="7">
        <v>0</v>
      </c>
      <c r="GP104" s="7">
        <v>5.968</v>
      </c>
      <c r="GQ104" s="7">
        <v>-73.9084</v>
      </c>
      <c r="GR104" s="7" t="s">
        <v>1805</v>
      </c>
      <c r="GS104" s="6" t="s">
        <v>1970</v>
      </c>
      <c r="GT104" s="7">
        <v>0</v>
      </c>
      <c r="GU104" s="7">
        <v>5.9640000000000004</v>
      </c>
      <c r="GV104" s="7">
        <v>-75.396000000000001</v>
      </c>
      <c r="GW104" s="7" t="s">
        <v>1805</v>
      </c>
      <c r="GX104" s="7" t="s">
        <v>1970</v>
      </c>
      <c r="GY104" s="7">
        <v>0.2</v>
      </c>
      <c r="GZ104" s="7">
        <v>5.968</v>
      </c>
      <c r="HA104" s="7">
        <v>-72.303200000000004</v>
      </c>
      <c r="HB104" s="7">
        <v>37.299999999999997</v>
      </c>
      <c r="HC104" s="7" t="s">
        <v>1970</v>
      </c>
      <c r="HD104" s="7">
        <v>-0.1</v>
      </c>
      <c r="HE104" s="7">
        <v>5.968</v>
      </c>
      <c r="HF104" s="7">
        <v>-73.688999999999993</v>
      </c>
      <c r="HG104" s="7">
        <v>-74.599999999999994</v>
      </c>
      <c r="HH104" s="7" t="s">
        <v>1970</v>
      </c>
      <c r="HI104" s="7">
        <v>0</v>
      </c>
      <c r="HJ104" s="7">
        <v>5.9720000000000004</v>
      </c>
      <c r="HK104" s="7">
        <v>-71.778899999999993</v>
      </c>
      <c r="HL104" s="7" t="s">
        <v>1805</v>
      </c>
    </row>
    <row r="105" spans="1:220" x14ac:dyDescent="0.2">
      <c r="A105" s="7" t="s">
        <v>1627</v>
      </c>
      <c r="B105" s="7">
        <v>-0.2</v>
      </c>
      <c r="C105" s="7">
        <v>5.8479999999999999</v>
      </c>
      <c r="D105" s="7">
        <v>-70.828199999999995</v>
      </c>
      <c r="E105" s="7">
        <v>-36.549999999999997</v>
      </c>
      <c r="F105" s="7" t="s">
        <v>1627</v>
      </c>
      <c r="G105" s="7">
        <v>0.2</v>
      </c>
      <c r="H105" s="7">
        <v>5.86</v>
      </c>
      <c r="I105" s="7">
        <v>-68.64</v>
      </c>
      <c r="J105" s="7">
        <v>36.625</v>
      </c>
      <c r="K105" s="7" t="s">
        <v>1627</v>
      </c>
      <c r="L105" s="7">
        <v>0</v>
      </c>
      <c r="M105" s="7">
        <v>5.8520000000000003</v>
      </c>
      <c r="N105" s="7">
        <v>-70.172399999999996</v>
      </c>
      <c r="O105" s="7" t="s">
        <v>1805</v>
      </c>
      <c r="P105" s="7" t="s">
        <v>1627</v>
      </c>
      <c r="Q105" s="7">
        <v>0.2</v>
      </c>
      <c r="R105" s="7">
        <v>5.8520000000000003</v>
      </c>
      <c r="S105" s="7">
        <v>-69.27</v>
      </c>
      <c r="T105" s="7">
        <v>36.575000000000003</v>
      </c>
      <c r="U105" s="7" t="s">
        <v>1627</v>
      </c>
      <c r="V105" s="7">
        <v>0.2</v>
      </c>
      <c r="W105" s="7">
        <v>5.86</v>
      </c>
      <c r="X105" s="7">
        <v>-73.875600000000006</v>
      </c>
      <c r="Y105" s="7">
        <v>36.625</v>
      </c>
      <c r="Z105" s="7" t="s">
        <v>1627</v>
      </c>
      <c r="AA105" s="7">
        <v>0.2</v>
      </c>
      <c r="AB105" s="7">
        <v>5.8520000000000003</v>
      </c>
      <c r="AC105" s="7">
        <v>-70.247</v>
      </c>
      <c r="AD105" s="7">
        <v>36.575000000000003</v>
      </c>
      <c r="AE105" s="7" t="s">
        <v>2393</v>
      </c>
      <c r="AF105" s="7">
        <v>-0.1</v>
      </c>
      <c r="AG105" s="7">
        <v>5.944</v>
      </c>
      <c r="AH105" s="7">
        <v>-62.519599999999997</v>
      </c>
      <c r="AI105" s="7">
        <v>-74.3</v>
      </c>
      <c r="AJ105" s="7" t="s">
        <v>2393</v>
      </c>
      <c r="AK105" s="7">
        <v>0</v>
      </c>
      <c r="AL105" s="7">
        <v>5.96</v>
      </c>
      <c r="AM105" s="7">
        <v>-61.609000000000002</v>
      </c>
      <c r="AN105" s="7" t="s">
        <v>1805</v>
      </c>
      <c r="AO105" s="7" t="s">
        <v>2393</v>
      </c>
      <c r="AP105" s="7">
        <v>0</v>
      </c>
      <c r="AQ105" s="7">
        <v>5.9480000000000004</v>
      </c>
      <c r="AR105" s="7">
        <v>-62.618299999999998</v>
      </c>
      <c r="AS105" s="7" t="s">
        <v>1805</v>
      </c>
      <c r="AT105" s="7" t="s">
        <v>2393</v>
      </c>
      <c r="AU105" s="7">
        <v>-0.2</v>
      </c>
      <c r="AV105" s="7">
        <v>5.9480000000000004</v>
      </c>
      <c r="AW105" s="7">
        <v>-62.273000000000003</v>
      </c>
      <c r="AX105" s="7">
        <v>-37.174999999999997</v>
      </c>
      <c r="AY105" s="6" t="s">
        <v>2393</v>
      </c>
      <c r="AZ105" s="7">
        <v>0.1</v>
      </c>
      <c r="BA105" s="7">
        <v>5.944</v>
      </c>
      <c r="BB105" s="7">
        <v>-68.564899999999994</v>
      </c>
      <c r="BC105" s="7">
        <v>74.3</v>
      </c>
      <c r="BD105" s="7" t="s">
        <v>2393</v>
      </c>
      <c r="BE105" s="7">
        <v>0.4</v>
      </c>
      <c r="BF105" s="7">
        <v>5.9560000000000004</v>
      </c>
      <c r="BG105" s="7">
        <v>-64.819999999999993</v>
      </c>
      <c r="BH105" s="7">
        <v>18.612500000000001</v>
      </c>
      <c r="BI105" s="7" t="s">
        <v>2393</v>
      </c>
      <c r="BJ105" s="7">
        <v>-0.1</v>
      </c>
      <c r="BK105" s="7">
        <v>5.952</v>
      </c>
      <c r="BL105" s="7">
        <v>-64.328000000000003</v>
      </c>
      <c r="BM105" s="7">
        <v>-74.400000000000006</v>
      </c>
      <c r="BN105" s="7" t="s">
        <v>2393</v>
      </c>
      <c r="BO105" s="7">
        <v>0.1</v>
      </c>
      <c r="BP105" s="7">
        <v>5.952</v>
      </c>
      <c r="BQ105" s="7">
        <v>-62.146000000000001</v>
      </c>
      <c r="BR105" s="7">
        <v>74.400000000000006</v>
      </c>
      <c r="BS105" s="7" t="s">
        <v>1627</v>
      </c>
      <c r="BT105" s="7">
        <v>0</v>
      </c>
      <c r="BU105" s="7">
        <v>5.8520000000000003</v>
      </c>
      <c r="BV105" s="7">
        <v>-76.526600000000002</v>
      </c>
      <c r="BW105" s="7" t="s">
        <v>1805</v>
      </c>
      <c r="BX105" s="7" t="s">
        <v>1627</v>
      </c>
      <c r="BY105" s="7">
        <v>0.1</v>
      </c>
      <c r="BZ105" s="7">
        <v>5.8559999999999999</v>
      </c>
      <c r="CA105" s="7">
        <v>-72.594999999999999</v>
      </c>
      <c r="CB105" s="7">
        <v>73.2</v>
      </c>
      <c r="CC105" s="7" t="s">
        <v>1627</v>
      </c>
      <c r="CD105" s="7">
        <v>0</v>
      </c>
      <c r="CE105" s="7">
        <v>5.86</v>
      </c>
      <c r="CF105" s="7">
        <v>-67.262</v>
      </c>
      <c r="CG105" s="7" t="s">
        <v>1805</v>
      </c>
      <c r="CH105" s="7" t="s">
        <v>1627</v>
      </c>
      <c r="CI105" s="7">
        <v>0.1</v>
      </c>
      <c r="CJ105" s="7">
        <v>5.8559999999999999</v>
      </c>
      <c r="CK105" s="7">
        <v>-64.919700000000006</v>
      </c>
      <c r="CL105" s="7">
        <v>73.2</v>
      </c>
      <c r="CM105" s="7" t="s">
        <v>1627</v>
      </c>
      <c r="CN105" s="7">
        <v>-0.1</v>
      </c>
      <c r="CO105" s="7">
        <v>5.86</v>
      </c>
      <c r="CP105" s="7">
        <v>-67.819999999999993</v>
      </c>
      <c r="CQ105" s="7">
        <v>-73.25</v>
      </c>
      <c r="CR105" s="7" t="s">
        <v>1627</v>
      </c>
      <c r="CS105" s="7">
        <v>-0.2</v>
      </c>
      <c r="CT105" s="7">
        <v>5.8559999999999999</v>
      </c>
      <c r="CU105" s="7">
        <v>-68.367999999999995</v>
      </c>
      <c r="CV105" s="7">
        <v>-36.6</v>
      </c>
      <c r="CW105" s="6" t="s">
        <v>1627</v>
      </c>
      <c r="CX105" s="7">
        <v>0</v>
      </c>
      <c r="CY105" s="7">
        <v>5.8479999999999999</v>
      </c>
      <c r="CZ105" s="7">
        <v>-71.954999999999998</v>
      </c>
      <c r="DA105" s="7" t="s">
        <v>1805</v>
      </c>
      <c r="DB105" s="7" t="s">
        <v>1627</v>
      </c>
      <c r="DC105" s="7">
        <v>-0.3</v>
      </c>
      <c r="DD105" s="7">
        <v>5.8559999999999999</v>
      </c>
      <c r="DE105" s="7">
        <v>-67.383200000000002</v>
      </c>
      <c r="DF105" s="7">
        <v>-24.4</v>
      </c>
      <c r="DG105" s="7" t="s">
        <v>1627</v>
      </c>
      <c r="DH105" s="7">
        <v>0</v>
      </c>
      <c r="DI105" s="7">
        <v>5.8559999999999999</v>
      </c>
      <c r="DJ105" s="7">
        <v>-69.099000000000004</v>
      </c>
      <c r="DK105" s="7" t="s">
        <v>1805</v>
      </c>
      <c r="DL105" s="7" t="s">
        <v>1627</v>
      </c>
      <c r="DM105" s="7">
        <v>0</v>
      </c>
      <c r="DN105" s="7">
        <v>5.86</v>
      </c>
      <c r="DO105" s="7">
        <v>-66.036799999999999</v>
      </c>
      <c r="DP105" s="7" t="s">
        <v>1805</v>
      </c>
      <c r="DQ105" s="6" t="s">
        <v>811</v>
      </c>
      <c r="DR105" s="7">
        <v>0.2</v>
      </c>
      <c r="DS105" s="7">
        <v>5.9080000000000004</v>
      </c>
      <c r="DT105" s="7">
        <v>-78.259699999999995</v>
      </c>
      <c r="DU105" s="7">
        <v>36.924999999999997</v>
      </c>
      <c r="DV105" s="7" t="s">
        <v>811</v>
      </c>
      <c r="DW105" s="7">
        <v>0</v>
      </c>
      <c r="DX105" s="7">
        <v>5.9119999999999999</v>
      </c>
      <c r="DY105" s="7">
        <v>-76.591999999999999</v>
      </c>
      <c r="DZ105" s="7" t="s">
        <v>1805</v>
      </c>
      <c r="EA105" s="7" t="s">
        <v>811</v>
      </c>
      <c r="EB105" s="7">
        <v>0</v>
      </c>
      <c r="EC105" s="7">
        <v>5.9119999999999999</v>
      </c>
      <c r="ED105" s="7">
        <v>-76.363100000000003</v>
      </c>
      <c r="EE105" s="7" t="s">
        <v>1805</v>
      </c>
      <c r="EF105" s="7" t="s">
        <v>811</v>
      </c>
      <c r="EG105" s="7">
        <v>-0.1</v>
      </c>
      <c r="EH105" s="7">
        <v>5.9119999999999999</v>
      </c>
      <c r="EI105" s="7">
        <v>-74.650000000000006</v>
      </c>
      <c r="EJ105" s="7">
        <v>-73.900000000000006</v>
      </c>
      <c r="EK105" s="7" t="s">
        <v>1971</v>
      </c>
      <c r="EL105" s="7">
        <v>-0.1</v>
      </c>
      <c r="EM105" s="7">
        <v>5.9560000000000004</v>
      </c>
      <c r="EN105" s="7">
        <v>-76.559399999999997</v>
      </c>
      <c r="EO105" s="7">
        <v>-74.45</v>
      </c>
      <c r="EP105" s="7" t="s">
        <v>1971</v>
      </c>
      <c r="EQ105" s="7">
        <v>0.3</v>
      </c>
      <c r="ER105" s="7">
        <v>5.9720000000000004</v>
      </c>
      <c r="ES105" s="7">
        <v>-74.879000000000005</v>
      </c>
      <c r="ET105" s="7">
        <v>24.883299999999998</v>
      </c>
      <c r="EU105" s="7" t="s">
        <v>1971</v>
      </c>
      <c r="EV105" s="7">
        <v>-0.1</v>
      </c>
      <c r="EW105" s="7">
        <v>5.96</v>
      </c>
      <c r="EX105" s="7">
        <v>-75.414199999999994</v>
      </c>
      <c r="EY105" s="7">
        <v>-74.5</v>
      </c>
      <c r="EZ105" s="7" t="s">
        <v>1971</v>
      </c>
      <c r="FA105" s="7">
        <v>0.2</v>
      </c>
      <c r="FB105" s="7">
        <v>5.96</v>
      </c>
      <c r="FC105" s="7">
        <v>-74.677999999999997</v>
      </c>
      <c r="FD105" s="7">
        <v>37.25</v>
      </c>
      <c r="FE105" s="7" t="s">
        <v>1971</v>
      </c>
      <c r="FF105" s="7">
        <v>0.1</v>
      </c>
      <c r="FG105" s="7">
        <v>5.9560000000000004</v>
      </c>
      <c r="FH105" s="7">
        <v>-78.521299999999997</v>
      </c>
      <c r="FI105" s="7">
        <v>74.45</v>
      </c>
      <c r="FJ105" s="7" t="s">
        <v>1971</v>
      </c>
      <c r="FK105" s="7">
        <v>0</v>
      </c>
      <c r="FL105" s="7">
        <v>5.9640000000000004</v>
      </c>
      <c r="FM105" s="7">
        <v>-75.98</v>
      </c>
      <c r="FN105" s="7" t="s">
        <v>1805</v>
      </c>
      <c r="FO105" s="7" t="s">
        <v>1971</v>
      </c>
      <c r="FP105" s="7">
        <v>0</v>
      </c>
      <c r="FQ105" s="7">
        <v>5.968</v>
      </c>
      <c r="FR105" s="7">
        <v>-77.05</v>
      </c>
      <c r="FS105" s="7" t="s">
        <v>1805</v>
      </c>
      <c r="FT105" s="7" t="s">
        <v>1971</v>
      </c>
      <c r="FU105" s="7">
        <v>0.2</v>
      </c>
      <c r="FV105" s="7">
        <v>5.9640000000000004</v>
      </c>
      <c r="FW105" s="7">
        <v>-75.173000000000002</v>
      </c>
      <c r="FX105" s="7">
        <v>37.274999999999999</v>
      </c>
      <c r="FY105" s="7" t="s">
        <v>1971</v>
      </c>
      <c r="FZ105" s="7">
        <v>-0.2</v>
      </c>
      <c r="GA105" s="7">
        <v>5.968</v>
      </c>
      <c r="GB105" s="7">
        <v>-73.710999999999999</v>
      </c>
      <c r="GC105" s="7">
        <v>-37.299999999999997</v>
      </c>
      <c r="GD105" s="7" t="s">
        <v>1971</v>
      </c>
      <c r="GE105" s="7">
        <v>-0.1</v>
      </c>
      <c r="GF105" s="7">
        <v>5.968</v>
      </c>
      <c r="GG105" s="7">
        <v>-72.663600000000002</v>
      </c>
      <c r="GH105" s="7">
        <v>-74.599999999999994</v>
      </c>
      <c r="GI105" s="7" t="s">
        <v>1971</v>
      </c>
      <c r="GJ105" s="7">
        <v>0.1</v>
      </c>
      <c r="GK105" s="7">
        <v>5.968</v>
      </c>
      <c r="GL105" s="7">
        <v>-74.006</v>
      </c>
      <c r="GM105" s="7">
        <v>74.599999999999994</v>
      </c>
      <c r="GN105" s="7" t="s">
        <v>1971</v>
      </c>
      <c r="GO105" s="7">
        <v>0.2</v>
      </c>
      <c r="GP105" s="7">
        <v>5.968</v>
      </c>
      <c r="GQ105" s="7">
        <v>-73.941000000000003</v>
      </c>
      <c r="GR105" s="7">
        <v>37.299999999999997</v>
      </c>
      <c r="GS105" s="6" t="s">
        <v>1971</v>
      </c>
      <c r="GT105" s="7">
        <v>0.2</v>
      </c>
      <c r="GU105" s="7">
        <v>5.9640000000000004</v>
      </c>
      <c r="GV105" s="7">
        <v>-75.444999999999993</v>
      </c>
      <c r="GW105" s="7">
        <v>37.274999999999999</v>
      </c>
      <c r="GX105" s="7" t="s">
        <v>1971</v>
      </c>
      <c r="GY105" s="7">
        <v>-0.2</v>
      </c>
      <c r="GZ105" s="7">
        <v>5.968</v>
      </c>
      <c r="HA105" s="7">
        <v>-72.368700000000004</v>
      </c>
      <c r="HB105" s="7">
        <v>-37.299999999999997</v>
      </c>
      <c r="HC105" s="7" t="s">
        <v>1971</v>
      </c>
      <c r="HD105" s="7">
        <v>-0.1</v>
      </c>
      <c r="HE105" s="7">
        <v>5.968</v>
      </c>
      <c r="HF105" s="7">
        <v>-73.775999999999996</v>
      </c>
      <c r="HG105" s="7">
        <v>-74.599999999999994</v>
      </c>
      <c r="HH105" s="7" t="s">
        <v>1971</v>
      </c>
      <c r="HI105" s="7">
        <v>0</v>
      </c>
      <c r="HJ105" s="7">
        <v>5.9720000000000004</v>
      </c>
      <c r="HK105" s="7">
        <v>-71.91</v>
      </c>
      <c r="HL105" s="7" t="s">
        <v>1805</v>
      </c>
    </row>
    <row r="106" spans="1:220" x14ac:dyDescent="0.2">
      <c r="A106" s="7" t="s">
        <v>1628</v>
      </c>
      <c r="B106" s="7">
        <v>0</v>
      </c>
      <c r="C106" s="7">
        <v>5.8440000000000003</v>
      </c>
      <c r="D106" s="7">
        <v>-70.959400000000002</v>
      </c>
      <c r="E106" s="7" t="s">
        <v>1805</v>
      </c>
      <c r="F106" s="7" t="s">
        <v>1628</v>
      </c>
      <c r="G106" s="7">
        <v>0</v>
      </c>
      <c r="H106" s="7">
        <v>5.86</v>
      </c>
      <c r="I106" s="7">
        <v>-68.771000000000001</v>
      </c>
      <c r="J106" s="7" t="s">
        <v>1805</v>
      </c>
      <c r="K106" s="7" t="s">
        <v>1628</v>
      </c>
      <c r="L106" s="7">
        <v>-0.2</v>
      </c>
      <c r="M106" s="7">
        <v>5.8479999999999999</v>
      </c>
      <c r="N106" s="7">
        <v>-70.303600000000003</v>
      </c>
      <c r="O106" s="7">
        <v>-36.549999999999997</v>
      </c>
      <c r="P106" s="7" t="s">
        <v>1628</v>
      </c>
      <c r="Q106" s="7">
        <v>0.1</v>
      </c>
      <c r="R106" s="7">
        <v>5.8520000000000003</v>
      </c>
      <c r="S106" s="7">
        <v>-69.400999999999996</v>
      </c>
      <c r="T106" s="7">
        <v>73.150000000000006</v>
      </c>
      <c r="U106" s="7" t="s">
        <v>1628</v>
      </c>
      <c r="V106" s="7">
        <v>-0.5</v>
      </c>
      <c r="W106" s="7">
        <v>5.8559999999999999</v>
      </c>
      <c r="X106" s="7">
        <v>-74.006399999999999</v>
      </c>
      <c r="Y106" s="7">
        <v>-14.64</v>
      </c>
      <c r="Z106" s="7" t="s">
        <v>1628</v>
      </c>
      <c r="AA106" s="7">
        <v>-0.1</v>
      </c>
      <c r="AB106" s="7">
        <v>5.8559999999999999</v>
      </c>
      <c r="AC106" s="7">
        <v>-70.378</v>
      </c>
      <c r="AD106" s="7">
        <v>-73.2</v>
      </c>
      <c r="AE106" s="7" t="s">
        <v>2394</v>
      </c>
      <c r="AF106" s="7">
        <v>0</v>
      </c>
      <c r="AG106" s="7">
        <v>5.944</v>
      </c>
      <c r="AH106" s="7">
        <v>-62.552599999999998</v>
      </c>
      <c r="AI106" s="7" t="s">
        <v>1805</v>
      </c>
      <c r="AJ106" s="7" t="s">
        <v>2394</v>
      </c>
      <c r="AK106" s="7">
        <v>0.1</v>
      </c>
      <c r="AL106" s="7">
        <v>5.9560000000000004</v>
      </c>
      <c r="AM106" s="7">
        <v>-61.62</v>
      </c>
      <c r="AN106" s="7">
        <v>74.45</v>
      </c>
      <c r="AO106" s="7" t="s">
        <v>2394</v>
      </c>
      <c r="AP106" s="7">
        <v>0.1</v>
      </c>
      <c r="AQ106" s="7">
        <v>5.944</v>
      </c>
      <c r="AR106" s="7">
        <v>-62.618299999999998</v>
      </c>
      <c r="AS106" s="7">
        <v>74.3</v>
      </c>
      <c r="AT106" s="7" t="s">
        <v>2394</v>
      </c>
      <c r="AU106" s="7">
        <v>0.1</v>
      </c>
      <c r="AV106" s="7">
        <v>5.9480000000000004</v>
      </c>
      <c r="AW106" s="7">
        <v>-62.289000000000001</v>
      </c>
      <c r="AX106" s="7">
        <v>74.349999999999994</v>
      </c>
      <c r="AY106" s="6" t="s">
        <v>2394</v>
      </c>
      <c r="AZ106" s="7">
        <v>0.1</v>
      </c>
      <c r="BA106" s="7">
        <v>5.9480000000000004</v>
      </c>
      <c r="BB106" s="7">
        <v>-68.5321</v>
      </c>
      <c r="BC106" s="7">
        <v>74.349999999999994</v>
      </c>
      <c r="BD106" s="7" t="s">
        <v>2394</v>
      </c>
      <c r="BE106" s="7">
        <v>0</v>
      </c>
      <c r="BF106" s="7">
        <v>5.952</v>
      </c>
      <c r="BG106" s="7">
        <v>-64.840999999999994</v>
      </c>
      <c r="BH106" s="7" t="s">
        <v>1805</v>
      </c>
      <c r="BI106" s="7" t="s">
        <v>2394</v>
      </c>
      <c r="BJ106" s="7">
        <v>0.2</v>
      </c>
      <c r="BK106" s="7">
        <v>5.9560000000000004</v>
      </c>
      <c r="BL106" s="7">
        <v>-64.328000000000003</v>
      </c>
      <c r="BM106" s="7">
        <v>37.225000000000001</v>
      </c>
      <c r="BN106" s="7" t="s">
        <v>2394</v>
      </c>
      <c r="BO106" s="7">
        <v>0</v>
      </c>
      <c r="BP106" s="7">
        <v>5.952</v>
      </c>
      <c r="BQ106" s="7">
        <v>-62.156999999999996</v>
      </c>
      <c r="BR106" s="7" t="s">
        <v>1805</v>
      </c>
      <c r="BS106" s="7" t="s">
        <v>1628</v>
      </c>
      <c r="BT106" s="7">
        <v>0</v>
      </c>
      <c r="BU106" s="7">
        <v>5.8479999999999999</v>
      </c>
      <c r="BV106" s="7">
        <v>-76.690200000000004</v>
      </c>
      <c r="BW106" s="7" t="s">
        <v>1805</v>
      </c>
      <c r="BX106" s="7" t="s">
        <v>1628</v>
      </c>
      <c r="BY106" s="7">
        <v>0.2</v>
      </c>
      <c r="BZ106" s="7">
        <v>5.8520000000000003</v>
      </c>
      <c r="CA106" s="7">
        <v>-72.725999999999999</v>
      </c>
      <c r="CB106" s="7">
        <v>36.575000000000003</v>
      </c>
      <c r="CC106" s="7" t="s">
        <v>1628</v>
      </c>
      <c r="CD106" s="7">
        <v>0.2</v>
      </c>
      <c r="CE106" s="7">
        <v>5.8559999999999999</v>
      </c>
      <c r="CF106" s="7">
        <v>-67.393000000000001</v>
      </c>
      <c r="CG106" s="7">
        <v>36.6</v>
      </c>
      <c r="CH106" s="7" t="s">
        <v>1628</v>
      </c>
      <c r="CI106" s="7">
        <v>0.1</v>
      </c>
      <c r="CJ106" s="7">
        <v>5.8559999999999999</v>
      </c>
      <c r="CK106" s="7">
        <v>-65.051100000000005</v>
      </c>
      <c r="CL106" s="7">
        <v>73.2</v>
      </c>
      <c r="CM106" s="7" t="s">
        <v>1628</v>
      </c>
      <c r="CN106" s="7">
        <v>0.1</v>
      </c>
      <c r="CO106" s="7">
        <v>5.8559999999999999</v>
      </c>
      <c r="CP106" s="7">
        <v>-67.950999999999993</v>
      </c>
      <c r="CQ106" s="7">
        <v>73.2</v>
      </c>
      <c r="CR106" s="7" t="s">
        <v>1628</v>
      </c>
      <c r="CS106" s="7">
        <v>0.1</v>
      </c>
      <c r="CT106" s="7">
        <v>5.8559999999999999</v>
      </c>
      <c r="CU106" s="7">
        <v>-68.499200000000002</v>
      </c>
      <c r="CV106" s="7">
        <v>73.2</v>
      </c>
      <c r="CW106" s="6" t="s">
        <v>1628</v>
      </c>
      <c r="CX106" s="7">
        <v>0</v>
      </c>
      <c r="CY106" s="7">
        <v>5.8520000000000003</v>
      </c>
      <c r="CZ106" s="7">
        <v>-72.085999999999999</v>
      </c>
      <c r="DA106" s="7" t="s">
        <v>1805</v>
      </c>
      <c r="DB106" s="7" t="s">
        <v>1628</v>
      </c>
      <c r="DC106" s="7">
        <v>0.1</v>
      </c>
      <c r="DD106" s="7">
        <v>5.8559999999999999</v>
      </c>
      <c r="DE106" s="7">
        <v>-67.481700000000004</v>
      </c>
      <c r="DF106" s="7">
        <v>73.2</v>
      </c>
      <c r="DG106" s="7" t="s">
        <v>1628</v>
      </c>
      <c r="DH106" s="7">
        <v>0.2</v>
      </c>
      <c r="DI106" s="7">
        <v>5.8559999999999999</v>
      </c>
      <c r="DJ106" s="7">
        <v>-69.218999999999994</v>
      </c>
      <c r="DK106" s="7">
        <v>36.6</v>
      </c>
      <c r="DL106" s="7" t="s">
        <v>1628</v>
      </c>
      <c r="DM106" s="7">
        <v>-0.2</v>
      </c>
      <c r="DN106" s="7">
        <v>5.86</v>
      </c>
      <c r="DO106" s="7">
        <v>-66.168199999999999</v>
      </c>
      <c r="DP106" s="7">
        <v>-36.625</v>
      </c>
      <c r="DQ106" s="6" t="s">
        <v>812</v>
      </c>
      <c r="DR106" s="7">
        <v>-0.3</v>
      </c>
      <c r="DS106" s="7">
        <v>5.9039999999999999</v>
      </c>
      <c r="DT106" s="7">
        <v>-78.259699999999995</v>
      </c>
      <c r="DU106" s="7">
        <v>-24.6</v>
      </c>
      <c r="DV106" s="7" t="s">
        <v>812</v>
      </c>
      <c r="DW106" s="7">
        <v>0</v>
      </c>
      <c r="DX106" s="7">
        <v>5.9119999999999999</v>
      </c>
      <c r="DY106" s="7">
        <v>-76.602999999999994</v>
      </c>
      <c r="DZ106" s="7" t="s">
        <v>1805</v>
      </c>
      <c r="EA106" s="7" t="s">
        <v>812</v>
      </c>
      <c r="EB106" s="7">
        <v>0</v>
      </c>
      <c r="EC106" s="7">
        <v>5.9119999999999999</v>
      </c>
      <c r="ED106" s="7">
        <v>-76.395799999999994</v>
      </c>
      <c r="EE106" s="7" t="s">
        <v>1805</v>
      </c>
      <c r="EF106" s="7" t="s">
        <v>812</v>
      </c>
      <c r="EG106" s="7">
        <v>0</v>
      </c>
      <c r="EH106" s="7">
        <v>5.9080000000000004</v>
      </c>
      <c r="EI106" s="7">
        <v>-74.683000000000007</v>
      </c>
      <c r="EJ106" s="7" t="s">
        <v>1805</v>
      </c>
      <c r="EK106" s="7" t="s">
        <v>1972</v>
      </c>
      <c r="EL106" s="7">
        <v>-0.1</v>
      </c>
      <c r="EM106" s="7">
        <v>5.9560000000000004</v>
      </c>
      <c r="EN106" s="7">
        <v>-76.559399999999997</v>
      </c>
      <c r="EO106" s="7">
        <v>-74.45</v>
      </c>
      <c r="EP106" s="7" t="s">
        <v>1972</v>
      </c>
      <c r="EQ106" s="7">
        <v>-0.2</v>
      </c>
      <c r="ER106" s="7">
        <v>5.9720000000000004</v>
      </c>
      <c r="ES106" s="7">
        <v>-74.89</v>
      </c>
      <c r="ET106" s="7">
        <v>-37.325000000000003</v>
      </c>
      <c r="EU106" s="7" t="s">
        <v>1972</v>
      </c>
      <c r="EV106" s="7">
        <v>-0.2</v>
      </c>
      <c r="EW106" s="7">
        <v>5.9560000000000004</v>
      </c>
      <c r="EX106" s="7">
        <v>-75.414199999999994</v>
      </c>
      <c r="EY106" s="7">
        <v>-37.225000000000001</v>
      </c>
      <c r="EZ106" s="7" t="s">
        <v>1972</v>
      </c>
      <c r="FA106" s="7">
        <v>0.1</v>
      </c>
      <c r="FB106" s="7">
        <v>5.96</v>
      </c>
      <c r="FC106" s="7">
        <v>-74.694000000000003</v>
      </c>
      <c r="FD106" s="7">
        <v>74.5</v>
      </c>
      <c r="FE106" s="7" t="s">
        <v>1972</v>
      </c>
      <c r="FF106" s="7">
        <v>0</v>
      </c>
      <c r="FG106" s="7">
        <v>5.9560000000000004</v>
      </c>
      <c r="FH106" s="7">
        <v>-78.521299999999997</v>
      </c>
      <c r="FI106" s="7" t="s">
        <v>1805</v>
      </c>
      <c r="FJ106" s="7" t="s">
        <v>1972</v>
      </c>
      <c r="FK106" s="7">
        <v>0.2</v>
      </c>
      <c r="FL106" s="7">
        <v>5.9640000000000004</v>
      </c>
      <c r="FM106" s="7">
        <v>-76.034999999999997</v>
      </c>
      <c r="FN106" s="7">
        <v>37.274999999999999</v>
      </c>
      <c r="FO106" s="7" t="s">
        <v>1972</v>
      </c>
      <c r="FP106" s="7">
        <v>-0.1</v>
      </c>
      <c r="FQ106" s="7">
        <v>5.968</v>
      </c>
      <c r="FR106" s="7">
        <v>-77.05</v>
      </c>
      <c r="FS106" s="7">
        <v>-74.599999999999994</v>
      </c>
      <c r="FT106" s="7" t="s">
        <v>1972</v>
      </c>
      <c r="FU106" s="7">
        <v>0</v>
      </c>
      <c r="FV106" s="7">
        <v>5.9640000000000004</v>
      </c>
      <c r="FW106" s="7">
        <v>-75.150999999999996</v>
      </c>
      <c r="FX106" s="7" t="s">
        <v>1805</v>
      </c>
      <c r="FY106" s="7" t="s">
        <v>1972</v>
      </c>
      <c r="FZ106" s="7">
        <v>0.2</v>
      </c>
      <c r="GA106" s="7">
        <v>5.9720000000000004</v>
      </c>
      <c r="GB106" s="7">
        <v>-73.7</v>
      </c>
      <c r="GC106" s="7">
        <v>37.325000000000003</v>
      </c>
      <c r="GD106" s="7" t="s">
        <v>1972</v>
      </c>
      <c r="GE106" s="7">
        <v>-0.1</v>
      </c>
      <c r="GF106" s="7">
        <v>5.968</v>
      </c>
      <c r="GG106" s="7">
        <v>-72.696299999999994</v>
      </c>
      <c r="GH106" s="7">
        <v>-74.599999999999994</v>
      </c>
      <c r="GI106" s="7" t="s">
        <v>1972</v>
      </c>
      <c r="GJ106" s="7">
        <v>-0.1</v>
      </c>
      <c r="GK106" s="7">
        <v>5.968</v>
      </c>
      <c r="GL106" s="7">
        <v>-74.028000000000006</v>
      </c>
      <c r="GM106" s="7">
        <v>-74.599999999999994</v>
      </c>
      <c r="GN106" s="7" t="s">
        <v>1972</v>
      </c>
      <c r="GO106" s="7">
        <v>0.3</v>
      </c>
      <c r="GP106" s="7">
        <v>5.9640000000000004</v>
      </c>
      <c r="GQ106" s="7">
        <v>-73.973799999999997</v>
      </c>
      <c r="GR106" s="7">
        <v>24.85</v>
      </c>
      <c r="GS106" s="6" t="s">
        <v>1972</v>
      </c>
      <c r="GT106" s="7">
        <v>0.2</v>
      </c>
      <c r="GU106" s="7">
        <v>5.96</v>
      </c>
      <c r="GV106" s="7">
        <v>-75.527000000000001</v>
      </c>
      <c r="GW106" s="7">
        <v>37.25</v>
      </c>
      <c r="GX106" s="7" t="s">
        <v>1972</v>
      </c>
      <c r="GY106" s="7">
        <v>-0.2</v>
      </c>
      <c r="GZ106" s="7">
        <v>5.9640000000000004</v>
      </c>
      <c r="HA106" s="7">
        <v>-72.532499999999999</v>
      </c>
      <c r="HB106" s="7">
        <v>-37.274999999999999</v>
      </c>
      <c r="HC106" s="7" t="s">
        <v>1972</v>
      </c>
      <c r="HD106" s="7">
        <v>0.2</v>
      </c>
      <c r="HE106" s="7">
        <v>5.968</v>
      </c>
      <c r="HF106" s="7">
        <v>-73.808999999999997</v>
      </c>
      <c r="HG106" s="7">
        <v>37.299999999999997</v>
      </c>
      <c r="HH106" s="7" t="s">
        <v>1972</v>
      </c>
      <c r="HI106" s="7">
        <v>-0.1</v>
      </c>
      <c r="HJ106" s="7">
        <v>5.9720000000000004</v>
      </c>
      <c r="HK106" s="7">
        <v>-71.844399999999993</v>
      </c>
      <c r="HL106" s="7">
        <v>-74.650000000000006</v>
      </c>
    </row>
    <row r="107" spans="1:220" x14ac:dyDescent="0.2">
      <c r="A107" s="7" t="s">
        <v>1629</v>
      </c>
      <c r="B107" s="7">
        <v>-0.3</v>
      </c>
      <c r="C107" s="7">
        <v>5.8520000000000003</v>
      </c>
      <c r="D107" s="7">
        <v>-71.090500000000006</v>
      </c>
      <c r="E107" s="7">
        <v>-24.383299999999998</v>
      </c>
      <c r="F107" s="7" t="s">
        <v>1629</v>
      </c>
      <c r="G107" s="7">
        <v>-0.1</v>
      </c>
      <c r="H107" s="7">
        <v>5.8639999999999999</v>
      </c>
      <c r="I107" s="7">
        <v>-68.891999999999996</v>
      </c>
      <c r="J107" s="7">
        <v>-73.3</v>
      </c>
      <c r="K107" s="7" t="s">
        <v>1629</v>
      </c>
      <c r="L107" s="7">
        <v>-0.3</v>
      </c>
      <c r="M107" s="7">
        <v>5.8479999999999999</v>
      </c>
      <c r="N107" s="7">
        <v>-70.434700000000007</v>
      </c>
      <c r="O107" s="7">
        <v>-24.366700000000002</v>
      </c>
      <c r="P107" s="7" t="s">
        <v>1629</v>
      </c>
      <c r="Q107" s="7">
        <v>0.2</v>
      </c>
      <c r="R107" s="7">
        <v>5.8559999999999999</v>
      </c>
      <c r="S107" s="7">
        <v>-69.533000000000001</v>
      </c>
      <c r="T107" s="7">
        <v>36.6</v>
      </c>
      <c r="U107" s="7" t="s">
        <v>1629</v>
      </c>
      <c r="V107" s="7">
        <v>0</v>
      </c>
      <c r="W107" s="7">
        <v>5.8559999999999999</v>
      </c>
      <c r="X107" s="7">
        <v>-74.137500000000003</v>
      </c>
      <c r="Y107" s="7" t="s">
        <v>1805</v>
      </c>
      <c r="Z107" s="7" t="s">
        <v>1629</v>
      </c>
      <c r="AA107" s="7">
        <v>0</v>
      </c>
      <c r="AB107" s="7">
        <v>5.8559999999999999</v>
      </c>
      <c r="AC107" s="7">
        <v>-70.52</v>
      </c>
      <c r="AD107" s="7" t="s">
        <v>1805</v>
      </c>
      <c r="AE107" s="7" t="s">
        <v>2395</v>
      </c>
      <c r="AF107" s="7">
        <v>0</v>
      </c>
      <c r="AG107" s="7">
        <v>5.9480000000000004</v>
      </c>
      <c r="AH107" s="7">
        <v>-62.552599999999998</v>
      </c>
      <c r="AI107" s="7" t="s">
        <v>1805</v>
      </c>
      <c r="AJ107" s="7" t="s">
        <v>2395</v>
      </c>
      <c r="AK107" s="7">
        <v>-0.1</v>
      </c>
      <c r="AL107" s="7">
        <v>5.9560000000000004</v>
      </c>
      <c r="AM107" s="7">
        <v>-61.642000000000003</v>
      </c>
      <c r="AN107" s="7">
        <v>-74.45</v>
      </c>
      <c r="AO107" s="7" t="s">
        <v>2395</v>
      </c>
      <c r="AP107" s="7">
        <v>0.4</v>
      </c>
      <c r="AQ107" s="7">
        <v>5.94</v>
      </c>
      <c r="AR107" s="7">
        <v>-62.651200000000003</v>
      </c>
      <c r="AS107" s="7">
        <v>18.5625</v>
      </c>
      <c r="AT107" s="7" t="s">
        <v>2395</v>
      </c>
      <c r="AU107" s="7">
        <v>0</v>
      </c>
      <c r="AV107" s="7">
        <v>5.952</v>
      </c>
      <c r="AW107" s="7">
        <v>-62.322000000000003</v>
      </c>
      <c r="AX107" s="7" t="s">
        <v>1805</v>
      </c>
      <c r="AY107" s="6" t="s">
        <v>2395</v>
      </c>
      <c r="AZ107" s="7">
        <v>0.2</v>
      </c>
      <c r="BA107" s="7">
        <v>5.944</v>
      </c>
      <c r="BB107" s="7">
        <v>-68.499200000000002</v>
      </c>
      <c r="BC107" s="7">
        <v>37.15</v>
      </c>
      <c r="BD107" s="7" t="s">
        <v>2395</v>
      </c>
      <c r="BE107" s="7">
        <v>-0.1</v>
      </c>
      <c r="BF107" s="7">
        <v>5.9560000000000004</v>
      </c>
      <c r="BG107" s="7">
        <v>-64.852000000000004</v>
      </c>
      <c r="BH107" s="7">
        <v>-74.45</v>
      </c>
      <c r="BI107" s="7" t="s">
        <v>2395</v>
      </c>
      <c r="BJ107" s="7">
        <v>0.1</v>
      </c>
      <c r="BK107" s="7">
        <v>5.9560000000000004</v>
      </c>
      <c r="BL107" s="7">
        <v>-64.328000000000003</v>
      </c>
      <c r="BM107" s="7">
        <v>74.45</v>
      </c>
      <c r="BN107" s="7" t="s">
        <v>2395</v>
      </c>
      <c r="BO107" s="7">
        <v>0.2</v>
      </c>
      <c r="BP107" s="7">
        <v>5.952</v>
      </c>
      <c r="BQ107" s="7">
        <v>-62.179000000000002</v>
      </c>
      <c r="BR107" s="7">
        <v>37.200000000000003</v>
      </c>
      <c r="BS107" s="7" t="s">
        <v>1629</v>
      </c>
      <c r="BT107" s="7">
        <v>0.2</v>
      </c>
      <c r="BU107" s="7">
        <v>5.8520000000000003</v>
      </c>
      <c r="BV107" s="7">
        <v>-76.853800000000007</v>
      </c>
      <c r="BW107" s="7">
        <v>36.575000000000003</v>
      </c>
      <c r="BX107" s="7" t="s">
        <v>1629</v>
      </c>
      <c r="BY107" s="7">
        <v>-0.2</v>
      </c>
      <c r="BZ107" s="7">
        <v>5.8559999999999999</v>
      </c>
      <c r="CA107" s="7">
        <v>-72.856999999999999</v>
      </c>
      <c r="CB107" s="7">
        <v>-36.6</v>
      </c>
      <c r="CC107" s="7" t="s">
        <v>1629</v>
      </c>
      <c r="CD107" s="7">
        <v>-0.1</v>
      </c>
      <c r="CE107" s="7">
        <v>5.8559999999999999</v>
      </c>
      <c r="CF107" s="7">
        <v>-67.524000000000001</v>
      </c>
      <c r="CG107" s="7">
        <v>-73.2</v>
      </c>
      <c r="CH107" s="7" t="s">
        <v>1629</v>
      </c>
      <c r="CI107" s="7">
        <v>0.2</v>
      </c>
      <c r="CJ107" s="7">
        <v>5.8559999999999999</v>
      </c>
      <c r="CK107" s="7">
        <v>-65.149699999999996</v>
      </c>
      <c r="CL107" s="7">
        <v>36.6</v>
      </c>
      <c r="CM107" s="7" t="s">
        <v>1629</v>
      </c>
      <c r="CN107" s="7">
        <v>0</v>
      </c>
      <c r="CO107" s="7">
        <v>5.86</v>
      </c>
      <c r="CP107" s="7">
        <v>-68.072000000000003</v>
      </c>
      <c r="CQ107" s="7" t="s">
        <v>1805</v>
      </c>
      <c r="CR107" s="7" t="s">
        <v>1629</v>
      </c>
      <c r="CS107" s="7">
        <v>-0.1</v>
      </c>
      <c r="CT107" s="7">
        <v>5.8559999999999999</v>
      </c>
      <c r="CU107" s="7">
        <v>-68.630600000000001</v>
      </c>
      <c r="CV107" s="7">
        <v>-73.2</v>
      </c>
      <c r="CW107" s="6" t="s">
        <v>1629</v>
      </c>
      <c r="CX107" s="7">
        <v>0</v>
      </c>
      <c r="CY107" s="7">
        <v>5.8520000000000003</v>
      </c>
      <c r="CZ107" s="7">
        <v>-72.216999999999999</v>
      </c>
      <c r="DA107" s="7" t="s">
        <v>1805</v>
      </c>
      <c r="DB107" s="7" t="s">
        <v>1629</v>
      </c>
      <c r="DC107" s="7">
        <v>0.1</v>
      </c>
      <c r="DD107" s="7">
        <v>5.8559999999999999</v>
      </c>
      <c r="DE107" s="7">
        <v>-67.580200000000005</v>
      </c>
      <c r="DF107" s="7">
        <v>73.2</v>
      </c>
      <c r="DG107" s="7" t="s">
        <v>1629</v>
      </c>
      <c r="DH107" s="7">
        <v>-0.4</v>
      </c>
      <c r="DI107" s="7">
        <v>5.8559999999999999</v>
      </c>
      <c r="DJ107" s="7">
        <v>-69.349999999999994</v>
      </c>
      <c r="DK107" s="7">
        <v>-18.3</v>
      </c>
      <c r="DL107" s="7" t="s">
        <v>1629</v>
      </c>
      <c r="DM107" s="7">
        <v>-0.5</v>
      </c>
      <c r="DN107" s="7">
        <v>5.8639999999999999</v>
      </c>
      <c r="DO107" s="7">
        <v>-66.332400000000007</v>
      </c>
      <c r="DP107" s="7">
        <v>-14.66</v>
      </c>
      <c r="DQ107" s="6" t="s">
        <v>814</v>
      </c>
      <c r="DR107" s="7">
        <v>-0.1</v>
      </c>
      <c r="DS107" s="7">
        <v>5.9080000000000004</v>
      </c>
      <c r="DT107" s="7">
        <v>-78.684700000000007</v>
      </c>
      <c r="DU107" s="7">
        <v>-73.849999999999994</v>
      </c>
      <c r="DV107" s="7" t="s">
        <v>814</v>
      </c>
      <c r="DW107" s="7">
        <v>-0.1</v>
      </c>
      <c r="DX107" s="7">
        <v>5.9119999999999999</v>
      </c>
      <c r="DY107" s="7">
        <v>-77.159000000000006</v>
      </c>
      <c r="DZ107" s="7">
        <v>-73.900000000000006</v>
      </c>
      <c r="EA107" s="7" t="s">
        <v>814</v>
      </c>
      <c r="EB107" s="7">
        <v>-0.3</v>
      </c>
      <c r="EC107" s="7">
        <v>5.9160000000000004</v>
      </c>
      <c r="ED107" s="7">
        <v>-76.886499999999998</v>
      </c>
      <c r="EE107" s="7">
        <v>-24.65</v>
      </c>
      <c r="EF107" s="7" t="s">
        <v>814</v>
      </c>
      <c r="EG107" s="7">
        <v>0.1</v>
      </c>
      <c r="EH107" s="7">
        <v>5.9119999999999999</v>
      </c>
      <c r="EI107" s="7">
        <v>-75.305000000000007</v>
      </c>
      <c r="EJ107" s="7">
        <v>73.900000000000006</v>
      </c>
      <c r="EK107" s="7" t="s">
        <v>1973</v>
      </c>
      <c r="EL107" s="7">
        <v>-0.1</v>
      </c>
      <c r="EM107" s="7">
        <v>5.9560000000000004</v>
      </c>
      <c r="EN107" s="7">
        <v>-77.148099999999999</v>
      </c>
      <c r="EO107" s="7">
        <v>-74.45</v>
      </c>
      <c r="EP107" s="7" t="s">
        <v>1973</v>
      </c>
      <c r="EQ107" s="7">
        <v>0</v>
      </c>
      <c r="ER107" s="7">
        <v>5.9640000000000004</v>
      </c>
      <c r="ES107" s="7">
        <v>-75.643000000000001</v>
      </c>
      <c r="ET107" s="7" t="s">
        <v>1805</v>
      </c>
      <c r="EU107" s="7" t="s">
        <v>1973</v>
      </c>
      <c r="EV107" s="7">
        <v>0</v>
      </c>
      <c r="EW107" s="7">
        <v>5.9560000000000004</v>
      </c>
      <c r="EX107" s="7">
        <v>-76.134</v>
      </c>
      <c r="EY107" s="7" t="s">
        <v>1805</v>
      </c>
      <c r="EZ107" s="7" t="s">
        <v>1973</v>
      </c>
      <c r="FA107" s="7">
        <v>-0.1</v>
      </c>
      <c r="FB107" s="7">
        <v>5.96</v>
      </c>
      <c r="FC107" s="7">
        <v>-75.495999999999995</v>
      </c>
      <c r="FD107" s="7">
        <v>-74.5</v>
      </c>
      <c r="FE107" s="7" t="s">
        <v>1973</v>
      </c>
      <c r="FF107" s="7">
        <v>0.1</v>
      </c>
      <c r="FG107" s="7">
        <v>5.952</v>
      </c>
      <c r="FH107" s="7">
        <v>-78.913399999999996</v>
      </c>
      <c r="FI107" s="7">
        <v>74.400000000000006</v>
      </c>
      <c r="FJ107" s="7" t="s">
        <v>1973</v>
      </c>
      <c r="FK107" s="7">
        <v>-0.2</v>
      </c>
      <c r="FL107" s="7">
        <v>5.96</v>
      </c>
      <c r="FM107" s="7">
        <v>-76.644999999999996</v>
      </c>
      <c r="FN107" s="7">
        <v>-37.25</v>
      </c>
      <c r="FO107" s="7" t="s">
        <v>1973</v>
      </c>
      <c r="FP107" s="7">
        <v>0</v>
      </c>
      <c r="FQ107" s="7">
        <v>5.9640000000000004</v>
      </c>
      <c r="FR107" s="7">
        <v>-77.605900000000005</v>
      </c>
      <c r="FS107" s="7" t="s">
        <v>1805</v>
      </c>
      <c r="FT107" s="7" t="s">
        <v>1973</v>
      </c>
      <c r="FU107" s="7">
        <v>0</v>
      </c>
      <c r="FV107" s="7">
        <v>5.9640000000000004</v>
      </c>
      <c r="FW107" s="7">
        <v>-75.86</v>
      </c>
      <c r="FX107" s="7" t="s">
        <v>1805</v>
      </c>
      <c r="FY107" s="7" t="s">
        <v>1973</v>
      </c>
      <c r="FZ107" s="7">
        <v>0.1</v>
      </c>
      <c r="GA107" s="7">
        <v>5.9720000000000004</v>
      </c>
      <c r="GB107" s="7">
        <v>-74.540999999999997</v>
      </c>
      <c r="GC107" s="7">
        <v>74.650000000000006</v>
      </c>
      <c r="GD107" s="7" t="s">
        <v>1973</v>
      </c>
      <c r="GE107" s="7">
        <v>0</v>
      </c>
      <c r="GF107" s="7">
        <v>5.968</v>
      </c>
      <c r="GG107" s="7">
        <v>-73.646299999999997</v>
      </c>
      <c r="GH107" s="7" t="s">
        <v>1805</v>
      </c>
      <c r="GI107" s="7" t="s">
        <v>1973</v>
      </c>
      <c r="GJ107" s="7">
        <v>-0.1</v>
      </c>
      <c r="GK107" s="7">
        <v>5.968</v>
      </c>
      <c r="GL107" s="7">
        <v>-74.879000000000005</v>
      </c>
      <c r="GM107" s="7">
        <v>-74.599999999999994</v>
      </c>
      <c r="GN107" s="7" t="s">
        <v>1973</v>
      </c>
      <c r="GO107" s="7">
        <v>0.1</v>
      </c>
      <c r="GP107" s="7">
        <v>5.968</v>
      </c>
      <c r="GQ107" s="7">
        <v>-74.857799999999997</v>
      </c>
      <c r="GR107" s="7">
        <v>74.599999999999994</v>
      </c>
      <c r="GS107" s="6" t="s">
        <v>1973</v>
      </c>
      <c r="GT107" s="7">
        <v>0.1</v>
      </c>
      <c r="GU107" s="7">
        <v>5.96</v>
      </c>
      <c r="GV107" s="7">
        <v>-76.165000000000006</v>
      </c>
      <c r="GW107" s="7">
        <v>74.5</v>
      </c>
      <c r="GX107" s="7" t="s">
        <v>1973</v>
      </c>
      <c r="GY107" s="7">
        <v>0.1</v>
      </c>
      <c r="GZ107" s="7">
        <v>5.968</v>
      </c>
      <c r="HA107" s="7">
        <v>-73.417100000000005</v>
      </c>
      <c r="HB107" s="7">
        <v>74.599999999999994</v>
      </c>
      <c r="HC107" s="7" t="s">
        <v>1973</v>
      </c>
      <c r="HD107" s="7">
        <v>-0.1</v>
      </c>
      <c r="HE107" s="7">
        <v>5.968</v>
      </c>
      <c r="HF107" s="7">
        <v>-74.617000000000004</v>
      </c>
      <c r="HG107" s="7">
        <v>-74.599999999999994</v>
      </c>
      <c r="HH107" s="7" t="s">
        <v>1973</v>
      </c>
      <c r="HI107" s="7">
        <v>-0.4</v>
      </c>
      <c r="HJ107" s="7">
        <v>5.9720000000000004</v>
      </c>
      <c r="HK107" s="7">
        <v>-72.827399999999997</v>
      </c>
      <c r="HL107" s="7">
        <v>-18.662500000000001</v>
      </c>
    </row>
    <row r="108" spans="1:220" x14ac:dyDescent="0.2">
      <c r="A108" s="7" t="s">
        <v>1630</v>
      </c>
      <c r="B108" s="7">
        <v>0.1</v>
      </c>
      <c r="C108" s="7">
        <v>5.8479999999999999</v>
      </c>
      <c r="D108" s="7">
        <v>-71.188800000000001</v>
      </c>
      <c r="E108" s="7">
        <v>73.099999999999994</v>
      </c>
      <c r="F108" s="7" t="s">
        <v>1630</v>
      </c>
      <c r="G108" s="7">
        <v>0.2</v>
      </c>
      <c r="H108" s="7">
        <v>5.8639999999999999</v>
      </c>
      <c r="I108" s="7">
        <v>-68.989999999999995</v>
      </c>
      <c r="J108" s="7">
        <v>36.65</v>
      </c>
      <c r="K108" s="7" t="s">
        <v>1630</v>
      </c>
      <c r="L108" s="7">
        <v>0.2</v>
      </c>
      <c r="M108" s="7">
        <v>5.8479999999999999</v>
      </c>
      <c r="N108" s="7">
        <v>-70.565899999999999</v>
      </c>
      <c r="O108" s="7">
        <v>36.549999999999997</v>
      </c>
      <c r="P108" s="7" t="s">
        <v>1630</v>
      </c>
      <c r="Q108" s="7">
        <v>0.2</v>
      </c>
      <c r="R108" s="7">
        <v>5.8520000000000003</v>
      </c>
      <c r="S108" s="7">
        <v>-69.631</v>
      </c>
      <c r="T108" s="7">
        <v>36.575000000000003</v>
      </c>
      <c r="U108" s="7" t="s">
        <v>1630</v>
      </c>
      <c r="V108" s="7">
        <v>0</v>
      </c>
      <c r="W108" s="7">
        <v>5.86</v>
      </c>
      <c r="X108" s="7">
        <v>-74.268500000000003</v>
      </c>
      <c r="Y108" s="7" t="s">
        <v>1805</v>
      </c>
      <c r="Z108" s="7" t="s">
        <v>1630</v>
      </c>
      <c r="AA108" s="7">
        <v>-0.1</v>
      </c>
      <c r="AB108" s="7">
        <v>5.8559999999999999</v>
      </c>
      <c r="AC108" s="7">
        <v>-70.596999999999994</v>
      </c>
      <c r="AD108" s="7">
        <v>-73.2</v>
      </c>
      <c r="AE108" s="7" t="s">
        <v>2396</v>
      </c>
      <c r="AF108" s="7">
        <v>-0.1</v>
      </c>
      <c r="AG108" s="7">
        <v>5.944</v>
      </c>
      <c r="AH108" s="7">
        <v>-62.5854</v>
      </c>
      <c r="AI108" s="7">
        <v>-74.3</v>
      </c>
      <c r="AJ108" s="7" t="s">
        <v>2396</v>
      </c>
      <c r="AK108" s="7">
        <v>0</v>
      </c>
      <c r="AL108" s="7">
        <v>5.96</v>
      </c>
      <c r="AM108" s="7">
        <v>-61.664000000000001</v>
      </c>
      <c r="AN108" s="7" t="s">
        <v>1805</v>
      </c>
      <c r="AO108" s="7" t="s">
        <v>2396</v>
      </c>
      <c r="AP108" s="7">
        <v>0</v>
      </c>
      <c r="AQ108" s="7">
        <v>5.9480000000000004</v>
      </c>
      <c r="AR108" s="7">
        <v>-62.651200000000003</v>
      </c>
      <c r="AS108" s="7" t="s">
        <v>1805</v>
      </c>
      <c r="AT108" s="7" t="s">
        <v>2396</v>
      </c>
      <c r="AU108" s="7">
        <v>0.2</v>
      </c>
      <c r="AV108" s="7">
        <v>5.9480000000000004</v>
      </c>
      <c r="AW108" s="7">
        <v>-62.338999999999999</v>
      </c>
      <c r="AX108" s="7">
        <v>37.174999999999997</v>
      </c>
      <c r="AY108" s="6" t="s">
        <v>2396</v>
      </c>
      <c r="AZ108" s="7">
        <v>0.3</v>
      </c>
      <c r="BA108" s="7">
        <v>5.9480000000000004</v>
      </c>
      <c r="BB108" s="7">
        <v>-68.433499999999995</v>
      </c>
      <c r="BC108" s="7">
        <v>24.783300000000001</v>
      </c>
      <c r="BD108" s="7" t="s">
        <v>2396</v>
      </c>
      <c r="BE108" s="7">
        <v>0.3</v>
      </c>
      <c r="BF108" s="7">
        <v>5.9560000000000004</v>
      </c>
      <c r="BG108" s="7">
        <v>-64.841999999999999</v>
      </c>
      <c r="BH108" s="7">
        <v>24.816700000000001</v>
      </c>
      <c r="BI108" s="7" t="s">
        <v>2396</v>
      </c>
      <c r="BJ108" s="7">
        <v>-0.3</v>
      </c>
      <c r="BK108" s="7">
        <v>5.9560000000000004</v>
      </c>
      <c r="BL108" s="7">
        <v>-64.328000000000003</v>
      </c>
      <c r="BM108" s="7">
        <v>-24.816700000000001</v>
      </c>
      <c r="BN108" s="7" t="s">
        <v>2396</v>
      </c>
      <c r="BO108" s="7">
        <v>0.1</v>
      </c>
      <c r="BP108" s="7">
        <v>5.9560000000000004</v>
      </c>
      <c r="BQ108" s="7">
        <v>-62.179000000000002</v>
      </c>
      <c r="BR108" s="7">
        <v>74.45</v>
      </c>
      <c r="BS108" s="7" t="s">
        <v>1630</v>
      </c>
      <c r="BT108" s="7">
        <v>0.3</v>
      </c>
      <c r="BU108" s="7">
        <v>5.8479999999999999</v>
      </c>
      <c r="BV108" s="7">
        <v>-76.9846</v>
      </c>
      <c r="BW108" s="7">
        <v>24.366700000000002</v>
      </c>
      <c r="BX108" s="7" t="s">
        <v>1630</v>
      </c>
      <c r="BY108" s="7">
        <v>0.1</v>
      </c>
      <c r="BZ108" s="7">
        <v>5.8559999999999999</v>
      </c>
      <c r="CA108" s="7">
        <v>-72.965999999999994</v>
      </c>
      <c r="CB108" s="7">
        <v>73.2</v>
      </c>
      <c r="CC108" s="7" t="s">
        <v>1630</v>
      </c>
      <c r="CD108" s="7">
        <v>0.3</v>
      </c>
      <c r="CE108" s="7">
        <v>5.86</v>
      </c>
      <c r="CF108" s="7">
        <v>-67.578999999999994</v>
      </c>
      <c r="CG108" s="7">
        <v>24.416699999999999</v>
      </c>
      <c r="CH108" s="7" t="s">
        <v>1630</v>
      </c>
      <c r="CI108" s="7">
        <v>-0.1</v>
      </c>
      <c r="CJ108" s="7">
        <v>5.8559999999999999</v>
      </c>
      <c r="CK108" s="7">
        <v>-65.215500000000006</v>
      </c>
      <c r="CL108" s="7">
        <v>-73.2</v>
      </c>
      <c r="CM108" s="7" t="s">
        <v>1630</v>
      </c>
      <c r="CN108" s="7">
        <v>0</v>
      </c>
      <c r="CO108" s="7">
        <v>5.8559999999999999</v>
      </c>
      <c r="CP108" s="7">
        <v>-68.159000000000006</v>
      </c>
      <c r="CQ108" s="7" t="s">
        <v>1805</v>
      </c>
      <c r="CR108" s="7" t="s">
        <v>1630</v>
      </c>
      <c r="CS108" s="7">
        <v>0</v>
      </c>
      <c r="CT108" s="7">
        <v>5.8559999999999999</v>
      </c>
      <c r="CU108" s="7">
        <v>-68.696100000000001</v>
      </c>
      <c r="CV108" s="7" t="s">
        <v>1805</v>
      </c>
      <c r="CW108" s="6" t="s">
        <v>1630</v>
      </c>
      <c r="CX108" s="7">
        <v>0</v>
      </c>
      <c r="CY108" s="7">
        <v>5.8520000000000003</v>
      </c>
      <c r="CZ108" s="7">
        <v>-72.314999999999998</v>
      </c>
      <c r="DA108" s="7" t="s">
        <v>1805</v>
      </c>
      <c r="DB108" s="7" t="s">
        <v>1630</v>
      </c>
      <c r="DC108" s="7">
        <v>0.3</v>
      </c>
      <c r="DD108" s="7">
        <v>5.8520000000000003</v>
      </c>
      <c r="DE108" s="7">
        <v>-67.645899999999997</v>
      </c>
      <c r="DF108" s="7">
        <v>24.383299999999998</v>
      </c>
      <c r="DG108" s="7" t="s">
        <v>1630</v>
      </c>
      <c r="DH108" s="7">
        <v>0.1</v>
      </c>
      <c r="DI108" s="7">
        <v>5.86</v>
      </c>
      <c r="DJ108" s="7">
        <v>-69.415999999999997</v>
      </c>
      <c r="DK108" s="7">
        <v>73.25</v>
      </c>
      <c r="DL108" s="7" t="s">
        <v>1630</v>
      </c>
      <c r="DM108" s="7">
        <v>0</v>
      </c>
      <c r="DN108" s="7">
        <v>5.86</v>
      </c>
      <c r="DO108" s="7">
        <v>-66.332400000000007</v>
      </c>
      <c r="DP108" s="7" t="s">
        <v>1805</v>
      </c>
      <c r="DQ108" s="6" t="s">
        <v>815</v>
      </c>
      <c r="DR108" s="7">
        <v>0.2</v>
      </c>
      <c r="DS108" s="7">
        <v>5.9080000000000004</v>
      </c>
      <c r="DT108" s="7">
        <v>-78.684700000000007</v>
      </c>
      <c r="DU108" s="7">
        <v>36.924999999999997</v>
      </c>
      <c r="DV108" s="7" t="s">
        <v>815</v>
      </c>
      <c r="DW108" s="7">
        <v>0</v>
      </c>
      <c r="DX108" s="7">
        <v>5.9160000000000004</v>
      </c>
      <c r="DY108" s="7">
        <v>-77.159000000000006</v>
      </c>
      <c r="DZ108" s="7" t="s">
        <v>1805</v>
      </c>
      <c r="EA108" s="7" t="s">
        <v>815</v>
      </c>
      <c r="EB108" s="7">
        <v>0</v>
      </c>
      <c r="EC108" s="7">
        <v>5.9160000000000004</v>
      </c>
      <c r="ED108" s="7">
        <v>-76.919200000000004</v>
      </c>
      <c r="EE108" s="7" t="s">
        <v>1805</v>
      </c>
      <c r="EF108" s="7" t="s">
        <v>815</v>
      </c>
      <c r="EG108" s="7">
        <v>0.1</v>
      </c>
      <c r="EH108" s="7">
        <v>5.9119999999999999</v>
      </c>
      <c r="EI108" s="7">
        <v>-75.337999999999994</v>
      </c>
      <c r="EJ108" s="7">
        <v>73.900000000000006</v>
      </c>
      <c r="EK108" s="7" t="s">
        <v>1974</v>
      </c>
      <c r="EL108" s="7">
        <v>-0.1</v>
      </c>
      <c r="EM108" s="7">
        <v>5.952</v>
      </c>
      <c r="EN108" s="7">
        <v>-77.180800000000005</v>
      </c>
      <c r="EO108" s="7">
        <v>-74.400000000000006</v>
      </c>
      <c r="EP108" s="7" t="s">
        <v>1974</v>
      </c>
      <c r="EQ108" s="7">
        <v>0.2</v>
      </c>
      <c r="ER108" s="7">
        <v>5.968</v>
      </c>
      <c r="ES108" s="7">
        <v>-75.653999999999996</v>
      </c>
      <c r="ET108" s="7">
        <v>37.299999999999997</v>
      </c>
      <c r="EU108" s="7" t="s">
        <v>1974</v>
      </c>
      <c r="EV108" s="7">
        <v>-0.1</v>
      </c>
      <c r="EW108" s="7">
        <v>5.9560000000000004</v>
      </c>
      <c r="EX108" s="7">
        <v>-76.134</v>
      </c>
      <c r="EY108" s="7">
        <v>-74.45</v>
      </c>
      <c r="EZ108" s="7" t="s">
        <v>1974</v>
      </c>
      <c r="FA108" s="7">
        <v>0.2</v>
      </c>
      <c r="FB108" s="7">
        <v>5.96</v>
      </c>
      <c r="FC108" s="7">
        <v>-75.495999999999995</v>
      </c>
      <c r="FD108" s="7">
        <v>37.25</v>
      </c>
      <c r="FE108" s="7" t="s">
        <v>1974</v>
      </c>
      <c r="FF108" s="7">
        <v>0</v>
      </c>
      <c r="FG108" s="7">
        <v>5.9560000000000004</v>
      </c>
      <c r="FH108" s="7">
        <v>-78.913399999999996</v>
      </c>
      <c r="FI108" s="7" t="s">
        <v>1805</v>
      </c>
      <c r="FJ108" s="7" t="s">
        <v>1974</v>
      </c>
      <c r="FK108" s="7">
        <v>0</v>
      </c>
      <c r="FL108" s="7">
        <v>5.96</v>
      </c>
      <c r="FM108" s="7">
        <v>-76.667000000000002</v>
      </c>
      <c r="FN108" s="7" t="s">
        <v>1805</v>
      </c>
      <c r="FO108" s="7" t="s">
        <v>1974</v>
      </c>
      <c r="FP108" s="7">
        <v>-0.2</v>
      </c>
      <c r="FQ108" s="7">
        <v>5.968</v>
      </c>
      <c r="FR108" s="7">
        <v>-77.605900000000005</v>
      </c>
      <c r="FS108" s="7">
        <v>-37.299999999999997</v>
      </c>
      <c r="FT108" s="7" t="s">
        <v>1974</v>
      </c>
      <c r="FU108" s="7">
        <v>0.2</v>
      </c>
      <c r="FV108" s="7">
        <v>5.96</v>
      </c>
      <c r="FW108" s="7">
        <v>-75.870999999999995</v>
      </c>
      <c r="FX108" s="7">
        <v>37.25</v>
      </c>
      <c r="FY108" s="7" t="s">
        <v>1974</v>
      </c>
      <c r="FZ108" s="7">
        <v>-0.2</v>
      </c>
      <c r="GA108" s="7">
        <v>5.968</v>
      </c>
      <c r="GB108" s="7">
        <v>-74.552000000000007</v>
      </c>
      <c r="GC108" s="7">
        <v>-37.299999999999997</v>
      </c>
      <c r="GD108" s="7" t="s">
        <v>1974</v>
      </c>
      <c r="GE108" s="7">
        <v>0.1</v>
      </c>
      <c r="GF108" s="7">
        <v>5.968</v>
      </c>
      <c r="GG108" s="7">
        <v>-73.646299999999997</v>
      </c>
      <c r="GH108" s="7">
        <v>74.599999999999994</v>
      </c>
      <c r="GI108" s="7" t="s">
        <v>1974</v>
      </c>
      <c r="GJ108" s="7">
        <v>-0.1</v>
      </c>
      <c r="GK108" s="7">
        <v>5.968</v>
      </c>
      <c r="GL108" s="7">
        <v>-74.879000000000005</v>
      </c>
      <c r="GM108" s="7">
        <v>-74.599999999999994</v>
      </c>
      <c r="GN108" s="7" t="s">
        <v>1974</v>
      </c>
      <c r="GO108" s="7">
        <v>0.3</v>
      </c>
      <c r="GP108" s="7">
        <v>5.968</v>
      </c>
      <c r="GQ108" s="7">
        <v>-74.857799999999997</v>
      </c>
      <c r="GR108" s="7">
        <v>24.866700000000002</v>
      </c>
      <c r="GS108" s="6" t="s">
        <v>1974</v>
      </c>
      <c r="GT108" s="7">
        <v>0</v>
      </c>
      <c r="GU108" s="7">
        <v>5.96</v>
      </c>
      <c r="GV108" s="7">
        <v>-76.197999999999993</v>
      </c>
      <c r="GW108" s="7" t="s">
        <v>1805</v>
      </c>
      <c r="GX108" s="7" t="s">
        <v>1974</v>
      </c>
      <c r="GY108" s="7">
        <v>-0.3</v>
      </c>
      <c r="GZ108" s="7">
        <v>5.968</v>
      </c>
      <c r="HA108" s="7">
        <v>-73.482600000000005</v>
      </c>
      <c r="HB108" s="7">
        <v>-24.866700000000002</v>
      </c>
      <c r="HC108" s="7" t="s">
        <v>1974</v>
      </c>
      <c r="HD108" s="7">
        <v>0</v>
      </c>
      <c r="HE108" s="7">
        <v>5.968</v>
      </c>
      <c r="HF108" s="7">
        <v>-74.638999999999996</v>
      </c>
      <c r="HG108" s="7" t="s">
        <v>1805</v>
      </c>
      <c r="HH108" s="7" t="s">
        <v>1974</v>
      </c>
      <c r="HI108" s="7">
        <v>-0.1</v>
      </c>
      <c r="HJ108" s="7">
        <v>5.9720000000000004</v>
      </c>
      <c r="HK108" s="7">
        <v>-72.827399999999997</v>
      </c>
      <c r="HL108" s="7">
        <v>-74.650000000000006</v>
      </c>
    </row>
    <row r="109" spans="1:220" x14ac:dyDescent="0.2">
      <c r="A109" s="7" t="s">
        <v>1631</v>
      </c>
      <c r="B109" s="7">
        <v>-0.1</v>
      </c>
      <c r="C109" s="7">
        <v>5.8479999999999999</v>
      </c>
      <c r="D109" s="7">
        <v>-71.319999999999993</v>
      </c>
      <c r="E109" s="7">
        <v>-73.099999999999994</v>
      </c>
      <c r="F109" s="7" t="s">
        <v>1631</v>
      </c>
      <c r="G109" s="7">
        <v>0.2</v>
      </c>
      <c r="H109" s="7">
        <v>5.86</v>
      </c>
      <c r="I109" s="7">
        <v>-69.099000000000004</v>
      </c>
      <c r="J109" s="7">
        <v>36.625</v>
      </c>
      <c r="K109" s="7" t="s">
        <v>1631</v>
      </c>
      <c r="L109" s="7">
        <v>-0.1</v>
      </c>
      <c r="M109" s="7">
        <v>5.8479999999999999</v>
      </c>
      <c r="N109" s="7">
        <v>-70.664299999999997</v>
      </c>
      <c r="O109" s="7">
        <v>-73.099999999999994</v>
      </c>
      <c r="P109" s="7" t="s">
        <v>1631</v>
      </c>
      <c r="Q109" s="7">
        <v>-0.1</v>
      </c>
      <c r="R109" s="7">
        <v>5.8520000000000003</v>
      </c>
      <c r="S109" s="7">
        <v>-69.745999999999995</v>
      </c>
      <c r="T109" s="7">
        <v>-73.150000000000006</v>
      </c>
      <c r="U109" s="7" t="s">
        <v>1631</v>
      </c>
      <c r="V109" s="7">
        <v>0</v>
      </c>
      <c r="W109" s="7">
        <v>5.8559999999999999</v>
      </c>
      <c r="X109" s="7">
        <v>-74.366699999999994</v>
      </c>
      <c r="Y109" s="7" t="s">
        <v>1805</v>
      </c>
      <c r="Z109" s="7" t="s">
        <v>1631</v>
      </c>
      <c r="AA109" s="7">
        <v>0.3</v>
      </c>
      <c r="AB109" s="7">
        <v>5.8559999999999999</v>
      </c>
      <c r="AC109" s="7">
        <v>-70.716999999999999</v>
      </c>
      <c r="AD109" s="7">
        <v>24.4</v>
      </c>
      <c r="AE109" s="7" t="s">
        <v>2397</v>
      </c>
      <c r="AF109" s="7">
        <v>0.2</v>
      </c>
      <c r="AG109" s="7">
        <v>5.944</v>
      </c>
      <c r="AH109" s="7">
        <v>-62.5854</v>
      </c>
      <c r="AI109" s="7">
        <v>37.15</v>
      </c>
      <c r="AJ109" s="7" t="s">
        <v>2397</v>
      </c>
      <c r="AK109" s="7">
        <v>0</v>
      </c>
      <c r="AL109" s="7">
        <v>5.9640000000000004</v>
      </c>
      <c r="AM109" s="7">
        <v>-61.664000000000001</v>
      </c>
      <c r="AN109" s="7" t="s">
        <v>1805</v>
      </c>
      <c r="AO109" s="7" t="s">
        <v>2397</v>
      </c>
      <c r="AP109" s="7">
        <v>0.3</v>
      </c>
      <c r="AQ109" s="7">
        <v>5.9480000000000004</v>
      </c>
      <c r="AR109" s="7">
        <v>-62.651200000000003</v>
      </c>
      <c r="AS109" s="7">
        <v>24.783300000000001</v>
      </c>
      <c r="AT109" s="7" t="s">
        <v>2397</v>
      </c>
      <c r="AU109" s="7">
        <v>0.1</v>
      </c>
      <c r="AV109" s="7">
        <v>5.952</v>
      </c>
      <c r="AW109" s="7">
        <v>-62.338999999999999</v>
      </c>
      <c r="AX109" s="7">
        <v>74.400000000000006</v>
      </c>
      <c r="AY109" s="6" t="s">
        <v>2397</v>
      </c>
      <c r="AZ109" s="7">
        <v>0.1</v>
      </c>
      <c r="BA109" s="7">
        <v>5.9480000000000004</v>
      </c>
      <c r="BB109" s="7">
        <v>-68.367999999999995</v>
      </c>
      <c r="BC109" s="7">
        <v>74.349999999999994</v>
      </c>
      <c r="BD109" s="7" t="s">
        <v>2397</v>
      </c>
      <c r="BE109" s="7">
        <v>-0.1</v>
      </c>
      <c r="BF109" s="7">
        <v>5.9560000000000004</v>
      </c>
      <c r="BG109" s="7">
        <v>-64.831000000000003</v>
      </c>
      <c r="BH109" s="7">
        <v>-74.45</v>
      </c>
      <c r="BI109" s="7" t="s">
        <v>2397</v>
      </c>
      <c r="BJ109" s="7">
        <v>0</v>
      </c>
      <c r="BK109" s="7">
        <v>5.9560000000000004</v>
      </c>
      <c r="BL109" s="7">
        <v>-64.361000000000004</v>
      </c>
      <c r="BM109" s="7" t="s">
        <v>1805</v>
      </c>
      <c r="BN109" s="7" t="s">
        <v>2397</v>
      </c>
      <c r="BO109" s="7">
        <v>0.1</v>
      </c>
      <c r="BP109" s="7">
        <v>5.952</v>
      </c>
      <c r="BQ109" s="7">
        <v>-62.179000000000002</v>
      </c>
      <c r="BR109" s="7">
        <v>74.400000000000006</v>
      </c>
      <c r="BS109" s="7" t="s">
        <v>1631</v>
      </c>
      <c r="BT109" s="7">
        <v>0.3</v>
      </c>
      <c r="BU109" s="7">
        <v>5.8520000000000003</v>
      </c>
      <c r="BV109" s="7">
        <v>-77.148099999999999</v>
      </c>
      <c r="BW109" s="7">
        <v>24.383299999999998</v>
      </c>
      <c r="BX109" s="7" t="s">
        <v>1631</v>
      </c>
      <c r="BY109" s="7">
        <v>0.1</v>
      </c>
      <c r="BZ109" s="7">
        <v>5.8559999999999999</v>
      </c>
      <c r="CA109" s="7">
        <v>-73.108000000000004</v>
      </c>
      <c r="CB109" s="7">
        <v>73.2</v>
      </c>
      <c r="CC109" s="7" t="s">
        <v>1631</v>
      </c>
      <c r="CD109" s="7">
        <v>0.2</v>
      </c>
      <c r="CE109" s="7">
        <v>5.86</v>
      </c>
      <c r="CF109" s="7">
        <v>-67.698999999999998</v>
      </c>
      <c r="CG109" s="7">
        <v>36.625</v>
      </c>
      <c r="CH109" s="7" t="s">
        <v>1631</v>
      </c>
      <c r="CI109" s="7">
        <v>0.2</v>
      </c>
      <c r="CJ109" s="7">
        <v>5.8559999999999999</v>
      </c>
      <c r="CK109" s="7">
        <v>-65.313900000000004</v>
      </c>
      <c r="CL109" s="7">
        <v>36.6</v>
      </c>
      <c r="CM109" s="7" t="s">
        <v>1631</v>
      </c>
      <c r="CN109" s="7">
        <v>-0.3</v>
      </c>
      <c r="CO109" s="7">
        <v>5.86</v>
      </c>
      <c r="CP109" s="7">
        <v>-68.269000000000005</v>
      </c>
      <c r="CQ109" s="7">
        <v>-24.416699999999999</v>
      </c>
      <c r="CR109" s="7" t="s">
        <v>1631</v>
      </c>
      <c r="CS109" s="7">
        <v>0</v>
      </c>
      <c r="CT109" s="7">
        <v>5.8559999999999999</v>
      </c>
      <c r="CU109" s="7">
        <v>-68.827399999999997</v>
      </c>
      <c r="CV109" s="7" t="s">
        <v>1805</v>
      </c>
      <c r="CW109" s="6" t="s">
        <v>1631</v>
      </c>
      <c r="CX109" s="7">
        <v>0.2</v>
      </c>
      <c r="CY109" s="7">
        <v>5.8520000000000003</v>
      </c>
      <c r="CZ109" s="7">
        <v>-72.478999999999999</v>
      </c>
      <c r="DA109" s="7">
        <v>36.575000000000003</v>
      </c>
      <c r="DB109" s="7" t="s">
        <v>1631</v>
      </c>
      <c r="DC109" s="7">
        <v>0</v>
      </c>
      <c r="DD109" s="7">
        <v>5.8559999999999999</v>
      </c>
      <c r="DE109" s="7">
        <v>-67.81</v>
      </c>
      <c r="DF109" s="7" t="s">
        <v>1805</v>
      </c>
      <c r="DG109" s="7" t="s">
        <v>1631</v>
      </c>
      <c r="DH109" s="7">
        <v>0.4</v>
      </c>
      <c r="DI109" s="7">
        <v>5.8559999999999999</v>
      </c>
      <c r="DJ109" s="7">
        <v>-69.546999999999997</v>
      </c>
      <c r="DK109" s="7">
        <v>18.3</v>
      </c>
      <c r="DL109" s="7" t="s">
        <v>1631</v>
      </c>
      <c r="DM109" s="7">
        <v>-0.3</v>
      </c>
      <c r="DN109" s="7">
        <v>5.86</v>
      </c>
      <c r="DO109" s="7">
        <v>-66.463700000000003</v>
      </c>
      <c r="DP109" s="7">
        <v>-24.416699999999999</v>
      </c>
      <c r="DQ109" s="6" t="s">
        <v>816</v>
      </c>
      <c r="DR109" s="7">
        <v>0.1</v>
      </c>
      <c r="DS109" s="7">
        <v>5.9080000000000004</v>
      </c>
      <c r="DT109" s="7">
        <v>-78.717299999999994</v>
      </c>
      <c r="DU109" s="7">
        <v>73.849999999999994</v>
      </c>
      <c r="DV109" s="7" t="s">
        <v>816</v>
      </c>
      <c r="DW109" s="7">
        <v>0.1</v>
      </c>
      <c r="DX109" s="7">
        <v>5.9119999999999999</v>
      </c>
      <c r="DY109" s="7">
        <v>-77.159000000000006</v>
      </c>
      <c r="DZ109" s="7">
        <v>73.900000000000006</v>
      </c>
      <c r="EA109" s="7" t="s">
        <v>816</v>
      </c>
      <c r="EB109" s="7">
        <v>-0.1</v>
      </c>
      <c r="EC109" s="7">
        <v>5.9119999999999999</v>
      </c>
      <c r="ED109" s="7">
        <v>-76.919200000000004</v>
      </c>
      <c r="EE109" s="7">
        <v>-73.900000000000006</v>
      </c>
      <c r="EF109" s="7" t="s">
        <v>816</v>
      </c>
      <c r="EG109" s="7">
        <v>0</v>
      </c>
      <c r="EH109" s="7">
        <v>5.9119999999999999</v>
      </c>
      <c r="EI109" s="7">
        <v>-75.326999999999998</v>
      </c>
      <c r="EJ109" s="7" t="s">
        <v>1805</v>
      </c>
      <c r="EK109" s="7" t="s">
        <v>1975</v>
      </c>
      <c r="EL109" s="7">
        <v>-0.1</v>
      </c>
      <c r="EM109" s="7">
        <v>5.9560000000000004</v>
      </c>
      <c r="EN109" s="7">
        <v>-77.148099999999999</v>
      </c>
      <c r="EO109" s="7">
        <v>-74.45</v>
      </c>
      <c r="EP109" s="7" t="s">
        <v>1975</v>
      </c>
      <c r="EQ109" s="7">
        <v>0</v>
      </c>
      <c r="ER109" s="7">
        <v>5.968</v>
      </c>
      <c r="ES109" s="7">
        <v>-75.665000000000006</v>
      </c>
      <c r="ET109" s="7" t="s">
        <v>1805</v>
      </c>
      <c r="EU109" s="7" t="s">
        <v>1975</v>
      </c>
      <c r="EV109" s="7">
        <v>0</v>
      </c>
      <c r="EW109" s="7">
        <v>5.9560000000000004</v>
      </c>
      <c r="EX109" s="7">
        <v>-76.166799999999995</v>
      </c>
      <c r="EY109" s="7" t="s">
        <v>1805</v>
      </c>
      <c r="EZ109" s="7" t="s">
        <v>1975</v>
      </c>
      <c r="FA109" s="7">
        <v>-0.1</v>
      </c>
      <c r="FB109" s="7">
        <v>5.96</v>
      </c>
      <c r="FC109" s="7">
        <v>-75.528999999999996</v>
      </c>
      <c r="FD109" s="7">
        <v>-74.5</v>
      </c>
      <c r="FE109" s="7" t="s">
        <v>1975</v>
      </c>
      <c r="FF109" s="7">
        <v>0.1</v>
      </c>
      <c r="FG109" s="7">
        <v>5.9560000000000004</v>
      </c>
      <c r="FH109" s="7">
        <v>-78.946200000000005</v>
      </c>
      <c r="FI109" s="7">
        <v>74.45</v>
      </c>
      <c r="FJ109" s="7" t="s">
        <v>1975</v>
      </c>
      <c r="FK109" s="7">
        <v>0</v>
      </c>
      <c r="FL109" s="7">
        <v>5.9640000000000004</v>
      </c>
      <c r="FM109" s="7">
        <v>-76.677999999999997</v>
      </c>
      <c r="FN109" s="7" t="s">
        <v>1805</v>
      </c>
      <c r="FO109" s="7" t="s">
        <v>1975</v>
      </c>
      <c r="FP109" s="7">
        <v>0</v>
      </c>
      <c r="FQ109" s="7">
        <v>5.9640000000000004</v>
      </c>
      <c r="FR109" s="7">
        <v>-77.605900000000005</v>
      </c>
      <c r="FS109" s="7" t="s">
        <v>1805</v>
      </c>
      <c r="FT109" s="7" t="s">
        <v>1975</v>
      </c>
      <c r="FU109" s="7">
        <v>0</v>
      </c>
      <c r="FV109" s="7">
        <v>5.9640000000000004</v>
      </c>
      <c r="FW109" s="7">
        <v>-75.870999999999995</v>
      </c>
      <c r="FX109" s="7" t="s">
        <v>1805</v>
      </c>
      <c r="FY109" s="7" t="s">
        <v>1975</v>
      </c>
      <c r="FZ109" s="7">
        <v>0.1</v>
      </c>
      <c r="GA109" s="7">
        <v>5.968</v>
      </c>
      <c r="GB109" s="7">
        <v>-74.561999999999998</v>
      </c>
      <c r="GC109" s="7">
        <v>74.599999999999994</v>
      </c>
      <c r="GD109" s="7" t="s">
        <v>1975</v>
      </c>
      <c r="GE109" s="7">
        <v>0</v>
      </c>
      <c r="GF109" s="7">
        <v>5.968</v>
      </c>
      <c r="GG109" s="7">
        <v>-73.679000000000002</v>
      </c>
      <c r="GH109" s="7" t="s">
        <v>1805</v>
      </c>
      <c r="GI109" s="7" t="s">
        <v>1975</v>
      </c>
      <c r="GJ109" s="7">
        <v>0</v>
      </c>
      <c r="GK109" s="7">
        <v>5.968</v>
      </c>
      <c r="GL109" s="7">
        <v>-74.912000000000006</v>
      </c>
      <c r="GM109" s="7" t="s">
        <v>1805</v>
      </c>
      <c r="GN109" s="7" t="s">
        <v>1975</v>
      </c>
      <c r="GO109" s="7">
        <v>0</v>
      </c>
      <c r="GP109" s="7">
        <v>5.968</v>
      </c>
      <c r="GQ109" s="7">
        <v>-74.890500000000003</v>
      </c>
      <c r="GR109" s="7" t="s">
        <v>1805</v>
      </c>
      <c r="GS109" s="6" t="s">
        <v>1975</v>
      </c>
      <c r="GT109" s="7">
        <v>-0.1</v>
      </c>
      <c r="GU109" s="7">
        <v>5.96</v>
      </c>
      <c r="GV109" s="7">
        <v>-76.213999999999999</v>
      </c>
      <c r="GW109" s="7">
        <v>-74.5</v>
      </c>
      <c r="GX109" s="7" t="s">
        <v>1975</v>
      </c>
      <c r="GY109" s="7">
        <v>0.1</v>
      </c>
      <c r="GZ109" s="7">
        <v>5.968</v>
      </c>
      <c r="HA109" s="7">
        <v>-73.482600000000005</v>
      </c>
      <c r="HB109" s="7">
        <v>74.599999999999994</v>
      </c>
      <c r="HC109" s="7" t="s">
        <v>1975</v>
      </c>
      <c r="HD109" s="7">
        <v>0.3</v>
      </c>
      <c r="HE109" s="7">
        <v>5.9640000000000004</v>
      </c>
      <c r="HF109" s="7">
        <v>-74.650000000000006</v>
      </c>
      <c r="HG109" s="7">
        <v>24.85</v>
      </c>
      <c r="HH109" s="7" t="s">
        <v>1975</v>
      </c>
      <c r="HI109" s="7">
        <v>-0.1</v>
      </c>
      <c r="HJ109" s="7">
        <v>5.9720000000000004</v>
      </c>
      <c r="HK109" s="7">
        <v>-72.860100000000003</v>
      </c>
      <c r="HL109" s="7">
        <v>-74.650000000000006</v>
      </c>
    </row>
    <row r="110" spans="1:220" x14ac:dyDescent="0.2">
      <c r="A110" s="7" t="s">
        <v>1632</v>
      </c>
      <c r="B110" s="7">
        <v>0</v>
      </c>
      <c r="C110" s="7">
        <v>5.8479999999999999</v>
      </c>
      <c r="D110" s="7">
        <v>-71.418300000000002</v>
      </c>
      <c r="E110" s="7" t="s">
        <v>1805</v>
      </c>
      <c r="F110" s="7" t="s">
        <v>1632</v>
      </c>
      <c r="G110" s="7">
        <v>0.1</v>
      </c>
      <c r="H110" s="7">
        <v>5.8639999999999999</v>
      </c>
      <c r="I110" s="7">
        <v>-69.197999999999993</v>
      </c>
      <c r="J110" s="7">
        <v>73.3</v>
      </c>
      <c r="K110" s="7" t="s">
        <v>1632</v>
      </c>
      <c r="L110" s="7">
        <v>0.1</v>
      </c>
      <c r="M110" s="7">
        <v>5.8479999999999999</v>
      </c>
      <c r="N110" s="7">
        <v>-70.762600000000006</v>
      </c>
      <c r="O110" s="7">
        <v>73.099999999999994</v>
      </c>
      <c r="P110" s="7" t="s">
        <v>1632</v>
      </c>
      <c r="Q110" s="7">
        <v>0.1</v>
      </c>
      <c r="R110" s="7">
        <v>5.8559999999999999</v>
      </c>
      <c r="S110" s="7">
        <v>-69.843999999999994</v>
      </c>
      <c r="T110" s="7">
        <v>73.2</v>
      </c>
      <c r="U110" s="7" t="s">
        <v>1632</v>
      </c>
      <c r="V110" s="7">
        <v>0</v>
      </c>
      <c r="W110" s="7">
        <v>5.8559999999999999</v>
      </c>
      <c r="X110" s="7">
        <v>-74.4649</v>
      </c>
      <c r="Y110" s="7" t="s">
        <v>1805</v>
      </c>
      <c r="Z110" s="7" t="s">
        <v>1632</v>
      </c>
      <c r="AA110" s="7">
        <v>-0.1</v>
      </c>
      <c r="AB110" s="7">
        <v>5.8559999999999999</v>
      </c>
      <c r="AC110" s="7">
        <v>-70.847999999999999</v>
      </c>
      <c r="AD110" s="7">
        <v>-73.2</v>
      </c>
      <c r="AE110" s="7" t="s">
        <v>2398</v>
      </c>
      <c r="AF110" s="7">
        <v>0.1</v>
      </c>
      <c r="AG110" s="7">
        <v>5.9480000000000004</v>
      </c>
      <c r="AH110" s="7">
        <v>-62.618299999999998</v>
      </c>
      <c r="AI110" s="7">
        <v>74.349999999999994</v>
      </c>
      <c r="AJ110" s="7" t="s">
        <v>2398</v>
      </c>
      <c r="AK110" s="7">
        <v>0</v>
      </c>
      <c r="AL110" s="7">
        <v>5.96</v>
      </c>
      <c r="AM110" s="7">
        <v>-61.697000000000003</v>
      </c>
      <c r="AN110" s="7" t="s">
        <v>1805</v>
      </c>
      <c r="AO110" s="7" t="s">
        <v>2398</v>
      </c>
      <c r="AP110" s="7">
        <v>0.1</v>
      </c>
      <c r="AQ110" s="7">
        <v>5.944</v>
      </c>
      <c r="AR110" s="7">
        <v>-62.683999999999997</v>
      </c>
      <c r="AS110" s="7">
        <v>74.3</v>
      </c>
      <c r="AT110" s="7" t="s">
        <v>2398</v>
      </c>
      <c r="AU110" s="7">
        <v>0.3</v>
      </c>
      <c r="AV110" s="7">
        <v>5.9560000000000004</v>
      </c>
      <c r="AW110" s="7">
        <v>-62.372</v>
      </c>
      <c r="AX110" s="7">
        <v>24.816700000000001</v>
      </c>
      <c r="AY110" s="6" t="s">
        <v>2398</v>
      </c>
      <c r="AZ110" s="7">
        <v>0.1</v>
      </c>
      <c r="BA110" s="7">
        <v>5.9480000000000004</v>
      </c>
      <c r="BB110" s="7">
        <v>-68.335099999999997</v>
      </c>
      <c r="BC110" s="7">
        <v>74.349999999999994</v>
      </c>
      <c r="BD110" s="7" t="s">
        <v>2398</v>
      </c>
      <c r="BE110" s="7">
        <v>0</v>
      </c>
      <c r="BF110" s="7">
        <v>5.9560000000000004</v>
      </c>
      <c r="BG110" s="7">
        <v>-64.798000000000002</v>
      </c>
      <c r="BH110" s="7" t="s">
        <v>1805</v>
      </c>
      <c r="BI110" s="7" t="s">
        <v>2398</v>
      </c>
      <c r="BJ110" s="7">
        <v>-0.1</v>
      </c>
      <c r="BK110" s="7">
        <v>5.9560000000000004</v>
      </c>
      <c r="BL110" s="7">
        <v>-64.361000000000004</v>
      </c>
      <c r="BM110" s="7">
        <v>-74.45</v>
      </c>
      <c r="BN110" s="7" t="s">
        <v>2398</v>
      </c>
      <c r="BO110" s="7">
        <v>-0.1</v>
      </c>
      <c r="BP110" s="7">
        <v>5.952</v>
      </c>
      <c r="BQ110" s="7">
        <v>-62.234000000000002</v>
      </c>
      <c r="BR110" s="7">
        <v>-74.400000000000006</v>
      </c>
      <c r="BS110" s="7" t="s">
        <v>1632</v>
      </c>
      <c r="BT110" s="7">
        <v>-0.1</v>
      </c>
      <c r="BU110" s="7">
        <v>5.8520000000000003</v>
      </c>
      <c r="BV110" s="7">
        <v>-77.278899999999993</v>
      </c>
      <c r="BW110" s="7">
        <v>-73.150000000000006</v>
      </c>
      <c r="BX110" s="7" t="s">
        <v>1632</v>
      </c>
      <c r="BY110" s="7">
        <v>0.2</v>
      </c>
      <c r="BZ110" s="7">
        <v>5.8559999999999999</v>
      </c>
      <c r="CA110" s="7">
        <v>-73.206000000000003</v>
      </c>
      <c r="CB110" s="7">
        <v>36.6</v>
      </c>
      <c r="CC110" s="7" t="s">
        <v>1632</v>
      </c>
      <c r="CD110" s="7">
        <v>0</v>
      </c>
      <c r="CE110" s="7">
        <v>5.86</v>
      </c>
      <c r="CF110" s="7">
        <v>-67.831000000000003</v>
      </c>
      <c r="CG110" s="7" t="s">
        <v>1805</v>
      </c>
      <c r="CH110" s="7" t="s">
        <v>1632</v>
      </c>
      <c r="CI110" s="7">
        <v>-0.1</v>
      </c>
      <c r="CJ110" s="7">
        <v>5.86</v>
      </c>
      <c r="CK110" s="7">
        <v>-65.412599999999998</v>
      </c>
      <c r="CL110" s="7">
        <v>-73.25</v>
      </c>
      <c r="CM110" s="7" t="s">
        <v>1632</v>
      </c>
      <c r="CN110" s="7">
        <v>-0.1</v>
      </c>
      <c r="CO110" s="7">
        <v>5.86</v>
      </c>
      <c r="CP110" s="7">
        <v>-68.367000000000004</v>
      </c>
      <c r="CQ110" s="7">
        <v>-73.25</v>
      </c>
      <c r="CR110" s="7" t="s">
        <v>1632</v>
      </c>
      <c r="CS110" s="7">
        <v>0.3</v>
      </c>
      <c r="CT110" s="7">
        <v>5.86</v>
      </c>
      <c r="CU110" s="7">
        <v>-68.925799999999995</v>
      </c>
      <c r="CV110" s="7">
        <v>24.416699999999999</v>
      </c>
      <c r="CW110" s="6" t="s">
        <v>1632</v>
      </c>
      <c r="CX110" s="7">
        <v>-0.1</v>
      </c>
      <c r="CY110" s="7">
        <v>5.8520000000000003</v>
      </c>
      <c r="CZ110" s="7">
        <v>-72.576999999999998</v>
      </c>
      <c r="DA110" s="7">
        <v>-73.150000000000006</v>
      </c>
      <c r="DB110" s="7" t="s">
        <v>1632</v>
      </c>
      <c r="DC110" s="7">
        <v>-0.1</v>
      </c>
      <c r="DD110" s="7">
        <v>5.8559999999999999</v>
      </c>
      <c r="DE110" s="7">
        <v>-67.875699999999995</v>
      </c>
      <c r="DF110" s="7">
        <v>-73.2</v>
      </c>
      <c r="DG110" s="7" t="s">
        <v>1632</v>
      </c>
      <c r="DH110" s="7">
        <v>0</v>
      </c>
      <c r="DI110" s="7">
        <v>5.8559999999999999</v>
      </c>
      <c r="DJ110" s="7">
        <v>-69.667000000000002</v>
      </c>
      <c r="DK110" s="7" t="s">
        <v>1805</v>
      </c>
      <c r="DL110" s="7" t="s">
        <v>1632</v>
      </c>
      <c r="DM110" s="7">
        <v>-0.4</v>
      </c>
      <c r="DN110" s="7">
        <v>5.86</v>
      </c>
      <c r="DO110" s="7">
        <v>-66.660899999999998</v>
      </c>
      <c r="DP110" s="7">
        <v>-18.3125</v>
      </c>
      <c r="DQ110" s="6" t="s">
        <v>817</v>
      </c>
      <c r="DR110" s="7">
        <v>0.2</v>
      </c>
      <c r="DS110" s="7">
        <v>5.9039999999999999</v>
      </c>
      <c r="DT110" s="7">
        <v>-78.717299999999994</v>
      </c>
      <c r="DU110" s="7">
        <v>36.9</v>
      </c>
      <c r="DV110" s="7" t="s">
        <v>817</v>
      </c>
      <c r="DW110" s="7">
        <v>0.2</v>
      </c>
      <c r="DX110" s="7">
        <v>5.9160000000000004</v>
      </c>
      <c r="DY110" s="7">
        <v>-77.159000000000006</v>
      </c>
      <c r="DZ110" s="7">
        <v>36.975000000000001</v>
      </c>
      <c r="EA110" s="7" t="s">
        <v>817</v>
      </c>
      <c r="EB110" s="7">
        <v>-0.3</v>
      </c>
      <c r="EC110" s="7">
        <v>5.9119999999999999</v>
      </c>
      <c r="ED110" s="7">
        <v>-76.919200000000004</v>
      </c>
      <c r="EE110" s="7">
        <v>-24.633299999999998</v>
      </c>
      <c r="EF110" s="7" t="s">
        <v>817</v>
      </c>
      <c r="EG110" s="7">
        <v>0.1</v>
      </c>
      <c r="EH110" s="7">
        <v>5.9119999999999999</v>
      </c>
      <c r="EI110" s="7">
        <v>-75.337000000000003</v>
      </c>
      <c r="EJ110" s="7">
        <v>73.900000000000006</v>
      </c>
      <c r="EK110" s="7" t="s">
        <v>1976</v>
      </c>
      <c r="EL110" s="7">
        <v>-0.4</v>
      </c>
      <c r="EM110" s="7">
        <v>5.952</v>
      </c>
      <c r="EN110" s="7">
        <v>-77.213499999999996</v>
      </c>
      <c r="EO110" s="7">
        <v>-18.600000000000001</v>
      </c>
      <c r="EP110" s="7" t="s">
        <v>1976</v>
      </c>
      <c r="EQ110" s="7">
        <v>0.2</v>
      </c>
      <c r="ER110" s="7">
        <v>5.968</v>
      </c>
      <c r="ES110" s="7">
        <v>-75.697000000000003</v>
      </c>
      <c r="ET110" s="7">
        <v>37.299999999999997</v>
      </c>
      <c r="EU110" s="7" t="s">
        <v>1976</v>
      </c>
      <c r="EV110" s="7">
        <v>0</v>
      </c>
      <c r="EW110" s="7">
        <v>5.9560000000000004</v>
      </c>
      <c r="EX110" s="7">
        <v>-76.166799999999995</v>
      </c>
      <c r="EY110" s="7" t="s">
        <v>1805</v>
      </c>
      <c r="EZ110" s="7" t="s">
        <v>1976</v>
      </c>
      <c r="FA110" s="7">
        <v>0</v>
      </c>
      <c r="FB110" s="7">
        <v>5.96</v>
      </c>
      <c r="FC110" s="7">
        <v>-75.561000000000007</v>
      </c>
      <c r="FD110" s="7" t="s">
        <v>1805</v>
      </c>
      <c r="FE110" s="7" t="s">
        <v>1976</v>
      </c>
      <c r="FF110" s="7">
        <v>0.2</v>
      </c>
      <c r="FG110" s="7">
        <v>5.9560000000000004</v>
      </c>
      <c r="FH110" s="7">
        <v>-78.913399999999996</v>
      </c>
      <c r="FI110" s="7">
        <v>37.225000000000001</v>
      </c>
      <c r="FJ110" s="7" t="s">
        <v>1976</v>
      </c>
      <c r="FK110" s="7">
        <v>0.1</v>
      </c>
      <c r="FL110" s="7">
        <v>5.9640000000000004</v>
      </c>
      <c r="FM110" s="7">
        <v>-76.710999999999999</v>
      </c>
      <c r="FN110" s="7">
        <v>74.55</v>
      </c>
      <c r="FO110" s="7" t="s">
        <v>1976</v>
      </c>
      <c r="FP110" s="7">
        <v>0</v>
      </c>
      <c r="FQ110" s="7">
        <v>5.968</v>
      </c>
      <c r="FR110" s="7">
        <v>-77.638599999999997</v>
      </c>
      <c r="FS110" s="7" t="s">
        <v>1805</v>
      </c>
      <c r="FT110" s="7" t="s">
        <v>1976</v>
      </c>
      <c r="FU110" s="7">
        <v>0.5</v>
      </c>
      <c r="FV110" s="7">
        <v>5.968</v>
      </c>
      <c r="FW110" s="7">
        <v>-75.915000000000006</v>
      </c>
      <c r="FX110" s="7">
        <v>14.92</v>
      </c>
      <c r="FY110" s="7" t="s">
        <v>1976</v>
      </c>
      <c r="FZ110" s="7">
        <v>-0.2</v>
      </c>
      <c r="GA110" s="7">
        <v>5.968</v>
      </c>
      <c r="GB110" s="7">
        <v>-74.605999999999995</v>
      </c>
      <c r="GC110" s="7">
        <v>-37.299999999999997</v>
      </c>
      <c r="GD110" s="7" t="s">
        <v>1976</v>
      </c>
      <c r="GE110" s="7">
        <v>0.1</v>
      </c>
      <c r="GF110" s="7">
        <v>5.968</v>
      </c>
      <c r="GG110" s="7">
        <v>-73.711799999999997</v>
      </c>
      <c r="GH110" s="7">
        <v>74.599999999999994</v>
      </c>
      <c r="GI110" s="7" t="s">
        <v>1976</v>
      </c>
      <c r="GJ110" s="7">
        <v>0</v>
      </c>
      <c r="GK110" s="7">
        <v>5.9720000000000004</v>
      </c>
      <c r="GL110" s="7">
        <v>-74.944999999999993</v>
      </c>
      <c r="GM110" s="7" t="s">
        <v>1805</v>
      </c>
      <c r="GN110" s="7" t="s">
        <v>1976</v>
      </c>
      <c r="GO110" s="7">
        <v>0.1</v>
      </c>
      <c r="GP110" s="7">
        <v>5.968</v>
      </c>
      <c r="GQ110" s="7">
        <v>-74.956000000000003</v>
      </c>
      <c r="GR110" s="7">
        <v>74.599999999999994</v>
      </c>
      <c r="GS110" s="6" t="s">
        <v>1976</v>
      </c>
      <c r="GT110" s="7">
        <v>0</v>
      </c>
      <c r="GU110" s="7">
        <v>5.96</v>
      </c>
      <c r="GV110" s="7">
        <v>-76.247</v>
      </c>
      <c r="GW110" s="7" t="s">
        <v>1805</v>
      </c>
      <c r="GX110" s="7" t="s">
        <v>1976</v>
      </c>
      <c r="GY110" s="7">
        <v>-0.1</v>
      </c>
      <c r="GZ110" s="7">
        <v>5.968</v>
      </c>
      <c r="HA110" s="7">
        <v>-73.580799999999996</v>
      </c>
      <c r="HB110" s="7">
        <v>-74.599999999999994</v>
      </c>
      <c r="HC110" s="7" t="s">
        <v>1976</v>
      </c>
      <c r="HD110" s="7">
        <v>0.3</v>
      </c>
      <c r="HE110" s="7">
        <v>5.9640000000000004</v>
      </c>
      <c r="HF110" s="7">
        <v>-74.703999999999994</v>
      </c>
      <c r="HG110" s="7">
        <v>24.85</v>
      </c>
      <c r="HH110" s="7" t="s">
        <v>1976</v>
      </c>
      <c r="HI110" s="7">
        <v>0</v>
      </c>
      <c r="HJ110" s="7">
        <v>5.9720000000000004</v>
      </c>
      <c r="HK110" s="7">
        <v>-72.893000000000001</v>
      </c>
      <c r="HL110" s="7" t="s">
        <v>1805</v>
      </c>
    </row>
    <row r="111" spans="1:220" x14ac:dyDescent="0.2">
      <c r="A111" s="7" t="s">
        <v>1633</v>
      </c>
      <c r="B111" s="7">
        <v>-0.2</v>
      </c>
      <c r="C111" s="7">
        <v>5.8479999999999999</v>
      </c>
      <c r="D111" s="7">
        <v>-71.713200000000001</v>
      </c>
      <c r="E111" s="7">
        <v>-36.549999999999997</v>
      </c>
      <c r="F111" s="7" t="s">
        <v>1633</v>
      </c>
      <c r="G111" s="7">
        <v>0</v>
      </c>
      <c r="H111" s="7">
        <v>5.8639999999999999</v>
      </c>
      <c r="I111" s="7">
        <v>-69.492999999999995</v>
      </c>
      <c r="J111" s="7" t="s">
        <v>1805</v>
      </c>
      <c r="K111" s="7" t="s">
        <v>1633</v>
      </c>
      <c r="L111" s="7">
        <v>0</v>
      </c>
      <c r="M111" s="7">
        <v>5.8479999999999999</v>
      </c>
      <c r="N111" s="7">
        <v>-71.090500000000006</v>
      </c>
      <c r="O111" s="7" t="s">
        <v>1805</v>
      </c>
      <c r="P111" s="7" t="s">
        <v>1633</v>
      </c>
      <c r="Q111" s="7">
        <v>0.2</v>
      </c>
      <c r="R111" s="7">
        <v>5.8520000000000003</v>
      </c>
      <c r="S111" s="7">
        <v>-70.156000000000006</v>
      </c>
      <c r="T111" s="7">
        <v>36.575000000000003</v>
      </c>
      <c r="U111" s="7" t="s">
        <v>1633</v>
      </c>
      <c r="V111" s="7">
        <v>0.1</v>
      </c>
      <c r="W111" s="7">
        <v>5.8559999999999999</v>
      </c>
      <c r="X111" s="7">
        <v>-74.825000000000003</v>
      </c>
      <c r="Y111" s="7">
        <v>73.2</v>
      </c>
      <c r="Z111" s="7" t="s">
        <v>1633</v>
      </c>
      <c r="AA111" s="7">
        <v>0</v>
      </c>
      <c r="AB111" s="7">
        <v>5.8559999999999999</v>
      </c>
      <c r="AC111" s="7">
        <v>-71.153999999999996</v>
      </c>
      <c r="AD111" s="7" t="s">
        <v>1805</v>
      </c>
      <c r="AE111" s="7" t="s">
        <v>2399</v>
      </c>
      <c r="AF111" s="7">
        <v>-0.1</v>
      </c>
      <c r="AG111" s="7">
        <v>5.9480000000000004</v>
      </c>
      <c r="AH111" s="7">
        <v>-62.651200000000003</v>
      </c>
      <c r="AI111" s="7">
        <v>-74.349999999999994</v>
      </c>
      <c r="AJ111" s="7" t="s">
        <v>2399</v>
      </c>
      <c r="AK111" s="7">
        <v>0.1</v>
      </c>
      <c r="AL111" s="7">
        <v>5.96</v>
      </c>
      <c r="AM111" s="7">
        <v>-61.719000000000001</v>
      </c>
      <c r="AN111" s="7">
        <v>74.5</v>
      </c>
      <c r="AO111" s="7" t="s">
        <v>2399</v>
      </c>
      <c r="AP111" s="7">
        <v>0.2</v>
      </c>
      <c r="AQ111" s="7">
        <v>5.944</v>
      </c>
      <c r="AR111" s="7">
        <v>-62.683999999999997</v>
      </c>
      <c r="AS111" s="7">
        <v>37.15</v>
      </c>
      <c r="AT111" s="7" t="s">
        <v>2399</v>
      </c>
      <c r="AU111" s="7">
        <v>0</v>
      </c>
      <c r="AV111" s="7">
        <v>5.952</v>
      </c>
      <c r="AW111" s="7">
        <v>-62.387999999999998</v>
      </c>
      <c r="AX111" s="7" t="s">
        <v>1805</v>
      </c>
      <c r="AY111" s="6" t="s">
        <v>2399</v>
      </c>
      <c r="AZ111" s="7">
        <v>0.2</v>
      </c>
      <c r="BA111" s="7">
        <v>5.9480000000000004</v>
      </c>
      <c r="BB111" s="7">
        <v>-68.335099999999997</v>
      </c>
      <c r="BC111" s="7">
        <v>37.174999999999997</v>
      </c>
      <c r="BD111" s="7" t="s">
        <v>2399</v>
      </c>
      <c r="BE111" s="7">
        <v>-0.3</v>
      </c>
      <c r="BF111" s="7">
        <v>5.952</v>
      </c>
      <c r="BG111" s="7">
        <v>-64.852999999999994</v>
      </c>
      <c r="BH111" s="7">
        <v>-24.8</v>
      </c>
      <c r="BI111" s="7" t="s">
        <v>2399</v>
      </c>
      <c r="BJ111" s="7">
        <v>0</v>
      </c>
      <c r="BK111" s="7">
        <v>5.96</v>
      </c>
      <c r="BL111" s="7">
        <v>-64.459599999999995</v>
      </c>
      <c r="BM111" s="7" t="s">
        <v>1805</v>
      </c>
      <c r="BN111" s="7" t="s">
        <v>2399</v>
      </c>
      <c r="BO111" s="7">
        <v>0.1</v>
      </c>
      <c r="BP111" s="7">
        <v>5.952</v>
      </c>
      <c r="BQ111" s="7">
        <v>-62.244999999999997</v>
      </c>
      <c r="BR111" s="7">
        <v>74.400000000000006</v>
      </c>
      <c r="BS111" s="7" t="s">
        <v>1633</v>
      </c>
      <c r="BT111" s="7">
        <v>0.3</v>
      </c>
      <c r="BU111" s="7">
        <v>5.8479999999999999</v>
      </c>
      <c r="BV111" s="7">
        <v>-77.638599999999997</v>
      </c>
      <c r="BW111" s="7">
        <v>24.366700000000002</v>
      </c>
      <c r="BX111" s="7" t="s">
        <v>1633</v>
      </c>
      <c r="BY111" s="7">
        <v>-0.1</v>
      </c>
      <c r="BZ111" s="7">
        <v>5.8559999999999999</v>
      </c>
      <c r="CA111" s="7">
        <v>-73.534000000000006</v>
      </c>
      <c r="CB111" s="7">
        <v>-73.2</v>
      </c>
      <c r="CC111" s="7" t="s">
        <v>1633</v>
      </c>
      <c r="CD111" s="7">
        <v>-0.1</v>
      </c>
      <c r="CE111" s="7">
        <v>5.86</v>
      </c>
      <c r="CF111" s="7">
        <v>-68.103999999999999</v>
      </c>
      <c r="CG111" s="7">
        <v>-73.25</v>
      </c>
      <c r="CH111" s="7" t="s">
        <v>1633</v>
      </c>
      <c r="CI111" s="7">
        <v>0</v>
      </c>
      <c r="CJ111" s="7">
        <v>5.86</v>
      </c>
      <c r="CK111" s="7">
        <v>-65.675399999999996</v>
      </c>
      <c r="CL111" s="7" t="s">
        <v>1805</v>
      </c>
      <c r="CM111" s="7" t="s">
        <v>1633</v>
      </c>
      <c r="CN111" s="7">
        <v>-0.4</v>
      </c>
      <c r="CO111" s="7">
        <v>5.86</v>
      </c>
      <c r="CP111" s="7">
        <v>-68.662000000000006</v>
      </c>
      <c r="CQ111" s="7">
        <v>-18.3125</v>
      </c>
      <c r="CR111" s="7" t="s">
        <v>1633</v>
      </c>
      <c r="CS111" s="7">
        <v>0.2</v>
      </c>
      <c r="CT111" s="7">
        <v>5.86</v>
      </c>
      <c r="CU111" s="7">
        <v>-69.221100000000007</v>
      </c>
      <c r="CV111" s="7">
        <v>36.625</v>
      </c>
      <c r="CW111" s="6" t="s">
        <v>1633</v>
      </c>
      <c r="CX111" s="7">
        <v>0.1</v>
      </c>
      <c r="CY111" s="7">
        <v>5.8520000000000003</v>
      </c>
      <c r="CZ111" s="7">
        <v>-72.888000000000005</v>
      </c>
      <c r="DA111" s="7">
        <v>73.150000000000006</v>
      </c>
      <c r="DB111" s="7" t="s">
        <v>1633</v>
      </c>
      <c r="DC111" s="7">
        <v>0.2</v>
      </c>
      <c r="DD111" s="7">
        <v>5.8559999999999999</v>
      </c>
      <c r="DE111" s="7">
        <v>-68.138199999999998</v>
      </c>
      <c r="DF111" s="7">
        <v>36.6</v>
      </c>
      <c r="DG111" s="7" t="s">
        <v>1633</v>
      </c>
      <c r="DH111" s="7">
        <v>0</v>
      </c>
      <c r="DI111" s="7">
        <v>5.8559999999999999</v>
      </c>
      <c r="DJ111" s="7">
        <v>-69.962000000000003</v>
      </c>
      <c r="DK111" s="7" t="s">
        <v>1805</v>
      </c>
      <c r="DL111" s="7" t="s">
        <v>1633</v>
      </c>
      <c r="DM111" s="7">
        <v>-0.2</v>
      </c>
      <c r="DN111" s="7">
        <v>5.86</v>
      </c>
      <c r="DO111" s="7">
        <v>-66.923599999999993</v>
      </c>
      <c r="DP111" s="7">
        <v>-36.625</v>
      </c>
      <c r="DQ111" s="6" t="s">
        <v>818</v>
      </c>
      <c r="DR111" s="7">
        <v>0.1</v>
      </c>
      <c r="DS111" s="7">
        <v>5.9039999999999999</v>
      </c>
      <c r="DT111" s="7">
        <v>-78.717299999999994</v>
      </c>
      <c r="DU111" s="7">
        <v>73.8</v>
      </c>
      <c r="DV111" s="7" t="s">
        <v>818</v>
      </c>
      <c r="DW111" s="7">
        <v>0.3</v>
      </c>
      <c r="DX111" s="7">
        <v>5.9160000000000004</v>
      </c>
      <c r="DY111" s="7">
        <v>-77.191000000000003</v>
      </c>
      <c r="DZ111" s="7">
        <v>24.65</v>
      </c>
      <c r="EA111" s="7" t="s">
        <v>818</v>
      </c>
      <c r="EB111" s="7">
        <v>0.1</v>
      </c>
      <c r="EC111" s="7">
        <v>5.9119999999999999</v>
      </c>
      <c r="ED111" s="7">
        <v>-76.951800000000006</v>
      </c>
      <c r="EE111" s="7">
        <v>73.900000000000006</v>
      </c>
      <c r="EF111" s="7" t="s">
        <v>818</v>
      </c>
      <c r="EG111" s="7">
        <v>0.1</v>
      </c>
      <c r="EH111" s="7">
        <v>5.9119999999999999</v>
      </c>
      <c r="EI111" s="7">
        <v>-75.37</v>
      </c>
      <c r="EJ111" s="7">
        <v>73.900000000000006</v>
      </c>
      <c r="EK111" s="7" t="s">
        <v>1977</v>
      </c>
      <c r="EL111" s="7">
        <v>0</v>
      </c>
      <c r="EM111" s="7">
        <v>5.9560000000000004</v>
      </c>
      <c r="EN111" s="7">
        <v>-77.213499999999996</v>
      </c>
      <c r="EO111" s="7" t="s">
        <v>1805</v>
      </c>
      <c r="EP111" s="7" t="s">
        <v>1977</v>
      </c>
      <c r="EQ111" s="7">
        <v>0.1</v>
      </c>
      <c r="ER111" s="7">
        <v>5.968</v>
      </c>
      <c r="ES111" s="7">
        <v>-75.718999999999994</v>
      </c>
      <c r="ET111" s="7">
        <v>74.599999999999994</v>
      </c>
      <c r="EU111" s="7" t="s">
        <v>1977</v>
      </c>
      <c r="EV111" s="7">
        <v>0.1</v>
      </c>
      <c r="EW111" s="7">
        <v>5.9560000000000004</v>
      </c>
      <c r="EX111" s="7">
        <v>-76.1995</v>
      </c>
      <c r="EY111" s="7">
        <v>74.45</v>
      </c>
      <c r="EZ111" s="7" t="s">
        <v>1977</v>
      </c>
      <c r="FA111" s="7">
        <v>0.2</v>
      </c>
      <c r="FB111" s="7">
        <v>5.96</v>
      </c>
      <c r="FC111" s="7">
        <v>-75.578000000000003</v>
      </c>
      <c r="FD111" s="7">
        <v>37.25</v>
      </c>
      <c r="FE111" s="7" t="s">
        <v>1977</v>
      </c>
      <c r="FF111" s="7">
        <v>0</v>
      </c>
      <c r="FG111" s="7">
        <v>5.9560000000000004</v>
      </c>
      <c r="FH111" s="7">
        <v>-78.946200000000005</v>
      </c>
      <c r="FI111" s="7" t="s">
        <v>1805</v>
      </c>
      <c r="FJ111" s="7" t="s">
        <v>1977</v>
      </c>
      <c r="FK111" s="7">
        <v>0.1</v>
      </c>
      <c r="FL111" s="7">
        <v>5.9640000000000004</v>
      </c>
      <c r="FM111" s="7">
        <v>-76.721999999999994</v>
      </c>
      <c r="FN111" s="7">
        <v>74.55</v>
      </c>
      <c r="FO111" s="7" t="s">
        <v>1977</v>
      </c>
      <c r="FP111" s="7">
        <v>-0.4</v>
      </c>
      <c r="FQ111" s="7">
        <v>5.9640000000000004</v>
      </c>
      <c r="FR111" s="7">
        <v>-77.638599999999997</v>
      </c>
      <c r="FS111" s="7">
        <v>-18.637499999999999</v>
      </c>
      <c r="FT111" s="7" t="s">
        <v>1977</v>
      </c>
      <c r="FU111" s="7">
        <v>-0.1</v>
      </c>
      <c r="FV111" s="7">
        <v>5.9640000000000004</v>
      </c>
      <c r="FW111" s="7">
        <v>-75.915000000000006</v>
      </c>
      <c r="FX111" s="7">
        <v>-74.55</v>
      </c>
      <c r="FY111" s="7" t="s">
        <v>1977</v>
      </c>
      <c r="FZ111" s="7">
        <v>0.1</v>
      </c>
      <c r="GA111" s="7">
        <v>5.968</v>
      </c>
      <c r="GB111" s="7">
        <v>-74.617000000000004</v>
      </c>
      <c r="GC111" s="7">
        <v>74.599999999999994</v>
      </c>
      <c r="GD111" s="7" t="s">
        <v>1977</v>
      </c>
      <c r="GE111" s="7">
        <v>-0.1</v>
      </c>
      <c r="GF111" s="7">
        <v>5.968</v>
      </c>
      <c r="GG111" s="7">
        <v>-73.744600000000005</v>
      </c>
      <c r="GH111" s="7">
        <v>-74.599999999999994</v>
      </c>
      <c r="GI111" s="7" t="s">
        <v>1977</v>
      </c>
      <c r="GJ111" s="7">
        <v>-0.2</v>
      </c>
      <c r="GK111" s="7">
        <v>5.968</v>
      </c>
      <c r="GL111" s="7">
        <v>-74.966999999999999</v>
      </c>
      <c r="GM111" s="7">
        <v>-37.299999999999997</v>
      </c>
      <c r="GN111" s="7" t="s">
        <v>1977</v>
      </c>
      <c r="GO111" s="7">
        <v>0</v>
      </c>
      <c r="GP111" s="7">
        <v>5.968</v>
      </c>
      <c r="GQ111" s="7">
        <v>-74.956000000000003</v>
      </c>
      <c r="GR111" s="7" t="s">
        <v>1805</v>
      </c>
      <c r="GS111" s="6" t="s">
        <v>1977</v>
      </c>
      <c r="GT111" s="7">
        <v>0</v>
      </c>
      <c r="GU111" s="7">
        <v>5.96</v>
      </c>
      <c r="GV111" s="7">
        <v>-76.263999999999996</v>
      </c>
      <c r="GW111" s="7" t="s">
        <v>1805</v>
      </c>
      <c r="GX111" s="7" t="s">
        <v>1977</v>
      </c>
      <c r="GY111" s="7">
        <v>0</v>
      </c>
      <c r="GZ111" s="7">
        <v>5.968</v>
      </c>
      <c r="HA111" s="7">
        <v>-73.580799999999996</v>
      </c>
      <c r="HB111" s="7" t="s">
        <v>1805</v>
      </c>
      <c r="HC111" s="7" t="s">
        <v>1977</v>
      </c>
      <c r="HD111" s="7">
        <v>-0.1</v>
      </c>
      <c r="HE111" s="7">
        <v>5.968</v>
      </c>
      <c r="HF111" s="7">
        <v>-74.703999999999994</v>
      </c>
      <c r="HG111" s="7">
        <v>-74.599999999999994</v>
      </c>
      <c r="HH111" s="7" t="s">
        <v>1977</v>
      </c>
      <c r="HI111" s="7">
        <v>-0.2</v>
      </c>
      <c r="HJ111" s="7">
        <v>5.9720000000000004</v>
      </c>
      <c r="HK111" s="7">
        <v>-72.893000000000001</v>
      </c>
      <c r="HL111" s="7">
        <v>-37.325000000000003</v>
      </c>
    </row>
    <row r="112" spans="1:220" x14ac:dyDescent="0.2">
      <c r="A112" s="7" t="s">
        <v>1634</v>
      </c>
      <c r="B112" s="7">
        <v>0.1</v>
      </c>
      <c r="C112" s="7">
        <v>5.8479999999999999</v>
      </c>
      <c r="D112" s="7">
        <v>-71.844399999999993</v>
      </c>
      <c r="E112" s="7">
        <v>73.099999999999994</v>
      </c>
      <c r="F112" s="7" t="s">
        <v>1634</v>
      </c>
      <c r="G112" s="7">
        <v>-0.2</v>
      </c>
      <c r="H112" s="7">
        <v>5.86</v>
      </c>
      <c r="I112" s="7">
        <v>-69.613</v>
      </c>
      <c r="J112" s="7">
        <v>-36.625</v>
      </c>
      <c r="K112" s="7" t="s">
        <v>1634</v>
      </c>
      <c r="L112" s="7">
        <v>0.2</v>
      </c>
      <c r="M112" s="7">
        <v>5.8479999999999999</v>
      </c>
      <c r="N112" s="7">
        <v>-71.188800000000001</v>
      </c>
      <c r="O112" s="7">
        <v>36.549999999999997</v>
      </c>
      <c r="P112" s="7" t="s">
        <v>1634</v>
      </c>
      <c r="Q112" s="7">
        <v>0.2</v>
      </c>
      <c r="R112" s="7">
        <v>5.8559999999999999</v>
      </c>
      <c r="S112" s="7">
        <v>-70.254000000000005</v>
      </c>
      <c r="T112" s="7">
        <v>36.6</v>
      </c>
      <c r="U112" s="7" t="s">
        <v>1634</v>
      </c>
      <c r="V112" s="7">
        <v>0.2</v>
      </c>
      <c r="W112" s="7">
        <v>5.8559999999999999</v>
      </c>
      <c r="X112" s="7">
        <v>-74.956000000000003</v>
      </c>
      <c r="Y112" s="7">
        <v>36.6</v>
      </c>
      <c r="Z112" s="7" t="s">
        <v>1634</v>
      </c>
      <c r="AA112" s="7">
        <v>0.2</v>
      </c>
      <c r="AB112" s="7">
        <v>5.8559999999999999</v>
      </c>
      <c r="AC112" s="7">
        <v>-71.274000000000001</v>
      </c>
      <c r="AD112" s="7">
        <v>36.6</v>
      </c>
      <c r="AE112" s="7" t="s">
        <v>2400</v>
      </c>
      <c r="AF112" s="7">
        <v>-0.3</v>
      </c>
      <c r="AG112" s="7">
        <v>5.944</v>
      </c>
      <c r="AH112" s="7">
        <v>-62.651200000000003</v>
      </c>
      <c r="AI112" s="7">
        <v>-24.7667</v>
      </c>
      <c r="AJ112" s="7" t="s">
        <v>2400</v>
      </c>
      <c r="AK112" s="7">
        <v>-0.1</v>
      </c>
      <c r="AL112" s="7">
        <v>5.9560000000000004</v>
      </c>
      <c r="AM112" s="7">
        <v>-61.741</v>
      </c>
      <c r="AN112" s="7">
        <v>-74.45</v>
      </c>
      <c r="AO112" s="7" t="s">
        <v>2400</v>
      </c>
      <c r="AP112" s="7">
        <v>0.2</v>
      </c>
      <c r="AQ112" s="7">
        <v>5.9480000000000004</v>
      </c>
      <c r="AR112" s="7">
        <v>-62.716999999999999</v>
      </c>
      <c r="AS112" s="7">
        <v>37.174999999999997</v>
      </c>
      <c r="AT112" s="7" t="s">
        <v>2400</v>
      </c>
      <c r="AU112" s="7">
        <v>-0.1</v>
      </c>
      <c r="AV112" s="7">
        <v>5.952</v>
      </c>
      <c r="AW112" s="7">
        <v>-62.404000000000003</v>
      </c>
      <c r="AX112" s="7">
        <v>-74.400000000000006</v>
      </c>
      <c r="AY112" s="6" t="s">
        <v>2400</v>
      </c>
      <c r="AZ112" s="7">
        <v>0.3</v>
      </c>
      <c r="BA112" s="7">
        <v>5.9480000000000004</v>
      </c>
      <c r="BB112" s="7">
        <v>-68.335099999999997</v>
      </c>
      <c r="BC112" s="7">
        <v>24.783300000000001</v>
      </c>
      <c r="BD112" s="7" t="s">
        <v>2400</v>
      </c>
      <c r="BE112" s="7">
        <v>0.2</v>
      </c>
      <c r="BF112" s="7">
        <v>5.952</v>
      </c>
      <c r="BG112" s="7">
        <v>-64.864000000000004</v>
      </c>
      <c r="BH112" s="7">
        <v>37.200000000000003</v>
      </c>
      <c r="BI112" s="7" t="s">
        <v>2400</v>
      </c>
      <c r="BJ112" s="7">
        <v>0</v>
      </c>
      <c r="BK112" s="7">
        <v>5.9560000000000004</v>
      </c>
      <c r="BL112" s="7">
        <v>-64.459599999999995</v>
      </c>
      <c r="BM112" s="7" t="s">
        <v>1805</v>
      </c>
      <c r="BN112" s="7" t="s">
        <v>2400</v>
      </c>
      <c r="BO112" s="7">
        <v>-0.1</v>
      </c>
      <c r="BP112" s="7">
        <v>5.952</v>
      </c>
      <c r="BQ112" s="7">
        <v>-62.256</v>
      </c>
      <c r="BR112" s="7">
        <v>-74.400000000000006</v>
      </c>
      <c r="BS112" s="7" t="s">
        <v>1634</v>
      </c>
      <c r="BT112" s="7">
        <v>0.1</v>
      </c>
      <c r="BU112" s="7">
        <v>5.8479999999999999</v>
      </c>
      <c r="BV112" s="7">
        <v>-77.769300000000001</v>
      </c>
      <c r="BW112" s="7">
        <v>73.099999999999994</v>
      </c>
      <c r="BX112" s="7" t="s">
        <v>1634</v>
      </c>
      <c r="BY112" s="7">
        <v>0</v>
      </c>
      <c r="BZ112" s="7">
        <v>5.8559999999999999</v>
      </c>
      <c r="CA112" s="7">
        <v>-73.676000000000002</v>
      </c>
      <c r="CB112" s="7" t="s">
        <v>1805</v>
      </c>
      <c r="CC112" s="7" t="s">
        <v>1634</v>
      </c>
      <c r="CD112" s="7">
        <v>0.2</v>
      </c>
      <c r="CE112" s="7">
        <v>5.86</v>
      </c>
      <c r="CF112" s="7">
        <v>-68.224000000000004</v>
      </c>
      <c r="CG112" s="7">
        <v>36.625</v>
      </c>
      <c r="CH112" s="7" t="s">
        <v>1634</v>
      </c>
      <c r="CI112" s="7">
        <v>-0.1</v>
      </c>
      <c r="CJ112" s="7">
        <v>5.8559999999999999</v>
      </c>
      <c r="CK112" s="7">
        <v>-65.806799999999996</v>
      </c>
      <c r="CL112" s="7">
        <v>-73.2</v>
      </c>
      <c r="CM112" s="7" t="s">
        <v>1634</v>
      </c>
      <c r="CN112" s="7">
        <v>0</v>
      </c>
      <c r="CO112" s="7">
        <v>5.8559999999999999</v>
      </c>
      <c r="CP112" s="7">
        <v>-68.772000000000006</v>
      </c>
      <c r="CQ112" s="7" t="s">
        <v>1805</v>
      </c>
      <c r="CR112" s="7" t="s">
        <v>1634</v>
      </c>
      <c r="CS112" s="7">
        <v>0</v>
      </c>
      <c r="CT112" s="7">
        <v>5.86</v>
      </c>
      <c r="CU112" s="7">
        <v>-69.319599999999994</v>
      </c>
      <c r="CV112" s="7" t="s">
        <v>1805</v>
      </c>
      <c r="CW112" s="6" t="s">
        <v>1634</v>
      </c>
      <c r="CX112" s="7">
        <v>0.1</v>
      </c>
      <c r="CY112" s="7">
        <v>5.8520000000000003</v>
      </c>
      <c r="CZ112" s="7">
        <v>-73.036000000000001</v>
      </c>
      <c r="DA112" s="7">
        <v>73.150000000000006</v>
      </c>
      <c r="DB112" s="7" t="s">
        <v>1634</v>
      </c>
      <c r="DC112" s="7">
        <v>-0.1</v>
      </c>
      <c r="DD112" s="7">
        <v>5.8559999999999999</v>
      </c>
      <c r="DE112" s="7">
        <v>-68.302300000000002</v>
      </c>
      <c r="DF112" s="7">
        <v>-73.2</v>
      </c>
      <c r="DG112" s="7" t="s">
        <v>1634</v>
      </c>
      <c r="DH112" s="7">
        <v>-0.1</v>
      </c>
      <c r="DI112" s="7">
        <v>5.8559999999999999</v>
      </c>
      <c r="DJ112" s="7">
        <v>-70.093000000000004</v>
      </c>
      <c r="DK112" s="7">
        <v>-73.2</v>
      </c>
      <c r="DL112" s="7" t="s">
        <v>1634</v>
      </c>
      <c r="DM112" s="7">
        <v>-0.2</v>
      </c>
      <c r="DN112" s="7">
        <v>5.8639999999999999</v>
      </c>
      <c r="DO112" s="7">
        <v>-67.022099999999995</v>
      </c>
      <c r="DP112" s="7">
        <v>-36.65</v>
      </c>
      <c r="DQ112" s="6" t="s">
        <v>819</v>
      </c>
      <c r="DR112" s="7">
        <v>-0.1</v>
      </c>
      <c r="DS112" s="7">
        <v>5.9080000000000004</v>
      </c>
      <c r="DT112" s="7">
        <v>-80.350899999999996</v>
      </c>
      <c r="DU112" s="7">
        <v>-73.849999999999994</v>
      </c>
      <c r="DV112" s="7" t="s">
        <v>819</v>
      </c>
      <c r="DW112" s="7">
        <v>0.2</v>
      </c>
      <c r="DX112" s="7">
        <v>5.9119999999999999</v>
      </c>
      <c r="DY112" s="7">
        <v>-78.488</v>
      </c>
      <c r="DZ112" s="7">
        <v>36.950000000000003</v>
      </c>
      <c r="EA112" s="7" t="s">
        <v>819</v>
      </c>
      <c r="EB112" s="7">
        <v>0</v>
      </c>
      <c r="EC112" s="7">
        <v>5.9160000000000004</v>
      </c>
      <c r="ED112" s="7">
        <v>-78.325199999999995</v>
      </c>
      <c r="EE112" s="7" t="s">
        <v>1805</v>
      </c>
      <c r="EF112" s="7" t="s">
        <v>819</v>
      </c>
      <c r="EG112" s="7">
        <v>0.2</v>
      </c>
      <c r="EH112" s="7">
        <v>5.9119999999999999</v>
      </c>
      <c r="EI112" s="7">
        <v>-76.558999999999997</v>
      </c>
      <c r="EJ112" s="7">
        <v>36.950000000000003</v>
      </c>
      <c r="EK112" s="7" t="s">
        <v>1978</v>
      </c>
      <c r="EL112" s="7">
        <v>-0.1</v>
      </c>
      <c r="EM112" s="7">
        <v>5.952</v>
      </c>
      <c r="EN112" s="7">
        <v>-77.213499999999996</v>
      </c>
      <c r="EO112" s="7">
        <v>-74.400000000000006</v>
      </c>
      <c r="EP112" s="7" t="s">
        <v>1978</v>
      </c>
      <c r="EQ112" s="7">
        <v>0.2</v>
      </c>
      <c r="ER112" s="7">
        <v>5.9720000000000004</v>
      </c>
      <c r="ES112" s="7">
        <v>-75.718999999999994</v>
      </c>
      <c r="ET112" s="7">
        <v>37.325000000000003</v>
      </c>
      <c r="EU112" s="7" t="s">
        <v>1978</v>
      </c>
      <c r="EV112" s="7">
        <v>0</v>
      </c>
      <c r="EW112" s="7">
        <v>5.9560000000000004</v>
      </c>
      <c r="EX112" s="7">
        <v>-76.1995</v>
      </c>
      <c r="EY112" s="7" t="s">
        <v>1805</v>
      </c>
      <c r="EZ112" s="7" t="s">
        <v>1978</v>
      </c>
      <c r="FA112" s="7">
        <v>0</v>
      </c>
      <c r="FB112" s="7">
        <v>5.96</v>
      </c>
      <c r="FC112" s="7">
        <v>-75.578000000000003</v>
      </c>
      <c r="FD112" s="7" t="s">
        <v>1805</v>
      </c>
      <c r="FE112" s="7" t="s">
        <v>1978</v>
      </c>
      <c r="FF112" s="7">
        <v>0</v>
      </c>
      <c r="FG112" s="7">
        <v>5.9560000000000004</v>
      </c>
      <c r="FH112" s="7">
        <v>-78.913399999999996</v>
      </c>
      <c r="FI112" s="7" t="s">
        <v>1805</v>
      </c>
      <c r="FJ112" s="7" t="s">
        <v>1978</v>
      </c>
      <c r="FK112" s="7">
        <v>-0.2</v>
      </c>
      <c r="FL112" s="7">
        <v>5.9640000000000004</v>
      </c>
      <c r="FM112" s="7">
        <v>-76.7</v>
      </c>
      <c r="FN112" s="7">
        <v>-37.274999999999999</v>
      </c>
      <c r="FO112" s="7" t="s">
        <v>1978</v>
      </c>
      <c r="FP112" s="7">
        <v>0</v>
      </c>
      <c r="FQ112" s="7">
        <v>5.9640000000000004</v>
      </c>
      <c r="FR112" s="7">
        <v>-77.638599999999997</v>
      </c>
      <c r="FS112" s="7" t="s">
        <v>1805</v>
      </c>
      <c r="FT112" s="7" t="s">
        <v>1978</v>
      </c>
      <c r="FU112" s="7">
        <v>0.3</v>
      </c>
      <c r="FV112" s="7">
        <v>5.9640000000000004</v>
      </c>
      <c r="FW112" s="7">
        <v>-75.926000000000002</v>
      </c>
      <c r="FX112" s="7">
        <v>24.85</v>
      </c>
      <c r="FY112" s="7" t="s">
        <v>1978</v>
      </c>
      <c r="FZ112" s="7">
        <v>0.1</v>
      </c>
      <c r="GA112" s="7">
        <v>5.9720000000000004</v>
      </c>
      <c r="GB112" s="7">
        <v>-74.628</v>
      </c>
      <c r="GC112" s="7">
        <v>74.650000000000006</v>
      </c>
      <c r="GD112" s="7" t="s">
        <v>1978</v>
      </c>
      <c r="GE112" s="7">
        <v>0.1</v>
      </c>
      <c r="GF112" s="7">
        <v>5.968</v>
      </c>
      <c r="GG112" s="7">
        <v>-73.744600000000005</v>
      </c>
      <c r="GH112" s="7">
        <v>74.599999999999994</v>
      </c>
      <c r="GI112" s="7" t="s">
        <v>1978</v>
      </c>
      <c r="GJ112" s="7">
        <v>-0.3</v>
      </c>
      <c r="GK112" s="7">
        <v>5.9720000000000004</v>
      </c>
      <c r="GL112" s="7">
        <v>-74.966999999999999</v>
      </c>
      <c r="GM112" s="7">
        <v>-24.883299999999998</v>
      </c>
      <c r="GN112" s="7" t="s">
        <v>1978</v>
      </c>
      <c r="GO112" s="7">
        <v>0</v>
      </c>
      <c r="GP112" s="7">
        <v>5.968</v>
      </c>
      <c r="GQ112" s="7">
        <v>-74.956000000000003</v>
      </c>
      <c r="GR112" s="7" t="s">
        <v>1805</v>
      </c>
      <c r="GS112" s="6" t="s">
        <v>1978</v>
      </c>
      <c r="GT112" s="7">
        <v>0</v>
      </c>
      <c r="GU112" s="7">
        <v>5.96</v>
      </c>
      <c r="GV112" s="7">
        <v>-76.230999999999995</v>
      </c>
      <c r="GW112" s="7" t="s">
        <v>1805</v>
      </c>
      <c r="GX112" s="7" t="s">
        <v>1978</v>
      </c>
      <c r="GY112" s="7">
        <v>-0.2</v>
      </c>
      <c r="GZ112" s="7">
        <v>5.968</v>
      </c>
      <c r="HA112" s="7">
        <v>-73.548100000000005</v>
      </c>
      <c r="HB112" s="7">
        <v>-37.299999999999997</v>
      </c>
      <c r="HC112" s="7" t="s">
        <v>1978</v>
      </c>
      <c r="HD112" s="7">
        <v>0.1</v>
      </c>
      <c r="HE112" s="7">
        <v>5.968</v>
      </c>
      <c r="HF112" s="7">
        <v>-74.703999999999994</v>
      </c>
      <c r="HG112" s="7">
        <v>74.599999999999994</v>
      </c>
      <c r="HH112" s="7" t="s">
        <v>1978</v>
      </c>
      <c r="HI112" s="7">
        <v>0</v>
      </c>
      <c r="HJ112" s="7">
        <v>5.968</v>
      </c>
      <c r="HK112" s="7">
        <v>-72.925700000000006</v>
      </c>
      <c r="HL112" s="7" t="s">
        <v>1805</v>
      </c>
    </row>
    <row r="113" spans="1:220" x14ac:dyDescent="0.2">
      <c r="A113" s="7" t="s">
        <v>1635</v>
      </c>
      <c r="B113" s="7">
        <v>-0.1</v>
      </c>
      <c r="C113" s="7">
        <v>5.8479999999999999</v>
      </c>
      <c r="D113" s="7">
        <v>-71.942700000000002</v>
      </c>
      <c r="E113" s="7">
        <v>-73.099999999999994</v>
      </c>
      <c r="F113" s="7" t="s">
        <v>1635</v>
      </c>
      <c r="G113" s="7">
        <v>0.1</v>
      </c>
      <c r="H113" s="7">
        <v>5.86</v>
      </c>
      <c r="I113" s="7">
        <v>-69.700999999999993</v>
      </c>
      <c r="J113" s="7">
        <v>73.25</v>
      </c>
      <c r="K113" s="7" t="s">
        <v>1635</v>
      </c>
      <c r="L113" s="7">
        <v>-0.1</v>
      </c>
      <c r="M113" s="7">
        <v>5.8479999999999999</v>
      </c>
      <c r="N113" s="7">
        <v>-71.287199999999999</v>
      </c>
      <c r="O113" s="7">
        <v>-73.099999999999994</v>
      </c>
      <c r="P113" s="7" t="s">
        <v>1635</v>
      </c>
      <c r="Q113" s="7">
        <v>0.1</v>
      </c>
      <c r="R113" s="7">
        <v>5.8520000000000003</v>
      </c>
      <c r="S113" s="7">
        <v>-70.352999999999994</v>
      </c>
      <c r="T113" s="7">
        <v>73.150000000000006</v>
      </c>
      <c r="U113" s="7" t="s">
        <v>1635</v>
      </c>
      <c r="V113" s="7">
        <v>-0.1</v>
      </c>
      <c r="W113" s="7">
        <v>5.8520000000000003</v>
      </c>
      <c r="X113" s="7">
        <v>-75.054100000000005</v>
      </c>
      <c r="Y113" s="7">
        <v>-73.150000000000006</v>
      </c>
      <c r="Z113" s="7" t="s">
        <v>1635</v>
      </c>
      <c r="AA113" s="7">
        <v>-0.1</v>
      </c>
      <c r="AB113" s="7">
        <v>5.8520000000000003</v>
      </c>
      <c r="AC113" s="7">
        <v>-71.361000000000004</v>
      </c>
      <c r="AD113" s="7">
        <v>-73.150000000000006</v>
      </c>
      <c r="AE113" s="7" t="s">
        <v>2401</v>
      </c>
      <c r="AF113" s="7">
        <v>0</v>
      </c>
      <c r="AG113" s="7">
        <v>5.944</v>
      </c>
      <c r="AH113" s="7">
        <v>-62.683999999999997</v>
      </c>
      <c r="AI113" s="7" t="s">
        <v>1805</v>
      </c>
      <c r="AJ113" s="7" t="s">
        <v>2401</v>
      </c>
      <c r="AK113" s="7">
        <v>0</v>
      </c>
      <c r="AL113" s="7">
        <v>5.96</v>
      </c>
      <c r="AM113" s="7">
        <v>-61.752000000000002</v>
      </c>
      <c r="AN113" s="7" t="s">
        <v>1805</v>
      </c>
      <c r="AO113" s="7" t="s">
        <v>2401</v>
      </c>
      <c r="AP113" s="7">
        <v>0.2</v>
      </c>
      <c r="AQ113" s="7">
        <v>5.9480000000000004</v>
      </c>
      <c r="AR113" s="7">
        <v>-62.716999999999999</v>
      </c>
      <c r="AS113" s="7">
        <v>37.174999999999997</v>
      </c>
      <c r="AT113" s="7" t="s">
        <v>2401</v>
      </c>
      <c r="AU113" s="7">
        <v>0</v>
      </c>
      <c r="AV113" s="7">
        <v>5.952</v>
      </c>
      <c r="AW113" s="7">
        <v>-62.420999999999999</v>
      </c>
      <c r="AX113" s="7" t="s">
        <v>1805</v>
      </c>
      <c r="AY113" s="6" t="s">
        <v>2401</v>
      </c>
      <c r="AZ113" s="7">
        <v>0.1</v>
      </c>
      <c r="BA113" s="7">
        <v>5.9480000000000004</v>
      </c>
      <c r="BB113" s="7">
        <v>-68.335099999999997</v>
      </c>
      <c r="BC113" s="7">
        <v>74.349999999999994</v>
      </c>
      <c r="BD113" s="7" t="s">
        <v>2401</v>
      </c>
      <c r="BE113" s="7">
        <v>0.2</v>
      </c>
      <c r="BF113" s="7">
        <v>5.9560000000000004</v>
      </c>
      <c r="BG113" s="7">
        <v>-64.896000000000001</v>
      </c>
      <c r="BH113" s="7">
        <v>37.225000000000001</v>
      </c>
      <c r="BI113" s="7" t="s">
        <v>2401</v>
      </c>
      <c r="BJ113" s="7">
        <v>-0.1</v>
      </c>
      <c r="BK113" s="7">
        <v>5.952</v>
      </c>
      <c r="BL113" s="7">
        <v>-64.492400000000004</v>
      </c>
      <c r="BM113" s="7">
        <v>-74.400000000000006</v>
      </c>
      <c r="BN113" s="7" t="s">
        <v>2401</v>
      </c>
      <c r="BO113" s="7">
        <v>0.3</v>
      </c>
      <c r="BP113" s="7">
        <v>5.952</v>
      </c>
      <c r="BQ113" s="7">
        <v>-62.289000000000001</v>
      </c>
      <c r="BR113" s="7">
        <v>24.8</v>
      </c>
      <c r="BS113" s="7" t="s">
        <v>1635</v>
      </c>
      <c r="BT113" s="7">
        <v>0.2</v>
      </c>
      <c r="BU113" s="7">
        <v>5.8479999999999999</v>
      </c>
      <c r="BV113" s="7">
        <v>-77.900199999999998</v>
      </c>
      <c r="BW113" s="7">
        <v>36.549999999999997</v>
      </c>
      <c r="BX113" s="7" t="s">
        <v>1635</v>
      </c>
      <c r="BY113" s="7">
        <v>0.1</v>
      </c>
      <c r="BZ113" s="7">
        <v>5.8559999999999999</v>
      </c>
      <c r="CA113" s="7">
        <v>-73.774000000000001</v>
      </c>
      <c r="CB113" s="7">
        <v>73.2</v>
      </c>
      <c r="CC113" s="7" t="s">
        <v>1635</v>
      </c>
      <c r="CD113" s="7">
        <v>0.3</v>
      </c>
      <c r="CE113" s="7">
        <v>5.86</v>
      </c>
      <c r="CF113" s="7">
        <v>-68.301000000000002</v>
      </c>
      <c r="CG113" s="7">
        <v>24.416699999999999</v>
      </c>
      <c r="CH113" s="7" t="s">
        <v>1635</v>
      </c>
      <c r="CI113" s="7">
        <v>0</v>
      </c>
      <c r="CJ113" s="7">
        <v>5.8559999999999999</v>
      </c>
      <c r="CK113" s="7">
        <v>-65.872600000000006</v>
      </c>
      <c r="CL113" s="7" t="s">
        <v>1805</v>
      </c>
      <c r="CM113" s="7" t="s">
        <v>1635</v>
      </c>
      <c r="CN113" s="7">
        <v>-0.3</v>
      </c>
      <c r="CO113" s="7">
        <v>5.8559999999999999</v>
      </c>
      <c r="CP113" s="7">
        <v>-68.858999999999995</v>
      </c>
      <c r="CQ113" s="7">
        <v>-24.4</v>
      </c>
      <c r="CR113" s="7" t="s">
        <v>1635</v>
      </c>
      <c r="CS113" s="7">
        <v>0.1</v>
      </c>
      <c r="CT113" s="7">
        <v>5.8559999999999999</v>
      </c>
      <c r="CU113" s="7">
        <v>-69.417900000000003</v>
      </c>
      <c r="CV113" s="7">
        <v>73.2</v>
      </c>
      <c r="CW113" s="6" t="s">
        <v>1635</v>
      </c>
      <c r="CX113" s="7">
        <v>0.1</v>
      </c>
      <c r="CY113" s="7">
        <v>5.8479999999999999</v>
      </c>
      <c r="CZ113" s="7">
        <v>-73.134</v>
      </c>
      <c r="DA113" s="7">
        <v>73.099999999999994</v>
      </c>
      <c r="DB113" s="7" t="s">
        <v>1635</v>
      </c>
      <c r="DC113" s="7">
        <v>-0.1</v>
      </c>
      <c r="DD113" s="7">
        <v>5.8520000000000003</v>
      </c>
      <c r="DE113" s="7">
        <v>-68.367999999999995</v>
      </c>
      <c r="DF113" s="7">
        <v>-73.150000000000006</v>
      </c>
      <c r="DG113" s="7" t="s">
        <v>1635</v>
      </c>
      <c r="DH113" s="7">
        <v>0.2</v>
      </c>
      <c r="DI113" s="7">
        <v>5.8559999999999999</v>
      </c>
      <c r="DJ113" s="7">
        <v>-70.17</v>
      </c>
      <c r="DK113" s="7">
        <v>36.6</v>
      </c>
      <c r="DL113" s="7" t="s">
        <v>1635</v>
      </c>
      <c r="DM113" s="7">
        <v>-0.4</v>
      </c>
      <c r="DN113" s="7">
        <v>5.86</v>
      </c>
      <c r="DO113" s="7">
        <v>-67.087699999999998</v>
      </c>
      <c r="DP113" s="7">
        <v>-18.3125</v>
      </c>
      <c r="DQ113" s="6" t="s">
        <v>820</v>
      </c>
      <c r="DR113" s="7">
        <v>0.3</v>
      </c>
      <c r="DS113" s="7">
        <v>5.9080000000000004</v>
      </c>
      <c r="DT113" s="7">
        <v>-80.383499999999998</v>
      </c>
      <c r="DU113" s="7">
        <v>24.616700000000002</v>
      </c>
      <c r="DV113" s="7" t="s">
        <v>820</v>
      </c>
      <c r="DW113" s="7">
        <v>-0.2</v>
      </c>
      <c r="DX113" s="7">
        <v>5.9160000000000004</v>
      </c>
      <c r="DY113" s="7">
        <v>-78.563999999999993</v>
      </c>
      <c r="DZ113" s="7">
        <v>-36.975000000000001</v>
      </c>
      <c r="EA113" s="7" t="s">
        <v>820</v>
      </c>
      <c r="EB113" s="7">
        <v>-0.1</v>
      </c>
      <c r="EC113" s="7">
        <v>5.9119999999999999</v>
      </c>
      <c r="ED113" s="7">
        <v>-78.390500000000003</v>
      </c>
      <c r="EE113" s="7">
        <v>-73.900000000000006</v>
      </c>
      <c r="EF113" s="7" t="s">
        <v>820</v>
      </c>
      <c r="EG113" s="7">
        <v>0.1</v>
      </c>
      <c r="EH113" s="7">
        <v>5.9119999999999999</v>
      </c>
      <c r="EI113" s="7">
        <v>-76.591999999999999</v>
      </c>
      <c r="EJ113" s="7">
        <v>73.900000000000006</v>
      </c>
      <c r="EK113" s="7" t="s">
        <v>1979</v>
      </c>
      <c r="EL113" s="7">
        <v>-0.1</v>
      </c>
      <c r="EM113" s="7">
        <v>5.9560000000000004</v>
      </c>
      <c r="EN113" s="7">
        <v>-79.044200000000004</v>
      </c>
      <c r="EO113" s="7">
        <v>-74.45</v>
      </c>
      <c r="EP113" s="7" t="s">
        <v>1979</v>
      </c>
      <c r="EQ113" s="7">
        <v>0</v>
      </c>
      <c r="ER113" s="7">
        <v>5.9720000000000004</v>
      </c>
      <c r="ES113" s="7">
        <v>-77.518000000000001</v>
      </c>
      <c r="ET113" s="7" t="s">
        <v>1805</v>
      </c>
      <c r="EU113" s="7" t="s">
        <v>1979</v>
      </c>
      <c r="EV113" s="7">
        <v>0.2</v>
      </c>
      <c r="EW113" s="7">
        <v>5.96</v>
      </c>
      <c r="EX113" s="7">
        <v>-77.9983</v>
      </c>
      <c r="EY113" s="7">
        <v>37.25</v>
      </c>
      <c r="EZ113" s="7" t="s">
        <v>1979</v>
      </c>
      <c r="FA113" s="7">
        <v>-0.1</v>
      </c>
      <c r="FB113" s="7">
        <v>5.96</v>
      </c>
      <c r="FC113" s="7">
        <v>-77.295000000000002</v>
      </c>
      <c r="FD113" s="7">
        <v>-74.5</v>
      </c>
      <c r="FE113" s="7" t="s">
        <v>1979</v>
      </c>
      <c r="FF113" s="7">
        <v>0.1</v>
      </c>
      <c r="FG113" s="7">
        <v>5.9560000000000004</v>
      </c>
      <c r="FH113" s="7">
        <v>-81.297899999999998</v>
      </c>
      <c r="FI113" s="7">
        <v>74.45</v>
      </c>
      <c r="FJ113" s="7" t="s">
        <v>1979</v>
      </c>
      <c r="FK113" s="7">
        <v>-0.2</v>
      </c>
      <c r="FL113" s="7">
        <v>5.9640000000000004</v>
      </c>
      <c r="FM113" s="7">
        <v>-78.858000000000004</v>
      </c>
      <c r="FN113" s="7">
        <v>-37.274999999999999</v>
      </c>
      <c r="FO113" s="7" t="s">
        <v>1979</v>
      </c>
      <c r="FP113" s="7">
        <v>0</v>
      </c>
      <c r="FQ113" s="7">
        <v>5.9640000000000004</v>
      </c>
      <c r="FR113" s="7">
        <v>-79.795599999999993</v>
      </c>
      <c r="FS113" s="7" t="s">
        <v>1805</v>
      </c>
      <c r="FT113" s="7" t="s">
        <v>1979</v>
      </c>
      <c r="FU113" s="7">
        <v>0.1</v>
      </c>
      <c r="FV113" s="7">
        <v>5.9640000000000004</v>
      </c>
      <c r="FW113" s="7">
        <v>-77.965000000000003</v>
      </c>
      <c r="FX113" s="7">
        <v>74.55</v>
      </c>
      <c r="FY113" s="7" t="s">
        <v>1979</v>
      </c>
      <c r="FZ113" s="7">
        <v>0</v>
      </c>
      <c r="GA113" s="7">
        <v>5.968</v>
      </c>
      <c r="GB113" s="7">
        <v>-76.537000000000006</v>
      </c>
      <c r="GC113" s="7" t="s">
        <v>1805</v>
      </c>
      <c r="GD113" s="7" t="s">
        <v>1979</v>
      </c>
      <c r="GE113" s="7">
        <v>-0.1</v>
      </c>
      <c r="GF113" s="7">
        <v>5.968</v>
      </c>
      <c r="GG113" s="7">
        <v>-75.5124</v>
      </c>
      <c r="GH113" s="7">
        <v>-74.599999999999994</v>
      </c>
      <c r="GI113" s="7" t="s">
        <v>1979</v>
      </c>
      <c r="GJ113" s="7">
        <v>-0.3</v>
      </c>
      <c r="GK113" s="7">
        <v>5.968</v>
      </c>
      <c r="GL113" s="7">
        <v>-76.700999999999993</v>
      </c>
      <c r="GM113" s="7">
        <v>-24.866700000000002</v>
      </c>
      <c r="GN113" s="7" t="s">
        <v>1979</v>
      </c>
      <c r="GO113" s="7">
        <v>0.1</v>
      </c>
      <c r="GP113" s="7">
        <v>5.968</v>
      </c>
      <c r="GQ113" s="7">
        <v>-76.592100000000002</v>
      </c>
      <c r="GR113" s="7">
        <v>74.599999999999994</v>
      </c>
      <c r="GS113" s="6" t="s">
        <v>1979</v>
      </c>
      <c r="GT113" s="7">
        <v>0</v>
      </c>
      <c r="GU113" s="7">
        <v>5.96</v>
      </c>
      <c r="GV113" s="7">
        <v>-78.388999999999996</v>
      </c>
      <c r="GW113" s="7" t="s">
        <v>1805</v>
      </c>
      <c r="GX113" s="7" t="s">
        <v>1979</v>
      </c>
      <c r="GY113" s="7">
        <v>0.2</v>
      </c>
      <c r="GZ113" s="7">
        <v>5.968</v>
      </c>
      <c r="HA113" s="7">
        <v>-75.479600000000005</v>
      </c>
      <c r="HB113" s="7">
        <v>37.299999999999997</v>
      </c>
      <c r="HC113" s="7" t="s">
        <v>1979</v>
      </c>
      <c r="HD113" s="7">
        <v>-0.1</v>
      </c>
      <c r="HE113" s="7">
        <v>5.968</v>
      </c>
      <c r="HF113" s="7">
        <v>-76.775999999999996</v>
      </c>
      <c r="HG113" s="7">
        <v>-74.599999999999994</v>
      </c>
      <c r="HH113" s="7" t="s">
        <v>1979</v>
      </c>
      <c r="HI113" s="7">
        <v>-0.3</v>
      </c>
      <c r="HJ113" s="7">
        <v>5.9720000000000004</v>
      </c>
      <c r="HK113" s="7">
        <v>-75.054100000000005</v>
      </c>
      <c r="HL113" s="7">
        <v>-24.883299999999998</v>
      </c>
    </row>
    <row r="114" spans="1:220" x14ac:dyDescent="0.2">
      <c r="A114" s="7" t="s">
        <v>1636</v>
      </c>
      <c r="B114" s="7">
        <v>-0.1</v>
      </c>
      <c r="C114" s="7">
        <v>5.8479999999999999</v>
      </c>
      <c r="D114" s="7">
        <v>-72.040999999999997</v>
      </c>
      <c r="E114" s="7">
        <v>-73.099999999999994</v>
      </c>
      <c r="F114" s="7" t="s">
        <v>1636</v>
      </c>
      <c r="G114" s="7">
        <v>0</v>
      </c>
      <c r="H114" s="7">
        <v>5.86</v>
      </c>
      <c r="I114" s="7">
        <v>-69.787999999999997</v>
      </c>
      <c r="J114" s="7" t="s">
        <v>1805</v>
      </c>
      <c r="K114" s="7" t="s">
        <v>1636</v>
      </c>
      <c r="L114" s="7">
        <v>0</v>
      </c>
      <c r="M114" s="7">
        <v>5.8479999999999999</v>
      </c>
      <c r="N114" s="7">
        <v>-71.385400000000004</v>
      </c>
      <c r="O114" s="7" t="s">
        <v>1805</v>
      </c>
      <c r="P114" s="7" t="s">
        <v>1636</v>
      </c>
      <c r="Q114" s="7">
        <v>0.1</v>
      </c>
      <c r="R114" s="7">
        <v>5.8559999999999999</v>
      </c>
      <c r="S114" s="7">
        <v>-70.450999999999993</v>
      </c>
      <c r="T114" s="7">
        <v>73.2</v>
      </c>
      <c r="U114" s="7" t="s">
        <v>1636</v>
      </c>
      <c r="V114" s="7">
        <v>-0.1</v>
      </c>
      <c r="W114" s="7">
        <v>5.86</v>
      </c>
      <c r="X114" s="7">
        <v>-75.152299999999997</v>
      </c>
      <c r="Y114" s="7">
        <v>-73.25</v>
      </c>
      <c r="Z114" s="7" t="s">
        <v>1636</v>
      </c>
      <c r="AA114" s="7">
        <v>0</v>
      </c>
      <c r="AB114" s="7">
        <v>5.8559999999999999</v>
      </c>
      <c r="AC114" s="7">
        <v>-71.459999999999994</v>
      </c>
      <c r="AD114" s="7" t="s">
        <v>1805</v>
      </c>
      <c r="AE114" s="7" t="s">
        <v>2402</v>
      </c>
      <c r="AF114" s="7">
        <v>0</v>
      </c>
      <c r="AG114" s="7">
        <v>5.9480000000000004</v>
      </c>
      <c r="AH114" s="7">
        <v>-62.683999999999997</v>
      </c>
      <c r="AI114" s="7" t="s">
        <v>1805</v>
      </c>
      <c r="AJ114" s="7" t="s">
        <v>2402</v>
      </c>
      <c r="AK114" s="7">
        <v>-0.1</v>
      </c>
      <c r="AL114" s="7">
        <v>5.96</v>
      </c>
      <c r="AM114" s="7">
        <v>-61.774000000000001</v>
      </c>
      <c r="AN114" s="7">
        <v>-74.5</v>
      </c>
      <c r="AO114" s="7" t="s">
        <v>2402</v>
      </c>
      <c r="AP114" s="7">
        <v>0.2</v>
      </c>
      <c r="AQ114" s="7">
        <v>5.9480000000000004</v>
      </c>
      <c r="AR114" s="7">
        <v>-62.749899999999997</v>
      </c>
      <c r="AS114" s="7">
        <v>37.174999999999997</v>
      </c>
      <c r="AT114" s="7" t="s">
        <v>2402</v>
      </c>
      <c r="AU114" s="7">
        <v>-0.1</v>
      </c>
      <c r="AV114" s="7">
        <v>5.9560000000000004</v>
      </c>
      <c r="AW114" s="7">
        <v>-62.454000000000001</v>
      </c>
      <c r="AX114" s="7">
        <v>-74.45</v>
      </c>
      <c r="AY114" s="6" t="s">
        <v>2402</v>
      </c>
      <c r="AZ114" s="7">
        <v>0.1</v>
      </c>
      <c r="BA114" s="7">
        <v>5.9480000000000004</v>
      </c>
      <c r="BB114" s="7">
        <v>-68.335099999999997</v>
      </c>
      <c r="BC114" s="7">
        <v>74.349999999999994</v>
      </c>
      <c r="BD114" s="7" t="s">
        <v>2402</v>
      </c>
      <c r="BE114" s="7">
        <v>0</v>
      </c>
      <c r="BF114" s="7">
        <v>5.9560000000000004</v>
      </c>
      <c r="BG114" s="7">
        <v>-64.864000000000004</v>
      </c>
      <c r="BH114" s="7" t="s">
        <v>1805</v>
      </c>
      <c r="BI114" s="7" t="s">
        <v>2402</v>
      </c>
      <c r="BJ114" s="7">
        <v>0</v>
      </c>
      <c r="BK114" s="7">
        <v>5.9560000000000004</v>
      </c>
      <c r="BL114" s="7">
        <v>-64.459599999999995</v>
      </c>
      <c r="BM114" s="7" t="s">
        <v>1805</v>
      </c>
      <c r="BN114" s="7" t="s">
        <v>2402</v>
      </c>
      <c r="BO114" s="7">
        <v>0</v>
      </c>
      <c r="BP114" s="7">
        <v>5.9560000000000004</v>
      </c>
      <c r="BQ114" s="7">
        <v>-62.3</v>
      </c>
      <c r="BR114" s="7" t="s">
        <v>1805</v>
      </c>
      <c r="BS114" s="7" t="s">
        <v>1636</v>
      </c>
      <c r="BT114" s="7">
        <v>0.2</v>
      </c>
      <c r="BU114" s="7">
        <v>5.8520000000000003</v>
      </c>
      <c r="BV114" s="7">
        <v>-77.9983</v>
      </c>
      <c r="BW114" s="7">
        <v>36.575000000000003</v>
      </c>
      <c r="BX114" s="7" t="s">
        <v>1636</v>
      </c>
      <c r="BY114" s="7">
        <v>0.2</v>
      </c>
      <c r="BZ114" s="7">
        <v>5.8559999999999999</v>
      </c>
      <c r="CA114" s="7">
        <v>-73.872</v>
      </c>
      <c r="CB114" s="7">
        <v>36.6</v>
      </c>
      <c r="CC114" s="7" t="s">
        <v>1636</v>
      </c>
      <c r="CD114" s="7">
        <v>0.1</v>
      </c>
      <c r="CE114" s="7">
        <v>5.8559999999999999</v>
      </c>
      <c r="CF114" s="7">
        <v>-68.388999999999996</v>
      </c>
      <c r="CG114" s="7">
        <v>73.2</v>
      </c>
      <c r="CH114" s="7" t="s">
        <v>1636</v>
      </c>
      <c r="CI114" s="7">
        <v>0</v>
      </c>
      <c r="CJ114" s="7">
        <v>5.8559999999999999</v>
      </c>
      <c r="CK114" s="7">
        <v>-65.938299999999998</v>
      </c>
      <c r="CL114" s="7" t="s">
        <v>1805</v>
      </c>
      <c r="CM114" s="7" t="s">
        <v>1636</v>
      </c>
      <c r="CN114" s="7">
        <v>0.1</v>
      </c>
      <c r="CO114" s="7">
        <v>5.86</v>
      </c>
      <c r="CP114" s="7">
        <v>-68.947000000000003</v>
      </c>
      <c r="CQ114" s="7">
        <v>73.25</v>
      </c>
      <c r="CR114" s="7" t="s">
        <v>1636</v>
      </c>
      <c r="CS114" s="7">
        <v>0</v>
      </c>
      <c r="CT114" s="7">
        <v>5.8559999999999999</v>
      </c>
      <c r="CU114" s="7">
        <v>-69.516400000000004</v>
      </c>
      <c r="CV114" s="7" t="s">
        <v>1805</v>
      </c>
      <c r="CW114" s="6" t="s">
        <v>1636</v>
      </c>
      <c r="CX114" s="7">
        <v>0</v>
      </c>
      <c r="CY114" s="7">
        <v>5.8520000000000003</v>
      </c>
      <c r="CZ114" s="7">
        <v>-73.231999999999999</v>
      </c>
      <c r="DA114" s="7" t="s">
        <v>1805</v>
      </c>
      <c r="DB114" s="7" t="s">
        <v>1636</v>
      </c>
      <c r="DC114" s="7">
        <v>0.3</v>
      </c>
      <c r="DD114" s="7">
        <v>5.8559999999999999</v>
      </c>
      <c r="DE114" s="7">
        <v>-68.466399999999993</v>
      </c>
      <c r="DF114" s="7">
        <v>24.4</v>
      </c>
      <c r="DG114" s="7" t="s">
        <v>1636</v>
      </c>
      <c r="DH114" s="7">
        <v>0.1</v>
      </c>
      <c r="DI114" s="7">
        <v>5.86</v>
      </c>
      <c r="DJ114" s="7">
        <v>-70.268000000000001</v>
      </c>
      <c r="DK114" s="7">
        <v>73.25</v>
      </c>
      <c r="DL114" s="7" t="s">
        <v>1636</v>
      </c>
      <c r="DM114" s="7">
        <v>-0.1</v>
      </c>
      <c r="DN114" s="7">
        <v>5.8639999999999999</v>
      </c>
      <c r="DO114" s="7">
        <v>-67.186300000000003</v>
      </c>
      <c r="DP114" s="7">
        <v>-73.3</v>
      </c>
      <c r="DQ114" s="6" t="s">
        <v>821</v>
      </c>
      <c r="DR114" s="7">
        <v>0.2</v>
      </c>
      <c r="DS114" s="7">
        <v>5.9080000000000004</v>
      </c>
      <c r="DT114" s="7">
        <v>-82.114000000000004</v>
      </c>
      <c r="DU114" s="7">
        <v>36.924999999999997</v>
      </c>
      <c r="DV114" s="7" t="s">
        <v>821</v>
      </c>
      <c r="DW114" s="7">
        <v>0.3</v>
      </c>
      <c r="DX114" s="7">
        <v>5.9119999999999999</v>
      </c>
      <c r="DY114" s="7">
        <v>-80.22</v>
      </c>
      <c r="DZ114" s="7">
        <v>24.633299999999998</v>
      </c>
      <c r="EA114" s="7" t="s">
        <v>821</v>
      </c>
      <c r="EB114" s="7">
        <v>0.1</v>
      </c>
      <c r="EC114" s="7">
        <v>5.9119999999999999</v>
      </c>
      <c r="ED114" s="7">
        <v>-80.024299999999997</v>
      </c>
      <c r="EE114" s="7">
        <v>73.900000000000006</v>
      </c>
      <c r="EF114" s="7" t="s">
        <v>821</v>
      </c>
      <c r="EG114" s="7">
        <v>-0.1</v>
      </c>
      <c r="EH114" s="7">
        <v>5.9119999999999999</v>
      </c>
      <c r="EI114" s="7">
        <v>-78.215999999999994</v>
      </c>
      <c r="EJ114" s="7">
        <v>-73.900000000000006</v>
      </c>
      <c r="EK114" s="7" t="s">
        <v>1980</v>
      </c>
      <c r="EL114" s="7">
        <v>-0.2</v>
      </c>
      <c r="EM114" s="7">
        <v>5.9560000000000004</v>
      </c>
      <c r="EN114" s="7">
        <v>-79.142200000000003</v>
      </c>
      <c r="EO114" s="7">
        <v>-37.225000000000001</v>
      </c>
      <c r="EP114" s="7" t="s">
        <v>1980</v>
      </c>
      <c r="EQ114" s="7">
        <v>-0.1</v>
      </c>
      <c r="ER114" s="7">
        <v>5.9720000000000004</v>
      </c>
      <c r="ES114" s="7">
        <v>-77.594999999999999</v>
      </c>
      <c r="ET114" s="7">
        <v>-74.650000000000006</v>
      </c>
      <c r="EU114" s="7" t="s">
        <v>1980</v>
      </c>
      <c r="EV114" s="7">
        <v>0.1</v>
      </c>
      <c r="EW114" s="7">
        <v>5.9560000000000004</v>
      </c>
      <c r="EX114" s="7">
        <v>-78.063599999999994</v>
      </c>
      <c r="EY114" s="7">
        <v>74.45</v>
      </c>
      <c r="EZ114" s="7" t="s">
        <v>1980</v>
      </c>
      <c r="FA114" s="7">
        <v>0.2</v>
      </c>
      <c r="FB114" s="7">
        <v>5.9640000000000004</v>
      </c>
      <c r="FC114" s="7">
        <v>-77.361000000000004</v>
      </c>
      <c r="FD114" s="7">
        <v>37.274999999999999</v>
      </c>
      <c r="FE114" s="7" t="s">
        <v>1980</v>
      </c>
      <c r="FF114" s="7">
        <v>-0.1</v>
      </c>
      <c r="FG114" s="7">
        <v>5.96</v>
      </c>
      <c r="FH114" s="7">
        <v>-81.363100000000003</v>
      </c>
      <c r="FI114" s="7">
        <v>-74.5</v>
      </c>
      <c r="FJ114" s="7" t="s">
        <v>1980</v>
      </c>
      <c r="FK114" s="7">
        <v>-0.1</v>
      </c>
      <c r="FL114" s="7">
        <v>5.968</v>
      </c>
      <c r="FM114" s="7">
        <v>-78.923000000000002</v>
      </c>
      <c r="FN114" s="7">
        <v>-74.599999999999994</v>
      </c>
      <c r="FO114" s="7" t="s">
        <v>1980</v>
      </c>
      <c r="FP114" s="7">
        <v>0</v>
      </c>
      <c r="FQ114" s="7">
        <v>5.968</v>
      </c>
      <c r="FR114" s="7">
        <v>-79.926299999999998</v>
      </c>
      <c r="FS114" s="7" t="s">
        <v>1805</v>
      </c>
      <c r="FT114" s="7" t="s">
        <v>1980</v>
      </c>
      <c r="FU114" s="7">
        <v>0</v>
      </c>
      <c r="FV114" s="7">
        <v>5.968</v>
      </c>
      <c r="FW114" s="7">
        <v>-78.040999999999997</v>
      </c>
      <c r="FX114" s="7" t="s">
        <v>1805</v>
      </c>
      <c r="FY114" s="7" t="s">
        <v>1980</v>
      </c>
      <c r="FZ114" s="7">
        <v>0.1</v>
      </c>
      <c r="GA114" s="7">
        <v>5.968</v>
      </c>
      <c r="GB114" s="7">
        <v>-76.590999999999994</v>
      </c>
      <c r="GC114" s="7">
        <v>74.599999999999994</v>
      </c>
      <c r="GD114" s="7" t="s">
        <v>1980</v>
      </c>
      <c r="GE114" s="7">
        <v>0</v>
      </c>
      <c r="GF114" s="7">
        <v>5.9720000000000004</v>
      </c>
      <c r="GG114" s="7">
        <v>-75.577799999999996</v>
      </c>
      <c r="GH114" s="7" t="s">
        <v>1805</v>
      </c>
      <c r="GI114" s="7" t="s">
        <v>1980</v>
      </c>
      <c r="GJ114" s="7">
        <v>0.2</v>
      </c>
      <c r="GK114" s="7">
        <v>5.968</v>
      </c>
      <c r="GL114" s="7">
        <v>-76.766000000000005</v>
      </c>
      <c r="GM114" s="7">
        <v>37.299999999999997</v>
      </c>
      <c r="GN114" s="7" t="s">
        <v>1980</v>
      </c>
      <c r="GO114" s="7">
        <v>0</v>
      </c>
      <c r="GP114" s="7">
        <v>5.9720000000000004</v>
      </c>
      <c r="GQ114" s="7">
        <v>-76.657499999999999</v>
      </c>
      <c r="GR114" s="7" t="s">
        <v>1805</v>
      </c>
      <c r="GS114" s="6" t="s">
        <v>1980</v>
      </c>
      <c r="GT114" s="7">
        <v>-0.1</v>
      </c>
      <c r="GU114" s="7">
        <v>5.96</v>
      </c>
      <c r="GV114" s="7">
        <v>-78.421000000000006</v>
      </c>
      <c r="GW114" s="7">
        <v>-74.5</v>
      </c>
      <c r="GX114" s="7" t="s">
        <v>1980</v>
      </c>
      <c r="GY114" s="7">
        <v>-0.3</v>
      </c>
      <c r="GZ114" s="7">
        <v>5.9640000000000004</v>
      </c>
      <c r="HA114" s="7">
        <v>-75.479600000000005</v>
      </c>
      <c r="HB114" s="7">
        <v>-24.85</v>
      </c>
      <c r="HC114" s="7" t="s">
        <v>1980</v>
      </c>
      <c r="HD114" s="7">
        <v>0.3</v>
      </c>
      <c r="HE114" s="7">
        <v>5.968</v>
      </c>
      <c r="HF114" s="7">
        <v>-76.819999999999993</v>
      </c>
      <c r="HG114" s="7">
        <v>24.866700000000002</v>
      </c>
      <c r="HH114" s="7" t="s">
        <v>1980</v>
      </c>
      <c r="HI114" s="7">
        <v>-0.1</v>
      </c>
      <c r="HJ114" s="7">
        <v>5.976</v>
      </c>
      <c r="HK114" s="7">
        <v>-75.054100000000005</v>
      </c>
      <c r="HL114" s="7">
        <v>-74.7</v>
      </c>
    </row>
    <row r="115" spans="1:220" x14ac:dyDescent="0.2">
      <c r="A115" s="7" t="s">
        <v>1637</v>
      </c>
      <c r="B115" s="7">
        <v>0.1</v>
      </c>
      <c r="C115" s="7">
        <v>5.8479999999999999</v>
      </c>
      <c r="D115" s="7">
        <v>-72.139300000000006</v>
      </c>
      <c r="E115" s="7">
        <v>73.099999999999994</v>
      </c>
      <c r="F115" s="7" t="s">
        <v>1637</v>
      </c>
      <c r="G115" s="7">
        <v>-0.2</v>
      </c>
      <c r="H115" s="7">
        <v>5.8639999999999999</v>
      </c>
      <c r="I115" s="7">
        <v>-69.897999999999996</v>
      </c>
      <c r="J115" s="7">
        <v>-36.65</v>
      </c>
      <c r="K115" s="7" t="s">
        <v>1637</v>
      </c>
      <c r="L115" s="7">
        <v>-0.1</v>
      </c>
      <c r="M115" s="7">
        <v>5.8520000000000003</v>
      </c>
      <c r="N115" s="7">
        <v>-71.483900000000006</v>
      </c>
      <c r="O115" s="7">
        <v>-73.150000000000006</v>
      </c>
      <c r="P115" s="7" t="s">
        <v>1637</v>
      </c>
      <c r="Q115" s="7">
        <v>0</v>
      </c>
      <c r="R115" s="7">
        <v>5.8559999999999999</v>
      </c>
      <c r="S115" s="7">
        <v>-70.549000000000007</v>
      </c>
      <c r="T115" s="7" t="s">
        <v>1805</v>
      </c>
      <c r="U115" s="7" t="s">
        <v>1637</v>
      </c>
      <c r="V115" s="7">
        <v>-0.1</v>
      </c>
      <c r="W115" s="7">
        <v>5.8559999999999999</v>
      </c>
      <c r="X115" s="7">
        <v>-75.2179</v>
      </c>
      <c r="Y115" s="7">
        <v>-73.2</v>
      </c>
      <c r="Z115" s="7" t="s">
        <v>1637</v>
      </c>
      <c r="AA115" s="7">
        <v>-0.1</v>
      </c>
      <c r="AB115" s="7">
        <v>5.8559999999999999</v>
      </c>
      <c r="AC115" s="7">
        <v>-71.536000000000001</v>
      </c>
      <c r="AD115" s="7">
        <v>-73.2</v>
      </c>
      <c r="AE115" s="7" t="s">
        <v>2403</v>
      </c>
      <c r="AF115" s="7">
        <v>0.1</v>
      </c>
      <c r="AG115" s="7">
        <v>5.944</v>
      </c>
      <c r="AH115" s="7">
        <v>-62.716999999999999</v>
      </c>
      <c r="AI115" s="7">
        <v>74.3</v>
      </c>
      <c r="AJ115" s="7" t="s">
        <v>2403</v>
      </c>
      <c r="AK115" s="7">
        <v>0.1</v>
      </c>
      <c r="AL115" s="7">
        <v>5.96</v>
      </c>
      <c r="AM115" s="7">
        <v>-61.784999999999997</v>
      </c>
      <c r="AN115" s="7">
        <v>74.5</v>
      </c>
      <c r="AO115" s="7" t="s">
        <v>2403</v>
      </c>
      <c r="AP115" s="7">
        <v>0</v>
      </c>
      <c r="AQ115" s="7">
        <v>5.9480000000000004</v>
      </c>
      <c r="AR115" s="7">
        <v>-62.749899999999997</v>
      </c>
      <c r="AS115" s="7" t="s">
        <v>1805</v>
      </c>
      <c r="AT115" s="7" t="s">
        <v>2403</v>
      </c>
      <c r="AU115" s="7">
        <v>0</v>
      </c>
      <c r="AV115" s="7">
        <v>5.952</v>
      </c>
      <c r="AW115" s="7">
        <v>-62.454000000000001</v>
      </c>
      <c r="AX115" s="7" t="s">
        <v>1805</v>
      </c>
      <c r="AY115" s="6" t="s">
        <v>2403</v>
      </c>
      <c r="AZ115" s="7">
        <v>0</v>
      </c>
      <c r="BA115" s="7">
        <v>5.9480000000000004</v>
      </c>
      <c r="BB115" s="7">
        <v>-68.335099999999997</v>
      </c>
      <c r="BC115" s="7" t="s">
        <v>1805</v>
      </c>
      <c r="BD115" s="7" t="s">
        <v>2403</v>
      </c>
      <c r="BE115" s="7">
        <v>-0.1</v>
      </c>
      <c r="BF115" s="7">
        <v>5.9560000000000004</v>
      </c>
      <c r="BG115" s="7">
        <v>-64.885000000000005</v>
      </c>
      <c r="BH115" s="7">
        <v>-74.45</v>
      </c>
      <c r="BI115" s="7" t="s">
        <v>2403</v>
      </c>
      <c r="BJ115" s="7">
        <v>0</v>
      </c>
      <c r="BK115" s="7">
        <v>5.9560000000000004</v>
      </c>
      <c r="BL115" s="7">
        <v>-64.492400000000004</v>
      </c>
      <c r="BM115" s="7" t="s">
        <v>1805</v>
      </c>
      <c r="BN115" s="7" t="s">
        <v>2403</v>
      </c>
      <c r="BO115" s="7">
        <v>-0.2</v>
      </c>
      <c r="BP115" s="7">
        <v>5.9560000000000004</v>
      </c>
      <c r="BQ115" s="7">
        <v>-62.289000000000001</v>
      </c>
      <c r="BR115" s="7">
        <v>-37.225000000000001</v>
      </c>
      <c r="BS115" s="7" t="s">
        <v>1637</v>
      </c>
      <c r="BT115" s="7">
        <v>0.2</v>
      </c>
      <c r="BU115" s="7">
        <v>5.8479999999999999</v>
      </c>
      <c r="BV115" s="7">
        <v>-78.096199999999996</v>
      </c>
      <c r="BW115" s="7">
        <v>36.549999999999997</v>
      </c>
      <c r="BX115" s="7" t="s">
        <v>1637</v>
      </c>
      <c r="BY115" s="7">
        <v>0</v>
      </c>
      <c r="BZ115" s="7">
        <v>5.8559999999999999</v>
      </c>
      <c r="CA115" s="7">
        <v>-73.959999999999994</v>
      </c>
      <c r="CB115" s="7" t="s">
        <v>1805</v>
      </c>
      <c r="CC115" s="7" t="s">
        <v>1637</v>
      </c>
      <c r="CD115" s="7">
        <v>0</v>
      </c>
      <c r="CE115" s="7">
        <v>5.8559999999999999</v>
      </c>
      <c r="CF115" s="7">
        <v>-68.486999999999995</v>
      </c>
      <c r="CG115" s="7" t="s">
        <v>1805</v>
      </c>
      <c r="CH115" s="7" t="s">
        <v>1637</v>
      </c>
      <c r="CI115" s="7">
        <v>0</v>
      </c>
      <c r="CJ115" s="7">
        <v>5.8559999999999999</v>
      </c>
      <c r="CK115" s="7">
        <v>-66.069599999999994</v>
      </c>
      <c r="CL115" s="7" t="s">
        <v>1805</v>
      </c>
      <c r="CM115" s="7" t="s">
        <v>1637</v>
      </c>
      <c r="CN115" s="7">
        <v>0</v>
      </c>
      <c r="CO115" s="7">
        <v>5.8559999999999999</v>
      </c>
      <c r="CP115" s="7">
        <v>-69.055999999999997</v>
      </c>
      <c r="CQ115" s="7" t="s">
        <v>1805</v>
      </c>
      <c r="CR115" s="7" t="s">
        <v>1637</v>
      </c>
      <c r="CS115" s="7">
        <v>0.2</v>
      </c>
      <c r="CT115" s="7">
        <v>5.86</v>
      </c>
      <c r="CU115" s="7">
        <v>-69.614800000000002</v>
      </c>
      <c r="CV115" s="7">
        <v>36.625</v>
      </c>
      <c r="CW115" s="6" t="s">
        <v>1637</v>
      </c>
      <c r="CX115" s="7">
        <v>-0.2</v>
      </c>
      <c r="CY115" s="7">
        <v>5.8520000000000003</v>
      </c>
      <c r="CZ115" s="7">
        <v>-73.331000000000003</v>
      </c>
      <c r="DA115" s="7">
        <v>-36.575000000000003</v>
      </c>
      <c r="DB115" s="7" t="s">
        <v>1637</v>
      </c>
      <c r="DC115" s="7">
        <v>0</v>
      </c>
      <c r="DD115" s="7">
        <v>5.8559999999999999</v>
      </c>
      <c r="DE115" s="7">
        <v>-68.564899999999994</v>
      </c>
      <c r="DF115" s="7" t="s">
        <v>1805</v>
      </c>
      <c r="DG115" s="7" t="s">
        <v>1637</v>
      </c>
      <c r="DH115" s="7">
        <v>0.1</v>
      </c>
      <c r="DI115" s="7">
        <v>5.8559999999999999</v>
      </c>
      <c r="DJ115" s="7">
        <v>-70.344999999999999</v>
      </c>
      <c r="DK115" s="7">
        <v>73.2</v>
      </c>
      <c r="DL115" s="7" t="s">
        <v>1637</v>
      </c>
      <c r="DM115" s="7">
        <v>-0.2</v>
      </c>
      <c r="DN115" s="7">
        <v>5.86</v>
      </c>
      <c r="DO115" s="7">
        <v>-67.251900000000006</v>
      </c>
      <c r="DP115" s="7">
        <v>-36.625</v>
      </c>
      <c r="DQ115" s="6" t="s">
        <v>822</v>
      </c>
      <c r="DR115" s="7">
        <v>0.1</v>
      </c>
      <c r="DS115" s="7">
        <v>5.9039999999999999</v>
      </c>
      <c r="DT115" s="7">
        <v>-82.114000000000004</v>
      </c>
      <c r="DU115" s="7">
        <v>73.8</v>
      </c>
      <c r="DV115" s="7" t="s">
        <v>822</v>
      </c>
      <c r="DW115" s="7">
        <v>-0.2</v>
      </c>
      <c r="DX115" s="7">
        <v>5.9119999999999999</v>
      </c>
      <c r="DY115" s="7">
        <v>-80.230999999999995</v>
      </c>
      <c r="DZ115" s="7">
        <v>-36.950000000000003</v>
      </c>
      <c r="EA115" s="7" t="s">
        <v>822</v>
      </c>
      <c r="EB115" s="7">
        <v>-0.3</v>
      </c>
      <c r="EC115" s="7">
        <v>5.9160000000000004</v>
      </c>
      <c r="ED115" s="7">
        <v>-80.056899999999999</v>
      </c>
      <c r="EE115" s="7">
        <v>-24.65</v>
      </c>
      <c r="EF115" s="7" t="s">
        <v>822</v>
      </c>
      <c r="EG115" s="7">
        <v>0</v>
      </c>
      <c r="EH115" s="7">
        <v>5.9119999999999999</v>
      </c>
      <c r="EI115" s="7">
        <v>-78.227000000000004</v>
      </c>
      <c r="EJ115" s="7" t="s">
        <v>1805</v>
      </c>
      <c r="EK115" s="7" t="s">
        <v>1981</v>
      </c>
      <c r="EL115" s="7">
        <v>0</v>
      </c>
      <c r="EM115" s="7">
        <v>5.952</v>
      </c>
      <c r="EN115" s="7">
        <v>-79.207599999999999</v>
      </c>
      <c r="EO115" s="7" t="s">
        <v>1805</v>
      </c>
      <c r="EP115" s="7" t="s">
        <v>1981</v>
      </c>
      <c r="EQ115" s="7">
        <v>0.2</v>
      </c>
      <c r="ER115" s="7">
        <v>5.968</v>
      </c>
      <c r="ES115" s="7">
        <v>-77.66</v>
      </c>
      <c r="ET115" s="7">
        <v>37.299999999999997</v>
      </c>
      <c r="EU115" s="7" t="s">
        <v>1981</v>
      </c>
      <c r="EV115" s="7">
        <v>0.2</v>
      </c>
      <c r="EW115" s="7">
        <v>5.96</v>
      </c>
      <c r="EX115" s="7">
        <v>-78.129000000000005</v>
      </c>
      <c r="EY115" s="7">
        <v>37.25</v>
      </c>
      <c r="EZ115" s="7" t="s">
        <v>1981</v>
      </c>
      <c r="FA115" s="7">
        <v>0</v>
      </c>
      <c r="FB115" s="7">
        <v>5.9640000000000004</v>
      </c>
      <c r="FC115" s="7">
        <v>-77.426000000000002</v>
      </c>
      <c r="FD115" s="7" t="s">
        <v>1805</v>
      </c>
      <c r="FE115" s="7" t="s">
        <v>1981</v>
      </c>
      <c r="FF115" s="7">
        <v>0.1</v>
      </c>
      <c r="FG115" s="7">
        <v>5.96</v>
      </c>
      <c r="FH115" s="7">
        <v>-81.493799999999993</v>
      </c>
      <c r="FI115" s="7">
        <v>74.5</v>
      </c>
      <c r="FJ115" s="7" t="s">
        <v>1981</v>
      </c>
      <c r="FK115" s="7">
        <v>0.1</v>
      </c>
      <c r="FL115" s="7">
        <v>5.9640000000000004</v>
      </c>
      <c r="FM115" s="7">
        <v>-78.998999999999995</v>
      </c>
      <c r="FN115" s="7">
        <v>74.55</v>
      </c>
      <c r="FO115" s="7" t="s">
        <v>1981</v>
      </c>
      <c r="FP115" s="7">
        <v>0</v>
      </c>
      <c r="FQ115" s="7">
        <v>5.968</v>
      </c>
      <c r="FR115" s="7">
        <v>-79.991699999999994</v>
      </c>
      <c r="FS115" s="7" t="s">
        <v>1805</v>
      </c>
      <c r="FT115" s="7" t="s">
        <v>1981</v>
      </c>
      <c r="FU115" s="7">
        <v>0.1</v>
      </c>
      <c r="FV115" s="7">
        <v>5.9640000000000004</v>
      </c>
      <c r="FW115" s="7">
        <v>-78.094999999999999</v>
      </c>
      <c r="FX115" s="7">
        <v>74.55</v>
      </c>
      <c r="FY115" s="7" t="s">
        <v>1981</v>
      </c>
      <c r="FZ115" s="7">
        <v>0</v>
      </c>
      <c r="GA115" s="7">
        <v>5.9720000000000004</v>
      </c>
      <c r="GB115" s="7">
        <v>-76.646000000000001</v>
      </c>
      <c r="GC115" s="7" t="s">
        <v>1805</v>
      </c>
      <c r="GD115" s="7" t="s">
        <v>1981</v>
      </c>
      <c r="GE115" s="7">
        <v>0</v>
      </c>
      <c r="GF115" s="7">
        <v>5.968</v>
      </c>
      <c r="GG115" s="7">
        <v>-75.643199999999993</v>
      </c>
      <c r="GH115" s="7" t="s">
        <v>1805</v>
      </c>
      <c r="GI115" s="7" t="s">
        <v>1981</v>
      </c>
      <c r="GJ115" s="7">
        <v>0</v>
      </c>
      <c r="GK115" s="7">
        <v>5.968</v>
      </c>
      <c r="GL115" s="7">
        <v>-76.831999999999994</v>
      </c>
      <c r="GM115" s="7" t="s">
        <v>1805</v>
      </c>
      <c r="GN115" s="7" t="s">
        <v>1981</v>
      </c>
      <c r="GO115" s="7">
        <v>0.3</v>
      </c>
      <c r="GP115" s="7">
        <v>5.968</v>
      </c>
      <c r="GQ115" s="7">
        <v>-76.722899999999996</v>
      </c>
      <c r="GR115" s="7">
        <v>24.866700000000002</v>
      </c>
      <c r="GS115" s="6" t="s">
        <v>1981</v>
      </c>
      <c r="GT115" s="7">
        <v>0</v>
      </c>
      <c r="GU115" s="7">
        <v>5.9640000000000004</v>
      </c>
      <c r="GV115" s="7">
        <v>-78.503</v>
      </c>
      <c r="GW115" s="7" t="s">
        <v>1805</v>
      </c>
      <c r="GX115" s="7" t="s">
        <v>1981</v>
      </c>
      <c r="GY115" s="7">
        <v>0.1</v>
      </c>
      <c r="GZ115" s="7">
        <v>5.968</v>
      </c>
      <c r="HA115" s="7">
        <v>-75.5124</v>
      </c>
      <c r="HB115" s="7">
        <v>74.599999999999994</v>
      </c>
      <c r="HC115" s="7" t="s">
        <v>1981</v>
      </c>
      <c r="HD115" s="7">
        <v>0.1</v>
      </c>
      <c r="HE115" s="7">
        <v>5.9720000000000004</v>
      </c>
      <c r="HF115" s="7">
        <v>-76.864000000000004</v>
      </c>
      <c r="HG115" s="7">
        <v>74.650000000000006</v>
      </c>
      <c r="HH115" s="7" t="s">
        <v>1981</v>
      </c>
      <c r="HI115" s="7">
        <v>-0.2</v>
      </c>
      <c r="HJ115" s="7">
        <v>5.9720000000000004</v>
      </c>
      <c r="HK115" s="7">
        <v>-75.0869</v>
      </c>
      <c r="HL115" s="7">
        <v>-37.325000000000003</v>
      </c>
    </row>
    <row r="116" spans="1:220" x14ac:dyDescent="0.2">
      <c r="A116" s="7" t="s">
        <v>1638</v>
      </c>
      <c r="B116" s="7">
        <v>-0.2</v>
      </c>
      <c r="C116" s="7">
        <v>5.8479999999999999</v>
      </c>
      <c r="D116" s="7">
        <v>-72.270399999999995</v>
      </c>
      <c r="E116" s="7">
        <v>-36.549999999999997</v>
      </c>
      <c r="F116" s="7" t="s">
        <v>1638</v>
      </c>
      <c r="G116" s="7">
        <v>0.1</v>
      </c>
      <c r="H116" s="7">
        <v>5.8639999999999999</v>
      </c>
      <c r="I116" s="7">
        <v>-69.995999999999995</v>
      </c>
      <c r="J116" s="7">
        <v>73.3</v>
      </c>
      <c r="K116" s="7" t="s">
        <v>1638</v>
      </c>
      <c r="L116" s="7">
        <v>-0.1</v>
      </c>
      <c r="M116" s="7">
        <v>5.8479999999999999</v>
      </c>
      <c r="N116" s="7">
        <v>-71.5822</v>
      </c>
      <c r="O116" s="7">
        <v>-73.099999999999994</v>
      </c>
      <c r="P116" s="7" t="s">
        <v>1638</v>
      </c>
      <c r="Q116" s="7">
        <v>-0.1</v>
      </c>
      <c r="R116" s="7">
        <v>5.8520000000000003</v>
      </c>
      <c r="S116" s="7">
        <v>-70.647999999999996</v>
      </c>
      <c r="T116" s="7">
        <v>-73.150000000000006</v>
      </c>
      <c r="U116" s="7" t="s">
        <v>1638</v>
      </c>
      <c r="V116" s="7">
        <v>-0.1</v>
      </c>
      <c r="W116" s="7">
        <v>5.8559999999999999</v>
      </c>
      <c r="X116" s="7">
        <v>-75.315899999999999</v>
      </c>
      <c r="Y116" s="7">
        <v>-73.2</v>
      </c>
      <c r="Z116" s="7" t="s">
        <v>1638</v>
      </c>
      <c r="AA116" s="7">
        <v>0.1</v>
      </c>
      <c r="AB116" s="7">
        <v>5.8559999999999999</v>
      </c>
      <c r="AC116" s="7">
        <v>-71.635000000000005</v>
      </c>
      <c r="AD116" s="7">
        <v>73.2</v>
      </c>
      <c r="AE116" s="7" t="s">
        <v>2404</v>
      </c>
      <c r="AF116" s="7">
        <v>-0.1</v>
      </c>
      <c r="AG116" s="7">
        <v>5.9480000000000004</v>
      </c>
      <c r="AH116" s="7">
        <v>-62.716999999999999</v>
      </c>
      <c r="AI116" s="7">
        <v>-74.349999999999994</v>
      </c>
      <c r="AJ116" s="7" t="s">
        <v>2404</v>
      </c>
      <c r="AK116" s="7">
        <v>0.2</v>
      </c>
      <c r="AL116" s="7">
        <v>5.96</v>
      </c>
      <c r="AM116" s="7">
        <v>-61.807000000000002</v>
      </c>
      <c r="AN116" s="7">
        <v>37.25</v>
      </c>
      <c r="AO116" s="7" t="s">
        <v>2404</v>
      </c>
      <c r="AP116" s="7">
        <v>0.1</v>
      </c>
      <c r="AQ116" s="7">
        <v>5.9480000000000004</v>
      </c>
      <c r="AR116" s="7">
        <v>-62.782800000000002</v>
      </c>
      <c r="AS116" s="7">
        <v>74.349999999999994</v>
      </c>
      <c r="AT116" s="7" t="s">
        <v>2404</v>
      </c>
      <c r="AU116" s="7">
        <v>-0.1</v>
      </c>
      <c r="AV116" s="7">
        <v>5.9560000000000004</v>
      </c>
      <c r="AW116" s="7">
        <v>-62.487000000000002</v>
      </c>
      <c r="AX116" s="7">
        <v>-74.45</v>
      </c>
      <c r="AY116" s="6" t="s">
        <v>2404</v>
      </c>
      <c r="AZ116" s="7">
        <v>0.3</v>
      </c>
      <c r="BA116" s="7">
        <v>5.9480000000000004</v>
      </c>
      <c r="BB116" s="7">
        <v>-68.302300000000002</v>
      </c>
      <c r="BC116" s="7">
        <v>24.783300000000001</v>
      </c>
      <c r="BD116" s="7" t="s">
        <v>2404</v>
      </c>
      <c r="BE116" s="7">
        <v>0.1</v>
      </c>
      <c r="BF116" s="7">
        <v>5.9560000000000004</v>
      </c>
      <c r="BG116" s="7">
        <v>-64.906999999999996</v>
      </c>
      <c r="BH116" s="7">
        <v>74.45</v>
      </c>
      <c r="BI116" s="7" t="s">
        <v>2404</v>
      </c>
      <c r="BJ116" s="7">
        <v>0</v>
      </c>
      <c r="BK116" s="7">
        <v>5.9560000000000004</v>
      </c>
      <c r="BL116" s="7">
        <v>-64.492400000000004</v>
      </c>
      <c r="BM116" s="7" t="s">
        <v>1805</v>
      </c>
      <c r="BN116" s="7" t="s">
        <v>2404</v>
      </c>
      <c r="BO116" s="7">
        <v>0</v>
      </c>
      <c r="BP116" s="7">
        <v>5.952</v>
      </c>
      <c r="BQ116" s="7">
        <v>-62.3</v>
      </c>
      <c r="BR116" s="7" t="s">
        <v>1805</v>
      </c>
      <c r="BS116" s="7" t="s">
        <v>1638</v>
      </c>
      <c r="BT116" s="7">
        <v>0</v>
      </c>
      <c r="BU116" s="7">
        <v>5.8520000000000003</v>
      </c>
      <c r="BV116" s="7">
        <v>-78.194400000000002</v>
      </c>
      <c r="BW116" s="7" t="s">
        <v>1805</v>
      </c>
      <c r="BX116" s="7" t="s">
        <v>1638</v>
      </c>
      <c r="BY116" s="7">
        <v>-0.1</v>
      </c>
      <c r="BZ116" s="7">
        <v>5.8559999999999999</v>
      </c>
      <c r="CA116" s="7">
        <v>-74.036000000000001</v>
      </c>
      <c r="CB116" s="7">
        <v>-73.2</v>
      </c>
      <c r="CC116" s="7" t="s">
        <v>1638</v>
      </c>
      <c r="CD116" s="7">
        <v>0.1</v>
      </c>
      <c r="CE116" s="7">
        <v>5.86</v>
      </c>
      <c r="CF116" s="7">
        <v>-68.573999999999998</v>
      </c>
      <c r="CG116" s="7">
        <v>73.25</v>
      </c>
      <c r="CH116" s="7" t="s">
        <v>1638</v>
      </c>
      <c r="CI116" s="7">
        <v>-0.1</v>
      </c>
      <c r="CJ116" s="7">
        <v>5.86</v>
      </c>
      <c r="CK116" s="7">
        <v>-66.135300000000001</v>
      </c>
      <c r="CL116" s="7">
        <v>-73.25</v>
      </c>
      <c r="CM116" s="7" t="s">
        <v>1638</v>
      </c>
      <c r="CN116" s="7">
        <v>-0.1</v>
      </c>
      <c r="CO116" s="7">
        <v>5.8559999999999999</v>
      </c>
      <c r="CP116" s="7">
        <v>-69.144000000000005</v>
      </c>
      <c r="CQ116" s="7">
        <v>-73.2</v>
      </c>
      <c r="CR116" s="7" t="s">
        <v>1638</v>
      </c>
      <c r="CS116" s="7">
        <v>-0.3</v>
      </c>
      <c r="CT116" s="7">
        <v>5.86</v>
      </c>
      <c r="CU116" s="7">
        <v>-69.713200000000001</v>
      </c>
      <c r="CV116" s="7">
        <v>-24.416699999999999</v>
      </c>
      <c r="CW116" s="6" t="s">
        <v>1638</v>
      </c>
      <c r="CX116" s="7">
        <v>-0.2</v>
      </c>
      <c r="CY116" s="7">
        <v>5.8479999999999999</v>
      </c>
      <c r="CZ116" s="7">
        <v>-73.396000000000001</v>
      </c>
      <c r="DA116" s="7">
        <v>-36.549999999999997</v>
      </c>
      <c r="DB116" s="7" t="s">
        <v>1638</v>
      </c>
      <c r="DC116" s="7">
        <v>0</v>
      </c>
      <c r="DD116" s="7">
        <v>5.8559999999999999</v>
      </c>
      <c r="DE116" s="7">
        <v>-68.597700000000003</v>
      </c>
      <c r="DF116" s="7" t="s">
        <v>1805</v>
      </c>
      <c r="DG116" s="7" t="s">
        <v>1638</v>
      </c>
      <c r="DH116" s="7">
        <v>0</v>
      </c>
      <c r="DI116" s="7">
        <v>5.8559999999999999</v>
      </c>
      <c r="DJ116" s="7">
        <v>-70.41</v>
      </c>
      <c r="DK116" s="7" t="s">
        <v>1805</v>
      </c>
      <c r="DL116" s="7" t="s">
        <v>1638</v>
      </c>
      <c r="DM116" s="7">
        <v>0</v>
      </c>
      <c r="DN116" s="7">
        <v>5.86</v>
      </c>
      <c r="DO116" s="7">
        <v>-67.317599999999999</v>
      </c>
      <c r="DP116" s="7" t="s">
        <v>1805</v>
      </c>
      <c r="DQ116" s="6" t="s">
        <v>823</v>
      </c>
      <c r="DR116" s="7">
        <v>0</v>
      </c>
      <c r="DS116" s="7">
        <v>5.9080000000000004</v>
      </c>
      <c r="DT116" s="7">
        <v>-82.146600000000007</v>
      </c>
      <c r="DU116" s="7" t="s">
        <v>1805</v>
      </c>
      <c r="DV116" s="7" t="s">
        <v>823</v>
      </c>
      <c r="DW116" s="7">
        <v>-0.1</v>
      </c>
      <c r="DX116" s="7">
        <v>5.9160000000000004</v>
      </c>
      <c r="DY116" s="7">
        <v>-80.274000000000001</v>
      </c>
      <c r="DZ116" s="7">
        <v>-73.95</v>
      </c>
      <c r="EA116" s="7" t="s">
        <v>823</v>
      </c>
      <c r="EB116" s="7">
        <v>-0.3</v>
      </c>
      <c r="EC116" s="7">
        <v>5.9160000000000004</v>
      </c>
      <c r="ED116" s="7">
        <v>-80.089600000000004</v>
      </c>
      <c r="EE116" s="7">
        <v>-24.65</v>
      </c>
      <c r="EF116" s="7" t="s">
        <v>823</v>
      </c>
      <c r="EG116" s="7">
        <v>-0.1</v>
      </c>
      <c r="EH116" s="7">
        <v>5.9160000000000004</v>
      </c>
      <c r="EI116" s="7">
        <v>-78.248000000000005</v>
      </c>
      <c r="EJ116" s="7">
        <v>-73.95</v>
      </c>
      <c r="EK116" s="7" t="s">
        <v>1982</v>
      </c>
      <c r="EL116" s="7">
        <v>0</v>
      </c>
      <c r="EM116" s="7">
        <v>5.9560000000000004</v>
      </c>
      <c r="EN116" s="7">
        <v>-79.272900000000007</v>
      </c>
      <c r="EO116" s="7" t="s">
        <v>1805</v>
      </c>
      <c r="EP116" s="7" t="s">
        <v>1982</v>
      </c>
      <c r="EQ116" s="7">
        <v>0</v>
      </c>
      <c r="ER116" s="7">
        <v>5.9720000000000004</v>
      </c>
      <c r="ES116" s="7">
        <v>-77.724999999999994</v>
      </c>
      <c r="ET116" s="7" t="s">
        <v>1805</v>
      </c>
      <c r="EU116" s="7" t="s">
        <v>1982</v>
      </c>
      <c r="EV116" s="7">
        <v>0.2</v>
      </c>
      <c r="EW116" s="7">
        <v>5.9560000000000004</v>
      </c>
      <c r="EX116" s="7">
        <v>-78.194400000000002</v>
      </c>
      <c r="EY116" s="7">
        <v>37.225000000000001</v>
      </c>
      <c r="EZ116" s="7" t="s">
        <v>1982</v>
      </c>
      <c r="FA116" s="7">
        <v>0.1</v>
      </c>
      <c r="FB116" s="7">
        <v>5.968</v>
      </c>
      <c r="FC116" s="7">
        <v>-77.474999999999994</v>
      </c>
      <c r="FD116" s="7">
        <v>74.599999999999994</v>
      </c>
      <c r="FE116" s="7" t="s">
        <v>1982</v>
      </c>
      <c r="FF116" s="7">
        <v>-0.1</v>
      </c>
      <c r="FG116" s="7">
        <v>5.96</v>
      </c>
      <c r="FH116" s="7">
        <v>-81.591700000000003</v>
      </c>
      <c r="FI116" s="7">
        <v>-74.5</v>
      </c>
      <c r="FJ116" s="7" t="s">
        <v>1982</v>
      </c>
      <c r="FK116" s="7">
        <v>-0.2</v>
      </c>
      <c r="FL116" s="7">
        <v>5.9640000000000004</v>
      </c>
      <c r="FM116" s="7">
        <v>-79.119</v>
      </c>
      <c r="FN116" s="7">
        <v>-37.274999999999999</v>
      </c>
      <c r="FO116" s="7" t="s">
        <v>1982</v>
      </c>
      <c r="FP116" s="7">
        <v>-0.1</v>
      </c>
      <c r="FQ116" s="7">
        <v>5.968</v>
      </c>
      <c r="FR116" s="7">
        <v>-80.089600000000004</v>
      </c>
      <c r="FS116" s="7">
        <v>-74.599999999999994</v>
      </c>
      <c r="FT116" s="7" t="s">
        <v>1982</v>
      </c>
      <c r="FU116" s="7">
        <v>0.2</v>
      </c>
      <c r="FV116" s="7">
        <v>5.968</v>
      </c>
      <c r="FW116" s="7">
        <v>-78.183000000000007</v>
      </c>
      <c r="FX116" s="7">
        <v>37.299999999999997</v>
      </c>
      <c r="FY116" s="7" t="s">
        <v>1982</v>
      </c>
      <c r="FZ116" s="7">
        <v>0.1</v>
      </c>
      <c r="GA116" s="7">
        <v>5.9720000000000004</v>
      </c>
      <c r="GB116" s="7">
        <v>-76.721999999999994</v>
      </c>
      <c r="GC116" s="7">
        <v>74.650000000000006</v>
      </c>
      <c r="GD116" s="7" t="s">
        <v>1982</v>
      </c>
      <c r="GE116" s="7">
        <v>0.2</v>
      </c>
      <c r="GF116" s="7">
        <v>5.968</v>
      </c>
      <c r="GG116" s="7">
        <v>-75.708699999999993</v>
      </c>
      <c r="GH116" s="7">
        <v>37.299999999999997</v>
      </c>
      <c r="GI116" s="7" t="s">
        <v>1982</v>
      </c>
      <c r="GJ116" s="7">
        <v>-0.1</v>
      </c>
      <c r="GK116" s="7">
        <v>5.9720000000000004</v>
      </c>
      <c r="GL116" s="7">
        <v>-76.885999999999996</v>
      </c>
      <c r="GM116" s="7">
        <v>-74.650000000000006</v>
      </c>
      <c r="GN116" s="7" t="s">
        <v>1982</v>
      </c>
      <c r="GO116" s="7">
        <v>-0.1</v>
      </c>
      <c r="GP116" s="7">
        <v>5.968</v>
      </c>
      <c r="GQ116" s="7">
        <v>-76.755600000000001</v>
      </c>
      <c r="GR116" s="7">
        <v>-74.599999999999994</v>
      </c>
      <c r="GS116" s="6" t="s">
        <v>1982</v>
      </c>
      <c r="GT116" s="7">
        <v>0</v>
      </c>
      <c r="GU116" s="7">
        <v>5.9640000000000004</v>
      </c>
      <c r="GV116" s="7">
        <v>-78.634</v>
      </c>
      <c r="GW116" s="7" t="s">
        <v>1805</v>
      </c>
      <c r="GX116" s="7" t="s">
        <v>1982</v>
      </c>
      <c r="GY116" s="7">
        <v>-0.2</v>
      </c>
      <c r="GZ116" s="7">
        <v>5.9720000000000004</v>
      </c>
      <c r="HA116" s="7">
        <v>-75.676100000000005</v>
      </c>
      <c r="HB116" s="7">
        <v>-37.325000000000003</v>
      </c>
      <c r="HC116" s="7" t="s">
        <v>1982</v>
      </c>
      <c r="HD116" s="7">
        <v>-0.1</v>
      </c>
      <c r="HE116" s="7">
        <v>5.968</v>
      </c>
      <c r="HF116" s="7">
        <v>-76.983999999999995</v>
      </c>
      <c r="HG116" s="7">
        <v>-74.599999999999994</v>
      </c>
      <c r="HH116" s="7" t="s">
        <v>1982</v>
      </c>
      <c r="HI116" s="7">
        <v>-0.3</v>
      </c>
      <c r="HJ116" s="7">
        <v>5.9720000000000004</v>
      </c>
      <c r="HK116" s="7">
        <v>-75.185100000000006</v>
      </c>
      <c r="HL116" s="7">
        <v>-24.883299999999998</v>
      </c>
    </row>
    <row r="117" spans="1:220" x14ac:dyDescent="0.2">
      <c r="A117" s="7" t="s">
        <v>1639</v>
      </c>
      <c r="B117" s="7">
        <v>-0.1</v>
      </c>
      <c r="C117" s="7">
        <v>5.8479999999999999</v>
      </c>
      <c r="D117" s="7">
        <v>-73.417100000000005</v>
      </c>
      <c r="E117" s="7">
        <v>-73.099999999999994</v>
      </c>
      <c r="F117" s="7" t="s">
        <v>1639</v>
      </c>
      <c r="G117" s="7">
        <v>0.1</v>
      </c>
      <c r="H117" s="7">
        <v>5.86</v>
      </c>
      <c r="I117" s="7">
        <v>-71.165000000000006</v>
      </c>
      <c r="J117" s="7">
        <v>73.25</v>
      </c>
      <c r="K117" s="7" t="s">
        <v>1639</v>
      </c>
      <c r="L117" s="7">
        <v>0.2</v>
      </c>
      <c r="M117" s="7">
        <v>5.8479999999999999</v>
      </c>
      <c r="N117" s="7">
        <v>-72.827399999999997</v>
      </c>
      <c r="O117" s="7">
        <v>36.549999999999997</v>
      </c>
      <c r="P117" s="7" t="s">
        <v>1639</v>
      </c>
      <c r="Q117" s="7">
        <v>0.2</v>
      </c>
      <c r="R117" s="7">
        <v>5.8559999999999999</v>
      </c>
      <c r="S117" s="7">
        <v>-71.876999999999995</v>
      </c>
      <c r="T117" s="7">
        <v>36.6</v>
      </c>
      <c r="U117" s="7" t="s">
        <v>1639</v>
      </c>
      <c r="V117" s="7">
        <v>-0.2</v>
      </c>
      <c r="W117" s="7">
        <v>5.8559999999999999</v>
      </c>
      <c r="X117" s="7">
        <v>-76.395799999999994</v>
      </c>
      <c r="Y117" s="7">
        <v>-36.6</v>
      </c>
      <c r="Z117" s="7" t="s">
        <v>1639</v>
      </c>
      <c r="AA117" s="7">
        <v>0.1</v>
      </c>
      <c r="AB117" s="7">
        <v>5.86</v>
      </c>
      <c r="AC117" s="7">
        <v>-72.760000000000005</v>
      </c>
      <c r="AD117" s="7">
        <v>73.25</v>
      </c>
      <c r="AE117" s="7" t="s">
        <v>2405</v>
      </c>
      <c r="AF117" s="7">
        <v>-0.1</v>
      </c>
      <c r="AG117" s="7">
        <v>5.9480000000000004</v>
      </c>
      <c r="AH117" s="7">
        <v>-62.749899999999997</v>
      </c>
      <c r="AI117" s="7">
        <v>-74.349999999999994</v>
      </c>
      <c r="AJ117" s="7" t="s">
        <v>2405</v>
      </c>
      <c r="AK117" s="7">
        <v>-0.1</v>
      </c>
      <c r="AL117" s="7">
        <v>5.9640000000000004</v>
      </c>
      <c r="AM117" s="7">
        <v>-61.860999999999997</v>
      </c>
      <c r="AN117" s="7">
        <v>-74.55</v>
      </c>
      <c r="AO117" s="7" t="s">
        <v>2405</v>
      </c>
      <c r="AP117" s="7">
        <v>0.1</v>
      </c>
      <c r="AQ117" s="7">
        <v>5.9480000000000004</v>
      </c>
      <c r="AR117" s="7">
        <v>-62.8157</v>
      </c>
      <c r="AS117" s="7">
        <v>74.349999999999994</v>
      </c>
      <c r="AT117" s="7" t="s">
        <v>2405</v>
      </c>
      <c r="AU117" s="7">
        <v>0.1</v>
      </c>
      <c r="AV117" s="7">
        <v>5.952</v>
      </c>
      <c r="AW117" s="7">
        <v>-62.536000000000001</v>
      </c>
      <c r="AX117" s="7">
        <v>74.400000000000006</v>
      </c>
      <c r="AY117" s="6" t="s">
        <v>2405</v>
      </c>
      <c r="AZ117" s="7">
        <v>0.4</v>
      </c>
      <c r="BA117" s="7">
        <v>5.944</v>
      </c>
      <c r="BB117" s="7">
        <v>-68.203900000000004</v>
      </c>
      <c r="BC117" s="7">
        <v>18.574999999999999</v>
      </c>
      <c r="BD117" s="7" t="s">
        <v>2405</v>
      </c>
      <c r="BE117" s="7">
        <v>0.2</v>
      </c>
      <c r="BF117" s="7">
        <v>5.9560000000000004</v>
      </c>
      <c r="BG117" s="7">
        <v>-64.885999999999996</v>
      </c>
      <c r="BH117" s="7">
        <v>37.225000000000001</v>
      </c>
      <c r="BI117" s="7" t="s">
        <v>2405</v>
      </c>
      <c r="BJ117" s="7">
        <v>0.1</v>
      </c>
      <c r="BK117" s="7">
        <v>5.9560000000000004</v>
      </c>
      <c r="BL117" s="7">
        <v>-64.492400000000004</v>
      </c>
      <c r="BM117" s="7">
        <v>74.45</v>
      </c>
      <c r="BN117" s="7" t="s">
        <v>2405</v>
      </c>
      <c r="BO117" s="7">
        <v>0.1</v>
      </c>
      <c r="BP117" s="7">
        <v>5.9560000000000004</v>
      </c>
      <c r="BQ117" s="7">
        <v>-62.311</v>
      </c>
      <c r="BR117" s="7">
        <v>74.45</v>
      </c>
      <c r="BS117" s="7" t="s">
        <v>1639</v>
      </c>
      <c r="BT117" s="7">
        <v>0.2</v>
      </c>
      <c r="BU117" s="7">
        <v>5.8520000000000003</v>
      </c>
      <c r="BV117" s="7">
        <v>-79.272900000000007</v>
      </c>
      <c r="BW117" s="7">
        <v>36.575000000000003</v>
      </c>
      <c r="BX117" s="7" t="s">
        <v>1639</v>
      </c>
      <c r="BY117" s="7">
        <v>-0.2</v>
      </c>
      <c r="BZ117" s="7">
        <v>5.8559999999999999</v>
      </c>
      <c r="CA117" s="7">
        <v>-75.16</v>
      </c>
      <c r="CB117" s="7">
        <v>-36.6</v>
      </c>
      <c r="CC117" s="7" t="s">
        <v>1639</v>
      </c>
      <c r="CD117" s="7">
        <v>0.1</v>
      </c>
      <c r="CE117" s="7">
        <v>5.86</v>
      </c>
      <c r="CF117" s="7">
        <v>-69.712000000000003</v>
      </c>
      <c r="CG117" s="7">
        <v>73.25</v>
      </c>
      <c r="CH117" s="7" t="s">
        <v>1639</v>
      </c>
      <c r="CI117" s="7">
        <v>0.2</v>
      </c>
      <c r="CJ117" s="7">
        <v>5.86</v>
      </c>
      <c r="CK117" s="7">
        <v>-67.251900000000006</v>
      </c>
      <c r="CL117" s="7">
        <v>36.625</v>
      </c>
      <c r="CM117" s="7" t="s">
        <v>1639</v>
      </c>
      <c r="CN117" s="7">
        <v>-0.3</v>
      </c>
      <c r="CO117" s="7">
        <v>5.86</v>
      </c>
      <c r="CP117" s="7">
        <v>-70.334999999999994</v>
      </c>
      <c r="CQ117" s="7">
        <v>-24.416699999999999</v>
      </c>
      <c r="CR117" s="7" t="s">
        <v>1639</v>
      </c>
      <c r="CS117" s="7">
        <v>0</v>
      </c>
      <c r="CT117" s="7">
        <v>5.86</v>
      </c>
      <c r="CU117" s="7">
        <v>-70.926599999999993</v>
      </c>
      <c r="CV117" s="7" t="s">
        <v>1805</v>
      </c>
      <c r="CW117" s="6" t="s">
        <v>1639</v>
      </c>
      <c r="CX117" s="7">
        <v>-0.2</v>
      </c>
      <c r="CY117" s="7">
        <v>5.8520000000000003</v>
      </c>
      <c r="CZ117" s="7">
        <v>-74.542000000000002</v>
      </c>
      <c r="DA117" s="7">
        <v>-36.575000000000003</v>
      </c>
      <c r="DB117" s="7" t="s">
        <v>1639</v>
      </c>
      <c r="DC117" s="7">
        <v>-0.1</v>
      </c>
      <c r="DD117" s="7">
        <v>5.8559999999999999</v>
      </c>
      <c r="DE117" s="7">
        <v>-69.811599999999999</v>
      </c>
      <c r="DF117" s="7">
        <v>-73.2</v>
      </c>
      <c r="DG117" s="7" t="s">
        <v>1639</v>
      </c>
      <c r="DH117" s="7">
        <v>0</v>
      </c>
      <c r="DI117" s="7">
        <v>5.8520000000000003</v>
      </c>
      <c r="DJ117" s="7">
        <v>-71.558000000000007</v>
      </c>
      <c r="DK117" s="7" t="s">
        <v>1805</v>
      </c>
      <c r="DL117" s="7" t="s">
        <v>1639</v>
      </c>
      <c r="DM117" s="7">
        <v>0</v>
      </c>
      <c r="DN117" s="7">
        <v>5.86</v>
      </c>
      <c r="DO117" s="7">
        <v>-68.466399999999993</v>
      </c>
      <c r="DP117" s="7" t="s">
        <v>1805</v>
      </c>
      <c r="DQ117" s="6" t="s">
        <v>824</v>
      </c>
      <c r="DR117" s="7">
        <v>0</v>
      </c>
      <c r="DS117" s="7">
        <v>5.9080000000000004</v>
      </c>
      <c r="DT117" s="7">
        <v>-82.179100000000005</v>
      </c>
      <c r="DU117" s="7" t="s">
        <v>1805</v>
      </c>
      <c r="DV117" s="7" t="s">
        <v>824</v>
      </c>
      <c r="DW117" s="7">
        <v>0</v>
      </c>
      <c r="DX117" s="7">
        <v>5.9119999999999999</v>
      </c>
      <c r="DY117" s="7">
        <v>-80.307000000000002</v>
      </c>
      <c r="DZ117" s="7" t="s">
        <v>1805</v>
      </c>
      <c r="EA117" s="7" t="s">
        <v>824</v>
      </c>
      <c r="EB117" s="7">
        <v>-0.1</v>
      </c>
      <c r="EC117" s="7">
        <v>5.9119999999999999</v>
      </c>
      <c r="ED117" s="7">
        <v>-80.122299999999996</v>
      </c>
      <c r="EE117" s="7">
        <v>-73.900000000000006</v>
      </c>
      <c r="EF117" s="7" t="s">
        <v>824</v>
      </c>
      <c r="EG117" s="7">
        <v>-0.4</v>
      </c>
      <c r="EH117" s="7">
        <v>5.9119999999999999</v>
      </c>
      <c r="EI117" s="7">
        <v>-78.27</v>
      </c>
      <c r="EJ117" s="7">
        <v>-18.475000000000001</v>
      </c>
      <c r="EK117" s="7" t="s">
        <v>1983</v>
      </c>
      <c r="EL117" s="7">
        <v>-0.1</v>
      </c>
      <c r="EM117" s="7">
        <v>5.96</v>
      </c>
      <c r="EN117" s="7">
        <v>-79.370900000000006</v>
      </c>
      <c r="EO117" s="7">
        <v>-74.5</v>
      </c>
      <c r="EP117" s="7" t="s">
        <v>1983</v>
      </c>
      <c r="EQ117" s="7">
        <v>-0.1</v>
      </c>
      <c r="ER117" s="7">
        <v>5.9720000000000004</v>
      </c>
      <c r="ES117" s="7">
        <v>-77.802000000000007</v>
      </c>
      <c r="ET117" s="7">
        <v>-74.650000000000006</v>
      </c>
      <c r="EU117" s="7" t="s">
        <v>1983</v>
      </c>
      <c r="EV117" s="7">
        <v>0</v>
      </c>
      <c r="EW117" s="7">
        <v>5.96</v>
      </c>
      <c r="EX117" s="7">
        <v>-78.259699999999995</v>
      </c>
      <c r="EY117" s="7" t="s">
        <v>1805</v>
      </c>
      <c r="EZ117" s="7" t="s">
        <v>1983</v>
      </c>
      <c r="FA117" s="7">
        <v>0.1</v>
      </c>
      <c r="FB117" s="7">
        <v>5.96</v>
      </c>
      <c r="FC117" s="7">
        <v>-77.524000000000001</v>
      </c>
      <c r="FD117" s="7">
        <v>74.5</v>
      </c>
      <c r="FE117" s="7" t="s">
        <v>1983</v>
      </c>
      <c r="FF117" s="7">
        <v>0.2</v>
      </c>
      <c r="FG117" s="7">
        <v>5.9560000000000004</v>
      </c>
      <c r="FH117" s="7">
        <v>-81.722300000000004</v>
      </c>
      <c r="FI117" s="7">
        <v>37.225000000000001</v>
      </c>
      <c r="FJ117" s="7" t="s">
        <v>1983</v>
      </c>
      <c r="FK117" s="7">
        <v>0</v>
      </c>
      <c r="FL117" s="7">
        <v>5.9640000000000004</v>
      </c>
      <c r="FM117" s="7">
        <v>-79.194999999999993</v>
      </c>
      <c r="FN117" s="7" t="s">
        <v>1805</v>
      </c>
      <c r="FO117" s="7" t="s">
        <v>1983</v>
      </c>
      <c r="FP117" s="7">
        <v>0</v>
      </c>
      <c r="FQ117" s="7">
        <v>5.968</v>
      </c>
      <c r="FR117" s="7">
        <v>-80.155000000000001</v>
      </c>
      <c r="FS117" s="7" t="s">
        <v>1805</v>
      </c>
      <c r="FT117" s="7" t="s">
        <v>1983</v>
      </c>
      <c r="FU117" s="7">
        <v>0.2</v>
      </c>
      <c r="FV117" s="7">
        <v>5.9640000000000004</v>
      </c>
      <c r="FW117" s="7">
        <v>-78.259</v>
      </c>
      <c r="FX117" s="7">
        <v>37.274999999999999</v>
      </c>
      <c r="FY117" s="7" t="s">
        <v>1983</v>
      </c>
      <c r="FZ117" s="7">
        <v>0.2</v>
      </c>
      <c r="GA117" s="7">
        <v>5.9720000000000004</v>
      </c>
      <c r="GB117" s="7">
        <v>-76.799000000000007</v>
      </c>
      <c r="GC117" s="7">
        <v>37.325000000000003</v>
      </c>
      <c r="GD117" s="7" t="s">
        <v>1983</v>
      </c>
      <c r="GE117" s="7">
        <v>0.1</v>
      </c>
      <c r="GF117" s="7">
        <v>5.9720000000000004</v>
      </c>
      <c r="GG117" s="7">
        <v>-75.774199999999993</v>
      </c>
      <c r="GH117" s="7">
        <v>74.650000000000006</v>
      </c>
      <c r="GI117" s="7" t="s">
        <v>1983</v>
      </c>
      <c r="GJ117" s="7">
        <v>-0.2</v>
      </c>
      <c r="GK117" s="7">
        <v>5.976</v>
      </c>
      <c r="GL117" s="7">
        <v>-76.941000000000003</v>
      </c>
      <c r="GM117" s="7">
        <v>-37.35</v>
      </c>
      <c r="GN117" s="7" t="s">
        <v>1983</v>
      </c>
      <c r="GO117" s="7">
        <v>0</v>
      </c>
      <c r="GP117" s="7">
        <v>5.9720000000000004</v>
      </c>
      <c r="GQ117" s="7">
        <v>-76.788200000000003</v>
      </c>
      <c r="GR117" s="7" t="s">
        <v>1805</v>
      </c>
      <c r="GS117" s="6" t="s">
        <v>1983</v>
      </c>
      <c r="GT117" s="7">
        <v>0</v>
      </c>
      <c r="GU117" s="7">
        <v>5.96</v>
      </c>
      <c r="GV117" s="7">
        <v>-78.715000000000003</v>
      </c>
      <c r="GW117" s="7" t="s">
        <v>1805</v>
      </c>
      <c r="GX117" s="7" t="s">
        <v>1983</v>
      </c>
      <c r="GY117" s="7">
        <v>-0.1</v>
      </c>
      <c r="GZ117" s="7">
        <v>5.9720000000000004</v>
      </c>
      <c r="HA117" s="7">
        <v>-75.708699999999993</v>
      </c>
      <c r="HB117" s="7">
        <v>-74.650000000000006</v>
      </c>
      <c r="HC117" s="7" t="s">
        <v>1983</v>
      </c>
      <c r="HD117" s="7">
        <v>0.2</v>
      </c>
      <c r="HE117" s="7">
        <v>5.968</v>
      </c>
      <c r="HF117" s="7">
        <v>-77.037999999999997</v>
      </c>
      <c r="HG117" s="7">
        <v>37.299999999999997</v>
      </c>
      <c r="HH117" s="7" t="s">
        <v>1983</v>
      </c>
      <c r="HI117" s="7">
        <v>-0.3</v>
      </c>
      <c r="HJ117" s="7">
        <v>5.9720000000000004</v>
      </c>
      <c r="HK117" s="7">
        <v>-75.250600000000006</v>
      </c>
      <c r="HL117" s="7">
        <v>-24.883299999999998</v>
      </c>
    </row>
    <row r="118" spans="1:220" x14ac:dyDescent="0.2">
      <c r="A118" s="7" t="s">
        <v>1640</v>
      </c>
      <c r="B118" s="7">
        <v>0</v>
      </c>
      <c r="C118" s="7">
        <v>5.8520000000000003</v>
      </c>
      <c r="D118" s="7">
        <v>-73.515299999999996</v>
      </c>
      <c r="E118" s="7" t="s">
        <v>1805</v>
      </c>
      <c r="F118" s="7" t="s">
        <v>1640</v>
      </c>
      <c r="G118" s="7">
        <v>0.2</v>
      </c>
      <c r="H118" s="7">
        <v>5.8639999999999999</v>
      </c>
      <c r="I118" s="7">
        <v>-71.253</v>
      </c>
      <c r="J118" s="7">
        <v>36.65</v>
      </c>
      <c r="K118" s="7" t="s">
        <v>1640</v>
      </c>
      <c r="L118" s="7">
        <v>0.1</v>
      </c>
      <c r="M118" s="7">
        <v>5.8520000000000003</v>
      </c>
      <c r="N118" s="7">
        <v>-72.893000000000001</v>
      </c>
      <c r="O118" s="7">
        <v>73.150000000000006</v>
      </c>
      <c r="P118" s="7" t="s">
        <v>1640</v>
      </c>
      <c r="Q118" s="7">
        <v>0.1</v>
      </c>
      <c r="R118" s="7">
        <v>5.8520000000000003</v>
      </c>
      <c r="S118" s="7">
        <v>-71.974999999999994</v>
      </c>
      <c r="T118" s="7">
        <v>73.150000000000006</v>
      </c>
      <c r="U118" s="7" t="s">
        <v>1640</v>
      </c>
      <c r="V118" s="7">
        <v>0</v>
      </c>
      <c r="W118" s="7">
        <v>5.86</v>
      </c>
      <c r="X118" s="7">
        <v>-76.461200000000005</v>
      </c>
      <c r="Y118" s="7" t="s">
        <v>1805</v>
      </c>
      <c r="Z118" s="7" t="s">
        <v>1640</v>
      </c>
      <c r="AA118" s="7">
        <v>-0.1</v>
      </c>
      <c r="AB118" s="7">
        <v>5.86</v>
      </c>
      <c r="AC118" s="7">
        <v>-72.88</v>
      </c>
      <c r="AD118" s="7">
        <v>-73.25</v>
      </c>
      <c r="AE118" s="7" t="s">
        <v>2406</v>
      </c>
      <c r="AF118" s="7">
        <v>-0.1</v>
      </c>
      <c r="AG118" s="7">
        <v>5.9480000000000004</v>
      </c>
      <c r="AH118" s="7">
        <v>-62.782800000000002</v>
      </c>
      <c r="AI118" s="7">
        <v>-74.349999999999994</v>
      </c>
      <c r="AJ118" s="7" t="s">
        <v>2406</v>
      </c>
      <c r="AK118" s="7">
        <v>0.3</v>
      </c>
      <c r="AL118" s="7">
        <v>5.96</v>
      </c>
      <c r="AM118" s="7">
        <v>-61.860999999999997</v>
      </c>
      <c r="AN118" s="7">
        <v>24.833300000000001</v>
      </c>
      <c r="AO118" s="7" t="s">
        <v>2406</v>
      </c>
      <c r="AP118" s="7">
        <v>0</v>
      </c>
      <c r="AQ118" s="7">
        <v>5.9480000000000004</v>
      </c>
      <c r="AR118" s="7">
        <v>-62.8157</v>
      </c>
      <c r="AS118" s="7" t="s">
        <v>1805</v>
      </c>
      <c r="AT118" s="7" t="s">
        <v>2406</v>
      </c>
      <c r="AU118" s="7">
        <v>0</v>
      </c>
      <c r="AV118" s="7">
        <v>5.9560000000000004</v>
      </c>
      <c r="AW118" s="7">
        <v>-62.52</v>
      </c>
      <c r="AX118" s="7" t="s">
        <v>1805</v>
      </c>
      <c r="AY118" s="6" t="s">
        <v>2406</v>
      </c>
      <c r="AZ118" s="7">
        <v>0.3</v>
      </c>
      <c r="BA118" s="7">
        <v>5.952</v>
      </c>
      <c r="BB118" s="7">
        <v>-68.138199999999998</v>
      </c>
      <c r="BC118" s="7">
        <v>24.8</v>
      </c>
      <c r="BD118" s="7" t="s">
        <v>2406</v>
      </c>
      <c r="BE118" s="7">
        <v>0.4</v>
      </c>
      <c r="BF118" s="7">
        <v>5.9560000000000004</v>
      </c>
      <c r="BG118" s="7">
        <v>-64.864000000000004</v>
      </c>
      <c r="BH118" s="7">
        <v>18.612500000000001</v>
      </c>
      <c r="BI118" s="7" t="s">
        <v>2406</v>
      </c>
      <c r="BJ118" s="7">
        <v>0.3</v>
      </c>
      <c r="BK118" s="7">
        <v>5.9560000000000004</v>
      </c>
      <c r="BL118" s="7">
        <v>-64.492400000000004</v>
      </c>
      <c r="BM118" s="7">
        <v>24.816700000000001</v>
      </c>
      <c r="BN118" s="7" t="s">
        <v>2406</v>
      </c>
      <c r="BO118" s="7">
        <v>-0.1</v>
      </c>
      <c r="BP118" s="7">
        <v>5.9560000000000004</v>
      </c>
      <c r="BQ118" s="7">
        <v>-62.343000000000004</v>
      </c>
      <c r="BR118" s="7">
        <v>-74.45</v>
      </c>
      <c r="BS118" s="7" t="s">
        <v>1640</v>
      </c>
      <c r="BT118" s="7">
        <v>0</v>
      </c>
      <c r="BU118" s="7">
        <v>5.8520000000000003</v>
      </c>
      <c r="BV118" s="7">
        <v>-79.370900000000006</v>
      </c>
      <c r="BW118" s="7" t="s">
        <v>1805</v>
      </c>
      <c r="BX118" s="7" t="s">
        <v>1640</v>
      </c>
      <c r="BY118" s="7">
        <v>0.2</v>
      </c>
      <c r="BZ118" s="7">
        <v>5.8559999999999999</v>
      </c>
      <c r="CA118" s="7">
        <v>-75.257999999999996</v>
      </c>
      <c r="CB118" s="7">
        <v>36.6</v>
      </c>
      <c r="CC118" s="7" t="s">
        <v>1640</v>
      </c>
      <c r="CD118" s="7">
        <v>0</v>
      </c>
      <c r="CE118" s="7">
        <v>5.86</v>
      </c>
      <c r="CF118" s="7">
        <v>-69.843000000000004</v>
      </c>
      <c r="CG118" s="7" t="s">
        <v>1805</v>
      </c>
      <c r="CH118" s="7" t="s">
        <v>1640</v>
      </c>
      <c r="CI118" s="7">
        <v>-0.1</v>
      </c>
      <c r="CJ118" s="7">
        <v>5.8559999999999999</v>
      </c>
      <c r="CK118" s="7">
        <v>-67.350399999999993</v>
      </c>
      <c r="CL118" s="7">
        <v>-73.2</v>
      </c>
      <c r="CM118" s="7" t="s">
        <v>1640</v>
      </c>
      <c r="CN118" s="7">
        <v>0</v>
      </c>
      <c r="CO118" s="7">
        <v>5.86</v>
      </c>
      <c r="CP118" s="7">
        <v>-70.433999999999997</v>
      </c>
      <c r="CQ118" s="7" t="s">
        <v>1805</v>
      </c>
      <c r="CR118" s="7" t="s">
        <v>1640</v>
      </c>
      <c r="CS118" s="7">
        <v>0</v>
      </c>
      <c r="CT118" s="7">
        <v>5.8559999999999999</v>
      </c>
      <c r="CU118" s="7">
        <v>-71.057599999999994</v>
      </c>
      <c r="CV118" s="7" t="s">
        <v>1805</v>
      </c>
      <c r="CW118" s="6" t="s">
        <v>1640</v>
      </c>
      <c r="CX118" s="7">
        <v>0</v>
      </c>
      <c r="CY118" s="7">
        <v>5.8520000000000003</v>
      </c>
      <c r="CZ118" s="7">
        <v>-74.656999999999996</v>
      </c>
      <c r="DA118" s="7" t="s">
        <v>1805</v>
      </c>
      <c r="DB118" s="7" t="s">
        <v>1640</v>
      </c>
      <c r="DC118" s="7">
        <v>0.1</v>
      </c>
      <c r="DD118" s="7">
        <v>5.86</v>
      </c>
      <c r="DE118" s="7">
        <v>-69.942899999999995</v>
      </c>
      <c r="DF118" s="7">
        <v>73.25</v>
      </c>
      <c r="DG118" s="7" t="s">
        <v>1640</v>
      </c>
      <c r="DH118" s="7">
        <v>-0.1</v>
      </c>
      <c r="DI118" s="7">
        <v>5.86</v>
      </c>
      <c r="DJ118" s="7">
        <v>-71.688999999999993</v>
      </c>
      <c r="DK118" s="7">
        <v>-73.25</v>
      </c>
      <c r="DL118" s="7" t="s">
        <v>1640</v>
      </c>
      <c r="DM118" s="7">
        <v>-0.1</v>
      </c>
      <c r="DN118" s="7">
        <v>5.8639999999999999</v>
      </c>
      <c r="DO118" s="7">
        <v>-68.663399999999996</v>
      </c>
      <c r="DP118" s="7">
        <v>-73.3</v>
      </c>
      <c r="DQ118" s="6" t="s">
        <v>825</v>
      </c>
      <c r="DR118" s="7">
        <v>0</v>
      </c>
      <c r="DS118" s="7">
        <v>5.9080000000000004</v>
      </c>
      <c r="DT118" s="7">
        <v>-82.2119</v>
      </c>
      <c r="DU118" s="7" t="s">
        <v>1805</v>
      </c>
      <c r="DV118" s="7" t="s">
        <v>825</v>
      </c>
      <c r="DW118" s="7">
        <v>0.3</v>
      </c>
      <c r="DX118" s="7">
        <v>5.9160000000000004</v>
      </c>
      <c r="DY118" s="7">
        <v>-80.307000000000002</v>
      </c>
      <c r="DZ118" s="7">
        <v>24.65</v>
      </c>
      <c r="EA118" s="7" t="s">
        <v>825</v>
      </c>
      <c r="EB118" s="7">
        <v>-0.2</v>
      </c>
      <c r="EC118" s="7">
        <v>5.9160000000000004</v>
      </c>
      <c r="ED118" s="7">
        <v>-80.122299999999996</v>
      </c>
      <c r="EE118" s="7">
        <v>-36.975000000000001</v>
      </c>
      <c r="EF118" s="7" t="s">
        <v>825</v>
      </c>
      <c r="EG118" s="7">
        <v>-0.1</v>
      </c>
      <c r="EH118" s="7">
        <v>5.9119999999999999</v>
      </c>
      <c r="EI118" s="7">
        <v>-78.313999999999993</v>
      </c>
      <c r="EJ118" s="7">
        <v>-73.900000000000006</v>
      </c>
      <c r="EK118" s="7" t="s">
        <v>1984</v>
      </c>
      <c r="EL118" s="7">
        <v>0</v>
      </c>
      <c r="EM118" s="7">
        <v>5.96</v>
      </c>
      <c r="EN118" s="7">
        <v>-79.403499999999994</v>
      </c>
      <c r="EO118" s="7" t="s">
        <v>1805</v>
      </c>
      <c r="EP118" s="7" t="s">
        <v>1984</v>
      </c>
      <c r="EQ118" s="7">
        <v>-0.2</v>
      </c>
      <c r="ER118" s="7">
        <v>5.9720000000000004</v>
      </c>
      <c r="ES118" s="7">
        <v>-77.855999999999995</v>
      </c>
      <c r="ET118" s="7">
        <v>-37.325000000000003</v>
      </c>
      <c r="EU118" s="7" t="s">
        <v>1984</v>
      </c>
      <c r="EV118" s="7">
        <v>-0.1</v>
      </c>
      <c r="EW118" s="7">
        <v>5.96</v>
      </c>
      <c r="EX118" s="7">
        <v>-78.325199999999995</v>
      </c>
      <c r="EY118" s="7">
        <v>-74.5</v>
      </c>
      <c r="EZ118" s="7" t="s">
        <v>1984</v>
      </c>
      <c r="FA118" s="7">
        <v>-0.2</v>
      </c>
      <c r="FB118" s="7">
        <v>5.9640000000000004</v>
      </c>
      <c r="FC118" s="7">
        <v>-77.605999999999995</v>
      </c>
      <c r="FD118" s="7">
        <v>-37.274999999999999</v>
      </c>
      <c r="FE118" s="7" t="s">
        <v>1984</v>
      </c>
      <c r="FF118" s="7">
        <v>0.1</v>
      </c>
      <c r="FG118" s="7">
        <v>5.96</v>
      </c>
      <c r="FH118" s="7">
        <v>-81.787599999999998</v>
      </c>
      <c r="FI118" s="7">
        <v>74.5</v>
      </c>
      <c r="FJ118" s="7" t="s">
        <v>1984</v>
      </c>
      <c r="FK118" s="7">
        <v>0.1</v>
      </c>
      <c r="FL118" s="7">
        <v>5.9640000000000004</v>
      </c>
      <c r="FM118" s="7">
        <v>-79.260999999999996</v>
      </c>
      <c r="FN118" s="7">
        <v>74.55</v>
      </c>
      <c r="FO118" s="7" t="s">
        <v>1984</v>
      </c>
      <c r="FP118" s="7">
        <v>0.1</v>
      </c>
      <c r="FQ118" s="7">
        <v>5.9640000000000004</v>
      </c>
      <c r="FR118" s="7">
        <v>-80.253</v>
      </c>
      <c r="FS118" s="7">
        <v>74.55</v>
      </c>
      <c r="FT118" s="7" t="s">
        <v>1984</v>
      </c>
      <c r="FU118" s="7">
        <v>0.1</v>
      </c>
      <c r="FV118" s="7">
        <v>5.9640000000000004</v>
      </c>
      <c r="FW118" s="7">
        <v>-78.334999999999994</v>
      </c>
      <c r="FX118" s="7">
        <v>74.55</v>
      </c>
      <c r="FY118" s="7" t="s">
        <v>1984</v>
      </c>
      <c r="FZ118" s="7">
        <v>0.2</v>
      </c>
      <c r="GA118" s="7">
        <v>5.9720000000000004</v>
      </c>
      <c r="GB118" s="7">
        <v>-76.864000000000004</v>
      </c>
      <c r="GC118" s="7">
        <v>37.325000000000003</v>
      </c>
      <c r="GD118" s="7" t="s">
        <v>1984</v>
      </c>
      <c r="GE118" s="7">
        <v>0</v>
      </c>
      <c r="GF118" s="7">
        <v>5.9720000000000004</v>
      </c>
      <c r="GG118" s="7">
        <v>-75.839600000000004</v>
      </c>
      <c r="GH118" s="7" t="s">
        <v>1805</v>
      </c>
      <c r="GI118" s="7" t="s">
        <v>1984</v>
      </c>
      <c r="GJ118" s="7">
        <v>-0.2</v>
      </c>
      <c r="GK118" s="7">
        <v>5.9720000000000004</v>
      </c>
      <c r="GL118" s="7">
        <v>-77.016999999999996</v>
      </c>
      <c r="GM118" s="7">
        <v>-37.325000000000003</v>
      </c>
      <c r="GN118" s="7" t="s">
        <v>1984</v>
      </c>
      <c r="GO118" s="7">
        <v>0</v>
      </c>
      <c r="GP118" s="7">
        <v>5.968</v>
      </c>
      <c r="GQ118" s="7">
        <v>-76.886499999999998</v>
      </c>
      <c r="GR118" s="7" t="s">
        <v>1805</v>
      </c>
      <c r="GS118" s="6" t="s">
        <v>1984</v>
      </c>
      <c r="GT118" s="7">
        <v>0.1</v>
      </c>
      <c r="GU118" s="7">
        <v>5.96</v>
      </c>
      <c r="GV118" s="7">
        <v>-78.763999999999996</v>
      </c>
      <c r="GW118" s="7">
        <v>74.5</v>
      </c>
      <c r="GX118" s="7" t="s">
        <v>1984</v>
      </c>
      <c r="GY118" s="7">
        <v>0.1</v>
      </c>
      <c r="GZ118" s="7">
        <v>5.9720000000000004</v>
      </c>
      <c r="HA118" s="7">
        <v>-75.741399999999999</v>
      </c>
      <c r="HB118" s="7">
        <v>74.650000000000006</v>
      </c>
      <c r="HC118" s="7" t="s">
        <v>1984</v>
      </c>
      <c r="HD118" s="7">
        <v>-0.1</v>
      </c>
      <c r="HE118" s="7">
        <v>5.968</v>
      </c>
      <c r="HF118" s="7">
        <v>-77.114000000000004</v>
      </c>
      <c r="HG118" s="7">
        <v>-74.599999999999994</v>
      </c>
      <c r="HH118" s="7" t="s">
        <v>1984</v>
      </c>
      <c r="HI118" s="7">
        <v>-0.1</v>
      </c>
      <c r="HJ118" s="7">
        <v>5.9720000000000004</v>
      </c>
      <c r="HK118" s="7">
        <v>-75.348699999999994</v>
      </c>
      <c r="HL118" s="7">
        <v>-74.650000000000006</v>
      </c>
    </row>
    <row r="119" spans="1:220" x14ac:dyDescent="0.2">
      <c r="A119" s="7" t="s">
        <v>1641</v>
      </c>
      <c r="B119" s="7">
        <v>0.1</v>
      </c>
      <c r="C119" s="7">
        <v>5.8479999999999999</v>
      </c>
      <c r="D119" s="7">
        <v>-73.580799999999996</v>
      </c>
      <c r="E119" s="7">
        <v>73.099999999999994</v>
      </c>
      <c r="F119" s="7" t="s">
        <v>1641</v>
      </c>
      <c r="G119" s="7">
        <v>0.1</v>
      </c>
      <c r="H119" s="7">
        <v>5.8639999999999999</v>
      </c>
      <c r="I119" s="7">
        <v>-71.328999999999994</v>
      </c>
      <c r="J119" s="7">
        <v>73.3</v>
      </c>
      <c r="K119" s="7" t="s">
        <v>1641</v>
      </c>
      <c r="L119" s="7">
        <v>0</v>
      </c>
      <c r="M119" s="7">
        <v>5.8479999999999999</v>
      </c>
      <c r="N119" s="7">
        <v>-72.991200000000006</v>
      </c>
      <c r="O119" s="7" t="s">
        <v>1805</v>
      </c>
      <c r="P119" s="7" t="s">
        <v>1641</v>
      </c>
      <c r="Q119" s="7">
        <v>0.1</v>
      </c>
      <c r="R119" s="7">
        <v>5.8559999999999999</v>
      </c>
      <c r="S119" s="7">
        <v>-72.057000000000002</v>
      </c>
      <c r="T119" s="7">
        <v>73.2</v>
      </c>
      <c r="U119" s="7" t="s">
        <v>1641</v>
      </c>
      <c r="V119" s="7">
        <v>-0.2</v>
      </c>
      <c r="W119" s="7">
        <v>5.86</v>
      </c>
      <c r="X119" s="7">
        <v>-76.526600000000002</v>
      </c>
      <c r="Y119" s="7">
        <v>-36.625</v>
      </c>
      <c r="Z119" s="7" t="s">
        <v>1641</v>
      </c>
      <c r="AA119" s="7">
        <v>-0.1</v>
      </c>
      <c r="AB119" s="7">
        <v>5.8559999999999999</v>
      </c>
      <c r="AC119" s="7">
        <v>-72.933999999999997</v>
      </c>
      <c r="AD119" s="7">
        <v>-73.2</v>
      </c>
      <c r="AE119" s="7" t="s">
        <v>2407</v>
      </c>
      <c r="AF119" s="7">
        <v>0</v>
      </c>
      <c r="AG119" s="7">
        <v>5.9480000000000004</v>
      </c>
      <c r="AH119" s="7">
        <v>-62.782800000000002</v>
      </c>
      <c r="AI119" s="7" t="s">
        <v>1805</v>
      </c>
      <c r="AJ119" s="7" t="s">
        <v>2407</v>
      </c>
      <c r="AK119" s="7">
        <v>0</v>
      </c>
      <c r="AL119" s="7">
        <v>5.9640000000000004</v>
      </c>
      <c r="AM119" s="7">
        <v>-61.872</v>
      </c>
      <c r="AN119" s="7" t="s">
        <v>1805</v>
      </c>
      <c r="AO119" s="7" t="s">
        <v>2407</v>
      </c>
      <c r="AP119" s="7">
        <v>0.2</v>
      </c>
      <c r="AQ119" s="7">
        <v>5.9480000000000004</v>
      </c>
      <c r="AR119" s="7">
        <v>-62.8157</v>
      </c>
      <c r="AS119" s="7">
        <v>37.174999999999997</v>
      </c>
      <c r="AT119" s="7" t="s">
        <v>2407</v>
      </c>
      <c r="AU119" s="7">
        <v>0.3</v>
      </c>
      <c r="AV119" s="7">
        <v>5.952</v>
      </c>
      <c r="AW119" s="7">
        <v>-62.536000000000001</v>
      </c>
      <c r="AX119" s="7">
        <v>24.8</v>
      </c>
      <c r="AY119" s="6" t="s">
        <v>2407</v>
      </c>
      <c r="AZ119" s="7">
        <v>0.1</v>
      </c>
      <c r="BA119" s="7">
        <v>5.9480000000000004</v>
      </c>
      <c r="BB119" s="7">
        <v>-68.072599999999994</v>
      </c>
      <c r="BC119" s="7">
        <v>74.349999999999994</v>
      </c>
      <c r="BD119" s="7" t="s">
        <v>2407</v>
      </c>
      <c r="BE119" s="7">
        <v>-0.1</v>
      </c>
      <c r="BF119" s="7">
        <v>5.9560000000000004</v>
      </c>
      <c r="BG119" s="7">
        <v>-64.864000000000004</v>
      </c>
      <c r="BH119" s="7">
        <v>-74.45</v>
      </c>
      <c r="BI119" s="7" t="s">
        <v>2407</v>
      </c>
      <c r="BJ119" s="7">
        <v>-0.2</v>
      </c>
      <c r="BK119" s="7">
        <v>5.96</v>
      </c>
      <c r="BL119" s="7">
        <v>-64.492400000000004</v>
      </c>
      <c r="BM119" s="7">
        <v>-37.25</v>
      </c>
      <c r="BN119" s="7" t="s">
        <v>2407</v>
      </c>
      <c r="BO119" s="7">
        <v>-0.1</v>
      </c>
      <c r="BP119" s="7">
        <v>5.9560000000000004</v>
      </c>
      <c r="BQ119" s="7">
        <v>-62.343000000000004</v>
      </c>
      <c r="BR119" s="7">
        <v>-74.45</v>
      </c>
      <c r="BS119" s="7" t="s">
        <v>1641</v>
      </c>
      <c r="BT119" s="7">
        <v>-0.2</v>
      </c>
      <c r="BU119" s="7">
        <v>5.8520000000000003</v>
      </c>
      <c r="BV119" s="7">
        <v>-79.436300000000003</v>
      </c>
      <c r="BW119" s="7">
        <v>-36.575000000000003</v>
      </c>
      <c r="BX119" s="7" t="s">
        <v>1641</v>
      </c>
      <c r="BY119" s="7">
        <v>0.1</v>
      </c>
      <c r="BZ119" s="7">
        <v>5.8559999999999999</v>
      </c>
      <c r="CA119" s="7">
        <v>-75.302000000000007</v>
      </c>
      <c r="CB119" s="7">
        <v>73.2</v>
      </c>
      <c r="CC119" s="7" t="s">
        <v>1641</v>
      </c>
      <c r="CD119" s="7">
        <v>-0.1</v>
      </c>
      <c r="CE119" s="7">
        <v>5.86</v>
      </c>
      <c r="CF119" s="7">
        <v>-69.897999999999996</v>
      </c>
      <c r="CG119" s="7">
        <v>-73.25</v>
      </c>
      <c r="CH119" s="7" t="s">
        <v>1641</v>
      </c>
      <c r="CI119" s="7">
        <v>-0.1</v>
      </c>
      <c r="CJ119" s="7">
        <v>5.86</v>
      </c>
      <c r="CK119" s="7">
        <v>-67.4161</v>
      </c>
      <c r="CL119" s="7">
        <v>-73.25</v>
      </c>
      <c r="CM119" s="7" t="s">
        <v>1641</v>
      </c>
      <c r="CN119" s="7">
        <v>0</v>
      </c>
      <c r="CO119" s="7">
        <v>5.86</v>
      </c>
      <c r="CP119" s="7">
        <v>-70.510000000000005</v>
      </c>
      <c r="CQ119" s="7" t="s">
        <v>1805</v>
      </c>
      <c r="CR119" s="7" t="s">
        <v>1641</v>
      </c>
      <c r="CS119" s="7">
        <v>-0.1</v>
      </c>
      <c r="CT119" s="7">
        <v>5.8559999999999999</v>
      </c>
      <c r="CU119" s="7">
        <v>-71.1233</v>
      </c>
      <c r="CV119" s="7">
        <v>-73.2</v>
      </c>
      <c r="CW119" s="6" t="s">
        <v>1641</v>
      </c>
      <c r="CX119" s="7">
        <v>0</v>
      </c>
      <c r="CY119" s="7">
        <v>5.8520000000000003</v>
      </c>
      <c r="CZ119" s="7">
        <v>-74.69</v>
      </c>
      <c r="DA119" s="7" t="s">
        <v>1805</v>
      </c>
      <c r="DB119" s="7" t="s">
        <v>1641</v>
      </c>
      <c r="DC119" s="7">
        <v>0.2</v>
      </c>
      <c r="DD119" s="7">
        <v>5.8559999999999999</v>
      </c>
      <c r="DE119" s="7">
        <v>-69.942899999999995</v>
      </c>
      <c r="DF119" s="7">
        <v>36.6</v>
      </c>
      <c r="DG119" s="7" t="s">
        <v>1641</v>
      </c>
      <c r="DH119" s="7">
        <v>0.3</v>
      </c>
      <c r="DI119" s="7">
        <v>5.86</v>
      </c>
      <c r="DJ119" s="7">
        <v>-71.721999999999994</v>
      </c>
      <c r="DK119" s="7">
        <v>24.416699999999999</v>
      </c>
      <c r="DL119" s="7" t="s">
        <v>1641</v>
      </c>
      <c r="DM119" s="7">
        <v>-0.2</v>
      </c>
      <c r="DN119" s="7">
        <v>5.8639999999999999</v>
      </c>
      <c r="DO119" s="7">
        <v>-68.696100000000001</v>
      </c>
      <c r="DP119" s="7">
        <v>-36.65</v>
      </c>
      <c r="DQ119" s="6" t="s">
        <v>826</v>
      </c>
      <c r="DR119" s="7">
        <v>0.1</v>
      </c>
      <c r="DS119" s="7">
        <v>5.9039999999999999</v>
      </c>
      <c r="DT119" s="7">
        <v>-82.831699999999998</v>
      </c>
      <c r="DU119" s="7">
        <v>73.8</v>
      </c>
      <c r="DV119" s="7" t="s">
        <v>826</v>
      </c>
      <c r="DW119" s="7">
        <v>0</v>
      </c>
      <c r="DX119" s="7">
        <v>5.9119999999999999</v>
      </c>
      <c r="DY119" s="7">
        <v>-80.981999999999999</v>
      </c>
      <c r="DZ119" s="7" t="s">
        <v>1805</v>
      </c>
      <c r="EA119" s="7" t="s">
        <v>826</v>
      </c>
      <c r="EB119" s="7">
        <v>-0.1</v>
      </c>
      <c r="EC119" s="7">
        <v>5.9119999999999999</v>
      </c>
      <c r="ED119" s="7">
        <v>-80.775499999999994</v>
      </c>
      <c r="EE119" s="7">
        <v>-73.900000000000006</v>
      </c>
      <c r="EF119" s="7" t="s">
        <v>826</v>
      </c>
      <c r="EG119" s="7">
        <v>-0.1</v>
      </c>
      <c r="EH119" s="7">
        <v>5.9119999999999999</v>
      </c>
      <c r="EI119" s="7">
        <v>-79.010999999999996</v>
      </c>
      <c r="EJ119" s="7">
        <v>-73.900000000000006</v>
      </c>
      <c r="EK119" s="7" t="s">
        <v>1985</v>
      </c>
      <c r="EL119" s="7">
        <v>-0.2</v>
      </c>
      <c r="EM119" s="7">
        <v>5.9560000000000004</v>
      </c>
      <c r="EN119" s="7">
        <v>-79.534300000000002</v>
      </c>
      <c r="EO119" s="7">
        <v>-37.225000000000001</v>
      </c>
      <c r="EP119" s="7" t="s">
        <v>1985</v>
      </c>
      <c r="EQ119" s="7">
        <v>0.1</v>
      </c>
      <c r="ER119" s="7">
        <v>5.9720000000000004</v>
      </c>
      <c r="ES119" s="7">
        <v>-77.965000000000003</v>
      </c>
      <c r="ET119" s="7">
        <v>74.650000000000006</v>
      </c>
      <c r="EU119" s="7" t="s">
        <v>1985</v>
      </c>
      <c r="EV119" s="7">
        <v>0</v>
      </c>
      <c r="EW119" s="7">
        <v>5.9560000000000004</v>
      </c>
      <c r="EX119" s="7">
        <v>-78.423100000000005</v>
      </c>
      <c r="EY119" s="7" t="s">
        <v>1805</v>
      </c>
      <c r="EZ119" s="7" t="s">
        <v>1985</v>
      </c>
      <c r="FA119" s="7">
        <v>0</v>
      </c>
      <c r="FB119" s="7">
        <v>5.9640000000000004</v>
      </c>
      <c r="FC119" s="7">
        <v>-77.686999999999998</v>
      </c>
      <c r="FD119" s="7" t="s">
        <v>1805</v>
      </c>
      <c r="FE119" s="7" t="s">
        <v>1985</v>
      </c>
      <c r="FF119" s="7">
        <v>0.3</v>
      </c>
      <c r="FG119" s="7">
        <v>5.96</v>
      </c>
      <c r="FH119" s="7">
        <v>-81.885499999999993</v>
      </c>
      <c r="FI119" s="7">
        <v>24.833300000000001</v>
      </c>
      <c r="FJ119" s="7" t="s">
        <v>1985</v>
      </c>
      <c r="FK119" s="7">
        <v>-0.1</v>
      </c>
      <c r="FL119" s="7">
        <v>5.968</v>
      </c>
      <c r="FM119" s="7">
        <v>-79.337000000000003</v>
      </c>
      <c r="FN119" s="7">
        <v>-74.599999999999994</v>
      </c>
      <c r="FO119" s="7" t="s">
        <v>1985</v>
      </c>
      <c r="FP119" s="7">
        <v>0</v>
      </c>
      <c r="FQ119" s="7">
        <v>5.9640000000000004</v>
      </c>
      <c r="FR119" s="7">
        <v>-80.318299999999994</v>
      </c>
      <c r="FS119" s="7" t="s">
        <v>1805</v>
      </c>
      <c r="FT119" s="7" t="s">
        <v>1985</v>
      </c>
      <c r="FU119" s="7">
        <v>0.1</v>
      </c>
      <c r="FV119" s="7">
        <v>5.9640000000000004</v>
      </c>
      <c r="FW119" s="7">
        <v>-78.421999999999997</v>
      </c>
      <c r="FX119" s="7">
        <v>74.55</v>
      </c>
      <c r="FY119" s="7" t="s">
        <v>1985</v>
      </c>
      <c r="FZ119" s="7">
        <v>-0.3</v>
      </c>
      <c r="GA119" s="7">
        <v>5.9720000000000004</v>
      </c>
      <c r="GB119" s="7">
        <v>-76.962000000000003</v>
      </c>
      <c r="GC119" s="7">
        <v>-24.883299999999998</v>
      </c>
      <c r="GD119" s="7" t="s">
        <v>1985</v>
      </c>
      <c r="GE119" s="7">
        <v>0.1</v>
      </c>
      <c r="GF119" s="7">
        <v>5.968</v>
      </c>
      <c r="GG119" s="7">
        <v>-75.937799999999996</v>
      </c>
      <c r="GH119" s="7">
        <v>74.599999999999994</v>
      </c>
      <c r="GI119" s="7" t="s">
        <v>1985</v>
      </c>
      <c r="GJ119" s="7">
        <v>-0.1</v>
      </c>
      <c r="GK119" s="7">
        <v>5.9720000000000004</v>
      </c>
      <c r="GL119" s="7">
        <v>-77.103999999999999</v>
      </c>
      <c r="GM119" s="7">
        <v>-74.650000000000006</v>
      </c>
      <c r="GN119" s="7" t="s">
        <v>1985</v>
      </c>
      <c r="GO119" s="7">
        <v>0.1</v>
      </c>
      <c r="GP119" s="7">
        <v>5.968</v>
      </c>
      <c r="GQ119" s="7">
        <v>-76.951800000000006</v>
      </c>
      <c r="GR119" s="7">
        <v>74.599999999999994</v>
      </c>
      <c r="GS119" s="6" t="s">
        <v>1985</v>
      </c>
      <c r="GT119" s="7">
        <v>0</v>
      </c>
      <c r="GU119" s="7">
        <v>5.9640000000000004</v>
      </c>
      <c r="GV119" s="7">
        <v>-78.846000000000004</v>
      </c>
      <c r="GW119" s="7" t="s">
        <v>1805</v>
      </c>
      <c r="GX119" s="7" t="s">
        <v>1985</v>
      </c>
      <c r="GY119" s="7">
        <v>0.1</v>
      </c>
      <c r="GZ119" s="7">
        <v>5.968</v>
      </c>
      <c r="HA119" s="7">
        <v>-75.806799999999996</v>
      </c>
      <c r="HB119" s="7">
        <v>74.599999999999994</v>
      </c>
      <c r="HC119" s="7" t="s">
        <v>1985</v>
      </c>
      <c r="HD119" s="7">
        <v>0</v>
      </c>
      <c r="HE119" s="7">
        <v>5.968</v>
      </c>
      <c r="HF119" s="7">
        <v>-77.180000000000007</v>
      </c>
      <c r="HG119" s="7" t="s">
        <v>1805</v>
      </c>
      <c r="HH119" s="7" t="s">
        <v>1985</v>
      </c>
      <c r="HI119" s="7">
        <v>-0.1</v>
      </c>
      <c r="HJ119" s="7">
        <v>5.968</v>
      </c>
      <c r="HK119" s="7">
        <v>-75.414199999999994</v>
      </c>
      <c r="HL119" s="7">
        <v>-74.599999999999994</v>
      </c>
    </row>
    <row r="120" spans="1:220" x14ac:dyDescent="0.2">
      <c r="A120" s="7" t="s">
        <v>1642</v>
      </c>
      <c r="B120" s="7">
        <v>0</v>
      </c>
      <c r="C120" s="7">
        <v>5.8479999999999999</v>
      </c>
      <c r="D120" s="7">
        <v>-73.679000000000002</v>
      </c>
      <c r="E120" s="7" t="s">
        <v>1805</v>
      </c>
      <c r="F120" s="7" t="s">
        <v>1642</v>
      </c>
      <c r="G120" s="7">
        <v>0</v>
      </c>
      <c r="H120" s="7">
        <v>5.86</v>
      </c>
      <c r="I120" s="7">
        <v>-71.417000000000002</v>
      </c>
      <c r="J120" s="7" t="s">
        <v>1805</v>
      </c>
      <c r="K120" s="7" t="s">
        <v>1642</v>
      </c>
      <c r="L120" s="7">
        <v>0.1</v>
      </c>
      <c r="M120" s="7">
        <v>5.8520000000000003</v>
      </c>
      <c r="N120" s="7">
        <v>-73.089500000000001</v>
      </c>
      <c r="O120" s="7">
        <v>73.150000000000006</v>
      </c>
      <c r="P120" s="7" t="s">
        <v>1642</v>
      </c>
      <c r="Q120" s="7">
        <v>0.2</v>
      </c>
      <c r="R120" s="7">
        <v>5.8520000000000003</v>
      </c>
      <c r="S120" s="7">
        <v>-72.138999999999996</v>
      </c>
      <c r="T120" s="7">
        <v>36.575000000000003</v>
      </c>
      <c r="U120" s="7" t="s">
        <v>1642</v>
      </c>
      <c r="V120" s="7">
        <v>-0.1</v>
      </c>
      <c r="W120" s="7">
        <v>5.86</v>
      </c>
      <c r="X120" s="7">
        <v>-76.624700000000004</v>
      </c>
      <c r="Y120" s="7">
        <v>-73.25</v>
      </c>
      <c r="Z120" s="7" t="s">
        <v>1642</v>
      </c>
      <c r="AA120" s="7">
        <v>0.1</v>
      </c>
      <c r="AB120" s="7">
        <v>5.8559999999999999</v>
      </c>
      <c r="AC120" s="7">
        <v>-73.033000000000001</v>
      </c>
      <c r="AD120" s="7">
        <v>73.2</v>
      </c>
      <c r="AE120" s="7" t="s">
        <v>2408</v>
      </c>
      <c r="AF120" s="7">
        <v>0</v>
      </c>
      <c r="AG120" s="7">
        <v>5.9480000000000004</v>
      </c>
      <c r="AH120" s="7">
        <v>-62.749899999999997</v>
      </c>
      <c r="AI120" s="7" t="s">
        <v>1805</v>
      </c>
      <c r="AJ120" s="7" t="s">
        <v>2408</v>
      </c>
      <c r="AK120" s="7">
        <v>-0.1</v>
      </c>
      <c r="AL120" s="7">
        <v>5.96</v>
      </c>
      <c r="AM120" s="7">
        <v>-61.860999999999997</v>
      </c>
      <c r="AN120" s="7">
        <v>-74.5</v>
      </c>
      <c r="AO120" s="7" t="s">
        <v>2408</v>
      </c>
      <c r="AP120" s="7">
        <v>-0.2</v>
      </c>
      <c r="AQ120" s="7">
        <v>5.944</v>
      </c>
      <c r="AR120" s="7">
        <v>-62.8157</v>
      </c>
      <c r="AS120" s="7">
        <v>-37.15</v>
      </c>
      <c r="AT120" s="7" t="s">
        <v>2408</v>
      </c>
      <c r="AU120" s="7">
        <v>-0.1</v>
      </c>
      <c r="AV120" s="7">
        <v>5.9560000000000004</v>
      </c>
      <c r="AW120" s="7">
        <v>-62.536000000000001</v>
      </c>
      <c r="AX120" s="7">
        <v>-74.45</v>
      </c>
      <c r="AY120" s="6" t="s">
        <v>2408</v>
      </c>
      <c r="AZ120" s="7">
        <v>0.2</v>
      </c>
      <c r="BA120" s="7">
        <v>5.952</v>
      </c>
      <c r="BB120" s="7">
        <v>-68.0398</v>
      </c>
      <c r="BC120" s="7">
        <v>37.200000000000003</v>
      </c>
      <c r="BD120" s="7" t="s">
        <v>2408</v>
      </c>
      <c r="BE120" s="7">
        <v>0.1</v>
      </c>
      <c r="BF120" s="7">
        <v>5.96</v>
      </c>
      <c r="BG120" s="7">
        <v>-64.819999999999993</v>
      </c>
      <c r="BH120" s="7">
        <v>74.5</v>
      </c>
      <c r="BI120" s="7" t="s">
        <v>2408</v>
      </c>
      <c r="BJ120" s="7">
        <v>-0.1</v>
      </c>
      <c r="BK120" s="7">
        <v>5.96</v>
      </c>
      <c r="BL120" s="7">
        <v>-64.492400000000004</v>
      </c>
      <c r="BM120" s="7">
        <v>-74.5</v>
      </c>
      <c r="BN120" s="7" t="s">
        <v>2408</v>
      </c>
      <c r="BO120" s="7">
        <v>-0.1</v>
      </c>
      <c r="BP120" s="7">
        <v>5.9560000000000004</v>
      </c>
      <c r="BQ120" s="7">
        <v>-62.344000000000001</v>
      </c>
      <c r="BR120" s="7">
        <v>-74.45</v>
      </c>
      <c r="BS120" s="7" t="s">
        <v>1642</v>
      </c>
      <c r="BT120" s="7">
        <v>0.2</v>
      </c>
      <c r="BU120" s="7">
        <v>5.8479999999999999</v>
      </c>
      <c r="BV120" s="7">
        <v>-79.468900000000005</v>
      </c>
      <c r="BW120" s="7">
        <v>36.549999999999997</v>
      </c>
      <c r="BX120" s="7" t="s">
        <v>1642</v>
      </c>
      <c r="BY120" s="7">
        <v>-0.3</v>
      </c>
      <c r="BZ120" s="7">
        <v>5.86</v>
      </c>
      <c r="CA120" s="7">
        <v>-75.367000000000004</v>
      </c>
      <c r="CB120" s="7">
        <v>-24.416699999999999</v>
      </c>
      <c r="CC120" s="7" t="s">
        <v>1642</v>
      </c>
      <c r="CD120" s="7">
        <v>-0.2</v>
      </c>
      <c r="CE120" s="7">
        <v>5.8639999999999999</v>
      </c>
      <c r="CF120" s="7">
        <v>-69.984999999999999</v>
      </c>
      <c r="CG120" s="7">
        <v>-36.65</v>
      </c>
      <c r="CH120" s="7" t="s">
        <v>1642</v>
      </c>
      <c r="CI120" s="7">
        <v>0</v>
      </c>
      <c r="CJ120" s="7">
        <v>5.86</v>
      </c>
      <c r="CK120" s="7">
        <v>-67.481700000000004</v>
      </c>
      <c r="CL120" s="7" t="s">
        <v>1805</v>
      </c>
      <c r="CM120" s="7" t="s">
        <v>1642</v>
      </c>
      <c r="CN120" s="7">
        <v>-0.3</v>
      </c>
      <c r="CO120" s="7">
        <v>5.86</v>
      </c>
      <c r="CP120" s="7">
        <v>-70.587000000000003</v>
      </c>
      <c r="CQ120" s="7">
        <v>-24.416699999999999</v>
      </c>
      <c r="CR120" s="7" t="s">
        <v>1642</v>
      </c>
      <c r="CS120" s="7">
        <v>0.2</v>
      </c>
      <c r="CT120" s="7">
        <v>5.86</v>
      </c>
      <c r="CU120" s="7">
        <v>-71.188800000000001</v>
      </c>
      <c r="CV120" s="7">
        <v>36.625</v>
      </c>
      <c r="CW120" s="6" t="s">
        <v>1642</v>
      </c>
      <c r="CX120" s="7">
        <v>0.1</v>
      </c>
      <c r="CY120" s="7">
        <v>5.8520000000000003</v>
      </c>
      <c r="CZ120" s="7">
        <v>-74.739000000000004</v>
      </c>
      <c r="DA120" s="7">
        <v>73.150000000000006</v>
      </c>
      <c r="DB120" s="7" t="s">
        <v>1642</v>
      </c>
      <c r="DC120" s="7">
        <v>0.1</v>
      </c>
      <c r="DD120" s="7">
        <v>5.8559999999999999</v>
      </c>
      <c r="DE120" s="7">
        <v>-70.008399999999995</v>
      </c>
      <c r="DF120" s="7">
        <v>73.2</v>
      </c>
      <c r="DG120" s="7" t="s">
        <v>1642</v>
      </c>
      <c r="DH120" s="7">
        <v>0</v>
      </c>
      <c r="DI120" s="7">
        <v>5.86</v>
      </c>
      <c r="DJ120" s="7">
        <v>-71.808999999999997</v>
      </c>
      <c r="DK120" s="7" t="s">
        <v>1805</v>
      </c>
      <c r="DL120" s="7" t="s">
        <v>1642</v>
      </c>
      <c r="DM120" s="7">
        <v>-0.2</v>
      </c>
      <c r="DN120" s="7">
        <v>5.8639999999999999</v>
      </c>
      <c r="DO120" s="7">
        <v>-68.794600000000003</v>
      </c>
      <c r="DP120" s="7">
        <v>-36.65</v>
      </c>
      <c r="DQ120" s="6" t="s">
        <v>827</v>
      </c>
      <c r="DR120" s="7">
        <v>0.1</v>
      </c>
      <c r="DS120" s="7">
        <v>5.9039999999999999</v>
      </c>
      <c r="DT120" s="7">
        <v>-82.831699999999998</v>
      </c>
      <c r="DU120" s="7">
        <v>73.8</v>
      </c>
      <c r="DV120" s="7" t="s">
        <v>827</v>
      </c>
      <c r="DW120" s="7">
        <v>-0.2</v>
      </c>
      <c r="DX120" s="7">
        <v>5.9119999999999999</v>
      </c>
      <c r="DY120" s="7">
        <v>-81.013999999999996</v>
      </c>
      <c r="DZ120" s="7">
        <v>-36.950000000000003</v>
      </c>
      <c r="EA120" s="7" t="s">
        <v>827</v>
      </c>
      <c r="EB120" s="7">
        <v>0</v>
      </c>
      <c r="EC120" s="7">
        <v>5.9160000000000004</v>
      </c>
      <c r="ED120" s="7">
        <v>-80.808199999999999</v>
      </c>
      <c r="EE120" s="7" t="s">
        <v>1805</v>
      </c>
      <c r="EF120" s="7" t="s">
        <v>827</v>
      </c>
      <c r="EG120" s="7">
        <v>-0.1</v>
      </c>
      <c r="EH120" s="7">
        <v>5.9119999999999999</v>
      </c>
      <c r="EI120" s="7">
        <v>-79.033000000000001</v>
      </c>
      <c r="EJ120" s="7">
        <v>-73.900000000000006</v>
      </c>
      <c r="EK120" s="7" t="s">
        <v>1986</v>
      </c>
      <c r="EL120" s="7">
        <v>-0.3</v>
      </c>
      <c r="EM120" s="7">
        <v>5.9560000000000004</v>
      </c>
      <c r="EN120" s="7">
        <v>-79.599699999999999</v>
      </c>
      <c r="EO120" s="7">
        <v>-24.816700000000001</v>
      </c>
      <c r="EP120" s="7" t="s">
        <v>1986</v>
      </c>
      <c r="EQ120" s="7">
        <v>0.1</v>
      </c>
      <c r="ER120" s="7">
        <v>5.9720000000000004</v>
      </c>
      <c r="ES120" s="7">
        <v>-78.03</v>
      </c>
      <c r="ET120" s="7">
        <v>74.650000000000006</v>
      </c>
      <c r="EU120" s="7" t="s">
        <v>1986</v>
      </c>
      <c r="EV120" s="7">
        <v>-0.1</v>
      </c>
      <c r="EW120" s="7">
        <v>5.96</v>
      </c>
      <c r="EX120" s="7">
        <v>-78.488600000000005</v>
      </c>
      <c r="EY120" s="7">
        <v>-74.5</v>
      </c>
      <c r="EZ120" s="7" t="s">
        <v>1986</v>
      </c>
      <c r="FA120" s="7">
        <v>0.2</v>
      </c>
      <c r="FB120" s="7">
        <v>5.96</v>
      </c>
      <c r="FC120" s="7">
        <v>-77.736999999999995</v>
      </c>
      <c r="FD120" s="7">
        <v>37.25</v>
      </c>
      <c r="FE120" s="7" t="s">
        <v>1986</v>
      </c>
      <c r="FF120" s="7">
        <v>0</v>
      </c>
      <c r="FG120" s="7">
        <v>5.9560000000000004</v>
      </c>
      <c r="FH120" s="7">
        <v>-81.983500000000006</v>
      </c>
      <c r="FI120" s="7" t="s">
        <v>1805</v>
      </c>
      <c r="FJ120" s="7" t="s">
        <v>1986</v>
      </c>
      <c r="FK120" s="7">
        <v>-0.1</v>
      </c>
      <c r="FL120" s="7">
        <v>5.968</v>
      </c>
      <c r="FM120" s="7">
        <v>-79.456999999999994</v>
      </c>
      <c r="FN120" s="7">
        <v>-74.599999999999994</v>
      </c>
      <c r="FO120" s="7" t="s">
        <v>1986</v>
      </c>
      <c r="FP120" s="7">
        <v>-0.1</v>
      </c>
      <c r="FQ120" s="7">
        <v>5.9640000000000004</v>
      </c>
      <c r="FR120" s="7">
        <v>-80.416200000000003</v>
      </c>
      <c r="FS120" s="7">
        <v>-74.55</v>
      </c>
      <c r="FT120" s="7" t="s">
        <v>1986</v>
      </c>
      <c r="FU120" s="7">
        <v>-0.1</v>
      </c>
      <c r="FV120" s="7">
        <v>5.968</v>
      </c>
      <c r="FW120" s="7">
        <v>-78.509</v>
      </c>
      <c r="FX120" s="7">
        <v>-74.599999999999994</v>
      </c>
      <c r="FY120" s="7" t="s">
        <v>1986</v>
      </c>
      <c r="FZ120" s="7">
        <v>-0.1</v>
      </c>
      <c r="GA120" s="7">
        <v>5.968</v>
      </c>
      <c r="GB120" s="7">
        <v>-77.037999999999997</v>
      </c>
      <c r="GC120" s="7">
        <v>-74.599999999999994</v>
      </c>
      <c r="GD120" s="7" t="s">
        <v>1986</v>
      </c>
      <c r="GE120" s="7">
        <v>0.1</v>
      </c>
      <c r="GF120" s="7">
        <v>5.9720000000000004</v>
      </c>
      <c r="GG120" s="7">
        <v>-76.003200000000007</v>
      </c>
      <c r="GH120" s="7">
        <v>74.650000000000006</v>
      </c>
      <c r="GI120" s="7" t="s">
        <v>1986</v>
      </c>
      <c r="GJ120" s="7">
        <v>-0.3</v>
      </c>
      <c r="GK120" s="7">
        <v>5.9720000000000004</v>
      </c>
      <c r="GL120" s="7">
        <v>-77.159000000000006</v>
      </c>
      <c r="GM120" s="7">
        <v>-24.883299999999998</v>
      </c>
      <c r="GN120" s="7" t="s">
        <v>1986</v>
      </c>
      <c r="GO120" s="7">
        <v>0.3</v>
      </c>
      <c r="GP120" s="7">
        <v>5.9720000000000004</v>
      </c>
      <c r="GQ120" s="7">
        <v>-76.9846</v>
      </c>
      <c r="GR120" s="7">
        <v>24.883299999999998</v>
      </c>
      <c r="GS120" s="6" t="s">
        <v>1986</v>
      </c>
      <c r="GT120" s="7">
        <v>0</v>
      </c>
      <c r="GU120" s="7">
        <v>5.96</v>
      </c>
      <c r="GV120" s="7">
        <v>-78.977000000000004</v>
      </c>
      <c r="GW120" s="7" t="s">
        <v>1805</v>
      </c>
      <c r="GX120" s="7" t="s">
        <v>1986</v>
      </c>
      <c r="GY120" s="7">
        <v>0.1</v>
      </c>
      <c r="GZ120" s="7">
        <v>5.968</v>
      </c>
      <c r="HA120" s="7">
        <v>-75.970399999999998</v>
      </c>
      <c r="HB120" s="7">
        <v>74.599999999999994</v>
      </c>
      <c r="HC120" s="7" t="s">
        <v>1986</v>
      </c>
      <c r="HD120" s="7">
        <v>-0.2</v>
      </c>
      <c r="HE120" s="7">
        <v>5.968</v>
      </c>
      <c r="HF120" s="7">
        <v>-77.3</v>
      </c>
      <c r="HG120" s="7">
        <v>-37.299999999999997</v>
      </c>
      <c r="HH120" s="7" t="s">
        <v>1986</v>
      </c>
      <c r="HI120" s="7">
        <v>0</v>
      </c>
      <c r="HJ120" s="7">
        <v>5.9720000000000004</v>
      </c>
      <c r="HK120" s="7">
        <v>-75.5124</v>
      </c>
      <c r="HL120" s="7" t="s">
        <v>1805</v>
      </c>
    </row>
    <row r="121" spans="1:220" x14ac:dyDescent="0.2">
      <c r="A121" s="7" t="s">
        <v>1643</v>
      </c>
      <c r="B121" s="7">
        <v>0.1</v>
      </c>
      <c r="C121" s="7">
        <v>5.8479999999999999</v>
      </c>
      <c r="D121" s="7">
        <v>-73.744600000000005</v>
      </c>
      <c r="E121" s="7">
        <v>73.099999999999994</v>
      </c>
      <c r="F121" s="7" t="s">
        <v>1643</v>
      </c>
      <c r="G121" s="7">
        <v>-0.1</v>
      </c>
      <c r="H121" s="7">
        <v>5.8639999999999999</v>
      </c>
      <c r="I121" s="7">
        <v>-71.481999999999999</v>
      </c>
      <c r="J121" s="7">
        <v>-73.3</v>
      </c>
      <c r="K121" s="7" t="s">
        <v>1643</v>
      </c>
      <c r="L121" s="7">
        <v>-0.1</v>
      </c>
      <c r="M121" s="7">
        <v>5.8520000000000003</v>
      </c>
      <c r="N121" s="7">
        <v>-73.155000000000001</v>
      </c>
      <c r="O121" s="7">
        <v>-73.150000000000006</v>
      </c>
      <c r="P121" s="7" t="s">
        <v>1643</v>
      </c>
      <c r="Q121" s="7">
        <v>0</v>
      </c>
      <c r="R121" s="7">
        <v>5.8559999999999999</v>
      </c>
      <c r="S121" s="7">
        <v>-72.221000000000004</v>
      </c>
      <c r="T121" s="7" t="s">
        <v>1805</v>
      </c>
      <c r="U121" s="7" t="s">
        <v>1643</v>
      </c>
      <c r="V121" s="7">
        <v>-0.1</v>
      </c>
      <c r="W121" s="7">
        <v>5.8559999999999999</v>
      </c>
      <c r="X121" s="7">
        <v>-76.690200000000004</v>
      </c>
      <c r="Y121" s="7">
        <v>-73.2</v>
      </c>
      <c r="Z121" s="7" t="s">
        <v>1643</v>
      </c>
      <c r="AA121" s="7">
        <v>0.2</v>
      </c>
      <c r="AB121" s="7">
        <v>5.8559999999999999</v>
      </c>
      <c r="AC121" s="7">
        <v>-73.108999999999995</v>
      </c>
      <c r="AD121" s="7">
        <v>36.6</v>
      </c>
      <c r="AE121" s="7" t="s">
        <v>2409</v>
      </c>
      <c r="AF121" s="7">
        <v>-0.1</v>
      </c>
      <c r="AG121" s="7">
        <v>5.9480000000000004</v>
      </c>
      <c r="AH121" s="7">
        <v>-62.782800000000002</v>
      </c>
      <c r="AI121" s="7">
        <v>-74.349999999999994</v>
      </c>
      <c r="AJ121" s="7" t="s">
        <v>2409</v>
      </c>
      <c r="AK121" s="7">
        <v>0.2</v>
      </c>
      <c r="AL121" s="7">
        <v>5.9640000000000004</v>
      </c>
      <c r="AM121" s="7">
        <v>-61.883000000000003</v>
      </c>
      <c r="AN121" s="7">
        <v>37.274999999999999</v>
      </c>
      <c r="AO121" s="7" t="s">
        <v>2409</v>
      </c>
      <c r="AP121" s="7">
        <v>-0.1</v>
      </c>
      <c r="AQ121" s="7">
        <v>5.9480000000000004</v>
      </c>
      <c r="AR121" s="7">
        <v>-62.8157</v>
      </c>
      <c r="AS121" s="7">
        <v>-74.349999999999994</v>
      </c>
      <c r="AT121" s="7" t="s">
        <v>2409</v>
      </c>
      <c r="AU121" s="7">
        <v>0.2</v>
      </c>
      <c r="AV121" s="7">
        <v>5.9560000000000004</v>
      </c>
      <c r="AW121" s="7">
        <v>-62.552999999999997</v>
      </c>
      <c r="AX121" s="7">
        <v>37.225000000000001</v>
      </c>
      <c r="AY121" s="6" t="s">
        <v>2409</v>
      </c>
      <c r="AZ121" s="7">
        <v>0</v>
      </c>
      <c r="BA121" s="7">
        <v>5.9480000000000004</v>
      </c>
      <c r="BB121" s="7">
        <v>-68.006900000000002</v>
      </c>
      <c r="BC121" s="7" t="s">
        <v>1805</v>
      </c>
      <c r="BD121" s="7" t="s">
        <v>2409</v>
      </c>
      <c r="BE121" s="7">
        <v>-0.1</v>
      </c>
      <c r="BF121" s="7">
        <v>5.96</v>
      </c>
      <c r="BG121" s="7">
        <v>-64.852999999999994</v>
      </c>
      <c r="BH121" s="7">
        <v>-74.5</v>
      </c>
      <c r="BI121" s="7" t="s">
        <v>2409</v>
      </c>
      <c r="BJ121" s="7">
        <v>0</v>
      </c>
      <c r="BK121" s="7">
        <v>5.96</v>
      </c>
      <c r="BL121" s="7">
        <v>-64.492400000000004</v>
      </c>
      <c r="BM121" s="7" t="s">
        <v>1805</v>
      </c>
      <c r="BN121" s="7" t="s">
        <v>2409</v>
      </c>
      <c r="BO121" s="7">
        <v>-0.1</v>
      </c>
      <c r="BP121" s="7">
        <v>5.9560000000000004</v>
      </c>
      <c r="BQ121" s="7">
        <v>-62.343000000000004</v>
      </c>
      <c r="BR121" s="7">
        <v>-74.45</v>
      </c>
      <c r="BS121" s="7" t="s">
        <v>1643</v>
      </c>
      <c r="BT121" s="7">
        <v>0.2</v>
      </c>
      <c r="BU121" s="7">
        <v>5.8520000000000003</v>
      </c>
      <c r="BV121" s="7">
        <v>-79.566900000000004</v>
      </c>
      <c r="BW121" s="7">
        <v>36.575000000000003</v>
      </c>
      <c r="BX121" s="7" t="s">
        <v>1643</v>
      </c>
      <c r="BY121" s="7">
        <v>0.2</v>
      </c>
      <c r="BZ121" s="7">
        <v>5.86</v>
      </c>
      <c r="CA121" s="7">
        <v>-75.465999999999994</v>
      </c>
      <c r="CB121" s="7">
        <v>36.625</v>
      </c>
      <c r="CC121" s="7" t="s">
        <v>1643</v>
      </c>
      <c r="CD121" s="7">
        <v>0.1</v>
      </c>
      <c r="CE121" s="7">
        <v>5.86</v>
      </c>
      <c r="CF121" s="7">
        <v>-70.061999999999998</v>
      </c>
      <c r="CG121" s="7">
        <v>73.25</v>
      </c>
      <c r="CH121" s="7" t="s">
        <v>1643</v>
      </c>
      <c r="CI121" s="7">
        <v>0.1</v>
      </c>
      <c r="CJ121" s="7">
        <v>5.86</v>
      </c>
      <c r="CK121" s="7">
        <v>-67.547399999999996</v>
      </c>
      <c r="CL121" s="7">
        <v>73.25</v>
      </c>
      <c r="CM121" s="7" t="s">
        <v>1643</v>
      </c>
      <c r="CN121" s="7">
        <v>-0.1</v>
      </c>
      <c r="CO121" s="7">
        <v>5.86</v>
      </c>
      <c r="CP121" s="7">
        <v>-70.662999999999997</v>
      </c>
      <c r="CQ121" s="7">
        <v>-73.25</v>
      </c>
      <c r="CR121" s="7" t="s">
        <v>1643</v>
      </c>
      <c r="CS121" s="7">
        <v>0.1</v>
      </c>
      <c r="CT121" s="7">
        <v>5.86</v>
      </c>
      <c r="CU121" s="7">
        <v>-71.287199999999999</v>
      </c>
      <c r="CV121" s="7">
        <v>73.25</v>
      </c>
      <c r="CW121" s="6" t="s">
        <v>1643</v>
      </c>
      <c r="CX121" s="7">
        <v>0.2</v>
      </c>
      <c r="CY121" s="7">
        <v>5.8520000000000003</v>
      </c>
      <c r="CZ121" s="7">
        <v>-74.852999999999994</v>
      </c>
      <c r="DA121" s="7">
        <v>36.575000000000003</v>
      </c>
      <c r="DB121" s="7" t="s">
        <v>1643</v>
      </c>
      <c r="DC121" s="7">
        <v>0</v>
      </c>
      <c r="DD121" s="7">
        <v>5.86</v>
      </c>
      <c r="DE121" s="7">
        <v>-70.139600000000002</v>
      </c>
      <c r="DF121" s="7" t="s">
        <v>1805</v>
      </c>
      <c r="DG121" s="7" t="s">
        <v>1643</v>
      </c>
      <c r="DH121" s="7">
        <v>0.1</v>
      </c>
      <c r="DI121" s="7">
        <v>5.86</v>
      </c>
      <c r="DJ121" s="7">
        <v>-71.908000000000001</v>
      </c>
      <c r="DK121" s="7">
        <v>73.25</v>
      </c>
      <c r="DL121" s="7" t="s">
        <v>1643</v>
      </c>
      <c r="DM121" s="7">
        <v>-0.1</v>
      </c>
      <c r="DN121" s="7">
        <v>5.86</v>
      </c>
      <c r="DO121" s="7">
        <v>-68.893000000000001</v>
      </c>
      <c r="DP121" s="7">
        <v>-73.25</v>
      </c>
      <c r="DQ121" s="6" t="s">
        <v>828</v>
      </c>
      <c r="DR121" s="7">
        <v>0.2</v>
      </c>
      <c r="DS121" s="7">
        <v>5.9080000000000004</v>
      </c>
      <c r="DT121" s="7">
        <v>-82.864500000000007</v>
      </c>
      <c r="DU121" s="7">
        <v>36.924999999999997</v>
      </c>
      <c r="DV121" s="7" t="s">
        <v>828</v>
      </c>
      <c r="DW121" s="7">
        <v>0.2</v>
      </c>
      <c r="DX121" s="7">
        <v>5.9119999999999999</v>
      </c>
      <c r="DY121" s="7">
        <v>-81.025000000000006</v>
      </c>
      <c r="DZ121" s="7">
        <v>36.950000000000003</v>
      </c>
      <c r="EA121" s="7" t="s">
        <v>828</v>
      </c>
      <c r="EB121" s="7">
        <v>-0.1</v>
      </c>
      <c r="EC121" s="7">
        <v>5.9160000000000004</v>
      </c>
      <c r="ED121" s="7">
        <v>-80.840800000000002</v>
      </c>
      <c r="EE121" s="7">
        <v>-73.95</v>
      </c>
      <c r="EF121" s="7" t="s">
        <v>828</v>
      </c>
      <c r="EG121" s="7">
        <v>0</v>
      </c>
      <c r="EH121" s="7">
        <v>5.9119999999999999</v>
      </c>
      <c r="EI121" s="7">
        <v>-79.055000000000007</v>
      </c>
      <c r="EJ121" s="7" t="s">
        <v>1805</v>
      </c>
      <c r="EK121" s="7" t="s">
        <v>1987</v>
      </c>
      <c r="EL121" s="7">
        <v>0.2</v>
      </c>
      <c r="EM121" s="7">
        <v>5.96</v>
      </c>
      <c r="EN121" s="7">
        <v>-79.697599999999994</v>
      </c>
      <c r="EO121" s="7">
        <v>37.25</v>
      </c>
      <c r="EP121" s="7" t="s">
        <v>1987</v>
      </c>
      <c r="EQ121" s="7">
        <v>-0.2</v>
      </c>
      <c r="ER121" s="7">
        <v>5.9720000000000004</v>
      </c>
      <c r="ES121" s="7">
        <v>-78.084999999999994</v>
      </c>
      <c r="ET121" s="7">
        <v>-37.325000000000003</v>
      </c>
      <c r="EU121" s="7" t="s">
        <v>1987</v>
      </c>
      <c r="EV121" s="7">
        <v>0.1</v>
      </c>
      <c r="EW121" s="7">
        <v>5.96</v>
      </c>
      <c r="EX121" s="7">
        <v>-78.521299999999997</v>
      </c>
      <c r="EY121" s="7">
        <v>74.5</v>
      </c>
      <c r="EZ121" s="7" t="s">
        <v>1987</v>
      </c>
      <c r="FA121" s="7">
        <v>0</v>
      </c>
      <c r="FB121" s="7">
        <v>5.968</v>
      </c>
      <c r="FC121" s="7">
        <v>-77.802000000000007</v>
      </c>
      <c r="FD121" s="7" t="s">
        <v>1805</v>
      </c>
      <c r="FE121" s="7" t="s">
        <v>1987</v>
      </c>
      <c r="FF121" s="7">
        <v>0.1</v>
      </c>
      <c r="FG121" s="7">
        <v>5.96</v>
      </c>
      <c r="FH121" s="7">
        <v>-82.081299999999999</v>
      </c>
      <c r="FI121" s="7">
        <v>74.5</v>
      </c>
      <c r="FJ121" s="7" t="s">
        <v>1987</v>
      </c>
      <c r="FK121" s="7">
        <v>-0.1</v>
      </c>
      <c r="FL121" s="7">
        <v>5.9640000000000004</v>
      </c>
      <c r="FM121" s="7">
        <v>-79.510999999999996</v>
      </c>
      <c r="FN121" s="7">
        <v>-74.55</v>
      </c>
      <c r="FO121" s="7" t="s">
        <v>1987</v>
      </c>
      <c r="FP121" s="7">
        <v>0</v>
      </c>
      <c r="FQ121" s="7">
        <v>5.968</v>
      </c>
      <c r="FR121" s="7">
        <v>-80.4816</v>
      </c>
      <c r="FS121" s="7" t="s">
        <v>1805</v>
      </c>
      <c r="FT121" s="7" t="s">
        <v>1987</v>
      </c>
      <c r="FU121" s="7">
        <v>0.2</v>
      </c>
      <c r="FV121" s="7">
        <v>5.9640000000000004</v>
      </c>
      <c r="FW121" s="7">
        <v>-78.606999999999999</v>
      </c>
      <c r="FX121" s="7">
        <v>37.274999999999999</v>
      </c>
      <c r="FY121" s="7" t="s">
        <v>1987</v>
      </c>
      <c r="FZ121" s="7">
        <v>-0.2</v>
      </c>
      <c r="GA121" s="7">
        <v>5.9720000000000004</v>
      </c>
      <c r="GB121" s="7">
        <v>-77.126000000000005</v>
      </c>
      <c r="GC121" s="7">
        <v>-37.325000000000003</v>
      </c>
      <c r="GD121" s="7" t="s">
        <v>1987</v>
      </c>
      <c r="GE121" s="7">
        <v>0.1</v>
      </c>
      <c r="GF121" s="7">
        <v>5.968</v>
      </c>
      <c r="GG121" s="7">
        <v>-76.035899999999998</v>
      </c>
      <c r="GH121" s="7">
        <v>74.599999999999994</v>
      </c>
      <c r="GI121" s="7" t="s">
        <v>1987</v>
      </c>
      <c r="GJ121" s="7">
        <v>0</v>
      </c>
      <c r="GK121" s="7">
        <v>5.9720000000000004</v>
      </c>
      <c r="GL121" s="7">
        <v>-77.212999999999994</v>
      </c>
      <c r="GM121" s="7" t="s">
        <v>1805</v>
      </c>
      <c r="GN121" s="7" t="s">
        <v>1987</v>
      </c>
      <c r="GO121" s="7">
        <v>0.1</v>
      </c>
      <c r="GP121" s="7">
        <v>5.9720000000000004</v>
      </c>
      <c r="GQ121" s="7">
        <v>-77.082700000000003</v>
      </c>
      <c r="GR121" s="7">
        <v>74.650000000000006</v>
      </c>
      <c r="GS121" s="6" t="s">
        <v>1987</v>
      </c>
      <c r="GT121" s="7">
        <v>-0.1</v>
      </c>
      <c r="GU121" s="7">
        <v>5.96</v>
      </c>
      <c r="GV121" s="7">
        <v>-79.025999999999996</v>
      </c>
      <c r="GW121" s="7">
        <v>-74.5</v>
      </c>
      <c r="GX121" s="7" t="s">
        <v>1987</v>
      </c>
      <c r="GY121" s="7">
        <v>-0.2</v>
      </c>
      <c r="GZ121" s="7">
        <v>5.9720000000000004</v>
      </c>
      <c r="HA121" s="7">
        <v>-75.970399999999998</v>
      </c>
      <c r="HB121" s="7">
        <v>-37.325000000000003</v>
      </c>
      <c r="HC121" s="7" t="s">
        <v>1987</v>
      </c>
      <c r="HD121" s="7">
        <v>0.1</v>
      </c>
      <c r="HE121" s="7">
        <v>5.968</v>
      </c>
      <c r="HF121" s="7">
        <v>-77.364999999999995</v>
      </c>
      <c r="HG121" s="7">
        <v>74.599999999999994</v>
      </c>
      <c r="HH121" s="7" t="s">
        <v>1987</v>
      </c>
      <c r="HI121" s="7">
        <v>-0.3</v>
      </c>
      <c r="HJ121" s="7">
        <v>5.9720000000000004</v>
      </c>
      <c r="HK121" s="7">
        <v>-75.643199999999993</v>
      </c>
      <c r="HL121" s="7">
        <v>-24.883299999999998</v>
      </c>
    </row>
    <row r="122" spans="1:220" x14ac:dyDescent="0.2">
      <c r="A122" s="7" t="s">
        <v>1644</v>
      </c>
      <c r="B122" s="7">
        <v>-0.1</v>
      </c>
      <c r="C122" s="7">
        <v>5.8479999999999999</v>
      </c>
      <c r="D122" s="7">
        <v>-73.842699999999994</v>
      </c>
      <c r="E122" s="7">
        <v>-73.099999999999994</v>
      </c>
      <c r="F122" s="7" t="s">
        <v>1644</v>
      </c>
      <c r="G122" s="7">
        <v>-0.1</v>
      </c>
      <c r="H122" s="7">
        <v>5.86</v>
      </c>
      <c r="I122" s="7">
        <v>-71.581000000000003</v>
      </c>
      <c r="J122" s="7">
        <v>-73.25</v>
      </c>
      <c r="K122" s="7" t="s">
        <v>1644</v>
      </c>
      <c r="L122" s="7">
        <v>0</v>
      </c>
      <c r="M122" s="7">
        <v>5.8479999999999999</v>
      </c>
      <c r="N122" s="7">
        <v>-73.253299999999996</v>
      </c>
      <c r="O122" s="7" t="s">
        <v>1805</v>
      </c>
      <c r="P122" s="7" t="s">
        <v>1644</v>
      </c>
      <c r="Q122" s="7">
        <v>0.2</v>
      </c>
      <c r="R122" s="7">
        <v>5.8520000000000003</v>
      </c>
      <c r="S122" s="7">
        <v>-72.319000000000003</v>
      </c>
      <c r="T122" s="7">
        <v>36.575000000000003</v>
      </c>
      <c r="U122" s="7" t="s">
        <v>1644</v>
      </c>
      <c r="V122" s="7">
        <v>-0.3</v>
      </c>
      <c r="W122" s="7">
        <v>5.8559999999999999</v>
      </c>
      <c r="X122" s="7">
        <v>-76.722899999999996</v>
      </c>
      <c r="Y122" s="7">
        <v>-24.4</v>
      </c>
      <c r="Z122" s="7" t="s">
        <v>1644</v>
      </c>
      <c r="AA122" s="7">
        <v>0.1</v>
      </c>
      <c r="AB122" s="7">
        <v>5.8520000000000003</v>
      </c>
      <c r="AC122" s="7">
        <v>-73.164000000000001</v>
      </c>
      <c r="AD122" s="7">
        <v>73.150000000000006</v>
      </c>
      <c r="AE122" s="7" t="s">
        <v>2410</v>
      </c>
      <c r="AF122" s="7">
        <v>-0.1</v>
      </c>
      <c r="AG122" s="7">
        <v>5.952</v>
      </c>
      <c r="AH122" s="7">
        <v>-62.782800000000002</v>
      </c>
      <c r="AI122" s="7">
        <v>-74.400000000000006</v>
      </c>
      <c r="AJ122" s="7" t="s">
        <v>2410</v>
      </c>
      <c r="AK122" s="7">
        <v>0.1</v>
      </c>
      <c r="AL122" s="7">
        <v>5.9640000000000004</v>
      </c>
      <c r="AM122" s="7">
        <v>-61.883000000000003</v>
      </c>
      <c r="AN122" s="7">
        <v>74.55</v>
      </c>
      <c r="AO122" s="7" t="s">
        <v>2410</v>
      </c>
      <c r="AP122" s="7">
        <v>-0.1</v>
      </c>
      <c r="AQ122" s="7">
        <v>5.952</v>
      </c>
      <c r="AR122" s="7">
        <v>-62.8157</v>
      </c>
      <c r="AS122" s="7">
        <v>-74.400000000000006</v>
      </c>
      <c r="AT122" s="7" t="s">
        <v>2410</v>
      </c>
      <c r="AU122" s="7">
        <v>0.2</v>
      </c>
      <c r="AV122" s="7">
        <v>5.9560000000000004</v>
      </c>
      <c r="AW122" s="7">
        <v>-62.536000000000001</v>
      </c>
      <c r="AX122" s="7">
        <v>37.225000000000001</v>
      </c>
      <c r="AY122" s="6" t="s">
        <v>2410</v>
      </c>
      <c r="AZ122" s="7">
        <v>0.1</v>
      </c>
      <c r="BA122" s="7">
        <v>5.9560000000000004</v>
      </c>
      <c r="BB122" s="7">
        <v>-67.974199999999996</v>
      </c>
      <c r="BC122" s="7">
        <v>74.45</v>
      </c>
      <c r="BD122" s="7" t="s">
        <v>2410</v>
      </c>
      <c r="BE122" s="7">
        <v>0.4</v>
      </c>
      <c r="BF122" s="7">
        <v>5.9560000000000004</v>
      </c>
      <c r="BG122" s="7">
        <v>-64.852999999999994</v>
      </c>
      <c r="BH122" s="7">
        <v>18.612500000000001</v>
      </c>
      <c r="BI122" s="7" t="s">
        <v>2410</v>
      </c>
      <c r="BJ122" s="7">
        <v>0.1</v>
      </c>
      <c r="BK122" s="7">
        <v>5.96</v>
      </c>
      <c r="BL122" s="7">
        <v>-64.525300000000001</v>
      </c>
      <c r="BM122" s="7">
        <v>74.5</v>
      </c>
      <c r="BN122" s="7" t="s">
        <v>2410</v>
      </c>
      <c r="BO122" s="7">
        <v>-0.1</v>
      </c>
      <c r="BP122" s="7">
        <v>5.9560000000000004</v>
      </c>
      <c r="BQ122" s="7">
        <v>-62.343000000000004</v>
      </c>
      <c r="BR122" s="7">
        <v>-74.45</v>
      </c>
      <c r="BS122" s="7" t="s">
        <v>1644</v>
      </c>
      <c r="BT122" s="7">
        <v>0</v>
      </c>
      <c r="BU122" s="7">
        <v>5.8520000000000003</v>
      </c>
      <c r="BV122" s="7">
        <v>-79.599699999999999</v>
      </c>
      <c r="BW122" s="7" t="s">
        <v>1805</v>
      </c>
      <c r="BX122" s="7" t="s">
        <v>1644</v>
      </c>
      <c r="BY122" s="7">
        <v>-0.1</v>
      </c>
      <c r="BZ122" s="7">
        <v>5.8559999999999999</v>
      </c>
      <c r="CA122" s="7">
        <v>-75.498000000000005</v>
      </c>
      <c r="CB122" s="7">
        <v>-73.2</v>
      </c>
      <c r="CC122" s="7" t="s">
        <v>1644</v>
      </c>
      <c r="CD122" s="7">
        <v>-0.1</v>
      </c>
      <c r="CE122" s="7">
        <v>5.86</v>
      </c>
      <c r="CF122" s="7">
        <v>-70.138000000000005</v>
      </c>
      <c r="CG122" s="7">
        <v>-73.25</v>
      </c>
      <c r="CH122" s="7" t="s">
        <v>1644</v>
      </c>
      <c r="CI122" s="7">
        <v>-0.1</v>
      </c>
      <c r="CJ122" s="7">
        <v>5.86</v>
      </c>
      <c r="CK122" s="7">
        <v>-67.645899999999997</v>
      </c>
      <c r="CL122" s="7">
        <v>-73.25</v>
      </c>
      <c r="CM122" s="7" t="s">
        <v>1644</v>
      </c>
      <c r="CN122" s="7">
        <v>-0.3</v>
      </c>
      <c r="CO122" s="7">
        <v>5.86</v>
      </c>
      <c r="CP122" s="7">
        <v>-70.762</v>
      </c>
      <c r="CQ122" s="7">
        <v>-24.416699999999999</v>
      </c>
      <c r="CR122" s="7" t="s">
        <v>1644</v>
      </c>
      <c r="CS122" s="7">
        <v>0.1</v>
      </c>
      <c r="CT122" s="7">
        <v>5.86</v>
      </c>
      <c r="CU122" s="7">
        <v>-71.385400000000004</v>
      </c>
      <c r="CV122" s="7">
        <v>73.25</v>
      </c>
      <c r="CW122" s="6" t="s">
        <v>1644</v>
      </c>
      <c r="CX122" s="7">
        <v>-0.2</v>
      </c>
      <c r="CY122" s="7">
        <v>5.8520000000000003</v>
      </c>
      <c r="CZ122" s="7">
        <v>-74.885999999999996</v>
      </c>
      <c r="DA122" s="7">
        <v>-36.575000000000003</v>
      </c>
      <c r="DB122" s="7" t="s">
        <v>1644</v>
      </c>
      <c r="DC122" s="7">
        <v>0</v>
      </c>
      <c r="DD122" s="7">
        <v>5.86</v>
      </c>
      <c r="DE122" s="7">
        <v>-70.172399999999996</v>
      </c>
      <c r="DF122" s="7" t="s">
        <v>1805</v>
      </c>
      <c r="DG122" s="7" t="s">
        <v>1644</v>
      </c>
      <c r="DH122" s="7">
        <v>0.1</v>
      </c>
      <c r="DI122" s="7">
        <v>5.8559999999999999</v>
      </c>
      <c r="DJ122" s="7">
        <v>-71.94</v>
      </c>
      <c r="DK122" s="7">
        <v>73.2</v>
      </c>
      <c r="DL122" s="7" t="s">
        <v>1644</v>
      </c>
      <c r="DM122" s="7">
        <v>0.2</v>
      </c>
      <c r="DN122" s="7">
        <v>5.8639999999999999</v>
      </c>
      <c r="DO122" s="7">
        <v>-68.925799999999995</v>
      </c>
      <c r="DP122" s="7">
        <v>36.65</v>
      </c>
      <c r="DQ122" s="6" t="s">
        <v>829</v>
      </c>
      <c r="DR122" s="7">
        <v>0.1</v>
      </c>
      <c r="DS122" s="7">
        <v>5.9039999999999999</v>
      </c>
      <c r="DT122" s="7">
        <v>-82.897099999999995</v>
      </c>
      <c r="DU122" s="7">
        <v>73.8</v>
      </c>
      <c r="DV122" s="7" t="s">
        <v>829</v>
      </c>
      <c r="DW122" s="7">
        <v>0.2</v>
      </c>
      <c r="DX122" s="7">
        <v>5.9119999999999999</v>
      </c>
      <c r="DY122" s="7">
        <v>-81.090999999999994</v>
      </c>
      <c r="DZ122" s="7">
        <v>36.950000000000003</v>
      </c>
      <c r="EA122" s="7" t="s">
        <v>829</v>
      </c>
      <c r="EB122" s="7">
        <v>-0.1</v>
      </c>
      <c r="EC122" s="7">
        <v>5.9119999999999999</v>
      </c>
      <c r="ED122" s="7">
        <v>-80.873400000000004</v>
      </c>
      <c r="EE122" s="7">
        <v>-73.900000000000006</v>
      </c>
      <c r="EF122" s="7" t="s">
        <v>829</v>
      </c>
      <c r="EG122" s="7">
        <v>-0.2</v>
      </c>
      <c r="EH122" s="7">
        <v>5.9119999999999999</v>
      </c>
      <c r="EI122" s="7">
        <v>-79.097999999999999</v>
      </c>
      <c r="EJ122" s="7">
        <v>-36.950000000000003</v>
      </c>
      <c r="EK122" s="7" t="s">
        <v>1988</v>
      </c>
      <c r="EL122" s="7">
        <v>0</v>
      </c>
      <c r="EM122" s="7">
        <v>5.96</v>
      </c>
      <c r="EN122" s="7">
        <v>-79.730199999999996</v>
      </c>
      <c r="EO122" s="7" t="s">
        <v>1805</v>
      </c>
      <c r="EP122" s="7" t="s">
        <v>1988</v>
      </c>
      <c r="EQ122" s="7">
        <v>0</v>
      </c>
      <c r="ER122" s="7">
        <v>5.9720000000000004</v>
      </c>
      <c r="ES122" s="7">
        <v>-78.161000000000001</v>
      </c>
      <c r="ET122" s="7" t="s">
        <v>1805</v>
      </c>
      <c r="EU122" s="7" t="s">
        <v>1988</v>
      </c>
      <c r="EV122" s="7">
        <v>-0.1</v>
      </c>
      <c r="EW122" s="7">
        <v>5.96</v>
      </c>
      <c r="EX122" s="7">
        <v>-78.619399999999999</v>
      </c>
      <c r="EY122" s="7">
        <v>-74.5</v>
      </c>
      <c r="EZ122" s="7" t="s">
        <v>1988</v>
      </c>
      <c r="FA122" s="7">
        <v>0.2</v>
      </c>
      <c r="FB122" s="7">
        <v>5.9640000000000004</v>
      </c>
      <c r="FC122" s="7">
        <v>-77.867000000000004</v>
      </c>
      <c r="FD122" s="7">
        <v>37.274999999999999</v>
      </c>
      <c r="FE122" s="7" t="s">
        <v>1988</v>
      </c>
      <c r="FF122" s="7">
        <v>0</v>
      </c>
      <c r="FG122" s="7">
        <v>5.96</v>
      </c>
      <c r="FH122" s="7">
        <v>-82.179100000000005</v>
      </c>
      <c r="FI122" s="7" t="s">
        <v>1805</v>
      </c>
      <c r="FJ122" s="7" t="s">
        <v>1988</v>
      </c>
      <c r="FK122" s="7">
        <v>0</v>
      </c>
      <c r="FL122" s="7">
        <v>5.968</v>
      </c>
      <c r="FM122" s="7">
        <v>-79.587000000000003</v>
      </c>
      <c r="FN122" s="7" t="s">
        <v>1805</v>
      </c>
      <c r="FO122" s="7" t="s">
        <v>1988</v>
      </c>
      <c r="FP122" s="7">
        <v>-0.1</v>
      </c>
      <c r="FQ122" s="7">
        <v>5.968</v>
      </c>
      <c r="FR122" s="7">
        <v>-80.546800000000005</v>
      </c>
      <c r="FS122" s="7">
        <v>-74.599999999999994</v>
      </c>
      <c r="FT122" s="7" t="s">
        <v>1988</v>
      </c>
      <c r="FU122" s="7">
        <v>0.1</v>
      </c>
      <c r="FV122" s="7">
        <v>5.968</v>
      </c>
      <c r="FW122" s="7">
        <v>-78.64</v>
      </c>
      <c r="FX122" s="7">
        <v>74.599999999999994</v>
      </c>
      <c r="FY122" s="7" t="s">
        <v>1988</v>
      </c>
      <c r="FZ122" s="7">
        <v>0.1</v>
      </c>
      <c r="GA122" s="7">
        <v>5.9720000000000004</v>
      </c>
      <c r="GB122" s="7">
        <v>-77.168999999999997</v>
      </c>
      <c r="GC122" s="7">
        <v>74.650000000000006</v>
      </c>
      <c r="GD122" s="7" t="s">
        <v>1988</v>
      </c>
      <c r="GE122" s="7">
        <v>0.2</v>
      </c>
      <c r="GF122" s="7">
        <v>5.968</v>
      </c>
      <c r="GG122" s="7">
        <v>-76.134</v>
      </c>
      <c r="GH122" s="7">
        <v>37.299999999999997</v>
      </c>
      <c r="GI122" s="7" t="s">
        <v>1988</v>
      </c>
      <c r="GJ122" s="7">
        <v>-0.6</v>
      </c>
      <c r="GK122" s="7">
        <v>5.968</v>
      </c>
      <c r="GL122" s="7">
        <v>-77.290000000000006</v>
      </c>
      <c r="GM122" s="7">
        <v>-12.433299999999999</v>
      </c>
      <c r="GN122" s="7" t="s">
        <v>1988</v>
      </c>
      <c r="GO122" s="7">
        <v>0.4</v>
      </c>
      <c r="GP122" s="7">
        <v>5.9720000000000004</v>
      </c>
      <c r="GQ122" s="7">
        <v>-77.115300000000005</v>
      </c>
      <c r="GR122" s="7">
        <v>18.662500000000001</v>
      </c>
      <c r="GS122" s="6" t="s">
        <v>1988</v>
      </c>
      <c r="GT122" s="7">
        <v>0.1</v>
      </c>
      <c r="GU122" s="7">
        <v>5.96</v>
      </c>
      <c r="GV122" s="7">
        <v>-79.108000000000004</v>
      </c>
      <c r="GW122" s="7">
        <v>74.5</v>
      </c>
      <c r="GX122" s="7" t="s">
        <v>1988</v>
      </c>
      <c r="GY122" s="7">
        <v>-0.1</v>
      </c>
      <c r="GZ122" s="7">
        <v>5.968</v>
      </c>
      <c r="HA122" s="7">
        <v>-76.035899999999998</v>
      </c>
      <c r="HB122" s="7">
        <v>-74.599999999999994</v>
      </c>
      <c r="HC122" s="7" t="s">
        <v>1988</v>
      </c>
      <c r="HD122" s="7">
        <v>-0.2</v>
      </c>
      <c r="HE122" s="7">
        <v>5.9720000000000004</v>
      </c>
      <c r="HF122" s="7">
        <v>-77.409000000000006</v>
      </c>
      <c r="HG122" s="7">
        <v>-37.325000000000003</v>
      </c>
      <c r="HH122" s="7" t="s">
        <v>1988</v>
      </c>
      <c r="HI122" s="7">
        <v>0</v>
      </c>
      <c r="HJ122" s="7">
        <v>5.9720000000000004</v>
      </c>
      <c r="HK122" s="7">
        <v>-75.643199999999993</v>
      </c>
      <c r="HL122" s="7" t="s">
        <v>1805</v>
      </c>
    </row>
    <row r="123" spans="1:220" x14ac:dyDescent="0.2">
      <c r="A123" s="7" t="s">
        <v>1645</v>
      </c>
      <c r="B123" s="7">
        <v>0.1</v>
      </c>
      <c r="C123" s="7">
        <v>5.8479999999999999</v>
      </c>
      <c r="D123" s="7">
        <v>-73.9084</v>
      </c>
      <c r="E123" s="7">
        <v>73.099999999999994</v>
      </c>
      <c r="F123" s="7" t="s">
        <v>1645</v>
      </c>
      <c r="G123" s="7">
        <v>-0.1</v>
      </c>
      <c r="H123" s="7">
        <v>5.86</v>
      </c>
      <c r="I123" s="7">
        <v>-71.646000000000001</v>
      </c>
      <c r="J123" s="7">
        <v>-73.25</v>
      </c>
      <c r="K123" s="7" t="s">
        <v>1645</v>
      </c>
      <c r="L123" s="7">
        <v>0.1</v>
      </c>
      <c r="M123" s="7">
        <v>5.8520000000000003</v>
      </c>
      <c r="N123" s="7">
        <v>-73.318799999999996</v>
      </c>
      <c r="O123" s="7">
        <v>73.150000000000006</v>
      </c>
      <c r="P123" s="7" t="s">
        <v>1645</v>
      </c>
      <c r="Q123" s="7">
        <v>0.1</v>
      </c>
      <c r="R123" s="7">
        <v>5.8559999999999999</v>
      </c>
      <c r="S123" s="7">
        <v>-72.385000000000005</v>
      </c>
      <c r="T123" s="7">
        <v>73.2</v>
      </c>
      <c r="U123" s="7" t="s">
        <v>1645</v>
      </c>
      <c r="V123" s="7">
        <v>-0.3</v>
      </c>
      <c r="W123" s="7">
        <v>5.8559999999999999</v>
      </c>
      <c r="X123" s="7">
        <v>-76.820999999999998</v>
      </c>
      <c r="Y123" s="7">
        <v>-24.4</v>
      </c>
      <c r="Z123" s="7" t="s">
        <v>1645</v>
      </c>
      <c r="AA123" s="7">
        <v>0</v>
      </c>
      <c r="AB123" s="7">
        <v>5.8559999999999999</v>
      </c>
      <c r="AC123" s="7">
        <v>-73.239999999999995</v>
      </c>
      <c r="AD123" s="7" t="s">
        <v>1805</v>
      </c>
      <c r="AE123" s="7" t="s">
        <v>2411</v>
      </c>
      <c r="AF123" s="7">
        <v>0.1</v>
      </c>
      <c r="AG123" s="7">
        <v>5.952</v>
      </c>
      <c r="AH123" s="7">
        <v>-62.8157</v>
      </c>
      <c r="AI123" s="7">
        <v>74.400000000000006</v>
      </c>
      <c r="AJ123" s="7" t="s">
        <v>2411</v>
      </c>
      <c r="AK123" s="7">
        <v>0.2</v>
      </c>
      <c r="AL123" s="7">
        <v>5.9640000000000004</v>
      </c>
      <c r="AM123" s="7">
        <v>-61.883000000000003</v>
      </c>
      <c r="AN123" s="7">
        <v>37.274999999999999</v>
      </c>
      <c r="AO123" s="7" t="s">
        <v>2411</v>
      </c>
      <c r="AP123" s="7">
        <v>-0.1</v>
      </c>
      <c r="AQ123" s="7">
        <v>5.952</v>
      </c>
      <c r="AR123" s="7">
        <v>-62.782800000000002</v>
      </c>
      <c r="AS123" s="7">
        <v>-74.400000000000006</v>
      </c>
      <c r="AT123" s="7" t="s">
        <v>2411</v>
      </c>
      <c r="AU123" s="7">
        <v>0</v>
      </c>
      <c r="AV123" s="7">
        <v>5.9560000000000004</v>
      </c>
      <c r="AW123" s="7">
        <v>-62.536000000000001</v>
      </c>
      <c r="AX123" s="7" t="s">
        <v>1805</v>
      </c>
      <c r="AY123" s="6" t="s">
        <v>2411</v>
      </c>
      <c r="AZ123" s="7">
        <v>0.3</v>
      </c>
      <c r="BA123" s="7">
        <v>5.9480000000000004</v>
      </c>
      <c r="BB123" s="7">
        <v>-67.875699999999995</v>
      </c>
      <c r="BC123" s="7">
        <v>24.783300000000001</v>
      </c>
      <c r="BD123" s="7" t="s">
        <v>2411</v>
      </c>
      <c r="BE123" s="7">
        <v>0</v>
      </c>
      <c r="BF123" s="7">
        <v>5.96</v>
      </c>
      <c r="BG123" s="7">
        <v>-64.787000000000006</v>
      </c>
      <c r="BH123" s="7" t="s">
        <v>1805</v>
      </c>
      <c r="BI123" s="7" t="s">
        <v>2411</v>
      </c>
      <c r="BJ123" s="7">
        <v>0</v>
      </c>
      <c r="BK123" s="7">
        <v>5.96</v>
      </c>
      <c r="BL123" s="7">
        <v>-64.525300000000001</v>
      </c>
      <c r="BM123" s="7" t="s">
        <v>1805</v>
      </c>
      <c r="BN123" s="7" t="s">
        <v>2411</v>
      </c>
      <c r="BO123" s="7">
        <v>-0.1</v>
      </c>
      <c r="BP123" s="7">
        <v>5.96</v>
      </c>
      <c r="BQ123" s="7">
        <v>-62.375999999999998</v>
      </c>
      <c r="BR123" s="7">
        <v>-74.5</v>
      </c>
      <c r="BS123" s="7" t="s">
        <v>1645</v>
      </c>
      <c r="BT123" s="7">
        <v>0.1</v>
      </c>
      <c r="BU123" s="7">
        <v>5.8520000000000003</v>
      </c>
      <c r="BV123" s="7">
        <v>-79.665000000000006</v>
      </c>
      <c r="BW123" s="7">
        <v>73.150000000000006</v>
      </c>
      <c r="BX123" s="7" t="s">
        <v>1645</v>
      </c>
      <c r="BY123" s="7">
        <v>0.4</v>
      </c>
      <c r="BZ123" s="7">
        <v>5.8559999999999999</v>
      </c>
      <c r="CA123" s="7">
        <v>-75.585999999999999</v>
      </c>
      <c r="CB123" s="7">
        <v>18.3</v>
      </c>
      <c r="CC123" s="7" t="s">
        <v>1645</v>
      </c>
      <c r="CD123" s="7">
        <v>-0.1</v>
      </c>
      <c r="CE123" s="7">
        <v>5.86</v>
      </c>
      <c r="CF123" s="7">
        <v>-70.203999999999994</v>
      </c>
      <c r="CG123" s="7">
        <v>-73.25</v>
      </c>
      <c r="CH123" s="7" t="s">
        <v>1645</v>
      </c>
      <c r="CI123" s="7">
        <v>0</v>
      </c>
      <c r="CJ123" s="7">
        <v>5.8559999999999999</v>
      </c>
      <c r="CK123" s="7">
        <v>-67.711500000000001</v>
      </c>
      <c r="CL123" s="7" t="s">
        <v>1805</v>
      </c>
      <c r="CM123" s="7" t="s">
        <v>1645</v>
      </c>
      <c r="CN123" s="7">
        <v>0.1</v>
      </c>
      <c r="CO123" s="7">
        <v>5.8559999999999999</v>
      </c>
      <c r="CP123" s="7">
        <v>-70.826999999999998</v>
      </c>
      <c r="CQ123" s="7">
        <v>73.2</v>
      </c>
      <c r="CR123" s="7" t="s">
        <v>1645</v>
      </c>
      <c r="CS123" s="7">
        <v>0.1</v>
      </c>
      <c r="CT123" s="7">
        <v>5.86</v>
      </c>
      <c r="CU123" s="7">
        <v>-71.451099999999997</v>
      </c>
      <c r="CV123" s="7">
        <v>73.25</v>
      </c>
      <c r="CW123" s="6" t="s">
        <v>1645</v>
      </c>
      <c r="CX123" s="7">
        <v>0</v>
      </c>
      <c r="CY123" s="7">
        <v>5.8520000000000003</v>
      </c>
      <c r="CZ123" s="7">
        <v>-74.968000000000004</v>
      </c>
      <c r="DA123" s="7" t="s">
        <v>1805</v>
      </c>
      <c r="DB123" s="7" t="s">
        <v>1645</v>
      </c>
      <c r="DC123" s="7">
        <v>-0.2</v>
      </c>
      <c r="DD123" s="7">
        <v>5.8559999999999999</v>
      </c>
      <c r="DE123" s="7">
        <v>-70.270799999999994</v>
      </c>
      <c r="DF123" s="7">
        <v>-36.6</v>
      </c>
      <c r="DG123" s="7" t="s">
        <v>1645</v>
      </c>
      <c r="DH123" s="7">
        <v>0.1</v>
      </c>
      <c r="DI123" s="7">
        <v>5.8559999999999999</v>
      </c>
      <c r="DJ123" s="7">
        <v>-72.028000000000006</v>
      </c>
      <c r="DK123" s="7">
        <v>73.2</v>
      </c>
      <c r="DL123" s="7" t="s">
        <v>1645</v>
      </c>
      <c r="DM123" s="7">
        <v>0</v>
      </c>
      <c r="DN123" s="7">
        <v>5.86</v>
      </c>
      <c r="DO123" s="7">
        <v>-68.991500000000002</v>
      </c>
      <c r="DP123" s="7" t="s">
        <v>1805</v>
      </c>
      <c r="DQ123" s="6" t="s">
        <v>830</v>
      </c>
      <c r="DR123" s="7">
        <v>0.2</v>
      </c>
      <c r="DS123" s="7">
        <v>5.9039999999999999</v>
      </c>
      <c r="DT123" s="7">
        <v>-83.353800000000007</v>
      </c>
      <c r="DU123" s="7">
        <v>36.9</v>
      </c>
      <c r="DV123" s="7" t="s">
        <v>830</v>
      </c>
      <c r="DW123" s="7">
        <v>-0.1</v>
      </c>
      <c r="DX123" s="7">
        <v>5.9119999999999999</v>
      </c>
      <c r="DY123" s="7">
        <v>-81.646000000000001</v>
      </c>
      <c r="DZ123" s="7">
        <v>-73.900000000000006</v>
      </c>
      <c r="EA123" s="7" t="s">
        <v>830</v>
      </c>
      <c r="EB123" s="7">
        <v>-0.1</v>
      </c>
      <c r="EC123" s="7">
        <v>5.9160000000000004</v>
      </c>
      <c r="ED123" s="7">
        <v>-81.4285</v>
      </c>
      <c r="EE123" s="7">
        <v>-73.95</v>
      </c>
      <c r="EF123" s="7" t="s">
        <v>830</v>
      </c>
      <c r="EG123" s="7">
        <v>-0.1</v>
      </c>
      <c r="EH123" s="7">
        <v>5.9119999999999999</v>
      </c>
      <c r="EI123" s="7">
        <v>-79.707999999999998</v>
      </c>
      <c r="EJ123" s="7">
        <v>-73.900000000000006</v>
      </c>
      <c r="EK123" s="7" t="s">
        <v>1989</v>
      </c>
      <c r="EL123" s="7">
        <v>-0.3</v>
      </c>
      <c r="EM123" s="7">
        <v>5.9560000000000004</v>
      </c>
      <c r="EN123" s="7">
        <v>-79.828299999999999</v>
      </c>
      <c r="EO123" s="7">
        <v>-24.816700000000001</v>
      </c>
      <c r="EP123" s="7" t="s">
        <v>1989</v>
      </c>
      <c r="EQ123" s="7">
        <v>0.1</v>
      </c>
      <c r="ER123" s="7">
        <v>5.9720000000000004</v>
      </c>
      <c r="ES123" s="7">
        <v>-78.227000000000004</v>
      </c>
      <c r="ET123" s="7">
        <v>74.650000000000006</v>
      </c>
      <c r="EU123" s="7" t="s">
        <v>1989</v>
      </c>
      <c r="EV123" s="7">
        <v>0</v>
      </c>
      <c r="EW123" s="7">
        <v>5.9560000000000004</v>
      </c>
      <c r="EX123" s="7">
        <v>-78.684700000000007</v>
      </c>
      <c r="EY123" s="7" t="s">
        <v>1805</v>
      </c>
      <c r="EZ123" s="7" t="s">
        <v>1989</v>
      </c>
      <c r="FA123" s="7">
        <v>-0.1</v>
      </c>
      <c r="FB123" s="7">
        <v>5.9640000000000004</v>
      </c>
      <c r="FC123" s="7">
        <v>-77.933000000000007</v>
      </c>
      <c r="FD123" s="7">
        <v>-74.55</v>
      </c>
      <c r="FE123" s="7" t="s">
        <v>1989</v>
      </c>
      <c r="FF123" s="7">
        <v>0</v>
      </c>
      <c r="FG123" s="7">
        <v>5.96</v>
      </c>
      <c r="FH123" s="7">
        <v>-82.277199999999993</v>
      </c>
      <c r="FI123" s="7" t="s">
        <v>1805</v>
      </c>
      <c r="FJ123" s="7" t="s">
        <v>1989</v>
      </c>
      <c r="FK123" s="7">
        <v>0.1</v>
      </c>
      <c r="FL123" s="7">
        <v>5.968</v>
      </c>
      <c r="FM123" s="7">
        <v>-79.674000000000007</v>
      </c>
      <c r="FN123" s="7">
        <v>74.599999999999994</v>
      </c>
      <c r="FO123" s="7" t="s">
        <v>1989</v>
      </c>
      <c r="FP123" s="7">
        <v>0.3</v>
      </c>
      <c r="FQ123" s="7">
        <v>5.968</v>
      </c>
      <c r="FR123" s="7">
        <v>-80.644900000000007</v>
      </c>
      <c r="FS123" s="7">
        <v>24.866700000000002</v>
      </c>
      <c r="FT123" s="7" t="s">
        <v>1989</v>
      </c>
      <c r="FU123" s="7">
        <v>0.1</v>
      </c>
      <c r="FV123" s="7">
        <v>5.9640000000000004</v>
      </c>
      <c r="FW123" s="7">
        <v>-78.715999999999994</v>
      </c>
      <c r="FX123" s="7">
        <v>74.55</v>
      </c>
      <c r="FY123" s="7" t="s">
        <v>1989</v>
      </c>
      <c r="FZ123" s="7">
        <v>-0.2</v>
      </c>
      <c r="GA123" s="7">
        <v>5.968</v>
      </c>
      <c r="GB123" s="7">
        <v>-77.224000000000004</v>
      </c>
      <c r="GC123" s="7">
        <v>-37.299999999999997</v>
      </c>
      <c r="GD123" s="7" t="s">
        <v>1989</v>
      </c>
      <c r="GE123" s="7">
        <v>0.1</v>
      </c>
      <c r="GF123" s="7">
        <v>5.9720000000000004</v>
      </c>
      <c r="GG123" s="7">
        <v>-76.166799999999995</v>
      </c>
      <c r="GH123" s="7">
        <v>74.650000000000006</v>
      </c>
      <c r="GI123" s="7" t="s">
        <v>1989</v>
      </c>
      <c r="GJ123" s="7">
        <v>0.1</v>
      </c>
      <c r="GK123" s="7">
        <v>5.968</v>
      </c>
      <c r="GL123" s="7">
        <v>-77.343999999999994</v>
      </c>
      <c r="GM123" s="7">
        <v>74.599999999999994</v>
      </c>
      <c r="GN123" s="7" t="s">
        <v>1989</v>
      </c>
      <c r="GO123" s="7">
        <v>0.1</v>
      </c>
      <c r="GP123" s="7">
        <v>5.968</v>
      </c>
      <c r="GQ123" s="7">
        <v>-77.180800000000005</v>
      </c>
      <c r="GR123" s="7">
        <v>74.599999999999994</v>
      </c>
      <c r="GS123" s="6" t="s">
        <v>1989</v>
      </c>
      <c r="GT123" s="7">
        <v>-0.4</v>
      </c>
      <c r="GU123" s="7">
        <v>5.9640000000000004</v>
      </c>
      <c r="GV123" s="7">
        <v>-79.188999999999993</v>
      </c>
      <c r="GW123" s="7">
        <v>-18.637499999999999</v>
      </c>
      <c r="GX123" s="7" t="s">
        <v>1989</v>
      </c>
      <c r="GY123" s="7">
        <v>0</v>
      </c>
      <c r="GZ123" s="7">
        <v>5.968</v>
      </c>
      <c r="HA123" s="7">
        <v>-76.101299999999995</v>
      </c>
      <c r="HB123" s="7" t="s">
        <v>1805</v>
      </c>
      <c r="HC123" s="7" t="s">
        <v>1989</v>
      </c>
      <c r="HD123" s="7">
        <v>0</v>
      </c>
      <c r="HE123" s="7">
        <v>5.968</v>
      </c>
      <c r="HF123" s="7">
        <v>-77.474000000000004</v>
      </c>
      <c r="HG123" s="7" t="s">
        <v>1805</v>
      </c>
      <c r="HH123" s="7" t="s">
        <v>1989</v>
      </c>
      <c r="HI123" s="7">
        <v>-0.2</v>
      </c>
      <c r="HJ123" s="7">
        <v>5.9720000000000004</v>
      </c>
      <c r="HK123" s="7">
        <v>-75.676100000000005</v>
      </c>
      <c r="HL123" s="7">
        <v>-37.325000000000003</v>
      </c>
    </row>
    <row r="124" spans="1:220" x14ac:dyDescent="0.2">
      <c r="A124" s="7" t="s">
        <v>1646</v>
      </c>
      <c r="B124" s="7">
        <v>0.1</v>
      </c>
      <c r="C124" s="7">
        <v>5.8479999999999999</v>
      </c>
      <c r="D124" s="7">
        <v>-74.006399999999999</v>
      </c>
      <c r="E124" s="7">
        <v>73.099999999999994</v>
      </c>
      <c r="F124" s="7" t="s">
        <v>1646</v>
      </c>
      <c r="G124" s="7">
        <v>0</v>
      </c>
      <c r="H124" s="7">
        <v>5.86</v>
      </c>
      <c r="I124" s="7">
        <v>-71.744</v>
      </c>
      <c r="J124" s="7" t="s">
        <v>1805</v>
      </c>
      <c r="K124" s="7" t="s">
        <v>1646</v>
      </c>
      <c r="L124" s="7">
        <v>-0.1</v>
      </c>
      <c r="M124" s="7">
        <v>5.8520000000000003</v>
      </c>
      <c r="N124" s="7">
        <v>-73.417100000000005</v>
      </c>
      <c r="O124" s="7">
        <v>-73.150000000000006</v>
      </c>
      <c r="P124" s="7" t="s">
        <v>1646</v>
      </c>
      <c r="Q124" s="7">
        <v>0.3</v>
      </c>
      <c r="R124" s="7">
        <v>5.8559999999999999</v>
      </c>
      <c r="S124" s="7">
        <v>-72.5</v>
      </c>
      <c r="T124" s="7">
        <v>24.4</v>
      </c>
      <c r="U124" s="7" t="s">
        <v>1646</v>
      </c>
      <c r="V124" s="7">
        <v>-0.1</v>
      </c>
      <c r="W124" s="7">
        <v>5.86</v>
      </c>
      <c r="X124" s="7">
        <v>-76.886499999999998</v>
      </c>
      <c r="Y124" s="7">
        <v>-73.25</v>
      </c>
      <c r="Z124" s="7" t="s">
        <v>1646</v>
      </c>
      <c r="AA124" s="7">
        <v>0.1</v>
      </c>
      <c r="AB124" s="7">
        <v>5.8559999999999999</v>
      </c>
      <c r="AC124" s="7">
        <v>-73.338999999999999</v>
      </c>
      <c r="AD124" s="7">
        <v>73.2</v>
      </c>
      <c r="AE124" s="7" t="s">
        <v>2412</v>
      </c>
      <c r="AF124" s="7">
        <v>0</v>
      </c>
      <c r="AG124" s="7">
        <v>5.952</v>
      </c>
      <c r="AH124" s="7">
        <v>-62.8157</v>
      </c>
      <c r="AI124" s="7" t="s">
        <v>1805</v>
      </c>
      <c r="AJ124" s="7" t="s">
        <v>2412</v>
      </c>
      <c r="AK124" s="7">
        <v>0.1</v>
      </c>
      <c r="AL124" s="7">
        <v>5.9640000000000004</v>
      </c>
      <c r="AM124" s="7">
        <v>-61.893999999999998</v>
      </c>
      <c r="AN124" s="7">
        <v>74.55</v>
      </c>
      <c r="AO124" s="7" t="s">
        <v>2412</v>
      </c>
      <c r="AP124" s="7">
        <v>0.1</v>
      </c>
      <c r="AQ124" s="7">
        <v>5.952</v>
      </c>
      <c r="AR124" s="7">
        <v>-62.782800000000002</v>
      </c>
      <c r="AS124" s="7">
        <v>74.400000000000006</v>
      </c>
      <c r="AT124" s="7" t="s">
        <v>2412</v>
      </c>
      <c r="AU124" s="7">
        <v>0.1</v>
      </c>
      <c r="AV124" s="7">
        <v>5.9560000000000004</v>
      </c>
      <c r="AW124" s="7">
        <v>-62.536000000000001</v>
      </c>
      <c r="AX124" s="7">
        <v>74.45</v>
      </c>
      <c r="AY124" s="6" t="s">
        <v>2412</v>
      </c>
      <c r="AZ124" s="7">
        <v>0.4</v>
      </c>
      <c r="BA124" s="7">
        <v>5.952</v>
      </c>
      <c r="BB124" s="7">
        <v>-67.842799999999997</v>
      </c>
      <c r="BC124" s="7">
        <v>18.600000000000001</v>
      </c>
      <c r="BD124" s="7" t="s">
        <v>2412</v>
      </c>
      <c r="BE124" s="7">
        <v>-0.1</v>
      </c>
      <c r="BF124" s="7">
        <v>5.9560000000000004</v>
      </c>
      <c r="BG124" s="7">
        <v>-64.798000000000002</v>
      </c>
      <c r="BH124" s="7">
        <v>-74.45</v>
      </c>
      <c r="BI124" s="7" t="s">
        <v>2412</v>
      </c>
      <c r="BJ124" s="7">
        <v>0</v>
      </c>
      <c r="BK124" s="7">
        <v>5.96</v>
      </c>
      <c r="BL124" s="7">
        <v>-64.492400000000004</v>
      </c>
      <c r="BM124" s="7" t="s">
        <v>1805</v>
      </c>
      <c r="BN124" s="7" t="s">
        <v>2412</v>
      </c>
      <c r="BO124" s="7">
        <v>0.2</v>
      </c>
      <c r="BP124" s="7">
        <v>5.96</v>
      </c>
      <c r="BQ124" s="7">
        <v>-62.353999999999999</v>
      </c>
      <c r="BR124" s="7">
        <v>37.25</v>
      </c>
      <c r="BS124" s="7" t="s">
        <v>1646</v>
      </c>
      <c r="BT124" s="7">
        <v>0.1</v>
      </c>
      <c r="BU124" s="7">
        <v>5.8520000000000003</v>
      </c>
      <c r="BV124" s="7">
        <v>-79.730199999999996</v>
      </c>
      <c r="BW124" s="7">
        <v>73.150000000000006</v>
      </c>
      <c r="BX124" s="7" t="s">
        <v>1646</v>
      </c>
      <c r="BY124" s="7">
        <v>-0.1</v>
      </c>
      <c r="BZ124" s="7">
        <v>5.8559999999999999</v>
      </c>
      <c r="CA124" s="7">
        <v>-75.662000000000006</v>
      </c>
      <c r="CB124" s="7">
        <v>-73.2</v>
      </c>
      <c r="CC124" s="7" t="s">
        <v>1646</v>
      </c>
      <c r="CD124" s="7">
        <v>0.2</v>
      </c>
      <c r="CE124" s="7">
        <v>5.86</v>
      </c>
      <c r="CF124" s="7">
        <v>-70.313000000000002</v>
      </c>
      <c r="CG124" s="7">
        <v>36.625</v>
      </c>
      <c r="CH124" s="7" t="s">
        <v>1646</v>
      </c>
      <c r="CI124" s="7">
        <v>0</v>
      </c>
      <c r="CJ124" s="7">
        <v>5.8559999999999999</v>
      </c>
      <c r="CK124" s="7">
        <v>-67.81</v>
      </c>
      <c r="CL124" s="7" t="s">
        <v>1805</v>
      </c>
      <c r="CM124" s="7" t="s">
        <v>1646</v>
      </c>
      <c r="CN124" s="7">
        <v>0</v>
      </c>
      <c r="CO124" s="7">
        <v>5.86</v>
      </c>
      <c r="CP124" s="7">
        <v>-70.936000000000007</v>
      </c>
      <c r="CQ124" s="7" t="s">
        <v>1805</v>
      </c>
      <c r="CR124" s="7" t="s">
        <v>1646</v>
      </c>
      <c r="CS124" s="7">
        <v>0</v>
      </c>
      <c r="CT124" s="7">
        <v>5.86</v>
      </c>
      <c r="CU124" s="7">
        <v>-71.5822</v>
      </c>
      <c r="CV124" s="7" t="s">
        <v>1805</v>
      </c>
      <c r="CW124" s="6" t="s">
        <v>1646</v>
      </c>
      <c r="CX124" s="7">
        <v>-0.2</v>
      </c>
      <c r="CY124" s="7">
        <v>5.8520000000000003</v>
      </c>
      <c r="CZ124" s="7">
        <v>-75.05</v>
      </c>
      <c r="DA124" s="7">
        <v>-36.575000000000003</v>
      </c>
      <c r="DB124" s="7" t="s">
        <v>1646</v>
      </c>
      <c r="DC124" s="7">
        <v>0.3</v>
      </c>
      <c r="DD124" s="7">
        <v>5.86</v>
      </c>
      <c r="DE124" s="7">
        <v>-70.369100000000003</v>
      </c>
      <c r="DF124" s="7">
        <v>24.416699999999999</v>
      </c>
      <c r="DG124" s="7" t="s">
        <v>1646</v>
      </c>
      <c r="DH124" s="7">
        <v>0.1</v>
      </c>
      <c r="DI124" s="7">
        <v>5.8559999999999999</v>
      </c>
      <c r="DJ124" s="7">
        <v>-72.126000000000005</v>
      </c>
      <c r="DK124" s="7">
        <v>73.2</v>
      </c>
      <c r="DL124" s="7" t="s">
        <v>1646</v>
      </c>
      <c r="DM124" s="7">
        <v>-0.3</v>
      </c>
      <c r="DN124" s="7">
        <v>5.86</v>
      </c>
      <c r="DO124" s="7">
        <v>-69.122699999999995</v>
      </c>
      <c r="DP124" s="7">
        <v>-24.416699999999999</v>
      </c>
      <c r="DQ124" s="6" t="s">
        <v>831</v>
      </c>
      <c r="DR124" s="7">
        <v>0.2</v>
      </c>
      <c r="DS124" s="7">
        <v>5.9039999999999999</v>
      </c>
      <c r="DT124" s="7">
        <v>-83.353800000000007</v>
      </c>
      <c r="DU124" s="7">
        <v>36.9</v>
      </c>
      <c r="DV124" s="7" t="s">
        <v>831</v>
      </c>
      <c r="DW124" s="7">
        <v>-0.1</v>
      </c>
      <c r="DX124" s="7">
        <v>5.9119999999999999</v>
      </c>
      <c r="DY124" s="7">
        <v>-81.635000000000005</v>
      </c>
      <c r="DZ124" s="7">
        <v>-73.900000000000006</v>
      </c>
      <c r="EA124" s="7" t="s">
        <v>831</v>
      </c>
      <c r="EB124" s="7">
        <v>-0.2</v>
      </c>
      <c r="EC124" s="7">
        <v>5.9160000000000004</v>
      </c>
      <c r="ED124" s="7">
        <v>-81.4285</v>
      </c>
      <c r="EE124" s="7">
        <v>-36.975000000000001</v>
      </c>
      <c r="EF124" s="7" t="s">
        <v>831</v>
      </c>
      <c r="EG124" s="7">
        <v>-0.3</v>
      </c>
      <c r="EH124" s="7">
        <v>5.9119999999999999</v>
      </c>
      <c r="EI124" s="7">
        <v>-79.718999999999994</v>
      </c>
      <c r="EJ124" s="7">
        <v>-24.633299999999998</v>
      </c>
      <c r="EK124" s="7" t="s">
        <v>1990</v>
      </c>
      <c r="EL124" s="7">
        <v>0.1</v>
      </c>
      <c r="EM124" s="7">
        <v>5.96</v>
      </c>
      <c r="EN124" s="7">
        <v>-79.893600000000006</v>
      </c>
      <c r="EO124" s="7">
        <v>74.5</v>
      </c>
      <c r="EP124" s="7" t="s">
        <v>1990</v>
      </c>
      <c r="EQ124" s="7">
        <v>-0.1</v>
      </c>
      <c r="ER124" s="7">
        <v>5.968</v>
      </c>
      <c r="ES124" s="7">
        <v>-78.302999999999997</v>
      </c>
      <c r="ET124" s="7">
        <v>-74.599999999999994</v>
      </c>
      <c r="EU124" s="7" t="s">
        <v>1990</v>
      </c>
      <c r="EV124" s="7">
        <v>-0.1</v>
      </c>
      <c r="EW124" s="7">
        <v>5.9560000000000004</v>
      </c>
      <c r="EX124" s="7">
        <v>-78.75</v>
      </c>
      <c r="EY124" s="7">
        <v>-74.45</v>
      </c>
      <c r="EZ124" s="7" t="s">
        <v>1990</v>
      </c>
      <c r="FA124" s="7">
        <v>-0.2</v>
      </c>
      <c r="FB124" s="7">
        <v>5.9640000000000004</v>
      </c>
      <c r="FC124" s="7">
        <v>-77.981999999999999</v>
      </c>
      <c r="FD124" s="7">
        <v>-37.274999999999999</v>
      </c>
      <c r="FE124" s="7" t="s">
        <v>1990</v>
      </c>
      <c r="FF124" s="7">
        <v>-0.1</v>
      </c>
      <c r="FG124" s="7">
        <v>5.9640000000000004</v>
      </c>
      <c r="FH124" s="7">
        <v>-82.309799999999996</v>
      </c>
      <c r="FI124" s="7">
        <v>-74.55</v>
      </c>
      <c r="FJ124" s="7" t="s">
        <v>1990</v>
      </c>
      <c r="FK124" s="7">
        <v>0</v>
      </c>
      <c r="FL124" s="7">
        <v>5.968</v>
      </c>
      <c r="FM124" s="7">
        <v>-79.718000000000004</v>
      </c>
      <c r="FN124" s="7" t="s">
        <v>1805</v>
      </c>
      <c r="FO124" s="7" t="s">
        <v>1990</v>
      </c>
      <c r="FP124" s="7">
        <v>-0.1</v>
      </c>
      <c r="FQ124" s="7">
        <v>5.968</v>
      </c>
      <c r="FR124" s="7">
        <v>-80.710099999999997</v>
      </c>
      <c r="FS124" s="7">
        <v>-74.599999999999994</v>
      </c>
      <c r="FT124" s="7" t="s">
        <v>1990</v>
      </c>
      <c r="FU124" s="7">
        <v>0.2</v>
      </c>
      <c r="FV124" s="7">
        <v>5.9640000000000004</v>
      </c>
      <c r="FW124" s="7">
        <v>-78.804000000000002</v>
      </c>
      <c r="FX124" s="7">
        <v>37.274999999999999</v>
      </c>
      <c r="FY124" s="7" t="s">
        <v>1990</v>
      </c>
      <c r="FZ124" s="7">
        <v>-0.1</v>
      </c>
      <c r="GA124" s="7">
        <v>5.9720000000000004</v>
      </c>
      <c r="GB124" s="7">
        <v>-77.322000000000003</v>
      </c>
      <c r="GC124" s="7">
        <v>-74.650000000000006</v>
      </c>
      <c r="GD124" s="7" t="s">
        <v>1990</v>
      </c>
      <c r="GE124" s="7">
        <v>0.1</v>
      </c>
      <c r="GF124" s="7">
        <v>5.9720000000000004</v>
      </c>
      <c r="GG124" s="7">
        <v>-76.265000000000001</v>
      </c>
      <c r="GH124" s="7">
        <v>74.650000000000006</v>
      </c>
      <c r="GI124" s="7" t="s">
        <v>1990</v>
      </c>
      <c r="GJ124" s="7">
        <v>0.1</v>
      </c>
      <c r="GK124" s="7">
        <v>5.9720000000000004</v>
      </c>
      <c r="GL124" s="7">
        <v>-77.41</v>
      </c>
      <c r="GM124" s="7">
        <v>74.650000000000006</v>
      </c>
      <c r="GN124" s="7" t="s">
        <v>1990</v>
      </c>
      <c r="GO124" s="7">
        <v>0</v>
      </c>
      <c r="GP124" s="7">
        <v>5.9720000000000004</v>
      </c>
      <c r="GQ124" s="7">
        <v>-77.213499999999996</v>
      </c>
      <c r="GR124" s="7" t="s">
        <v>1805</v>
      </c>
      <c r="GS124" s="6" t="s">
        <v>1990</v>
      </c>
      <c r="GT124" s="7">
        <v>0.2</v>
      </c>
      <c r="GU124" s="7">
        <v>5.96</v>
      </c>
      <c r="GV124" s="7">
        <v>-79.221999999999994</v>
      </c>
      <c r="GW124" s="7">
        <v>37.25</v>
      </c>
      <c r="GX124" s="7" t="s">
        <v>1990</v>
      </c>
      <c r="GY124" s="7">
        <v>-0.1</v>
      </c>
      <c r="GZ124" s="7">
        <v>5.968</v>
      </c>
      <c r="HA124" s="7">
        <v>-76.134</v>
      </c>
      <c r="HB124" s="7">
        <v>-74.599999999999994</v>
      </c>
      <c r="HC124" s="7" t="s">
        <v>1990</v>
      </c>
      <c r="HD124" s="7">
        <v>-0.1</v>
      </c>
      <c r="HE124" s="7">
        <v>5.9720000000000004</v>
      </c>
      <c r="HF124" s="7">
        <v>-77.55</v>
      </c>
      <c r="HG124" s="7">
        <v>-74.650000000000006</v>
      </c>
      <c r="HH124" s="7" t="s">
        <v>1990</v>
      </c>
      <c r="HI124" s="7">
        <v>0</v>
      </c>
      <c r="HJ124" s="7">
        <v>5.976</v>
      </c>
      <c r="HK124" s="7">
        <v>-75.806799999999996</v>
      </c>
      <c r="HL124" s="7" t="s">
        <v>1805</v>
      </c>
    </row>
    <row r="125" spans="1:220" x14ac:dyDescent="0.2">
      <c r="A125" s="7" t="s">
        <v>1647</v>
      </c>
      <c r="B125" s="7">
        <v>0.1</v>
      </c>
      <c r="C125" s="7">
        <v>5.8479999999999999</v>
      </c>
      <c r="D125" s="7">
        <v>-74.072000000000003</v>
      </c>
      <c r="E125" s="7">
        <v>73.099999999999994</v>
      </c>
      <c r="F125" s="7" t="s">
        <v>1647</v>
      </c>
      <c r="G125" s="7">
        <v>0</v>
      </c>
      <c r="H125" s="7">
        <v>5.86</v>
      </c>
      <c r="I125" s="7">
        <v>-71.820999999999998</v>
      </c>
      <c r="J125" s="7" t="s">
        <v>1805</v>
      </c>
      <c r="K125" s="7" t="s">
        <v>1647</v>
      </c>
      <c r="L125" s="7">
        <v>-0.1</v>
      </c>
      <c r="M125" s="7">
        <v>5.8520000000000003</v>
      </c>
      <c r="N125" s="7">
        <v>-73.482600000000005</v>
      </c>
      <c r="O125" s="7">
        <v>-73.150000000000006</v>
      </c>
      <c r="P125" s="7" t="s">
        <v>1647</v>
      </c>
      <c r="Q125" s="7">
        <v>0.3</v>
      </c>
      <c r="R125" s="7">
        <v>5.8520000000000003</v>
      </c>
      <c r="S125" s="7">
        <v>-72.564999999999998</v>
      </c>
      <c r="T125" s="7">
        <v>24.383299999999998</v>
      </c>
      <c r="U125" s="7" t="s">
        <v>1647</v>
      </c>
      <c r="V125" s="7">
        <v>-0.1</v>
      </c>
      <c r="W125" s="7">
        <v>5.86</v>
      </c>
      <c r="X125" s="7">
        <v>-76.951800000000006</v>
      </c>
      <c r="Y125" s="7">
        <v>-73.25</v>
      </c>
      <c r="Z125" s="7" t="s">
        <v>1647</v>
      </c>
      <c r="AA125" s="7">
        <v>0.2</v>
      </c>
      <c r="AB125" s="7">
        <v>5.8559999999999999</v>
      </c>
      <c r="AC125" s="7">
        <v>-73.382000000000005</v>
      </c>
      <c r="AD125" s="7">
        <v>36.6</v>
      </c>
      <c r="AE125" s="7" t="s">
        <v>2413</v>
      </c>
      <c r="AF125" s="7">
        <v>0.2</v>
      </c>
      <c r="AG125" s="7">
        <v>5.9480000000000004</v>
      </c>
      <c r="AH125" s="7">
        <v>-62.8157</v>
      </c>
      <c r="AI125" s="7">
        <v>37.174999999999997</v>
      </c>
      <c r="AJ125" s="7" t="s">
        <v>2413</v>
      </c>
      <c r="AK125" s="7">
        <v>0.2</v>
      </c>
      <c r="AL125" s="7">
        <v>5.9640000000000004</v>
      </c>
      <c r="AM125" s="7">
        <v>-61.905000000000001</v>
      </c>
      <c r="AN125" s="7">
        <v>37.274999999999999</v>
      </c>
      <c r="AO125" s="7" t="s">
        <v>2413</v>
      </c>
      <c r="AP125" s="7">
        <v>0.1</v>
      </c>
      <c r="AQ125" s="7">
        <v>5.9480000000000004</v>
      </c>
      <c r="AR125" s="7">
        <v>-62.8157</v>
      </c>
      <c r="AS125" s="7">
        <v>74.349999999999994</v>
      </c>
      <c r="AT125" s="7" t="s">
        <v>2413</v>
      </c>
      <c r="AU125" s="7">
        <v>0.3</v>
      </c>
      <c r="AV125" s="7">
        <v>5.9560000000000004</v>
      </c>
      <c r="AW125" s="7">
        <v>-62.552999999999997</v>
      </c>
      <c r="AX125" s="7">
        <v>24.816700000000001</v>
      </c>
      <c r="AY125" s="6" t="s">
        <v>2413</v>
      </c>
      <c r="AZ125" s="7">
        <v>0.4</v>
      </c>
      <c r="BA125" s="7">
        <v>5.952</v>
      </c>
      <c r="BB125" s="7">
        <v>-67.777100000000004</v>
      </c>
      <c r="BC125" s="7">
        <v>18.600000000000001</v>
      </c>
      <c r="BD125" s="7" t="s">
        <v>2413</v>
      </c>
      <c r="BE125" s="7">
        <v>0</v>
      </c>
      <c r="BF125" s="7">
        <v>5.9560000000000004</v>
      </c>
      <c r="BG125" s="7">
        <v>-64.754000000000005</v>
      </c>
      <c r="BH125" s="7" t="s">
        <v>1805</v>
      </c>
      <c r="BI125" s="7" t="s">
        <v>2413</v>
      </c>
      <c r="BJ125" s="7">
        <v>0</v>
      </c>
      <c r="BK125" s="7">
        <v>5.96</v>
      </c>
      <c r="BL125" s="7">
        <v>-64.492400000000004</v>
      </c>
      <c r="BM125" s="7" t="s">
        <v>1805</v>
      </c>
      <c r="BN125" s="7" t="s">
        <v>2413</v>
      </c>
      <c r="BO125" s="7">
        <v>0</v>
      </c>
      <c r="BP125" s="7">
        <v>5.9560000000000004</v>
      </c>
      <c r="BQ125" s="7">
        <v>-62.343000000000004</v>
      </c>
      <c r="BR125" s="7" t="s">
        <v>1805</v>
      </c>
      <c r="BS125" s="7" t="s">
        <v>1647</v>
      </c>
      <c r="BT125" s="7">
        <v>-0.2</v>
      </c>
      <c r="BU125" s="7">
        <v>5.8479999999999999</v>
      </c>
      <c r="BV125" s="7">
        <v>-79.795599999999993</v>
      </c>
      <c r="BW125" s="7">
        <v>-36.549999999999997</v>
      </c>
      <c r="BX125" s="7" t="s">
        <v>1647</v>
      </c>
      <c r="BY125" s="7">
        <v>-0.1</v>
      </c>
      <c r="BZ125" s="7">
        <v>5.86</v>
      </c>
      <c r="CA125" s="7">
        <v>-75.706000000000003</v>
      </c>
      <c r="CB125" s="7">
        <v>-73.25</v>
      </c>
      <c r="CC125" s="7" t="s">
        <v>1647</v>
      </c>
      <c r="CD125" s="7">
        <v>-0.1</v>
      </c>
      <c r="CE125" s="7">
        <v>5.86</v>
      </c>
      <c r="CF125" s="7">
        <v>-70.367999999999995</v>
      </c>
      <c r="CG125" s="7">
        <v>-73.25</v>
      </c>
      <c r="CH125" s="7" t="s">
        <v>1647</v>
      </c>
      <c r="CI125" s="7">
        <v>0</v>
      </c>
      <c r="CJ125" s="7">
        <v>5.8559999999999999</v>
      </c>
      <c r="CK125" s="7">
        <v>-67.908500000000004</v>
      </c>
      <c r="CL125" s="7" t="s">
        <v>1805</v>
      </c>
      <c r="CM125" s="7" t="s">
        <v>1647</v>
      </c>
      <c r="CN125" s="7">
        <v>0</v>
      </c>
      <c r="CO125" s="7">
        <v>5.8559999999999999</v>
      </c>
      <c r="CP125" s="7">
        <v>-71.013000000000005</v>
      </c>
      <c r="CQ125" s="7" t="s">
        <v>1805</v>
      </c>
      <c r="CR125" s="7" t="s">
        <v>1647</v>
      </c>
      <c r="CS125" s="7">
        <v>0.1</v>
      </c>
      <c r="CT125" s="7">
        <v>5.86</v>
      </c>
      <c r="CU125" s="7">
        <v>-71.647800000000004</v>
      </c>
      <c r="CV125" s="7">
        <v>73.25</v>
      </c>
      <c r="CW125" s="6" t="s">
        <v>1647</v>
      </c>
      <c r="CX125" s="7">
        <v>0</v>
      </c>
      <c r="CY125" s="7">
        <v>5.8520000000000003</v>
      </c>
      <c r="CZ125" s="7">
        <v>-75.081999999999994</v>
      </c>
      <c r="DA125" s="7" t="s">
        <v>1805</v>
      </c>
      <c r="DB125" s="7" t="s">
        <v>1647</v>
      </c>
      <c r="DC125" s="7">
        <v>-0.1</v>
      </c>
      <c r="DD125" s="7">
        <v>5.8559999999999999</v>
      </c>
      <c r="DE125" s="7">
        <v>-70.369100000000003</v>
      </c>
      <c r="DF125" s="7">
        <v>-73.2</v>
      </c>
      <c r="DG125" s="7" t="s">
        <v>1647</v>
      </c>
      <c r="DH125" s="7">
        <v>-0.2</v>
      </c>
      <c r="DI125" s="7">
        <v>5.86</v>
      </c>
      <c r="DJ125" s="7">
        <v>-72.147999999999996</v>
      </c>
      <c r="DK125" s="7">
        <v>-36.625</v>
      </c>
      <c r="DL125" s="7" t="s">
        <v>1647</v>
      </c>
      <c r="DM125" s="7">
        <v>-0.2</v>
      </c>
      <c r="DN125" s="7">
        <v>5.86</v>
      </c>
      <c r="DO125" s="7">
        <v>-69.122699999999995</v>
      </c>
      <c r="DP125" s="7">
        <v>-36.625</v>
      </c>
      <c r="DQ125" s="6" t="s">
        <v>832</v>
      </c>
      <c r="DR125" s="7">
        <v>-0.1</v>
      </c>
      <c r="DS125" s="7">
        <v>5.9039999999999999</v>
      </c>
      <c r="DT125" s="7">
        <v>-83.386399999999995</v>
      </c>
      <c r="DU125" s="7">
        <v>-73.8</v>
      </c>
      <c r="DV125" s="7" t="s">
        <v>832</v>
      </c>
      <c r="DW125" s="7">
        <v>0</v>
      </c>
      <c r="DX125" s="7">
        <v>5.9160000000000004</v>
      </c>
      <c r="DY125" s="7">
        <v>-81.656999999999996</v>
      </c>
      <c r="DZ125" s="7" t="s">
        <v>1805</v>
      </c>
      <c r="EA125" s="7" t="s">
        <v>832</v>
      </c>
      <c r="EB125" s="7">
        <v>-0.1</v>
      </c>
      <c r="EC125" s="7">
        <v>5.9160000000000004</v>
      </c>
      <c r="ED125" s="7">
        <v>-81.4285</v>
      </c>
      <c r="EE125" s="7">
        <v>-73.95</v>
      </c>
      <c r="EF125" s="7" t="s">
        <v>832</v>
      </c>
      <c r="EG125" s="7">
        <v>0</v>
      </c>
      <c r="EH125" s="7">
        <v>5.9119999999999999</v>
      </c>
      <c r="EI125" s="7">
        <v>-79.741</v>
      </c>
      <c r="EJ125" s="7" t="s">
        <v>1805</v>
      </c>
      <c r="EK125" s="7" t="s">
        <v>1991</v>
      </c>
      <c r="EL125" s="7">
        <v>-0.1</v>
      </c>
      <c r="EM125" s="7">
        <v>5.9560000000000004</v>
      </c>
      <c r="EN125" s="7">
        <v>-79.926299999999998</v>
      </c>
      <c r="EO125" s="7">
        <v>-74.45</v>
      </c>
      <c r="EP125" s="7" t="s">
        <v>1991</v>
      </c>
      <c r="EQ125" s="7">
        <v>0.2</v>
      </c>
      <c r="ER125" s="7">
        <v>5.976</v>
      </c>
      <c r="ES125" s="7">
        <v>-78.356999999999999</v>
      </c>
      <c r="ET125" s="7">
        <v>37.35</v>
      </c>
      <c r="EU125" s="7" t="s">
        <v>1991</v>
      </c>
      <c r="EV125" s="7">
        <v>-0.2</v>
      </c>
      <c r="EW125" s="7">
        <v>5.96</v>
      </c>
      <c r="EX125" s="7">
        <v>-78.815399999999997</v>
      </c>
      <c r="EY125" s="7">
        <v>-37.25</v>
      </c>
      <c r="EZ125" s="7" t="s">
        <v>1991</v>
      </c>
      <c r="FA125" s="7">
        <v>-0.1</v>
      </c>
      <c r="FB125" s="7">
        <v>5.968</v>
      </c>
      <c r="FC125" s="7">
        <v>-78.046999999999997</v>
      </c>
      <c r="FD125" s="7">
        <v>-74.599999999999994</v>
      </c>
      <c r="FE125" s="7" t="s">
        <v>1991</v>
      </c>
      <c r="FF125" s="7">
        <v>0.2</v>
      </c>
      <c r="FG125" s="7">
        <v>5.96</v>
      </c>
      <c r="FH125" s="7">
        <v>-82.407600000000002</v>
      </c>
      <c r="FI125" s="7">
        <v>37.25</v>
      </c>
      <c r="FJ125" s="7" t="s">
        <v>1991</v>
      </c>
      <c r="FK125" s="7">
        <v>0</v>
      </c>
      <c r="FL125" s="7">
        <v>5.9640000000000004</v>
      </c>
      <c r="FM125" s="7">
        <v>-79.783000000000001</v>
      </c>
      <c r="FN125" s="7" t="s">
        <v>1805</v>
      </c>
      <c r="FO125" s="7" t="s">
        <v>1991</v>
      </c>
      <c r="FP125" s="7">
        <v>0.2</v>
      </c>
      <c r="FQ125" s="7">
        <v>5.968</v>
      </c>
      <c r="FR125" s="7">
        <v>-80.775499999999994</v>
      </c>
      <c r="FS125" s="7">
        <v>37.299999999999997</v>
      </c>
      <c r="FT125" s="7" t="s">
        <v>1991</v>
      </c>
      <c r="FU125" s="7">
        <v>0.2</v>
      </c>
      <c r="FV125" s="7">
        <v>5.9640000000000004</v>
      </c>
      <c r="FW125" s="7">
        <v>-78.858000000000004</v>
      </c>
      <c r="FX125" s="7">
        <v>37.274999999999999</v>
      </c>
      <c r="FY125" s="7" t="s">
        <v>1991</v>
      </c>
      <c r="FZ125" s="7">
        <v>-0.1</v>
      </c>
      <c r="GA125" s="7">
        <v>5.9720000000000004</v>
      </c>
      <c r="GB125" s="7">
        <v>-77.376000000000005</v>
      </c>
      <c r="GC125" s="7">
        <v>-74.650000000000006</v>
      </c>
      <c r="GD125" s="7" t="s">
        <v>1991</v>
      </c>
      <c r="GE125" s="7">
        <v>0</v>
      </c>
      <c r="GF125" s="7">
        <v>5.968</v>
      </c>
      <c r="GG125" s="7">
        <v>-76.330399999999997</v>
      </c>
      <c r="GH125" s="7" t="s">
        <v>1805</v>
      </c>
      <c r="GI125" s="7" t="s">
        <v>1991</v>
      </c>
      <c r="GJ125" s="7">
        <v>-0.3</v>
      </c>
      <c r="GK125" s="7">
        <v>5.968</v>
      </c>
      <c r="GL125" s="7">
        <v>-77.474999999999994</v>
      </c>
      <c r="GM125" s="7">
        <v>-24.866700000000002</v>
      </c>
      <c r="GN125" s="7" t="s">
        <v>1991</v>
      </c>
      <c r="GO125" s="7">
        <v>0</v>
      </c>
      <c r="GP125" s="7">
        <v>5.968</v>
      </c>
      <c r="GQ125" s="7">
        <v>-77.278899999999993</v>
      </c>
      <c r="GR125" s="7" t="s">
        <v>1805</v>
      </c>
      <c r="GS125" s="6" t="s">
        <v>1991</v>
      </c>
      <c r="GT125" s="7">
        <v>0</v>
      </c>
      <c r="GU125" s="7">
        <v>5.9640000000000004</v>
      </c>
      <c r="GV125" s="7">
        <v>-79.287000000000006</v>
      </c>
      <c r="GW125" s="7" t="s">
        <v>1805</v>
      </c>
      <c r="GX125" s="7" t="s">
        <v>1991</v>
      </c>
      <c r="GY125" s="7">
        <v>0.1</v>
      </c>
      <c r="GZ125" s="7">
        <v>5.968</v>
      </c>
      <c r="HA125" s="7">
        <v>-76.166799999999995</v>
      </c>
      <c r="HB125" s="7">
        <v>74.599999999999994</v>
      </c>
      <c r="HC125" s="7" t="s">
        <v>1991</v>
      </c>
      <c r="HD125" s="7">
        <v>0</v>
      </c>
      <c r="HE125" s="7">
        <v>5.9720000000000004</v>
      </c>
      <c r="HF125" s="7">
        <v>-77.605000000000004</v>
      </c>
      <c r="HG125" s="7" t="s">
        <v>1805</v>
      </c>
      <c r="HH125" s="7" t="s">
        <v>1991</v>
      </c>
      <c r="HI125" s="7">
        <v>-0.2</v>
      </c>
      <c r="HJ125" s="7">
        <v>5.9720000000000004</v>
      </c>
      <c r="HK125" s="7">
        <v>-75.872299999999996</v>
      </c>
      <c r="HL125" s="7">
        <v>-37.325000000000003</v>
      </c>
    </row>
    <row r="126" spans="1:220" x14ac:dyDescent="0.2">
      <c r="A126" s="7" t="s">
        <v>1648</v>
      </c>
      <c r="B126" s="7">
        <v>-0.1</v>
      </c>
      <c r="C126" s="7">
        <v>5.8520000000000003</v>
      </c>
      <c r="D126" s="7">
        <v>-74.137500000000003</v>
      </c>
      <c r="E126" s="7">
        <v>-73.150000000000006</v>
      </c>
      <c r="F126" s="7" t="s">
        <v>1648</v>
      </c>
      <c r="G126" s="7">
        <v>0.1</v>
      </c>
      <c r="H126" s="7">
        <v>5.8639999999999999</v>
      </c>
      <c r="I126" s="7">
        <v>-71.908000000000001</v>
      </c>
      <c r="J126" s="7">
        <v>73.3</v>
      </c>
      <c r="K126" s="7" t="s">
        <v>1648</v>
      </c>
      <c r="L126" s="7">
        <v>0</v>
      </c>
      <c r="M126" s="7">
        <v>5.8520000000000003</v>
      </c>
      <c r="N126" s="7">
        <v>-73.613600000000005</v>
      </c>
      <c r="O126" s="7" t="s">
        <v>1805</v>
      </c>
      <c r="P126" s="7" t="s">
        <v>1648</v>
      </c>
      <c r="Q126" s="7">
        <v>0.1</v>
      </c>
      <c r="R126" s="7">
        <v>5.8520000000000003</v>
      </c>
      <c r="S126" s="7">
        <v>-72.662999999999997</v>
      </c>
      <c r="T126" s="7">
        <v>73.150000000000006</v>
      </c>
      <c r="U126" s="7" t="s">
        <v>1648</v>
      </c>
      <c r="V126" s="7">
        <v>0</v>
      </c>
      <c r="W126" s="7">
        <v>5.8559999999999999</v>
      </c>
      <c r="X126" s="7">
        <v>-76.9846</v>
      </c>
      <c r="Y126" s="7" t="s">
        <v>1805</v>
      </c>
      <c r="Z126" s="7" t="s">
        <v>1648</v>
      </c>
      <c r="AA126" s="7">
        <v>-0.1</v>
      </c>
      <c r="AB126" s="7">
        <v>5.8520000000000003</v>
      </c>
      <c r="AC126" s="7">
        <v>-73.447999999999993</v>
      </c>
      <c r="AD126" s="7">
        <v>-73.150000000000006</v>
      </c>
      <c r="AE126" s="7" t="s">
        <v>2414</v>
      </c>
      <c r="AF126" s="7">
        <v>-0.3</v>
      </c>
      <c r="AG126" s="7">
        <v>5.952</v>
      </c>
      <c r="AH126" s="7">
        <v>-62.8157</v>
      </c>
      <c r="AI126" s="7">
        <v>-24.8</v>
      </c>
      <c r="AJ126" s="7" t="s">
        <v>2414</v>
      </c>
      <c r="AK126" s="7">
        <v>0</v>
      </c>
      <c r="AL126" s="7">
        <v>5.968</v>
      </c>
      <c r="AM126" s="7">
        <v>-61.905000000000001</v>
      </c>
      <c r="AN126" s="7" t="s">
        <v>1805</v>
      </c>
      <c r="AO126" s="7" t="s">
        <v>2414</v>
      </c>
      <c r="AP126" s="7">
        <v>0</v>
      </c>
      <c r="AQ126" s="7">
        <v>5.952</v>
      </c>
      <c r="AR126" s="7">
        <v>-62.8157</v>
      </c>
      <c r="AS126" s="7" t="s">
        <v>1805</v>
      </c>
      <c r="AT126" s="7" t="s">
        <v>2414</v>
      </c>
      <c r="AU126" s="7">
        <v>-0.2</v>
      </c>
      <c r="AV126" s="7">
        <v>5.9560000000000004</v>
      </c>
      <c r="AW126" s="7">
        <v>-62.552999999999997</v>
      </c>
      <c r="AX126" s="7">
        <v>-37.225000000000001</v>
      </c>
      <c r="AY126" s="6" t="s">
        <v>2414</v>
      </c>
      <c r="AZ126" s="7">
        <v>-0.1</v>
      </c>
      <c r="BA126" s="7">
        <v>5.952</v>
      </c>
      <c r="BB126" s="7">
        <v>-67.744399999999999</v>
      </c>
      <c r="BC126" s="7">
        <v>-74.400000000000006</v>
      </c>
      <c r="BD126" s="7" t="s">
        <v>2414</v>
      </c>
      <c r="BE126" s="7">
        <v>0.1</v>
      </c>
      <c r="BF126" s="7">
        <v>5.96</v>
      </c>
      <c r="BG126" s="7">
        <v>-64.742999999999995</v>
      </c>
      <c r="BH126" s="7">
        <v>74.5</v>
      </c>
      <c r="BI126" s="7" t="s">
        <v>2414</v>
      </c>
      <c r="BJ126" s="7">
        <v>0</v>
      </c>
      <c r="BK126" s="7">
        <v>5.96</v>
      </c>
      <c r="BL126" s="7">
        <v>-64.492400000000004</v>
      </c>
      <c r="BM126" s="7" t="s">
        <v>1805</v>
      </c>
      <c r="BN126" s="7" t="s">
        <v>2414</v>
      </c>
      <c r="BO126" s="7">
        <v>-0.2</v>
      </c>
      <c r="BP126" s="7">
        <v>5.96</v>
      </c>
      <c r="BQ126" s="7">
        <v>-62.353999999999999</v>
      </c>
      <c r="BR126" s="7">
        <v>-37.25</v>
      </c>
      <c r="BS126" s="7" t="s">
        <v>1648</v>
      </c>
      <c r="BT126" s="7">
        <v>-0.3</v>
      </c>
      <c r="BU126" s="7">
        <v>5.8520000000000003</v>
      </c>
      <c r="BV126" s="7">
        <v>-79.861000000000004</v>
      </c>
      <c r="BW126" s="7">
        <v>-24.383299999999998</v>
      </c>
      <c r="BX126" s="7" t="s">
        <v>1648</v>
      </c>
      <c r="BY126" s="7">
        <v>-0.3</v>
      </c>
      <c r="BZ126" s="7">
        <v>5.8520000000000003</v>
      </c>
      <c r="CA126" s="7">
        <v>-75.771000000000001</v>
      </c>
      <c r="CB126" s="7">
        <v>-24.383299999999998</v>
      </c>
      <c r="CC126" s="7" t="s">
        <v>1648</v>
      </c>
      <c r="CD126" s="7">
        <v>0</v>
      </c>
      <c r="CE126" s="7">
        <v>5.86</v>
      </c>
      <c r="CF126" s="7">
        <v>-70.444000000000003</v>
      </c>
      <c r="CG126" s="7" t="s">
        <v>1805</v>
      </c>
      <c r="CH126" s="7" t="s">
        <v>1648</v>
      </c>
      <c r="CI126" s="7">
        <v>0</v>
      </c>
      <c r="CJ126" s="7">
        <v>5.86</v>
      </c>
      <c r="CK126" s="7">
        <v>-67.974199999999996</v>
      </c>
      <c r="CL126" s="7" t="s">
        <v>1805</v>
      </c>
      <c r="CM126" s="7" t="s">
        <v>1648</v>
      </c>
      <c r="CN126" s="7">
        <v>-0.3</v>
      </c>
      <c r="CO126" s="7">
        <v>5.86</v>
      </c>
      <c r="CP126" s="7">
        <v>-71.099999999999994</v>
      </c>
      <c r="CQ126" s="7">
        <v>-24.416699999999999</v>
      </c>
      <c r="CR126" s="7" t="s">
        <v>1648</v>
      </c>
      <c r="CS126" s="7">
        <v>-0.1</v>
      </c>
      <c r="CT126" s="7">
        <v>5.8559999999999999</v>
      </c>
      <c r="CU126" s="7">
        <v>-71.713200000000001</v>
      </c>
      <c r="CV126" s="7">
        <v>-73.2</v>
      </c>
      <c r="CW126" s="6" t="s">
        <v>1648</v>
      </c>
      <c r="CX126" s="7">
        <v>0.2</v>
      </c>
      <c r="CY126" s="7">
        <v>5.8520000000000003</v>
      </c>
      <c r="CZ126" s="7">
        <v>-75.164000000000001</v>
      </c>
      <c r="DA126" s="7">
        <v>36.575000000000003</v>
      </c>
      <c r="DB126" s="7" t="s">
        <v>1648</v>
      </c>
      <c r="DC126" s="7">
        <v>-0.1</v>
      </c>
      <c r="DD126" s="7">
        <v>5.8559999999999999</v>
      </c>
      <c r="DE126" s="7">
        <v>-70.467500000000001</v>
      </c>
      <c r="DF126" s="7">
        <v>-73.2</v>
      </c>
      <c r="DG126" s="7" t="s">
        <v>1648</v>
      </c>
      <c r="DH126" s="7">
        <v>0.2</v>
      </c>
      <c r="DI126" s="7">
        <v>5.86</v>
      </c>
      <c r="DJ126" s="7">
        <v>-72.224000000000004</v>
      </c>
      <c r="DK126" s="7">
        <v>36.625</v>
      </c>
      <c r="DL126" s="7" t="s">
        <v>1648</v>
      </c>
      <c r="DM126" s="7">
        <v>0</v>
      </c>
      <c r="DN126" s="7">
        <v>5.8639999999999999</v>
      </c>
      <c r="DO126" s="7">
        <v>-69.221100000000007</v>
      </c>
      <c r="DP126" s="7" t="s">
        <v>1805</v>
      </c>
      <c r="DQ126" s="6" t="s">
        <v>833</v>
      </c>
      <c r="DR126" s="7">
        <v>0.3</v>
      </c>
      <c r="DS126" s="7">
        <v>5.9080000000000004</v>
      </c>
      <c r="DT126" s="7">
        <v>-83.386399999999995</v>
      </c>
      <c r="DU126" s="7">
        <v>24.616700000000002</v>
      </c>
      <c r="DV126" s="7" t="s">
        <v>833</v>
      </c>
      <c r="DW126" s="7">
        <v>0.1</v>
      </c>
      <c r="DX126" s="7">
        <v>5.9119999999999999</v>
      </c>
      <c r="DY126" s="7">
        <v>-81.668000000000006</v>
      </c>
      <c r="DZ126" s="7">
        <v>73.900000000000006</v>
      </c>
      <c r="EA126" s="7" t="s">
        <v>833</v>
      </c>
      <c r="EB126" s="7">
        <v>-0.2</v>
      </c>
      <c r="EC126" s="7">
        <v>5.9160000000000004</v>
      </c>
      <c r="ED126" s="7">
        <v>-81.4285</v>
      </c>
      <c r="EE126" s="7">
        <v>-36.975000000000001</v>
      </c>
      <c r="EF126" s="7" t="s">
        <v>833</v>
      </c>
      <c r="EG126" s="7">
        <v>0</v>
      </c>
      <c r="EH126" s="7">
        <v>5.9119999999999999</v>
      </c>
      <c r="EI126" s="7">
        <v>-79.774000000000001</v>
      </c>
      <c r="EJ126" s="7" t="s">
        <v>1805</v>
      </c>
      <c r="EK126" s="7" t="s">
        <v>1992</v>
      </c>
      <c r="EL126" s="7">
        <v>-0.3</v>
      </c>
      <c r="EM126" s="7">
        <v>5.9560000000000004</v>
      </c>
      <c r="EN126" s="7">
        <v>-80.024299999999997</v>
      </c>
      <c r="EO126" s="7">
        <v>-24.816700000000001</v>
      </c>
      <c r="EP126" s="7" t="s">
        <v>1992</v>
      </c>
      <c r="EQ126" s="7">
        <v>0</v>
      </c>
      <c r="ER126" s="7">
        <v>5.9720000000000004</v>
      </c>
      <c r="ES126" s="7">
        <v>-78.433999999999997</v>
      </c>
      <c r="ET126" s="7" t="s">
        <v>1805</v>
      </c>
      <c r="EU126" s="7" t="s">
        <v>1992</v>
      </c>
      <c r="EV126" s="7">
        <v>0.1</v>
      </c>
      <c r="EW126" s="7">
        <v>5.96</v>
      </c>
      <c r="EX126" s="7">
        <v>-78.880799999999994</v>
      </c>
      <c r="EY126" s="7">
        <v>74.5</v>
      </c>
      <c r="EZ126" s="7" t="s">
        <v>1992</v>
      </c>
      <c r="FA126" s="7">
        <v>-0.1</v>
      </c>
      <c r="FB126" s="7">
        <v>5.968</v>
      </c>
      <c r="FC126" s="7">
        <v>-78.113</v>
      </c>
      <c r="FD126" s="7">
        <v>-74.599999999999994</v>
      </c>
      <c r="FE126" s="7" t="s">
        <v>1992</v>
      </c>
      <c r="FF126" s="7">
        <v>0.3</v>
      </c>
      <c r="FG126" s="7">
        <v>5.96</v>
      </c>
      <c r="FH126" s="7">
        <v>-82.505499999999998</v>
      </c>
      <c r="FI126" s="7">
        <v>24.833300000000001</v>
      </c>
      <c r="FJ126" s="7" t="s">
        <v>1992</v>
      </c>
      <c r="FK126" s="7">
        <v>0.1</v>
      </c>
      <c r="FL126" s="7">
        <v>5.9640000000000004</v>
      </c>
      <c r="FM126" s="7">
        <v>-79.87</v>
      </c>
      <c r="FN126" s="7">
        <v>74.55</v>
      </c>
      <c r="FO126" s="7" t="s">
        <v>1992</v>
      </c>
      <c r="FP126" s="7">
        <v>0.2</v>
      </c>
      <c r="FQ126" s="7">
        <v>5.968</v>
      </c>
      <c r="FR126" s="7">
        <v>-80.840800000000002</v>
      </c>
      <c r="FS126" s="7">
        <v>37.299999999999997</v>
      </c>
      <c r="FT126" s="7" t="s">
        <v>1992</v>
      </c>
      <c r="FU126" s="7">
        <v>0.1</v>
      </c>
      <c r="FV126" s="7">
        <v>5.968</v>
      </c>
      <c r="FW126" s="7">
        <v>-78.944999999999993</v>
      </c>
      <c r="FX126" s="7">
        <v>74.599999999999994</v>
      </c>
      <c r="FY126" s="7" t="s">
        <v>1992</v>
      </c>
      <c r="FZ126" s="7">
        <v>-0.2</v>
      </c>
      <c r="GA126" s="7">
        <v>5.968</v>
      </c>
      <c r="GB126" s="7">
        <v>-77.463999999999999</v>
      </c>
      <c r="GC126" s="7">
        <v>-37.299999999999997</v>
      </c>
      <c r="GD126" s="7" t="s">
        <v>1992</v>
      </c>
      <c r="GE126" s="7">
        <v>0</v>
      </c>
      <c r="GF126" s="7">
        <v>5.9720000000000004</v>
      </c>
      <c r="GG126" s="7">
        <v>-76.395799999999994</v>
      </c>
      <c r="GH126" s="7" t="s">
        <v>1805</v>
      </c>
      <c r="GI126" s="7" t="s">
        <v>1992</v>
      </c>
      <c r="GJ126" s="7">
        <v>0</v>
      </c>
      <c r="GK126" s="7">
        <v>5.9720000000000004</v>
      </c>
      <c r="GL126" s="7">
        <v>-77.540000000000006</v>
      </c>
      <c r="GM126" s="7" t="s">
        <v>1805</v>
      </c>
      <c r="GN126" s="7" t="s">
        <v>1992</v>
      </c>
      <c r="GO126" s="7">
        <v>0</v>
      </c>
      <c r="GP126" s="7">
        <v>5.9720000000000004</v>
      </c>
      <c r="GQ126" s="7">
        <v>-77.344399999999993</v>
      </c>
      <c r="GR126" s="7" t="s">
        <v>1805</v>
      </c>
      <c r="GS126" s="6" t="s">
        <v>1992</v>
      </c>
      <c r="GT126" s="7">
        <v>-0.1</v>
      </c>
      <c r="GU126" s="7">
        <v>5.96</v>
      </c>
      <c r="GV126" s="7">
        <v>-79.385000000000005</v>
      </c>
      <c r="GW126" s="7">
        <v>-74.5</v>
      </c>
      <c r="GX126" s="7" t="s">
        <v>1992</v>
      </c>
      <c r="GY126" s="7">
        <v>0</v>
      </c>
      <c r="GZ126" s="7">
        <v>5.9720000000000004</v>
      </c>
      <c r="HA126" s="7">
        <v>-76.265000000000001</v>
      </c>
      <c r="HB126" s="7" t="s">
        <v>1805</v>
      </c>
      <c r="HC126" s="7" t="s">
        <v>1992</v>
      </c>
      <c r="HD126" s="7">
        <v>0</v>
      </c>
      <c r="HE126" s="7">
        <v>5.9720000000000004</v>
      </c>
      <c r="HF126" s="7">
        <v>-77.691999999999993</v>
      </c>
      <c r="HG126" s="7" t="s">
        <v>1805</v>
      </c>
      <c r="HH126" s="7" t="s">
        <v>1992</v>
      </c>
      <c r="HI126" s="7">
        <v>0</v>
      </c>
      <c r="HJ126" s="7">
        <v>5.976</v>
      </c>
      <c r="HK126" s="7">
        <v>-75.970399999999998</v>
      </c>
      <c r="HL126" s="7" t="s">
        <v>1805</v>
      </c>
    </row>
    <row r="127" spans="1:220" x14ac:dyDescent="0.2">
      <c r="A127" s="7" t="s">
        <v>1649</v>
      </c>
      <c r="B127" s="7">
        <v>-0.2</v>
      </c>
      <c r="C127" s="7">
        <v>5.8479999999999999</v>
      </c>
      <c r="D127" s="7">
        <v>-74.235699999999994</v>
      </c>
      <c r="E127" s="7">
        <v>-36.549999999999997</v>
      </c>
      <c r="F127" s="7" t="s">
        <v>1649</v>
      </c>
      <c r="G127" s="7">
        <v>0</v>
      </c>
      <c r="H127" s="7">
        <v>5.8639999999999999</v>
      </c>
      <c r="I127" s="7">
        <v>-71.974000000000004</v>
      </c>
      <c r="J127" s="7" t="s">
        <v>1805</v>
      </c>
      <c r="K127" s="7" t="s">
        <v>1649</v>
      </c>
      <c r="L127" s="7">
        <v>0</v>
      </c>
      <c r="M127" s="7">
        <v>5.8479999999999999</v>
      </c>
      <c r="N127" s="7">
        <v>-73.646299999999997</v>
      </c>
      <c r="O127" s="7" t="s">
        <v>1805</v>
      </c>
      <c r="P127" s="7" t="s">
        <v>1649</v>
      </c>
      <c r="Q127" s="7">
        <v>0.1</v>
      </c>
      <c r="R127" s="7">
        <v>5.8520000000000003</v>
      </c>
      <c r="S127" s="7">
        <v>-72.728999999999999</v>
      </c>
      <c r="T127" s="7">
        <v>73.150000000000006</v>
      </c>
      <c r="U127" s="7" t="s">
        <v>1649</v>
      </c>
      <c r="V127" s="7">
        <v>-0.2</v>
      </c>
      <c r="W127" s="7">
        <v>5.86</v>
      </c>
      <c r="X127" s="7">
        <v>-77.05</v>
      </c>
      <c r="Y127" s="7">
        <v>-36.625</v>
      </c>
      <c r="Z127" s="7" t="s">
        <v>1649</v>
      </c>
      <c r="AA127" s="7">
        <v>0.1</v>
      </c>
      <c r="AB127" s="7">
        <v>5.8520000000000003</v>
      </c>
      <c r="AC127" s="7">
        <v>-73.524000000000001</v>
      </c>
      <c r="AD127" s="7">
        <v>73.150000000000006</v>
      </c>
      <c r="AE127" s="7" t="s">
        <v>2415</v>
      </c>
      <c r="AF127" s="7">
        <v>-0.1</v>
      </c>
      <c r="AG127" s="7">
        <v>5.952</v>
      </c>
      <c r="AH127" s="7">
        <v>-62.8157</v>
      </c>
      <c r="AI127" s="7">
        <v>-74.400000000000006</v>
      </c>
      <c r="AJ127" s="7" t="s">
        <v>2415</v>
      </c>
      <c r="AK127" s="7">
        <v>0.2</v>
      </c>
      <c r="AL127" s="7">
        <v>5.968</v>
      </c>
      <c r="AM127" s="7">
        <v>-61.905000000000001</v>
      </c>
      <c r="AN127" s="7">
        <v>37.299999999999997</v>
      </c>
      <c r="AO127" s="7" t="s">
        <v>2415</v>
      </c>
      <c r="AP127" s="7">
        <v>-0.2</v>
      </c>
      <c r="AQ127" s="7">
        <v>5.952</v>
      </c>
      <c r="AR127" s="7">
        <v>-62.782800000000002</v>
      </c>
      <c r="AS127" s="7">
        <v>-37.200000000000003</v>
      </c>
      <c r="AT127" s="7" t="s">
        <v>2415</v>
      </c>
      <c r="AU127" s="7">
        <v>0.1</v>
      </c>
      <c r="AV127" s="7">
        <v>5.9560000000000004</v>
      </c>
      <c r="AW127" s="7">
        <v>-62.536000000000001</v>
      </c>
      <c r="AX127" s="7">
        <v>74.45</v>
      </c>
      <c r="AY127" s="6" t="s">
        <v>2415</v>
      </c>
      <c r="AZ127" s="7">
        <v>0</v>
      </c>
      <c r="BA127" s="7">
        <v>5.9560000000000004</v>
      </c>
      <c r="BB127" s="7">
        <v>-67.711500000000001</v>
      </c>
      <c r="BC127" s="7" t="s">
        <v>1805</v>
      </c>
      <c r="BD127" s="7" t="s">
        <v>2415</v>
      </c>
      <c r="BE127" s="7">
        <v>0</v>
      </c>
      <c r="BF127" s="7">
        <v>5.9640000000000004</v>
      </c>
      <c r="BG127" s="7">
        <v>-64.754000000000005</v>
      </c>
      <c r="BH127" s="7" t="s">
        <v>1805</v>
      </c>
      <c r="BI127" s="7" t="s">
        <v>2415</v>
      </c>
      <c r="BJ127" s="7">
        <v>0.1</v>
      </c>
      <c r="BK127" s="7">
        <v>5.9640000000000004</v>
      </c>
      <c r="BL127" s="7">
        <v>-64.492400000000004</v>
      </c>
      <c r="BM127" s="7">
        <v>74.55</v>
      </c>
      <c r="BN127" s="7" t="s">
        <v>2415</v>
      </c>
      <c r="BO127" s="7">
        <v>-0.1</v>
      </c>
      <c r="BP127" s="7">
        <v>5.96</v>
      </c>
      <c r="BQ127" s="7">
        <v>-62.343000000000004</v>
      </c>
      <c r="BR127" s="7">
        <v>-74.5</v>
      </c>
      <c r="BS127" s="7" t="s">
        <v>1649</v>
      </c>
      <c r="BT127" s="7">
        <v>0</v>
      </c>
      <c r="BU127" s="7">
        <v>5.8520000000000003</v>
      </c>
      <c r="BV127" s="7">
        <v>-79.893600000000006</v>
      </c>
      <c r="BW127" s="7" t="s">
        <v>1805</v>
      </c>
      <c r="BX127" s="7" t="s">
        <v>1649</v>
      </c>
      <c r="BY127" s="7">
        <v>0</v>
      </c>
      <c r="BZ127" s="7">
        <v>5.8559999999999999</v>
      </c>
      <c r="CA127" s="7">
        <v>-75.835999999999999</v>
      </c>
      <c r="CB127" s="7" t="s">
        <v>1805</v>
      </c>
      <c r="CC127" s="7" t="s">
        <v>1649</v>
      </c>
      <c r="CD127" s="7">
        <v>0.1</v>
      </c>
      <c r="CE127" s="7">
        <v>5.86</v>
      </c>
      <c r="CF127" s="7">
        <v>-70.521000000000001</v>
      </c>
      <c r="CG127" s="7">
        <v>73.25</v>
      </c>
      <c r="CH127" s="7" t="s">
        <v>1649</v>
      </c>
      <c r="CI127" s="7">
        <v>0</v>
      </c>
      <c r="CJ127" s="7">
        <v>5.8559999999999999</v>
      </c>
      <c r="CK127" s="7">
        <v>-68.0398</v>
      </c>
      <c r="CL127" s="7" t="s">
        <v>1805</v>
      </c>
      <c r="CM127" s="7" t="s">
        <v>1649</v>
      </c>
      <c r="CN127" s="7">
        <v>-0.1</v>
      </c>
      <c r="CO127" s="7">
        <v>5.86</v>
      </c>
      <c r="CP127" s="7">
        <v>-71.165999999999997</v>
      </c>
      <c r="CQ127" s="7">
        <v>-73.25</v>
      </c>
      <c r="CR127" s="7" t="s">
        <v>1649</v>
      </c>
      <c r="CS127" s="7">
        <v>0.2</v>
      </c>
      <c r="CT127" s="7">
        <v>5.8559999999999999</v>
      </c>
      <c r="CU127" s="7">
        <v>-71.811599999999999</v>
      </c>
      <c r="CV127" s="7">
        <v>36.6</v>
      </c>
      <c r="CW127" s="6" t="s">
        <v>1649</v>
      </c>
      <c r="CX127" s="7">
        <v>0.1</v>
      </c>
      <c r="CY127" s="7">
        <v>5.8520000000000003</v>
      </c>
      <c r="CZ127" s="7">
        <v>-75.23</v>
      </c>
      <c r="DA127" s="7">
        <v>73.150000000000006</v>
      </c>
      <c r="DB127" s="7" t="s">
        <v>1649</v>
      </c>
      <c r="DC127" s="7">
        <v>-0.2</v>
      </c>
      <c r="DD127" s="7">
        <v>5.8559999999999999</v>
      </c>
      <c r="DE127" s="7">
        <v>-70.565899999999999</v>
      </c>
      <c r="DF127" s="7">
        <v>-36.6</v>
      </c>
      <c r="DG127" s="7" t="s">
        <v>1649</v>
      </c>
      <c r="DH127" s="7">
        <v>0.1</v>
      </c>
      <c r="DI127" s="7">
        <v>5.86</v>
      </c>
      <c r="DJ127" s="7">
        <v>-72.301000000000002</v>
      </c>
      <c r="DK127" s="7">
        <v>73.25</v>
      </c>
      <c r="DL127" s="7" t="s">
        <v>1649</v>
      </c>
      <c r="DM127" s="7">
        <v>0.1</v>
      </c>
      <c r="DN127" s="7">
        <v>5.86</v>
      </c>
      <c r="DO127" s="7">
        <v>-69.286799999999999</v>
      </c>
      <c r="DP127" s="7">
        <v>73.25</v>
      </c>
      <c r="DQ127" s="6" t="s">
        <v>834</v>
      </c>
      <c r="DR127" s="7">
        <v>0.2</v>
      </c>
      <c r="DS127" s="7">
        <v>5.9039999999999999</v>
      </c>
      <c r="DT127" s="7">
        <v>-83.386399999999995</v>
      </c>
      <c r="DU127" s="7">
        <v>36.9</v>
      </c>
      <c r="DV127" s="7" t="s">
        <v>834</v>
      </c>
      <c r="DW127" s="7">
        <v>0.2</v>
      </c>
      <c r="DX127" s="7">
        <v>5.9119999999999999</v>
      </c>
      <c r="DY127" s="7">
        <v>-81.688999999999993</v>
      </c>
      <c r="DZ127" s="7">
        <v>36.950000000000003</v>
      </c>
      <c r="EA127" s="7" t="s">
        <v>834</v>
      </c>
      <c r="EB127" s="7">
        <v>0.2</v>
      </c>
      <c r="EC127" s="7">
        <v>5.9160000000000004</v>
      </c>
      <c r="ED127" s="7">
        <v>-81.493799999999993</v>
      </c>
      <c r="EE127" s="7">
        <v>36.975000000000001</v>
      </c>
      <c r="EF127" s="7" t="s">
        <v>834</v>
      </c>
      <c r="EG127" s="7">
        <v>0.2</v>
      </c>
      <c r="EH127" s="7">
        <v>5.9160000000000004</v>
      </c>
      <c r="EI127" s="7">
        <v>-79.784000000000006</v>
      </c>
      <c r="EJ127" s="7">
        <v>36.975000000000001</v>
      </c>
      <c r="EK127" s="7" t="s">
        <v>1993</v>
      </c>
      <c r="EL127" s="7">
        <v>0.1</v>
      </c>
      <c r="EM127" s="7">
        <v>5.9560000000000004</v>
      </c>
      <c r="EN127" s="7">
        <v>-80.089600000000004</v>
      </c>
      <c r="EO127" s="7">
        <v>74.45</v>
      </c>
      <c r="EP127" s="7" t="s">
        <v>1993</v>
      </c>
      <c r="EQ127" s="7">
        <v>0.1</v>
      </c>
      <c r="ER127" s="7">
        <v>5.9720000000000004</v>
      </c>
      <c r="ES127" s="7">
        <v>-78.498999999999995</v>
      </c>
      <c r="ET127" s="7">
        <v>74.650000000000006</v>
      </c>
      <c r="EU127" s="7" t="s">
        <v>1993</v>
      </c>
      <c r="EV127" s="7">
        <v>0.1</v>
      </c>
      <c r="EW127" s="7">
        <v>5.96</v>
      </c>
      <c r="EX127" s="7">
        <v>-78.946200000000005</v>
      </c>
      <c r="EY127" s="7">
        <v>74.5</v>
      </c>
      <c r="EZ127" s="7" t="s">
        <v>1993</v>
      </c>
      <c r="FA127" s="7">
        <v>0.3</v>
      </c>
      <c r="FB127" s="7">
        <v>5.9640000000000004</v>
      </c>
      <c r="FC127" s="7">
        <v>-78.177999999999997</v>
      </c>
      <c r="FD127" s="7">
        <v>24.85</v>
      </c>
      <c r="FE127" s="7" t="s">
        <v>1993</v>
      </c>
      <c r="FF127" s="7">
        <v>0.3</v>
      </c>
      <c r="FG127" s="7">
        <v>5.9560000000000004</v>
      </c>
      <c r="FH127" s="7">
        <v>-82.570800000000006</v>
      </c>
      <c r="FI127" s="7">
        <v>24.816700000000001</v>
      </c>
      <c r="FJ127" s="7" t="s">
        <v>1993</v>
      </c>
      <c r="FK127" s="7">
        <v>0.2</v>
      </c>
      <c r="FL127" s="7">
        <v>5.968</v>
      </c>
      <c r="FM127" s="7">
        <v>-79.924999999999997</v>
      </c>
      <c r="FN127" s="7">
        <v>37.299999999999997</v>
      </c>
      <c r="FO127" s="7" t="s">
        <v>1993</v>
      </c>
      <c r="FP127" s="7">
        <v>-0.2</v>
      </c>
      <c r="FQ127" s="7">
        <v>5.968</v>
      </c>
      <c r="FR127" s="7">
        <v>-80.906099999999995</v>
      </c>
      <c r="FS127" s="7">
        <v>-37.299999999999997</v>
      </c>
      <c r="FT127" s="7" t="s">
        <v>1993</v>
      </c>
      <c r="FU127" s="7">
        <v>0</v>
      </c>
      <c r="FV127" s="7">
        <v>5.968</v>
      </c>
      <c r="FW127" s="7">
        <v>-79</v>
      </c>
      <c r="FX127" s="7" t="s">
        <v>1805</v>
      </c>
      <c r="FY127" s="7" t="s">
        <v>1993</v>
      </c>
      <c r="FZ127" s="7">
        <v>0.1</v>
      </c>
      <c r="GA127" s="7">
        <v>5.9720000000000004</v>
      </c>
      <c r="GB127" s="7">
        <v>-77.518000000000001</v>
      </c>
      <c r="GC127" s="7">
        <v>74.650000000000006</v>
      </c>
      <c r="GD127" s="7" t="s">
        <v>1993</v>
      </c>
      <c r="GE127" s="7">
        <v>-0.1</v>
      </c>
      <c r="GF127" s="7">
        <v>5.9720000000000004</v>
      </c>
      <c r="GG127" s="7">
        <v>-76.461200000000005</v>
      </c>
      <c r="GH127" s="7">
        <v>-74.650000000000006</v>
      </c>
      <c r="GI127" s="7" t="s">
        <v>1993</v>
      </c>
      <c r="GJ127" s="7">
        <v>-0.3</v>
      </c>
      <c r="GK127" s="7">
        <v>5.976</v>
      </c>
      <c r="GL127" s="7">
        <v>-77.605999999999995</v>
      </c>
      <c r="GM127" s="7">
        <v>-24.9</v>
      </c>
      <c r="GN127" s="7" t="s">
        <v>1993</v>
      </c>
      <c r="GO127" s="7">
        <v>0</v>
      </c>
      <c r="GP127" s="7">
        <v>5.9720000000000004</v>
      </c>
      <c r="GQ127" s="7">
        <v>-77.409700000000001</v>
      </c>
      <c r="GR127" s="7" t="s">
        <v>1805</v>
      </c>
      <c r="GS127" s="6" t="s">
        <v>1993</v>
      </c>
      <c r="GT127" s="7">
        <v>0</v>
      </c>
      <c r="GU127" s="7">
        <v>5.96</v>
      </c>
      <c r="GV127" s="7">
        <v>-79.433999999999997</v>
      </c>
      <c r="GW127" s="7" t="s">
        <v>1805</v>
      </c>
      <c r="GX127" s="7" t="s">
        <v>1993</v>
      </c>
      <c r="GY127" s="7">
        <v>-0.1</v>
      </c>
      <c r="GZ127" s="7">
        <v>5.9720000000000004</v>
      </c>
      <c r="HA127" s="7">
        <v>-76.297600000000003</v>
      </c>
      <c r="HB127" s="7">
        <v>-74.650000000000006</v>
      </c>
      <c r="HC127" s="7" t="s">
        <v>1993</v>
      </c>
      <c r="HD127" s="7">
        <v>-0.1</v>
      </c>
      <c r="HE127" s="7">
        <v>5.968</v>
      </c>
      <c r="HF127" s="7">
        <v>-77.736000000000004</v>
      </c>
      <c r="HG127" s="7">
        <v>-74.599999999999994</v>
      </c>
      <c r="HH127" s="7" t="s">
        <v>1993</v>
      </c>
      <c r="HI127" s="7">
        <v>-0.3</v>
      </c>
      <c r="HJ127" s="7">
        <v>5.976</v>
      </c>
      <c r="HK127" s="7">
        <v>-76.003200000000007</v>
      </c>
      <c r="HL127" s="7">
        <v>-24.9</v>
      </c>
    </row>
    <row r="128" spans="1:220" x14ac:dyDescent="0.2">
      <c r="A128" s="7" t="s">
        <v>1650</v>
      </c>
      <c r="B128" s="7">
        <v>-0.2</v>
      </c>
      <c r="C128" s="7">
        <v>5.8479999999999999</v>
      </c>
      <c r="D128" s="7">
        <v>-74.301199999999994</v>
      </c>
      <c r="E128" s="7">
        <v>-36.549999999999997</v>
      </c>
      <c r="F128" s="7" t="s">
        <v>1650</v>
      </c>
      <c r="G128" s="7">
        <v>0.1</v>
      </c>
      <c r="H128" s="7">
        <v>5.8639999999999999</v>
      </c>
      <c r="I128" s="7">
        <v>-72.072000000000003</v>
      </c>
      <c r="J128" s="7">
        <v>73.3</v>
      </c>
      <c r="K128" s="7" t="s">
        <v>1650</v>
      </c>
      <c r="L128" s="7">
        <v>0.1</v>
      </c>
      <c r="M128" s="7">
        <v>5.8479999999999999</v>
      </c>
      <c r="N128" s="7">
        <v>-73.744600000000005</v>
      </c>
      <c r="O128" s="7">
        <v>73.099999999999994</v>
      </c>
      <c r="P128" s="7" t="s">
        <v>1650</v>
      </c>
      <c r="Q128" s="7">
        <v>0.1</v>
      </c>
      <c r="R128" s="7">
        <v>5.8559999999999999</v>
      </c>
      <c r="S128" s="7">
        <v>-72.811000000000007</v>
      </c>
      <c r="T128" s="7">
        <v>73.2</v>
      </c>
      <c r="U128" s="7" t="s">
        <v>1650</v>
      </c>
      <c r="V128" s="7">
        <v>-0.2</v>
      </c>
      <c r="W128" s="7">
        <v>5.8559999999999999</v>
      </c>
      <c r="X128" s="7">
        <v>-77.115300000000005</v>
      </c>
      <c r="Y128" s="7">
        <v>-36.6</v>
      </c>
      <c r="Z128" s="7" t="s">
        <v>1650</v>
      </c>
      <c r="AA128" s="7">
        <v>-0.1</v>
      </c>
      <c r="AB128" s="7">
        <v>5.8559999999999999</v>
      </c>
      <c r="AC128" s="7">
        <v>-73.600999999999999</v>
      </c>
      <c r="AD128" s="7">
        <v>-73.2</v>
      </c>
      <c r="AE128" s="7" t="s">
        <v>2416</v>
      </c>
      <c r="AF128" s="7">
        <v>0.3</v>
      </c>
      <c r="AG128" s="7">
        <v>5.952</v>
      </c>
      <c r="AH128" s="7">
        <v>-62.8157</v>
      </c>
      <c r="AI128" s="7">
        <v>24.8</v>
      </c>
      <c r="AJ128" s="7" t="s">
        <v>2416</v>
      </c>
      <c r="AK128" s="7">
        <v>-0.1</v>
      </c>
      <c r="AL128" s="7">
        <v>5.968</v>
      </c>
      <c r="AM128" s="7">
        <v>-61.905000000000001</v>
      </c>
      <c r="AN128" s="7">
        <v>-74.599999999999994</v>
      </c>
      <c r="AO128" s="7" t="s">
        <v>2416</v>
      </c>
      <c r="AP128" s="7">
        <v>0.1</v>
      </c>
      <c r="AQ128" s="7">
        <v>5.9560000000000004</v>
      </c>
      <c r="AR128" s="7">
        <v>-62.782800000000002</v>
      </c>
      <c r="AS128" s="7">
        <v>74.45</v>
      </c>
      <c r="AT128" s="7" t="s">
        <v>2416</v>
      </c>
      <c r="AU128" s="7">
        <v>-0.1</v>
      </c>
      <c r="AV128" s="7">
        <v>5.96</v>
      </c>
      <c r="AW128" s="7">
        <v>-62.552999999999997</v>
      </c>
      <c r="AX128" s="7">
        <v>-74.5</v>
      </c>
      <c r="AY128" s="6" t="s">
        <v>2416</v>
      </c>
      <c r="AZ128" s="7">
        <v>0.2</v>
      </c>
      <c r="BA128" s="7">
        <v>5.9560000000000004</v>
      </c>
      <c r="BB128" s="7">
        <v>-67.645899999999997</v>
      </c>
      <c r="BC128" s="7">
        <v>37.225000000000001</v>
      </c>
      <c r="BD128" s="7" t="s">
        <v>2416</v>
      </c>
      <c r="BE128" s="7">
        <v>0</v>
      </c>
      <c r="BF128" s="7">
        <v>5.9640000000000004</v>
      </c>
      <c r="BG128" s="7">
        <v>-64.710999999999999</v>
      </c>
      <c r="BH128" s="7" t="s">
        <v>1805</v>
      </c>
      <c r="BI128" s="7" t="s">
        <v>2416</v>
      </c>
      <c r="BJ128" s="7">
        <v>0.1</v>
      </c>
      <c r="BK128" s="7">
        <v>5.968</v>
      </c>
      <c r="BL128" s="7">
        <v>-64.459599999999995</v>
      </c>
      <c r="BM128" s="7">
        <v>74.599999999999994</v>
      </c>
      <c r="BN128" s="7" t="s">
        <v>2416</v>
      </c>
      <c r="BO128" s="7">
        <v>0</v>
      </c>
      <c r="BP128" s="7">
        <v>5.9640000000000004</v>
      </c>
      <c r="BQ128" s="7">
        <v>-62.365000000000002</v>
      </c>
      <c r="BR128" s="7" t="s">
        <v>1805</v>
      </c>
      <c r="BS128" s="7" t="s">
        <v>1650</v>
      </c>
      <c r="BT128" s="7">
        <v>-0.1</v>
      </c>
      <c r="BU128" s="7">
        <v>5.8479999999999999</v>
      </c>
      <c r="BV128" s="7">
        <v>-79.991699999999994</v>
      </c>
      <c r="BW128" s="7">
        <v>-73.099999999999994</v>
      </c>
      <c r="BX128" s="7" t="s">
        <v>1650</v>
      </c>
      <c r="BY128" s="7">
        <v>0.1</v>
      </c>
      <c r="BZ128" s="7">
        <v>5.8559999999999999</v>
      </c>
      <c r="CA128" s="7">
        <v>-75.924000000000007</v>
      </c>
      <c r="CB128" s="7">
        <v>73.2</v>
      </c>
      <c r="CC128" s="7" t="s">
        <v>1650</v>
      </c>
      <c r="CD128" s="7">
        <v>0</v>
      </c>
      <c r="CE128" s="7">
        <v>5.86</v>
      </c>
      <c r="CF128" s="7">
        <v>-70.619</v>
      </c>
      <c r="CG128" s="7" t="s">
        <v>1805</v>
      </c>
      <c r="CH128" s="7" t="s">
        <v>1650</v>
      </c>
      <c r="CI128" s="7">
        <v>0.2</v>
      </c>
      <c r="CJ128" s="7">
        <v>5.8559999999999999</v>
      </c>
      <c r="CK128" s="7">
        <v>-68.171099999999996</v>
      </c>
      <c r="CL128" s="7">
        <v>36.6</v>
      </c>
      <c r="CM128" s="7" t="s">
        <v>1650</v>
      </c>
      <c r="CN128" s="7">
        <v>-0.1</v>
      </c>
      <c r="CO128" s="7">
        <v>5.86</v>
      </c>
      <c r="CP128" s="7">
        <v>-71.263999999999996</v>
      </c>
      <c r="CQ128" s="7">
        <v>-73.25</v>
      </c>
      <c r="CR128" s="7" t="s">
        <v>1650</v>
      </c>
      <c r="CS128" s="7">
        <v>0.1</v>
      </c>
      <c r="CT128" s="7">
        <v>5.86</v>
      </c>
      <c r="CU128" s="7">
        <v>-71.877099999999999</v>
      </c>
      <c r="CV128" s="7">
        <v>73.25</v>
      </c>
      <c r="CW128" s="6" t="s">
        <v>1650</v>
      </c>
      <c r="CX128" s="7">
        <v>0.3</v>
      </c>
      <c r="CY128" s="7">
        <v>5.8520000000000003</v>
      </c>
      <c r="CZ128" s="7">
        <v>-75.328000000000003</v>
      </c>
      <c r="DA128" s="7">
        <v>24.383299999999998</v>
      </c>
      <c r="DB128" s="7" t="s">
        <v>1650</v>
      </c>
      <c r="DC128" s="7">
        <v>0</v>
      </c>
      <c r="DD128" s="7">
        <v>5.86</v>
      </c>
      <c r="DE128" s="7">
        <v>-70.664299999999997</v>
      </c>
      <c r="DF128" s="7" t="s">
        <v>1805</v>
      </c>
      <c r="DG128" s="7" t="s">
        <v>1650</v>
      </c>
      <c r="DH128" s="7">
        <v>-0.1</v>
      </c>
      <c r="DI128" s="7">
        <v>5.8559999999999999</v>
      </c>
      <c r="DJ128" s="7">
        <v>-72.388000000000005</v>
      </c>
      <c r="DK128" s="7">
        <v>-73.2</v>
      </c>
      <c r="DL128" s="7" t="s">
        <v>1650</v>
      </c>
      <c r="DM128" s="7">
        <v>-0.3</v>
      </c>
      <c r="DN128" s="7">
        <v>5.8639999999999999</v>
      </c>
      <c r="DO128" s="7">
        <v>-69.385099999999994</v>
      </c>
      <c r="DP128" s="7">
        <v>-24.433299999999999</v>
      </c>
      <c r="DQ128" s="6" t="s">
        <v>835</v>
      </c>
      <c r="DR128" s="7">
        <v>0.1</v>
      </c>
      <c r="DS128" s="7">
        <v>5.9080000000000004</v>
      </c>
      <c r="DT128" s="7">
        <v>-83.843000000000004</v>
      </c>
      <c r="DU128" s="7">
        <v>73.849999999999994</v>
      </c>
      <c r="DV128" s="7" t="s">
        <v>835</v>
      </c>
      <c r="DW128" s="7">
        <v>0.1</v>
      </c>
      <c r="DX128" s="7">
        <v>5.9119999999999999</v>
      </c>
      <c r="DY128" s="7">
        <v>-82.266000000000005</v>
      </c>
      <c r="DZ128" s="7">
        <v>73.900000000000006</v>
      </c>
      <c r="EA128" s="7" t="s">
        <v>835</v>
      </c>
      <c r="EB128" s="7">
        <v>-0.1</v>
      </c>
      <c r="EC128" s="7">
        <v>5.9160000000000004</v>
      </c>
      <c r="ED128" s="7">
        <v>-82.048599999999993</v>
      </c>
      <c r="EE128" s="7">
        <v>-73.95</v>
      </c>
      <c r="EF128" s="7" t="s">
        <v>835</v>
      </c>
      <c r="EG128" s="7">
        <v>-0.1</v>
      </c>
      <c r="EH128" s="7">
        <v>5.9119999999999999</v>
      </c>
      <c r="EI128" s="7">
        <v>-80.503</v>
      </c>
      <c r="EJ128" s="7">
        <v>-73.900000000000006</v>
      </c>
      <c r="EK128" s="7" t="s">
        <v>1994</v>
      </c>
      <c r="EL128" s="7">
        <v>0</v>
      </c>
      <c r="EM128" s="7">
        <v>5.9560000000000004</v>
      </c>
      <c r="EN128" s="7">
        <v>-80.155000000000001</v>
      </c>
      <c r="EO128" s="7" t="s">
        <v>1805</v>
      </c>
      <c r="EP128" s="7" t="s">
        <v>1994</v>
      </c>
      <c r="EQ128" s="7">
        <v>0</v>
      </c>
      <c r="ER128" s="7">
        <v>5.9720000000000004</v>
      </c>
      <c r="ES128" s="7">
        <v>-78.554000000000002</v>
      </c>
      <c r="ET128" s="7" t="s">
        <v>1805</v>
      </c>
      <c r="EU128" s="7" t="s">
        <v>1994</v>
      </c>
      <c r="EV128" s="7">
        <v>-0.1</v>
      </c>
      <c r="EW128" s="7">
        <v>5.96</v>
      </c>
      <c r="EX128" s="7">
        <v>-78.978899999999996</v>
      </c>
      <c r="EY128" s="7">
        <v>-74.5</v>
      </c>
      <c r="EZ128" s="7" t="s">
        <v>1994</v>
      </c>
      <c r="FA128" s="7">
        <v>0.1</v>
      </c>
      <c r="FB128" s="7">
        <v>5.96</v>
      </c>
      <c r="FC128" s="7">
        <v>-78.210999999999999</v>
      </c>
      <c r="FD128" s="7">
        <v>74.5</v>
      </c>
      <c r="FE128" s="7" t="s">
        <v>1994</v>
      </c>
      <c r="FF128" s="7">
        <v>0.1</v>
      </c>
      <c r="FG128" s="7">
        <v>5.9640000000000004</v>
      </c>
      <c r="FH128" s="7">
        <v>-82.636099999999999</v>
      </c>
      <c r="FI128" s="7">
        <v>74.55</v>
      </c>
      <c r="FJ128" s="7" t="s">
        <v>1994</v>
      </c>
      <c r="FK128" s="7">
        <v>0.1</v>
      </c>
      <c r="FL128" s="7">
        <v>5.968</v>
      </c>
      <c r="FM128" s="7">
        <v>-80.001000000000005</v>
      </c>
      <c r="FN128" s="7">
        <v>74.599999999999994</v>
      </c>
      <c r="FO128" s="7" t="s">
        <v>1994</v>
      </c>
      <c r="FP128" s="7">
        <v>0.1</v>
      </c>
      <c r="FQ128" s="7">
        <v>5.968</v>
      </c>
      <c r="FR128" s="7">
        <v>-80.971400000000003</v>
      </c>
      <c r="FS128" s="7">
        <v>74.599999999999994</v>
      </c>
      <c r="FT128" s="7" t="s">
        <v>1994</v>
      </c>
      <c r="FU128" s="7">
        <v>0.1</v>
      </c>
      <c r="FV128" s="7">
        <v>5.9640000000000004</v>
      </c>
      <c r="FW128" s="7">
        <v>-79.087000000000003</v>
      </c>
      <c r="FX128" s="7">
        <v>74.55</v>
      </c>
      <c r="FY128" s="7" t="s">
        <v>1994</v>
      </c>
      <c r="FZ128" s="7">
        <v>-0.3</v>
      </c>
      <c r="GA128" s="7">
        <v>5.9720000000000004</v>
      </c>
      <c r="GB128" s="7">
        <v>-77.605000000000004</v>
      </c>
      <c r="GC128" s="7">
        <v>-24.883299999999998</v>
      </c>
      <c r="GD128" s="7" t="s">
        <v>1994</v>
      </c>
      <c r="GE128" s="7">
        <v>-0.1</v>
      </c>
      <c r="GF128" s="7">
        <v>5.9720000000000004</v>
      </c>
      <c r="GG128" s="7">
        <v>-76.526600000000002</v>
      </c>
      <c r="GH128" s="7">
        <v>-74.650000000000006</v>
      </c>
      <c r="GI128" s="7" t="s">
        <v>1994</v>
      </c>
      <c r="GJ128" s="7">
        <v>0</v>
      </c>
      <c r="GK128" s="7">
        <v>5.9720000000000004</v>
      </c>
      <c r="GL128" s="7">
        <v>-77.649000000000001</v>
      </c>
      <c r="GM128" s="7" t="s">
        <v>1805</v>
      </c>
      <c r="GN128" s="7" t="s">
        <v>1994</v>
      </c>
      <c r="GO128" s="7">
        <v>-0.1</v>
      </c>
      <c r="GP128" s="7">
        <v>5.9720000000000004</v>
      </c>
      <c r="GQ128" s="7">
        <v>-77.442400000000006</v>
      </c>
      <c r="GR128" s="7">
        <v>-74.650000000000006</v>
      </c>
      <c r="GS128" s="6" t="s">
        <v>1994</v>
      </c>
      <c r="GT128" s="7">
        <v>0</v>
      </c>
      <c r="GU128" s="7">
        <v>5.9640000000000004</v>
      </c>
      <c r="GV128" s="7">
        <v>-79.516000000000005</v>
      </c>
      <c r="GW128" s="7" t="s">
        <v>1805</v>
      </c>
      <c r="GX128" s="7" t="s">
        <v>1994</v>
      </c>
      <c r="GY128" s="7">
        <v>0</v>
      </c>
      <c r="GZ128" s="7">
        <v>5.968</v>
      </c>
      <c r="HA128" s="7">
        <v>-76.395799999999994</v>
      </c>
      <c r="HB128" s="7" t="s">
        <v>1805</v>
      </c>
      <c r="HC128" s="7" t="s">
        <v>1994</v>
      </c>
      <c r="HD128" s="7">
        <v>-0.1</v>
      </c>
      <c r="HE128" s="7">
        <v>5.9720000000000004</v>
      </c>
      <c r="HF128" s="7">
        <v>-77.834000000000003</v>
      </c>
      <c r="HG128" s="7">
        <v>-74.650000000000006</v>
      </c>
      <c r="HH128" s="7" t="s">
        <v>1994</v>
      </c>
      <c r="HI128" s="7">
        <v>-0.2</v>
      </c>
      <c r="HJ128" s="7">
        <v>5.976</v>
      </c>
      <c r="HK128" s="7">
        <v>-76.134</v>
      </c>
      <c r="HL128" s="7">
        <v>-37.35</v>
      </c>
    </row>
    <row r="129" spans="1:220" x14ac:dyDescent="0.2">
      <c r="A129" s="7" t="s">
        <v>1651</v>
      </c>
      <c r="B129" s="7">
        <v>0.1</v>
      </c>
      <c r="C129" s="7">
        <v>5.8479999999999999</v>
      </c>
      <c r="D129" s="7">
        <v>-74.366699999999994</v>
      </c>
      <c r="E129" s="7">
        <v>73.099999999999994</v>
      </c>
      <c r="F129" s="7" t="s">
        <v>1651</v>
      </c>
      <c r="G129" s="7">
        <v>0.1</v>
      </c>
      <c r="H129" s="7">
        <v>5.86</v>
      </c>
      <c r="I129" s="7">
        <v>-72.126999999999995</v>
      </c>
      <c r="J129" s="7">
        <v>73.25</v>
      </c>
      <c r="K129" s="7" t="s">
        <v>1651</v>
      </c>
      <c r="L129" s="7">
        <v>0.3</v>
      </c>
      <c r="M129" s="7">
        <v>5.8479999999999999</v>
      </c>
      <c r="N129" s="7">
        <v>-73.81</v>
      </c>
      <c r="O129" s="7">
        <v>24.366700000000002</v>
      </c>
      <c r="P129" s="7" t="s">
        <v>1651</v>
      </c>
      <c r="Q129" s="7">
        <v>0.2</v>
      </c>
      <c r="R129" s="7">
        <v>5.8559999999999999</v>
      </c>
      <c r="S129" s="7">
        <v>-72.876000000000005</v>
      </c>
      <c r="T129" s="7">
        <v>36.6</v>
      </c>
      <c r="U129" s="7" t="s">
        <v>1651</v>
      </c>
      <c r="V129" s="7">
        <v>-0.2</v>
      </c>
      <c r="W129" s="7">
        <v>5.8559999999999999</v>
      </c>
      <c r="X129" s="7">
        <v>-77.213499999999996</v>
      </c>
      <c r="Y129" s="7">
        <v>-36.6</v>
      </c>
      <c r="Z129" s="7" t="s">
        <v>1651</v>
      </c>
      <c r="AA129" s="7">
        <v>-0.1</v>
      </c>
      <c r="AB129" s="7">
        <v>5.86</v>
      </c>
      <c r="AC129" s="7">
        <v>-73.677000000000007</v>
      </c>
      <c r="AD129" s="7">
        <v>-73.25</v>
      </c>
      <c r="AE129" s="7" t="s">
        <v>2417</v>
      </c>
      <c r="AF129" s="7">
        <v>-0.1</v>
      </c>
      <c r="AG129" s="7">
        <v>5.9560000000000004</v>
      </c>
      <c r="AH129" s="7">
        <v>-62.8157</v>
      </c>
      <c r="AI129" s="7">
        <v>-74.45</v>
      </c>
      <c r="AJ129" s="7" t="s">
        <v>2417</v>
      </c>
      <c r="AK129" s="7">
        <v>0.1</v>
      </c>
      <c r="AL129" s="7">
        <v>5.968</v>
      </c>
      <c r="AM129" s="7">
        <v>-61.927</v>
      </c>
      <c r="AN129" s="7">
        <v>74.599999999999994</v>
      </c>
      <c r="AO129" s="7" t="s">
        <v>2417</v>
      </c>
      <c r="AP129" s="7">
        <v>0.1</v>
      </c>
      <c r="AQ129" s="7">
        <v>5.9560000000000004</v>
      </c>
      <c r="AR129" s="7">
        <v>-62.8157</v>
      </c>
      <c r="AS129" s="7">
        <v>74.45</v>
      </c>
      <c r="AT129" s="7" t="s">
        <v>2417</v>
      </c>
      <c r="AU129" s="7">
        <v>0.1</v>
      </c>
      <c r="AV129" s="7">
        <v>5.9640000000000004</v>
      </c>
      <c r="AW129" s="7">
        <v>-62.569000000000003</v>
      </c>
      <c r="AX129" s="7">
        <v>74.55</v>
      </c>
      <c r="AY129" s="6" t="s">
        <v>2417</v>
      </c>
      <c r="AZ129" s="7">
        <v>0.2</v>
      </c>
      <c r="BA129" s="7">
        <v>5.96</v>
      </c>
      <c r="BB129" s="7">
        <v>-67.580200000000005</v>
      </c>
      <c r="BC129" s="7">
        <v>37.25</v>
      </c>
      <c r="BD129" s="7" t="s">
        <v>2417</v>
      </c>
      <c r="BE129" s="7">
        <v>0.2</v>
      </c>
      <c r="BF129" s="7">
        <v>5.968</v>
      </c>
      <c r="BG129" s="7">
        <v>-64.688999999999993</v>
      </c>
      <c r="BH129" s="7">
        <v>37.299999999999997</v>
      </c>
      <c r="BI129" s="7" t="s">
        <v>2417</v>
      </c>
      <c r="BJ129" s="7">
        <v>0.1</v>
      </c>
      <c r="BK129" s="7">
        <v>5.968</v>
      </c>
      <c r="BL129" s="7">
        <v>-64.426699999999997</v>
      </c>
      <c r="BM129" s="7">
        <v>74.599999999999994</v>
      </c>
      <c r="BN129" s="7" t="s">
        <v>2417</v>
      </c>
      <c r="BO129" s="7">
        <v>-0.1</v>
      </c>
      <c r="BP129" s="7">
        <v>5.9640000000000004</v>
      </c>
      <c r="BQ129" s="7">
        <v>-62.344000000000001</v>
      </c>
      <c r="BR129" s="7">
        <v>-74.55</v>
      </c>
      <c r="BS129" s="7" t="s">
        <v>1651</v>
      </c>
      <c r="BT129" s="7">
        <v>0</v>
      </c>
      <c r="BU129" s="7">
        <v>5.8520000000000003</v>
      </c>
      <c r="BV129" s="7">
        <v>-80.056899999999999</v>
      </c>
      <c r="BW129" s="7" t="s">
        <v>1805</v>
      </c>
      <c r="BX129" s="7" t="s">
        <v>1651</v>
      </c>
      <c r="BY129" s="7">
        <v>0</v>
      </c>
      <c r="BZ129" s="7">
        <v>5.8559999999999999</v>
      </c>
      <c r="CA129" s="7">
        <v>-76.022000000000006</v>
      </c>
      <c r="CB129" s="7" t="s">
        <v>1805</v>
      </c>
      <c r="CC129" s="7" t="s">
        <v>1651</v>
      </c>
      <c r="CD129" s="7">
        <v>0</v>
      </c>
      <c r="CE129" s="7">
        <v>5.86</v>
      </c>
      <c r="CF129" s="7">
        <v>-70.674000000000007</v>
      </c>
      <c r="CG129" s="7" t="s">
        <v>1805</v>
      </c>
      <c r="CH129" s="7" t="s">
        <v>1651</v>
      </c>
      <c r="CI129" s="7">
        <v>-0.3</v>
      </c>
      <c r="CJ129" s="7">
        <v>5.86</v>
      </c>
      <c r="CK129" s="7">
        <v>-68.203900000000004</v>
      </c>
      <c r="CL129" s="7">
        <v>-24.416699999999999</v>
      </c>
      <c r="CM129" s="7" t="s">
        <v>1651</v>
      </c>
      <c r="CN129" s="7">
        <v>-0.1</v>
      </c>
      <c r="CO129" s="7">
        <v>5.8559999999999999</v>
      </c>
      <c r="CP129" s="7">
        <v>-71.319000000000003</v>
      </c>
      <c r="CQ129" s="7">
        <v>-73.2</v>
      </c>
      <c r="CR129" s="7" t="s">
        <v>1651</v>
      </c>
      <c r="CS129" s="7">
        <v>0.1</v>
      </c>
      <c r="CT129" s="7">
        <v>5.86</v>
      </c>
      <c r="CU129" s="7">
        <v>-71.942700000000002</v>
      </c>
      <c r="CV129" s="7">
        <v>73.25</v>
      </c>
      <c r="CW129" s="6" t="s">
        <v>1651</v>
      </c>
      <c r="CX129" s="7">
        <v>-0.1</v>
      </c>
      <c r="CY129" s="7">
        <v>5.8479999999999999</v>
      </c>
      <c r="CZ129" s="7">
        <v>-75.426000000000002</v>
      </c>
      <c r="DA129" s="7">
        <v>-73.099999999999994</v>
      </c>
      <c r="DB129" s="7" t="s">
        <v>1651</v>
      </c>
      <c r="DC129" s="7">
        <v>0</v>
      </c>
      <c r="DD129" s="7">
        <v>5.8559999999999999</v>
      </c>
      <c r="DE129" s="7">
        <v>-70.795400000000001</v>
      </c>
      <c r="DF129" s="7" t="s">
        <v>1805</v>
      </c>
      <c r="DG129" s="7" t="s">
        <v>1651</v>
      </c>
      <c r="DH129" s="7">
        <v>0.1</v>
      </c>
      <c r="DI129" s="7">
        <v>5.86</v>
      </c>
      <c r="DJ129" s="7">
        <v>-72.486999999999995</v>
      </c>
      <c r="DK129" s="7">
        <v>73.25</v>
      </c>
      <c r="DL129" s="7" t="s">
        <v>1651</v>
      </c>
      <c r="DM129" s="7">
        <v>-0.2</v>
      </c>
      <c r="DN129" s="7">
        <v>5.8639999999999999</v>
      </c>
      <c r="DO129" s="7">
        <v>-69.450800000000001</v>
      </c>
      <c r="DP129" s="7">
        <v>-36.65</v>
      </c>
      <c r="DQ129" s="6" t="s">
        <v>836</v>
      </c>
      <c r="DR129" s="7">
        <v>0.1</v>
      </c>
      <c r="DS129" s="7">
        <v>5.9039999999999999</v>
      </c>
      <c r="DT129" s="7">
        <v>-83.843000000000004</v>
      </c>
      <c r="DU129" s="7">
        <v>73.8</v>
      </c>
      <c r="DV129" s="7" t="s">
        <v>836</v>
      </c>
      <c r="DW129" s="7">
        <v>0.1</v>
      </c>
      <c r="DX129" s="7">
        <v>5.9119999999999999</v>
      </c>
      <c r="DY129" s="7">
        <v>-82.254999999999995</v>
      </c>
      <c r="DZ129" s="7">
        <v>73.900000000000006</v>
      </c>
      <c r="EA129" s="7" t="s">
        <v>836</v>
      </c>
      <c r="EB129" s="7">
        <v>-0.3</v>
      </c>
      <c r="EC129" s="7">
        <v>5.9160000000000004</v>
      </c>
      <c r="ED129" s="7">
        <v>-82.048599999999993</v>
      </c>
      <c r="EE129" s="7">
        <v>-24.65</v>
      </c>
      <c r="EF129" s="7" t="s">
        <v>836</v>
      </c>
      <c r="EG129" s="7">
        <v>0</v>
      </c>
      <c r="EH129" s="7">
        <v>5.9119999999999999</v>
      </c>
      <c r="EI129" s="7">
        <v>-80.513999999999996</v>
      </c>
      <c r="EJ129" s="7" t="s">
        <v>1805</v>
      </c>
      <c r="EK129" s="7" t="s">
        <v>1995</v>
      </c>
      <c r="EL129" s="7">
        <v>0</v>
      </c>
      <c r="EM129" s="7">
        <v>5.952</v>
      </c>
      <c r="EN129" s="7">
        <v>-80.938800000000001</v>
      </c>
      <c r="EO129" s="7" t="s">
        <v>1805</v>
      </c>
      <c r="EP129" s="7" t="s">
        <v>1995</v>
      </c>
      <c r="EQ129" s="7">
        <v>0.1</v>
      </c>
      <c r="ER129" s="7">
        <v>5.968</v>
      </c>
      <c r="ES129" s="7">
        <v>-79.337999999999994</v>
      </c>
      <c r="ET129" s="7">
        <v>74.599999999999994</v>
      </c>
      <c r="EU129" s="7" t="s">
        <v>1995</v>
      </c>
      <c r="EV129" s="7">
        <v>0</v>
      </c>
      <c r="EW129" s="7">
        <v>5.96</v>
      </c>
      <c r="EX129" s="7">
        <v>-79.795599999999993</v>
      </c>
      <c r="EY129" s="7" t="s">
        <v>1805</v>
      </c>
      <c r="EZ129" s="7" t="s">
        <v>1995</v>
      </c>
      <c r="FA129" s="7">
        <v>0.1</v>
      </c>
      <c r="FB129" s="7">
        <v>5.968</v>
      </c>
      <c r="FC129" s="7">
        <v>-78.978999999999999</v>
      </c>
      <c r="FD129" s="7">
        <v>74.599999999999994</v>
      </c>
      <c r="FE129" s="7" t="s">
        <v>1995</v>
      </c>
      <c r="FF129" s="7">
        <v>0</v>
      </c>
      <c r="FG129" s="7">
        <v>5.9560000000000004</v>
      </c>
      <c r="FH129" s="7">
        <v>-83.582099999999997</v>
      </c>
      <c r="FI129" s="7" t="s">
        <v>1805</v>
      </c>
      <c r="FJ129" s="7" t="s">
        <v>1995</v>
      </c>
      <c r="FK129" s="7">
        <v>0</v>
      </c>
      <c r="FL129" s="7">
        <v>5.968</v>
      </c>
      <c r="FM129" s="7">
        <v>-80.838999999999999</v>
      </c>
      <c r="FN129" s="7" t="s">
        <v>1805</v>
      </c>
      <c r="FO129" s="7" t="s">
        <v>1995</v>
      </c>
      <c r="FP129" s="7">
        <v>-0.1</v>
      </c>
      <c r="FQ129" s="7">
        <v>5.968</v>
      </c>
      <c r="FR129" s="7">
        <v>-81.8202</v>
      </c>
      <c r="FS129" s="7">
        <v>-74.599999999999994</v>
      </c>
      <c r="FT129" s="7" t="s">
        <v>1995</v>
      </c>
      <c r="FU129" s="7">
        <v>-0.1</v>
      </c>
      <c r="FV129" s="7">
        <v>5.9640000000000004</v>
      </c>
      <c r="FW129" s="7">
        <v>-79.870999999999995</v>
      </c>
      <c r="FX129" s="7">
        <v>-74.55</v>
      </c>
      <c r="FY129" s="7" t="s">
        <v>1995</v>
      </c>
      <c r="FZ129" s="7">
        <v>0.1</v>
      </c>
      <c r="GA129" s="7">
        <v>5.968</v>
      </c>
      <c r="GB129" s="7">
        <v>-78.356999999999999</v>
      </c>
      <c r="GC129" s="7">
        <v>74.599999999999994</v>
      </c>
      <c r="GD129" s="7" t="s">
        <v>1995</v>
      </c>
      <c r="GE129" s="7">
        <v>-0.2</v>
      </c>
      <c r="GF129" s="7">
        <v>5.968</v>
      </c>
      <c r="GG129" s="7">
        <v>-77.278899999999993</v>
      </c>
      <c r="GH129" s="7">
        <v>-37.299999999999997</v>
      </c>
      <c r="GI129" s="7" t="s">
        <v>1995</v>
      </c>
      <c r="GJ129" s="7">
        <v>-0.1</v>
      </c>
      <c r="GK129" s="7">
        <v>5.968</v>
      </c>
      <c r="GL129" s="7">
        <v>-78.412000000000006</v>
      </c>
      <c r="GM129" s="7">
        <v>-74.599999999999994</v>
      </c>
      <c r="GN129" s="7" t="s">
        <v>1995</v>
      </c>
      <c r="GO129" s="7">
        <v>0.1</v>
      </c>
      <c r="GP129" s="7">
        <v>5.968</v>
      </c>
      <c r="GQ129" s="7">
        <v>-78.161699999999996</v>
      </c>
      <c r="GR129" s="7">
        <v>74.599999999999994</v>
      </c>
      <c r="GS129" s="6" t="s">
        <v>1995</v>
      </c>
      <c r="GT129" s="7">
        <v>0.2</v>
      </c>
      <c r="GU129" s="7">
        <v>5.96</v>
      </c>
      <c r="GV129" s="7">
        <v>-80.349000000000004</v>
      </c>
      <c r="GW129" s="7">
        <v>37.25</v>
      </c>
      <c r="GX129" s="7" t="s">
        <v>1995</v>
      </c>
      <c r="GY129" s="7">
        <v>-0.1</v>
      </c>
      <c r="GZ129" s="7">
        <v>5.968</v>
      </c>
      <c r="HA129" s="7">
        <v>-77.115300000000005</v>
      </c>
      <c r="HB129" s="7">
        <v>-74.599999999999994</v>
      </c>
      <c r="HC129" s="7" t="s">
        <v>1995</v>
      </c>
      <c r="HD129" s="7">
        <v>0.1</v>
      </c>
      <c r="HE129" s="7">
        <v>5.968</v>
      </c>
      <c r="HF129" s="7">
        <v>-78.596000000000004</v>
      </c>
      <c r="HG129" s="7">
        <v>74.599999999999994</v>
      </c>
      <c r="HH129" s="7" t="s">
        <v>1995</v>
      </c>
      <c r="HI129" s="7">
        <v>-0.1</v>
      </c>
      <c r="HJ129" s="7">
        <v>5.9720000000000004</v>
      </c>
      <c r="HK129" s="7">
        <v>-76.853800000000007</v>
      </c>
      <c r="HL129" s="7">
        <v>-74.650000000000006</v>
      </c>
    </row>
    <row r="130" spans="1:220" x14ac:dyDescent="0.2">
      <c r="A130" s="7" t="s">
        <v>1652</v>
      </c>
      <c r="B130" s="7">
        <v>-0.2</v>
      </c>
      <c r="C130" s="7">
        <v>5.8479999999999999</v>
      </c>
      <c r="D130" s="7">
        <v>-74.432199999999995</v>
      </c>
      <c r="E130" s="7">
        <v>-36.549999999999997</v>
      </c>
      <c r="F130" s="7" t="s">
        <v>1652</v>
      </c>
      <c r="G130" s="7">
        <v>0.1</v>
      </c>
      <c r="H130" s="7">
        <v>5.8639999999999999</v>
      </c>
      <c r="I130" s="7">
        <v>-72.203000000000003</v>
      </c>
      <c r="J130" s="7">
        <v>73.3</v>
      </c>
      <c r="K130" s="7" t="s">
        <v>1652</v>
      </c>
      <c r="L130" s="7">
        <v>0.2</v>
      </c>
      <c r="M130" s="7">
        <v>5.8520000000000003</v>
      </c>
      <c r="N130" s="7">
        <v>-73.875600000000006</v>
      </c>
      <c r="O130" s="7">
        <v>36.575000000000003</v>
      </c>
      <c r="P130" s="7" t="s">
        <v>1652</v>
      </c>
      <c r="Q130" s="7">
        <v>0</v>
      </c>
      <c r="R130" s="7">
        <v>5.8559999999999999</v>
      </c>
      <c r="S130" s="7">
        <v>-72.957999999999998</v>
      </c>
      <c r="T130" s="7" t="s">
        <v>1805</v>
      </c>
      <c r="U130" s="7" t="s">
        <v>1652</v>
      </c>
      <c r="V130" s="7">
        <v>-0.1</v>
      </c>
      <c r="W130" s="7">
        <v>5.86</v>
      </c>
      <c r="X130" s="7">
        <v>-77.246200000000002</v>
      </c>
      <c r="Y130" s="7">
        <v>-73.25</v>
      </c>
      <c r="Z130" s="7" t="s">
        <v>1652</v>
      </c>
      <c r="AA130" s="7">
        <v>0</v>
      </c>
      <c r="AB130" s="7">
        <v>5.8559999999999999</v>
      </c>
      <c r="AC130" s="7">
        <v>-73.742999999999995</v>
      </c>
      <c r="AD130" s="7" t="s">
        <v>1805</v>
      </c>
      <c r="AE130" s="7" t="s">
        <v>2418</v>
      </c>
      <c r="AF130" s="7">
        <v>-0.3</v>
      </c>
      <c r="AG130" s="7">
        <v>5.9560000000000004</v>
      </c>
      <c r="AH130" s="7">
        <v>-62.8157</v>
      </c>
      <c r="AI130" s="7">
        <v>-24.816700000000001</v>
      </c>
      <c r="AJ130" s="7" t="s">
        <v>2418</v>
      </c>
      <c r="AK130" s="7">
        <v>0.1</v>
      </c>
      <c r="AL130" s="7">
        <v>5.9720000000000004</v>
      </c>
      <c r="AM130" s="7">
        <v>-61.915999999999997</v>
      </c>
      <c r="AN130" s="7">
        <v>74.650000000000006</v>
      </c>
      <c r="AO130" s="7" t="s">
        <v>2418</v>
      </c>
      <c r="AP130" s="7">
        <v>0</v>
      </c>
      <c r="AQ130" s="7">
        <v>5.9560000000000004</v>
      </c>
      <c r="AR130" s="7">
        <v>-62.782800000000002</v>
      </c>
      <c r="AS130" s="7" t="s">
        <v>1805</v>
      </c>
      <c r="AT130" s="7" t="s">
        <v>2418</v>
      </c>
      <c r="AU130" s="7">
        <v>0.1</v>
      </c>
      <c r="AV130" s="7">
        <v>5.9640000000000004</v>
      </c>
      <c r="AW130" s="7">
        <v>-62.552999999999997</v>
      </c>
      <c r="AX130" s="7">
        <v>74.55</v>
      </c>
      <c r="AY130" s="6" t="s">
        <v>2418</v>
      </c>
      <c r="AZ130" s="7">
        <v>-0.2</v>
      </c>
      <c r="BA130" s="7">
        <v>5.96</v>
      </c>
      <c r="BB130" s="7">
        <v>-67.547399999999996</v>
      </c>
      <c r="BC130" s="7">
        <v>-37.25</v>
      </c>
      <c r="BD130" s="7" t="s">
        <v>2418</v>
      </c>
      <c r="BE130" s="7">
        <v>-0.1</v>
      </c>
      <c r="BF130" s="7">
        <v>5.968</v>
      </c>
      <c r="BG130" s="7">
        <v>-64.667000000000002</v>
      </c>
      <c r="BH130" s="7">
        <v>-74.599999999999994</v>
      </c>
      <c r="BI130" s="7" t="s">
        <v>2418</v>
      </c>
      <c r="BJ130" s="7">
        <v>0</v>
      </c>
      <c r="BK130" s="7">
        <v>5.968</v>
      </c>
      <c r="BL130" s="7">
        <v>-64.426699999999997</v>
      </c>
      <c r="BM130" s="7" t="s">
        <v>1805</v>
      </c>
      <c r="BN130" s="7" t="s">
        <v>2418</v>
      </c>
      <c r="BO130" s="7">
        <v>0</v>
      </c>
      <c r="BP130" s="7">
        <v>5.9640000000000004</v>
      </c>
      <c r="BQ130" s="7">
        <v>-62.344000000000001</v>
      </c>
      <c r="BR130" s="7" t="s">
        <v>1805</v>
      </c>
      <c r="BS130" s="7" t="s">
        <v>1652</v>
      </c>
      <c r="BT130" s="7">
        <v>0.1</v>
      </c>
      <c r="BU130" s="7">
        <v>5.8479999999999999</v>
      </c>
      <c r="BV130" s="7">
        <v>-80.089600000000004</v>
      </c>
      <c r="BW130" s="7">
        <v>73.099999999999994</v>
      </c>
      <c r="BX130" s="7" t="s">
        <v>1652</v>
      </c>
      <c r="BY130" s="7">
        <v>-0.1</v>
      </c>
      <c r="BZ130" s="7">
        <v>5.8559999999999999</v>
      </c>
      <c r="CA130" s="7">
        <v>-76.022000000000006</v>
      </c>
      <c r="CB130" s="7">
        <v>-73.2</v>
      </c>
      <c r="CC130" s="7" t="s">
        <v>1652</v>
      </c>
      <c r="CD130" s="7">
        <v>0.1</v>
      </c>
      <c r="CE130" s="7">
        <v>5.86</v>
      </c>
      <c r="CF130" s="7">
        <v>-70.760999999999996</v>
      </c>
      <c r="CG130" s="7">
        <v>73.25</v>
      </c>
      <c r="CH130" s="7" t="s">
        <v>1652</v>
      </c>
      <c r="CI130" s="7">
        <v>0</v>
      </c>
      <c r="CJ130" s="7">
        <v>5.86</v>
      </c>
      <c r="CK130" s="7">
        <v>-68.302300000000002</v>
      </c>
      <c r="CL130" s="7" t="s">
        <v>1805</v>
      </c>
      <c r="CM130" s="7" t="s">
        <v>1652</v>
      </c>
      <c r="CN130" s="7">
        <v>-0.3</v>
      </c>
      <c r="CO130" s="7">
        <v>5.86</v>
      </c>
      <c r="CP130" s="7">
        <v>-71.406000000000006</v>
      </c>
      <c r="CQ130" s="7">
        <v>-24.416699999999999</v>
      </c>
      <c r="CR130" s="7" t="s">
        <v>1652</v>
      </c>
      <c r="CS130" s="7">
        <v>-0.2</v>
      </c>
      <c r="CT130" s="7">
        <v>5.86</v>
      </c>
      <c r="CU130" s="7">
        <v>-72.040999999999997</v>
      </c>
      <c r="CV130" s="7">
        <v>-36.625</v>
      </c>
      <c r="CW130" s="6" t="s">
        <v>1652</v>
      </c>
      <c r="CX130" s="7">
        <v>0</v>
      </c>
      <c r="CY130" s="7">
        <v>5.8520000000000003</v>
      </c>
      <c r="CZ130" s="7">
        <v>-75.41</v>
      </c>
      <c r="DA130" s="7" t="s">
        <v>1805</v>
      </c>
      <c r="DB130" s="7" t="s">
        <v>1652</v>
      </c>
      <c r="DC130" s="7">
        <v>0.1</v>
      </c>
      <c r="DD130" s="7">
        <v>5.86</v>
      </c>
      <c r="DE130" s="7">
        <v>-70.729799999999997</v>
      </c>
      <c r="DF130" s="7">
        <v>73.25</v>
      </c>
      <c r="DG130" s="7" t="s">
        <v>1652</v>
      </c>
      <c r="DH130" s="7">
        <v>0</v>
      </c>
      <c r="DI130" s="7">
        <v>5.8559999999999999</v>
      </c>
      <c r="DJ130" s="7">
        <v>-72.507999999999996</v>
      </c>
      <c r="DK130" s="7" t="s">
        <v>1805</v>
      </c>
      <c r="DL130" s="7" t="s">
        <v>1652</v>
      </c>
      <c r="DM130" s="7">
        <v>-0.3</v>
      </c>
      <c r="DN130" s="7">
        <v>5.8639999999999999</v>
      </c>
      <c r="DO130" s="7">
        <v>-69.549199999999999</v>
      </c>
      <c r="DP130" s="7">
        <v>-24.433299999999999</v>
      </c>
      <c r="DQ130" s="6" t="s">
        <v>837</v>
      </c>
      <c r="DR130" s="7">
        <v>0.2</v>
      </c>
      <c r="DS130" s="7">
        <v>5.9039999999999999</v>
      </c>
      <c r="DT130" s="7">
        <v>-84.429900000000004</v>
      </c>
      <c r="DU130" s="7">
        <v>36.9</v>
      </c>
      <c r="DV130" s="7" t="s">
        <v>837</v>
      </c>
      <c r="DW130" s="7">
        <v>0</v>
      </c>
      <c r="DX130" s="7">
        <v>5.9160000000000004</v>
      </c>
      <c r="DY130" s="7">
        <v>-82.820999999999998</v>
      </c>
      <c r="DZ130" s="7" t="s">
        <v>1805</v>
      </c>
      <c r="EA130" s="7" t="s">
        <v>837</v>
      </c>
      <c r="EB130" s="7">
        <v>-0.2</v>
      </c>
      <c r="EC130" s="7">
        <v>5.9160000000000004</v>
      </c>
      <c r="ED130" s="7">
        <v>-82.636099999999999</v>
      </c>
      <c r="EE130" s="7">
        <v>-36.975000000000001</v>
      </c>
      <c r="EF130" s="7" t="s">
        <v>837</v>
      </c>
      <c r="EG130" s="7">
        <v>-0.1</v>
      </c>
      <c r="EH130" s="7">
        <v>5.9119999999999999</v>
      </c>
      <c r="EI130" s="7">
        <v>-80.981999999999999</v>
      </c>
      <c r="EJ130" s="7">
        <v>-73.900000000000006</v>
      </c>
      <c r="EK130" s="7" t="s">
        <v>1996</v>
      </c>
      <c r="EL130" s="7">
        <v>-0.3</v>
      </c>
      <c r="EM130" s="7">
        <v>5.96</v>
      </c>
      <c r="EN130" s="7">
        <v>-81.036600000000007</v>
      </c>
      <c r="EO130" s="7">
        <v>-24.833300000000001</v>
      </c>
      <c r="EP130" s="7" t="s">
        <v>1996</v>
      </c>
      <c r="EQ130" s="7">
        <v>0</v>
      </c>
      <c r="ER130" s="7">
        <v>5.9720000000000004</v>
      </c>
      <c r="ES130" s="7">
        <v>-79.403000000000006</v>
      </c>
      <c r="ET130" s="7" t="s">
        <v>1805</v>
      </c>
      <c r="EU130" s="7" t="s">
        <v>1996</v>
      </c>
      <c r="EV130" s="7">
        <v>-0.1</v>
      </c>
      <c r="EW130" s="7">
        <v>5.9560000000000004</v>
      </c>
      <c r="EX130" s="7">
        <v>-79.828299999999999</v>
      </c>
      <c r="EY130" s="7">
        <v>-74.45</v>
      </c>
      <c r="EZ130" s="7" t="s">
        <v>1996</v>
      </c>
      <c r="FA130" s="7">
        <v>0</v>
      </c>
      <c r="FB130" s="7">
        <v>5.9640000000000004</v>
      </c>
      <c r="FC130" s="7">
        <v>-79.010999999999996</v>
      </c>
      <c r="FD130" s="7" t="s">
        <v>1805</v>
      </c>
      <c r="FE130" s="7" t="s">
        <v>1996</v>
      </c>
      <c r="FF130" s="7">
        <v>0.1</v>
      </c>
      <c r="FG130" s="7">
        <v>5.9560000000000004</v>
      </c>
      <c r="FH130" s="7">
        <v>-83.647199999999998</v>
      </c>
      <c r="FI130" s="7">
        <v>74.45</v>
      </c>
      <c r="FJ130" s="7" t="s">
        <v>1996</v>
      </c>
      <c r="FK130" s="7">
        <v>0.1</v>
      </c>
      <c r="FL130" s="7">
        <v>5.9640000000000004</v>
      </c>
      <c r="FM130" s="7">
        <v>-80.903999999999996</v>
      </c>
      <c r="FN130" s="7">
        <v>74.55</v>
      </c>
      <c r="FO130" s="7" t="s">
        <v>1996</v>
      </c>
      <c r="FP130" s="7">
        <v>0.1</v>
      </c>
      <c r="FQ130" s="7">
        <v>5.968</v>
      </c>
      <c r="FR130" s="7">
        <v>-81.885499999999993</v>
      </c>
      <c r="FS130" s="7">
        <v>74.599999999999994</v>
      </c>
      <c r="FT130" s="7" t="s">
        <v>1996</v>
      </c>
      <c r="FU130" s="7">
        <v>0</v>
      </c>
      <c r="FV130" s="7">
        <v>5.9640000000000004</v>
      </c>
      <c r="FW130" s="7">
        <v>-79.968999999999994</v>
      </c>
      <c r="FX130" s="7" t="s">
        <v>1805</v>
      </c>
      <c r="FY130" s="7" t="s">
        <v>1996</v>
      </c>
      <c r="FZ130" s="7">
        <v>-0.1</v>
      </c>
      <c r="GA130" s="7">
        <v>5.968</v>
      </c>
      <c r="GB130" s="7">
        <v>-78.454999999999998</v>
      </c>
      <c r="GC130" s="7">
        <v>-74.599999999999994</v>
      </c>
      <c r="GD130" s="7" t="s">
        <v>1996</v>
      </c>
      <c r="GE130" s="7">
        <v>0.2</v>
      </c>
      <c r="GF130" s="7">
        <v>5.9720000000000004</v>
      </c>
      <c r="GG130" s="7">
        <v>-77.344399999999993</v>
      </c>
      <c r="GH130" s="7">
        <v>37.325000000000003</v>
      </c>
      <c r="GI130" s="7" t="s">
        <v>1996</v>
      </c>
      <c r="GJ130" s="7">
        <v>-0.1</v>
      </c>
      <c r="GK130" s="7">
        <v>5.968</v>
      </c>
      <c r="GL130" s="7">
        <v>-78.456000000000003</v>
      </c>
      <c r="GM130" s="7">
        <v>-74.599999999999994</v>
      </c>
      <c r="GN130" s="7" t="s">
        <v>1996</v>
      </c>
      <c r="GO130" s="7">
        <v>0</v>
      </c>
      <c r="GP130" s="7">
        <v>5.9640000000000004</v>
      </c>
      <c r="GQ130" s="7">
        <v>-78.194400000000002</v>
      </c>
      <c r="GR130" s="7" t="s">
        <v>1805</v>
      </c>
      <c r="GS130" s="6" t="s">
        <v>1996</v>
      </c>
      <c r="GT130" s="7">
        <v>0</v>
      </c>
      <c r="GU130" s="7">
        <v>5.9640000000000004</v>
      </c>
      <c r="GV130" s="7">
        <v>-80.414000000000001</v>
      </c>
      <c r="GW130" s="7" t="s">
        <v>1805</v>
      </c>
      <c r="GX130" s="7" t="s">
        <v>1996</v>
      </c>
      <c r="GY130" s="7">
        <v>-0.1</v>
      </c>
      <c r="GZ130" s="7">
        <v>5.968</v>
      </c>
      <c r="HA130" s="7">
        <v>-77.180800000000005</v>
      </c>
      <c r="HB130" s="7">
        <v>-74.599999999999994</v>
      </c>
      <c r="HC130" s="7" t="s">
        <v>1996</v>
      </c>
      <c r="HD130" s="7">
        <v>-0.1</v>
      </c>
      <c r="HE130" s="7">
        <v>5.968</v>
      </c>
      <c r="HF130" s="7">
        <v>-78.683999999999997</v>
      </c>
      <c r="HG130" s="7">
        <v>-74.599999999999994</v>
      </c>
      <c r="HH130" s="7" t="s">
        <v>1996</v>
      </c>
      <c r="HI130" s="7">
        <v>-0.2</v>
      </c>
      <c r="HJ130" s="7">
        <v>5.9720000000000004</v>
      </c>
      <c r="HK130" s="7">
        <v>-76.9846</v>
      </c>
      <c r="HL130" s="7">
        <v>-37.325000000000003</v>
      </c>
    </row>
    <row r="131" spans="1:220" x14ac:dyDescent="0.2">
      <c r="A131" s="7" t="s">
        <v>1653</v>
      </c>
      <c r="B131" s="7">
        <v>-0.1</v>
      </c>
      <c r="C131" s="7">
        <v>5.8479999999999999</v>
      </c>
      <c r="D131" s="7">
        <v>-74.5304</v>
      </c>
      <c r="E131" s="7">
        <v>-73.099999999999994</v>
      </c>
      <c r="F131" s="7" t="s">
        <v>1653</v>
      </c>
      <c r="G131" s="7">
        <v>0.1</v>
      </c>
      <c r="H131" s="7">
        <v>5.8639999999999999</v>
      </c>
      <c r="I131" s="7">
        <v>-72.28</v>
      </c>
      <c r="J131" s="7">
        <v>73.3</v>
      </c>
      <c r="K131" s="7" t="s">
        <v>1653</v>
      </c>
      <c r="L131" s="7">
        <v>0</v>
      </c>
      <c r="M131" s="7">
        <v>5.8520000000000003</v>
      </c>
      <c r="N131" s="7">
        <v>-73.941000000000003</v>
      </c>
      <c r="O131" s="7" t="s">
        <v>1805</v>
      </c>
      <c r="P131" s="7" t="s">
        <v>1653</v>
      </c>
      <c r="Q131" s="7">
        <v>-0.1</v>
      </c>
      <c r="R131" s="7">
        <v>5.8559999999999999</v>
      </c>
      <c r="S131" s="7">
        <v>-73.024000000000001</v>
      </c>
      <c r="T131" s="7">
        <v>-73.2</v>
      </c>
      <c r="U131" s="7" t="s">
        <v>1653</v>
      </c>
      <c r="V131" s="7">
        <v>0</v>
      </c>
      <c r="W131" s="7">
        <v>5.8559999999999999</v>
      </c>
      <c r="X131" s="7">
        <v>-77.311599999999999</v>
      </c>
      <c r="Y131" s="7" t="s">
        <v>1805</v>
      </c>
      <c r="Z131" s="7" t="s">
        <v>1653</v>
      </c>
      <c r="AA131" s="7">
        <v>-0.1</v>
      </c>
      <c r="AB131" s="7">
        <v>5.86</v>
      </c>
      <c r="AC131" s="7">
        <v>-73.796999999999997</v>
      </c>
      <c r="AD131" s="7">
        <v>-73.25</v>
      </c>
      <c r="AE131" s="7" t="s">
        <v>2419</v>
      </c>
      <c r="AF131" s="7">
        <v>0.3</v>
      </c>
      <c r="AG131" s="7">
        <v>5.9560000000000004</v>
      </c>
      <c r="AH131" s="7">
        <v>-62.8157</v>
      </c>
      <c r="AI131" s="7">
        <v>24.816700000000001</v>
      </c>
      <c r="AJ131" s="7" t="s">
        <v>2419</v>
      </c>
      <c r="AK131" s="7">
        <v>0.1</v>
      </c>
      <c r="AL131" s="7">
        <v>5.9720000000000004</v>
      </c>
      <c r="AM131" s="7">
        <v>-61.927</v>
      </c>
      <c r="AN131" s="7">
        <v>74.650000000000006</v>
      </c>
      <c r="AO131" s="7" t="s">
        <v>2419</v>
      </c>
      <c r="AP131" s="7">
        <v>0.3</v>
      </c>
      <c r="AQ131" s="7">
        <v>5.96</v>
      </c>
      <c r="AR131" s="7">
        <v>-62.8157</v>
      </c>
      <c r="AS131" s="7">
        <v>24.833300000000001</v>
      </c>
      <c r="AT131" s="7" t="s">
        <v>2419</v>
      </c>
      <c r="AU131" s="7">
        <v>0</v>
      </c>
      <c r="AV131" s="7">
        <v>5.9640000000000004</v>
      </c>
      <c r="AW131" s="7">
        <v>-62.552999999999997</v>
      </c>
      <c r="AX131" s="7" t="s">
        <v>1805</v>
      </c>
      <c r="AY131" s="6" t="s">
        <v>2419</v>
      </c>
      <c r="AZ131" s="7">
        <v>0.2</v>
      </c>
      <c r="BA131" s="7">
        <v>5.9560000000000004</v>
      </c>
      <c r="BB131" s="7">
        <v>-67.481700000000004</v>
      </c>
      <c r="BC131" s="7">
        <v>37.225000000000001</v>
      </c>
      <c r="BD131" s="7" t="s">
        <v>2419</v>
      </c>
      <c r="BE131" s="7">
        <v>0</v>
      </c>
      <c r="BF131" s="7">
        <v>5.968</v>
      </c>
      <c r="BG131" s="7">
        <v>-64.644999999999996</v>
      </c>
      <c r="BH131" s="7" t="s">
        <v>1805</v>
      </c>
      <c r="BI131" s="7" t="s">
        <v>2419</v>
      </c>
      <c r="BJ131" s="7">
        <v>0.1</v>
      </c>
      <c r="BK131" s="7">
        <v>5.9720000000000004</v>
      </c>
      <c r="BL131" s="7">
        <v>-64.426699999999997</v>
      </c>
      <c r="BM131" s="7">
        <v>74.650000000000006</v>
      </c>
      <c r="BN131" s="7" t="s">
        <v>2419</v>
      </c>
      <c r="BO131" s="7">
        <v>0</v>
      </c>
      <c r="BP131" s="7">
        <v>5.968</v>
      </c>
      <c r="BQ131" s="7">
        <v>-62.332999999999998</v>
      </c>
      <c r="BR131" s="7" t="s">
        <v>1805</v>
      </c>
      <c r="BS131" s="7" t="s">
        <v>1653</v>
      </c>
      <c r="BT131" s="7">
        <v>0</v>
      </c>
      <c r="BU131" s="7">
        <v>5.8479999999999999</v>
      </c>
      <c r="BV131" s="7">
        <v>-80.155000000000001</v>
      </c>
      <c r="BW131" s="7" t="s">
        <v>1805</v>
      </c>
      <c r="BX131" s="7" t="s">
        <v>1653</v>
      </c>
      <c r="BY131" s="7">
        <v>0</v>
      </c>
      <c r="BZ131" s="7">
        <v>5.8559999999999999</v>
      </c>
      <c r="CA131" s="7">
        <v>-76.131</v>
      </c>
      <c r="CB131" s="7" t="s">
        <v>1805</v>
      </c>
      <c r="CC131" s="7" t="s">
        <v>1653</v>
      </c>
      <c r="CD131" s="7">
        <v>-0.1</v>
      </c>
      <c r="CE131" s="7">
        <v>5.86</v>
      </c>
      <c r="CF131" s="7">
        <v>-70.816000000000003</v>
      </c>
      <c r="CG131" s="7">
        <v>-73.25</v>
      </c>
      <c r="CH131" s="7" t="s">
        <v>1653</v>
      </c>
      <c r="CI131" s="7">
        <v>-0.1</v>
      </c>
      <c r="CJ131" s="7">
        <v>5.86</v>
      </c>
      <c r="CK131" s="7">
        <v>-68.367999999999995</v>
      </c>
      <c r="CL131" s="7">
        <v>-73.25</v>
      </c>
      <c r="CM131" s="7" t="s">
        <v>1653</v>
      </c>
      <c r="CN131" s="7">
        <v>0.1</v>
      </c>
      <c r="CO131" s="7">
        <v>5.8559999999999999</v>
      </c>
      <c r="CP131" s="7">
        <v>-71.471999999999994</v>
      </c>
      <c r="CQ131" s="7">
        <v>73.2</v>
      </c>
      <c r="CR131" s="7" t="s">
        <v>1653</v>
      </c>
      <c r="CS131" s="7">
        <v>0.2</v>
      </c>
      <c r="CT131" s="7">
        <v>5.86</v>
      </c>
      <c r="CU131" s="7">
        <v>-72.106499999999997</v>
      </c>
      <c r="CV131" s="7">
        <v>36.625</v>
      </c>
      <c r="CW131" s="6" t="s">
        <v>1653</v>
      </c>
      <c r="CX131" s="7">
        <v>0.1</v>
      </c>
      <c r="CY131" s="7">
        <v>5.8479999999999999</v>
      </c>
      <c r="CZ131" s="7">
        <v>-75.540999999999997</v>
      </c>
      <c r="DA131" s="7">
        <v>73.099999999999994</v>
      </c>
      <c r="DB131" s="7" t="s">
        <v>1653</v>
      </c>
      <c r="DC131" s="7">
        <v>0.1</v>
      </c>
      <c r="DD131" s="7">
        <v>5.86</v>
      </c>
      <c r="DE131" s="7">
        <v>-70.926599999999993</v>
      </c>
      <c r="DF131" s="7">
        <v>73.25</v>
      </c>
      <c r="DG131" s="7" t="s">
        <v>1653</v>
      </c>
      <c r="DH131" s="7">
        <v>0.1</v>
      </c>
      <c r="DI131" s="7">
        <v>5.8559999999999999</v>
      </c>
      <c r="DJ131" s="7">
        <v>-72.596000000000004</v>
      </c>
      <c r="DK131" s="7">
        <v>73.2</v>
      </c>
      <c r="DL131" s="7" t="s">
        <v>1653</v>
      </c>
      <c r="DM131" s="7">
        <v>0.1</v>
      </c>
      <c r="DN131" s="7">
        <v>5.8639999999999999</v>
      </c>
      <c r="DO131" s="7">
        <v>-69.549199999999999</v>
      </c>
      <c r="DP131" s="7">
        <v>73.3</v>
      </c>
      <c r="DQ131" s="6" t="s">
        <v>838</v>
      </c>
      <c r="DR131" s="7">
        <v>0.2</v>
      </c>
      <c r="DS131" s="7">
        <v>5.9039999999999999</v>
      </c>
      <c r="DT131" s="7">
        <v>-84.495199999999997</v>
      </c>
      <c r="DU131" s="7">
        <v>36.9</v>
      </c>
      <c r="DV131" s="7" t="s">
        <v>838</v>
      </c>
      <c r="DW131" s="7">
        <v>0.1</v>
      </c>
      <c r="DX131" s="7">
        <v>5.9119999999999999</v>
      </c>
      <c r="DY131" s="7">
        <v>-82.864000000000004</v>
      </c>
      <c r="DZ131" s="7">
        <v>73.900000000000006</v>
      </c>
      <c r="EA131" s="7" t="s">
        <v>838</v>
      </c>
      <c r="EB131" s="7">
        <v>-0.1</v>
      </c>
      <c r="EC131" s="7">
        <v>5.9160000000000004</v>
      </c>
      <c r="ED131" s="7">
        <v>-82.701300000000003</v>
      </c>
      <c r="EE131" s="7">
        <v>-73.95</v>
      </c>
      <c r="EF131" s="7" t="s">
        <v>838</v>
      </c>
      <c r="EG131" s="7">
        <v>-0.1</v>
      </c>
      <c r="EH131" s="7">
        <v>5.9119999999999999</v>
      </c>
      <c r="EI131" s="7">
        <v>-81.069000000000003</v>
      </c>
      <c r="EJ131" s="7">
        <v>-73.900000000000006</v>
      </c>
      <c r="EK131" s="7" t="s">
        <v>1997</v>
      </c>
      <c r="EL131" s="7">
        <v>0.1</v>
      </c>
      <c r="EM131" s="7">
        <v>5.96</v>
      </c>
      <c r="EN131" s="7">
        <v>-81.134699999999995</v>
      </c>
      <c r="EO131" s="7">
        <v>74.5</v>
      </c>
      <c r="EP131" s="7" t="s">
        <v>1997</v>
      </c>
      <c r="EQ131" s="7">
        <v>0</v>
      </c>
      <c r="ER131" s="7">
        <v>5.9720000000000004</v>
      </c>
      <c r="ES131" s="7">
        <v>-79.478999999999999</v>
      </c>
      <c r="ET131" s="7" t="s">
        <v>1805</v>
      </c>
      <c r="EU131" s="7" t="s">
        <v>1997</v>
      </c>
      <c r="EV131" s="7">
        <v>-0.2</v>
      </c>
      <c r="EW131" s="7">
        <v>5.96</v>
      </c>
      <c r="EX131" s="7">
        <v>-79.893600000000006</v>
      </c>
      <c r="EY131" s="7">
        <v>-37.25</v>
      </c>
      <c r="EZ131" s="7" t="s">
        <v>1997</v>
      </c>
      <c r="FA131" s="7">
        <v>0.1</v>
      </c>
      <c r="FB131" s="7">
        <v>5.9640000000000004</v>
      </c>
      <c r="FC131" s="7">
        <v>-79.093000000000004</v>
      </c>
      <c r="FD131" s="7">
        <v>74.55</v>
      </c>
      <c r="FE131" s="7" t="s">
        <v>1997</v>
      </c>
      <c r="FF131" s="7">
        <v>0.2</v>
      </c>
      <c r="FG131" s="7">
        <v>5.9560000000000004</v>
      </c>
      <c r="FH131" s="7">
        <v>-83.679900000000004</v>
      </c>
      <c r="FI131" s="7">
        <v>37.225000000000001</v>
      </c>
      <c r="FJ131" s="7" t="s">
        <v>1997</v>
      </c>
      <c r="FK131" s="7">
        <v>0.1</v>
      </c>
      <c r="FL131" s="7">
        <v>5.968</v>
      </c>
      <c r="FM131" s="7">
        <v>-80.959000000000003</v>
      </c>
      <c r="FN131" s="7">
        <v>74.599999999999994</v>
      </c>
      <c r="FO131" s="7" t="s">
        <v>1997</v>
      </c>
      <c r="FP131" s="7">
        <v>-0.1</v>
      </c>
      <c r="FQ131" s="7">
        <v>5.9640000000000004</v>
      </c>
      <c r="FR131" s="7">
        <v>-81.950800000000001</v>
      </c>
      <c r="FS131" s="7">
        <v>-74.55</v>
      </c>
      <c r="FT131" s="7" t="s">
        <v>1997</v>
      </c>
      <c r="FU131" s="7">
        <v>0</v>
      </c>
      <c r="FV131" s="7">
        <v>5.9640000000000004</v>
      </c>
      <c r="FW131" s="7">
        <v>-80.045000000000002</v>
      </c>
      <c r="FX131" s="7" t="s">
        <v>1805</v>
      </c>
      <c r="FY131" s="7" t="s">
        <v>1997</v>
      </c>
      <c r="FZ131" s="7">
        <v>-0.2</v>
      </c>
      <c r="GA131" s="7">
        <v>5.968</v>
      </c>
      <c r="GB131" s="7">
        <v>-78.531000000000006</v>
      </c>
      <c r="GC131" s="7">
        <v>-37.299999999999997</v>
      </c>
      <c r="GD131" s="7" t="s">
        <v>1997</v>
      </c>
      <c r="GE131" s="7">
        <v>0</v>
      </c>
      <c r="GF131" s="7">
        <v>5.968</v>
      </c>
      <c r="GG131" s="7">
        <v>-77.409700000000001</v>
      </c>
      <c r="GH131" s="7" t="s">
        <v>1805</v>
      </c>
      <c r="GI131" s="7" t="s">
        <v>1997</v>
      </c>
      <c r="GJ131" s="7">
        <v>-0.3</v>
      </c>
      <c r="GK131" s="7">
        <v>5.968</v>
      </c>
      <c r="GL131" s="7">
        <v>-78.531999999999996</v>
      </c>
      <c r="GM131" s="7">
        <v>-24.866700000000002</v>
      </c>
      <c r="GN131" s="7" t="s">
        <v>1997</v>
      </c>
      <c r="GO131" s="7">
        <v>-0.2</v>
      </c>
      <c r="GP131" s="7">
        <v>5.968</v>
      </c>
      <c r="GQ131" s="7">
        <v>-78.292500000000004</v>
      </c>
      <c r="GR131" s="7">
        <v>-37.299999999999997</v>
      </c>
      <c r="GS131" s="6" t="s">
        <v>1997</v>
      </c>
      <c r="GT131" s="7">
        <v>-0.4</v>
      </c>
      <c r="GU131" s="7">
        <v>5.96</v>
      </c>
      <c r="GV131" s="7">
        <v>-80.462999999999994</v>
      </c>
      <c r="GW131" s="7">
        <v>-18.625</v>
      </c>
      <c r="GX131" s="7" t="s">
        <v>1997</v>
      </c>
      <c r="GY131" s="7">
        <v>-0.1</v>
      </c>
      <c r="GZ131" s="7">
        <v>5.968</v>
      </c>
      <c r="HA131" s="7">
        <v>-77.246200000000002</v>
      </c>
      <c r="HB131" s="7">
        <v>-74.599999999999994</v>
      </c>
      <c r="HC131" s="7" t="s">
        <v>1997</v>
      </c>
      <c r="HD131" s="7">
        <v>-0.2</v>
      </c>
      <c r="HE131" s="7">
        <v>5.968</v>
      </c>
      <c r="HF131" s="7">
        <v>-78.748999999999995</v>
      </c>
      <c r="HG131" s="7">
        <v>-37.299999999999997</v>
      </c>
      <c r="HH131" s="7" t="s">
        <v>1997</v>
      </c>
      <c r="HI131" s="7">
        <v>-0.2</v>
      </c>
      <c r="HJ131" s="7">
        <v>5.9720000000000004</v>
      </c>
      <c r="HK131" s="7">
        <v>-77.05</v>
      </c>
      <c r="HL131" s="7">
        <v>-37.325000000000003</v>
      </c>
    </row>
    <row r="132" spans="1:220" x14ac:dyDescent="0.2">
      <c r="A132" s="7" t="s">
        <v>1654</v>
      </c>
      <c r="B132" s="7">
        <v>-0.1</v>
      </c>
      <c r="C132" s="7">
        <v>5.8479999999999999</v>
      </c>
      <c r="D132" s="7">
        <v>-74.5959</v>
      </c>
      <c r="E132" s="7">
        <v>-73.099999999999994</v>
      </c>
      <c r="F132" s="7" t="s">
        <v>1654</v>
      </c>
      <c r="G132" s="7">
        <v>-0.1</v>
      </c>
      <c r="H132" s="7">
        <v>5.8639999999999999</v>
      </c>
      <c r="I132" s="7">
        <v>-72.355999999999995</v>
      </c>
      <c r="J132" s="7">
        <v>-73.3</v>
      </c>
      <c r="K132" s="7" t="s">
        <v>1654</v>
      </c>
      <c r="L132" s="7">
        <v>-0.3</v>
      </c>
      <c r="M132" s="7">
        <v>5.8479999999999999</v>
      </c>
      <c r="N132" s="7">
        <v>-74.039299999999997</v>
      </c>
      <c r="O132" s="7">
        <v>-24.366700000000002</v>
      </c>
      <c r="P132" s="7" t="s">
        <v>1654</v>
      </c>
      <c r="Q132" s="7">
        <v>0.2</v>
      </c>
      <c r="R132" s="7">
        <v>5.8520000000000003</v>
      </c>
      <c r="S132" s="7">
        <v>-73.122</v>
      </c>
      <c r="T132" s="7">
        <v>36.575000000000003</v>
      </c>
      <c r="U132" s="7" t="s">
        <v>1654</v>
      </c>
      <c r="V132" s="7">
        <v>0.2</v>
      </c>
      <c r="W132" s="7">
        <v>5.86</v>
      </c>
      <c r="X132" s="7">
        <v>-77.344399999999993</v>
      </c>
      <c r="Y132" s="7">
        <v>36.625</v>
      </c>
      <c r="Z132" s="7" t="s">
        <v>1654</v>
      </c>
      <c r="AA132" s="7">
        <v>-0.2</v>
      </c>
      <c r="AB132" s="7">
        <v>5.8520000000000003</v>
      </c>
      <c r="AC132" s="7">
        <v>-73.873999999999995</v>
      </c>
      <c r="AD132" s="7">
        <v>-36.575000000000003</v>
      </c>
      <c r="AE132" s="7" t="s">
        <v>2420</v>
      </c>
      <c r="AF132" s="7">
        <v>-0.1</v>
      </c>
      <c r="AG132" s="7">
        <v>5.96</v>
      </c>
      <c r="AH132" s="7">
        <v>-62.782800000000002</v>
      </c>
      <c r="AI132" s="7">
        <v>-74.5</v>
      </c>
      <c r="AJ132" s="7" t="s">
        <v>2420</v>
      </c>
      <c r="AK132" s="7">
        <v>-0.1</v>
      </c>
      <c r="AL132" s="7">
        <v>5.9720000000000004</v>
      </c>
      <c r="AM132" s="7">
        <v>-61.893999999999998</v>
      </c>
      <c r="AN132" s="7">
        <v>-74.650000000000006</v>
      </c>
      <c r="AO132" s="7" t="s">
        <v>2420</v>
      </c>
      <c r="AP132" s="7">
        <v>0.3</v>
      </c>
      <c r="AQ132" s="7">
        <v>5.9640000000000004</v>
      </c>
      <c r="AR132" s="7">
        <v>-62.749899999999997</v>
      </c>
      <c r="AS132" s="7">
        <v>24.85</v>
      </c>
      <c r="AT132" s="7" t="s">
        <v>2420</v>
      </c>
      <c r="AU132" s="7">
        <v>0.3</v>
      </c>
      <c r="AV132" s="7">
        <v>5.968</v>
      </c>
      <c r="AW132" s="7">
        <v>-62.52</v>
      </c>
      <c r="AX132" s="7">
        <v>24.866700000000002</v>
      </c>
      <c r="AY132" s="6" t="s">
        <v>2420</v>
      </c>
      <c r="AZ132" s="7">
        <v>0.2</v>
      </c>
      <c r="BA132" s="7">
        <v>5.96</v>
      </c>
      <c r="BB132" s="7">
        <v>-67.284700000000001</v>
      </c>
      <c r="BC132" s="7">
        <v>37.25</v>
      </c>
      <c r="BD132" s="7" t="s">
        <v>2420</v>
      </c>
      <c r="BE132" s="7">
        <v>0.2</v>
      </c>
      <c r="BF132" s="7">
        <v>5.968</v>
      </c>
      <c r="BG132" s="7">
        <v>-64.567999999999998</v>
      </c>
      <c r="BH132" s="7">
        <v>37.299999999999997</v>
      </c>
      <c r="BI132" s="7" t="s">
        <v>2420</v>
      </c>
      <c r="BJ132" s="7">
        <v>0</v>
      </c>
      <c r="BK132" s="7">
        <v>5.9720000000000004</v>
      </c>
      <c r="BL132" s="7">
        <v>-64.361000000000004</v>
      </c>
      <c r="BM132" s="7" t="s">
        <v>1805</v>
      </c>
      <c r="BN132" s="7" t="s">
        <v>2420</v>
      </c>
      <c r="BO132" s="7">
        <v>-0.1</v>
      </c>
      <c r="BP132" s="7">
        <v>5.968</v>
      </c>
      <c r="BQ132" s="7">
        <v>-62.322000000000003</v>
      </c>
      <c r="BR132" s="7">
        <v>-74.599999999999994</v>
      </c>
      <c r="BS132" s="7" t="s">
        <v>1654</v>
      </c>
      <c r="BT132" s="7">
        <v>0</v>
      </c>
      <c r="BU132" s="7">
        <v>5.8479999999999999</v>
      </c>
      <c r="BV132" s="7">
        <v>-80.187700000000007</v>
      </c>
      <c r="BW132" s="7" t="s">
        <v>1805</v>
      </c>
      <c r="BX132" s="7" t="s">
        <v>1654</v>
      </c>
      <c r="BY132" s="7">
        <v>-0.2</v>
      </c>
      <c r="BZ132" s="7">
        <v>5.86</v>
      </c>
      <c r="CA132" s="7">
        <v>-76.174999999999997</v>
      </c>
      <c r="CB132" s="7">
        <v>-36.625</v>
      </c>
      <c r="CC132" s="7" t="s">
        <v>1654</v>
      </c>
      <c r="CD132" s="7">
        <v>-0.1</v>
      </c>
      <c r="CE132" s="7">
        <v>5.86</v>
      </c>
      <c r="CF132" s="7">
        <v>-70.903000000000006</v>
      </c>
      <c r="CG132" s="7">
        <v>-73.25</v>
      </c>
      <c r="CH132" s="7" t="s">
        <v>1654</v>
      </c>
      <c r="CI132" s="7">
        <v>0</v>
      </c>
      <c r="CJ132" s="7">
        <v>5.86</v>
      </c>
      <c r="CK132" s="7">
        <v>-68.433499999999995</v>
      </c>
      <c r="CL132" s="7" t="s">
        <v>1805</v>
      </c>
      <c r="CM132" s="7" t="s">
        <v>1654</v>
      </c>
      <c r="CN132" s="7">
        <v>-0.3</v>
      </c>
      <c r="CO132" s="7">
        <v>5.86</v>
      </c>
      <c r="CP132" s="7">
        <v>-71.558999999999997</v>
      </c>
      <c r="CQ132" s="7">
        <v>-24.416699999999999</v>
      </c>
      <c r="CR132" s="7" t="s">
        <v>1654</v>
      </c>
      <c r="CS132" s="7">
        <v>0.2</v>
      </c>
      <c r="CT132" s="7">
        <v>5.8559999999999999</v>
      </c>
      <c r="CU132" s="7">
        <v>-72.204800000000006</v>
      </c>
      <c r="CV132" s="7">
        <v>36.6</v>
      </c>
      <c r="CW132" s="6" t="s">
        <v>1654</v>
      </c>
      <c r="CX132" s="7">
        <v>0</v>
      </c>
      <c r="CY132" s="7">
        <v>5.8479999999999999</v>
      </c>
      <c r="CZ132" s="7">
        <v>-75.59</v>
      </c>
      <c r="DA132" s="7" t="s">
        <v>1805</v>
      </c>
      <c r="DB132" s="7" t="s">
        <v>1654</v>
      </c>
      <c r="DC132" s="7">
        <v>0.1</v>
      </c>
      <c r="DD132" s="7">
        <v>5.8559999999999999</v>
      </c>
      <c r="DE132" s="7">
        <v>-70.992199999999997</v>
      </c>
      <c r="DF132" s="7">
        <v>73.2</v>
      </c>
      <c r="DG132" s="7" t="s">
        <v>1654</v>
      </c>
      <c r="DH132" s="7">
        <v>-0.2</v>
      </c>
      <c r="DI132" s="7">
        <v>5.86</v>
      </c>
      <c r="DJ132" s="7">
        <v>-72.671999999999997</v>
      </c>
      <c r="DK132" s="7">
        <v>-36.625</v>
      </c>
      <c r="DL132" s="7" t="s">
        <v>1654</v>
      </c>
      <c r="DM132" s="7">
        <v>-0.2</v>
      </c>
      <c r="DN132" s="7">
        <v>5.8639999999999999</v>
      </c>
      <c r="DO132" s="7">
        <v>-69.680400000000006</v>
      </c>
      <c r="DP132" s="7">
        <v>-36.65</v>
      </c>
      <c r="DQ132" s="6" t="s">
        <v>839</v>
      </c>
      <c r="DR132" s="7">
        <v>0.2</v>
      </c>
      <c r="DS132" s="7">
        <v>5.9039999999999999</v>
      </c>
      <c r="DT132" s="7">
        <v>-84.560400000000001</v>
      </c>
      <c r="DU132" s="7">
        <v>36.9</v>
      </c>
      <c r="DV132" s="7" t="s">
        <v>839</v>
      </c>
      <c r="DW132" s="7">
        <v>0.1</v>
      </c>
      <c r="DX132" s="7">
        <v>5.9119999999999999</v>
      </c>
      <c r="DY132" s="7">
        <v>-82.908000000000001</v>
      </c>
      <c r="DZ132" s="7">
        <v>73.900000000000006</v>
      </c>
      <c r="EA132" s="7" t="s">
        <v>839</v>
      </c>
      <c r="EB132" s="7">
        <v>-0.2</v>
      </c>
      <c r="EC132" s="7">
        <v>5.9160000000000004</v>
      </c>
      <c r="ED132" s="7">
        <v>-82.733900000000006</v>
      </c>
      <c r="EE132" s="7">
        <v>-36.975000000000001</v>
      </c>
      <c r="EF132" s="7" t="s">
        <v>839</v>
      </c>
      <c r="EG132" s="7">
        <v>-0.3</v>
      </c>
      <c r="EH132" s="7">
        <v>5.9119999999999999</v>
      </c>
      <c r="EI132" s="7">
        <v>-81.069000000000003</v>
      </c>
      <c r="EJ132" s="7">
        <v>-24.633299999999998</v>
      </c>
      <c r="EK132" s="7" t="s">
        <v>1998</v>
      </c>
      <c r="EL132" s="7">
        <v>0.1</v>
      </c>
      <c r="EM132" s="7">
        <v>5.9560000000000004</v>
      </c>
      <c r="EN132" s="7">
        <v>-81.167299999999997</v>
      </c>
      <c r="EO132" s="7">
        <v>74.45</v>
      </c>
      <c r="EP132" s="7" t="s">
        <v>1998</v>
      </c>
      <c r="EQ132" s="7">
        <v>0.2</v>
      </c>
      <c r="ER132" s="7">
        <v>5.9720000000000004</v>
      </c>
      <c r="ES132" s="7">
        <v>-79.522999999999996</v>
      </c>
      <c r="ET132" s="7">
        <v>37.325000000000003</v>
      </c>
      <c r="EU132" s="7" t="s">
        <v>1998</v>
      </c>
      <c r="EV132" s="7">
        <v>-0.1</v>
      </c>
      <c r="EW132" s="7">
        <v>5.9560000000000004</v>
      </c>
      <c r="EX132" s="7">
        <v>-79.959000000000003</v>
      </c>
      <c r="EY132" s="7">
        <v>-74.45</v>
      </c>
      <c r="EZ132" s="7" t="s">
        <v>1998</v>
      </c>
      <c r="FA132" s="7">
        <v>0.1</v>
      </c>
      <c r="FB132" s="7">
        <v>5.9640000000000004</v>
      </c>
      <c r="FC132" s="7">
        <v>-79.141999999999996</v>
      </c>
      <c r="FD132" s="7">
        <v>74.55</v>
      </c>
      <c r="FE132" s="7" t="s">
        <v>1998</v>
      </c>
      <c r="FF132" s="7">
        <v>0.3</v>
      </c>
      <c r="FG132" s="7">
        <v>5.9560000000000004</v>
      </c>
      <c r="FH132" s="7">
        <v>-83.745199999999997</v>
      </c>
      <c r="FI132" s="7">
        <v>24.816700000000001</v>
      </c>
      <c r="FJ132" s="7" t="s">
        <v>1998</v>
      </c>
      <c r="FK132" s="7">
        <v>0.2</v>
      </c>
      <c r="FL132" s="7">
        <v>5.968</v>
      </c>
      <c r="FM132" s="7">
        <v>-81.013000000000005</v>
      </c>
      <c r="FN132" s="7">
        <v>37.299999999999997</v>
      </c>
      <c r="FO132" s="7" t="s">
        <v>1998</v>
      </c>
      <c r="FP132" s="7">
        <v>-0.2</v>
      </c>
      <c r="FQ132" s="7">
        <v>5.9640000000000004</v>
      </c>
      <c r="FR132" s="7">
        <v>-82.016000000000005</v>
      </c>
      <c r="FS132" s="7">
        <v>-37.274999999999999</v>
      </c>
      <c r="FT132" s="7" t="s">
        <v>1998</v>
      </c>
      <c r="FU132" s="7">
        <v>0</v>
      </c>
      <c r="FV132" s="7">
        <v>5.9640000000000004</v>
      </c>
      <c r="FW132" s="7">
        <v>-80.088999999999999</v>
      </c>
      <c r="FX132" s="7" t="s">
        <v>1805</v>
      </c>
      <c r="FY132" s="7" t="s">
        <v>1998</v>
      </c>
      <c r="FZ132" s="7">
        <v>-0.1</v>
      </c>
      <c r="GA132" s="7">
        <v>5.9720000000000004</v>
      </c>
      <c r="GB132" s="7">
        <v>-78.563999999999993</v>
      </c>
      <c r="GC132" s="7">
        <v>-74.650000000000006</v>
      </c>
      <c r="GD132" s="7" t="s">
        <v>1998</v>
      </c>
      <c r="GE132" s="7">
        <v>0</v>
      </c>
      <c r="GF132" s="7">
        <v>5.968</v>
      </c>
      <c r="GG132" s="7">
        <v>-77.442400000000006</v>
      </c>
      <c r="GH132" s="7" t="s">
        <v>1805</v>
      </c>
      <c r="GI132" s="7" t="s">
        <v>1998</v>
      </c>
      <c r="GJ132" s="7">
        <v>-0.1</v>
      </c>
      <c r="GK132" s="7">
        <v>5.968</v>
      </c>
      <c r="GL132" s="7">
        <v>-78.575999999999993</v>
      </c>
      <c r="GM132" s="7">
        <v>-74.599999999999994</v>
      </c>
      <c r="GN132" s="7" t="s">
        <v>1998</v>
      </c>
      <c r="GO132" s="7">
        <v>-0.1</v>
      </c>
      <c r="GP132" s="7">
        <v>5.9720000000000004</v>
      </c>
      <c r="GQ132" s="7">
        <v>-78.325199999999995</v>
      </c>
      <c r="GR132" s="7">
        <v>-74.650000000000006</v>
      </c>
      <c r="GS132" s="6" t="s">
        <v>1998</v>
      </c>
      <c r="GT132" s="7">
        <v>-0.1</v>
      </c>
      <c r="GU132" s="7">
        <v>5.96</v>
      </c>
      <c r="GV132" s="7">
        <v>-80.512</v>
      </c>
      <c r="GW132" s="7">
        <v>-74.5</v>
      </c>
      <c r="GX132" s="7" t="s">
        <v>1998</v>
      </c>
      <c r="GY132" s="7">
        <v>-0.2</v>
      </c>
      <c r="GZ132" s="7">
        <v>5.968</v>
      </c>
      <c r="HA132" s="7">
        <v>-77.278899999999993</v>
      </c>
      <c r="HB132" s="7">
        <v>-37.299999999999997</v>
      </c>
      <c r="HC132" s="7" t="s">
        <v>1998</v>
      </c>
      <c r="HD132" s="7">
        <v>-0.1</v>
      </c>
      <c r="HE132" s="7">
        <v>5.9720000000000004</v>
      </c>
      <c r="HF132" s="7">
        <v>-78.793000000000006</v>
      </c>
      <c r="HG132" s="7">
        <v>-74.650000000000006</v>
      </c>
      <c r="HH132" s="7" t="s">
        <v>1998</v>
      </c>
      <c r="HI132" s="7">
        <v>0</v>
      </c>
      <c r="HJ132" s="7">
        <v>5.9720000000000004</v>
      </c>
      <c r="HK132" s="7">
        <v>-77.082700000000003</v>
      </c>
      <c r="HL132" s="7" t="s">
        <v>1805</v>
      </c>
    </row>
    <row r="133" spans="1:220" x14ac:dyDescent="0.2">
      <c r="A133" s="7" t="s">
        <v>1655</v>
      </c>
      <c r="B133" s="7">
        <v>-0.2</v>
      </c>
      <c r="C133" s="7">
        <v>5.8479999999999999</v>
      </c>
      <c r="D133" s="7">
        <v>-75.741399999999999</v>
      </c>
      <c r="E133" s="7">
        <v>-36.549999999999997</v>
      </c>
      <c r="F133" s="7" t="s">
        <v>1655</v>
      </c>
      <c r="G133" s="7">
        <v>0.1</v>
      </c>
      <c r="H133" s="7">
        <v>5.86</v>
      </c>
      <c r="I133" s="7">
        <v>-73.567999999999998</v>
      </c>
      <c r="J133" s="7">
        <v>73.25</v>
      </c>
      <c r="K133" s="7" t="s">
        <v>1655</v>
      </c>
      <c r="L133" s="7">
        <v>0.2</v>
      </c>
      <c r="M133" s="7">
        <v>5.8520000000000003</v>
      </c>
      <c r="N133" s="7">
        <v>-75.283299999999997</v>
      </c>
      <c r="O133" s="7">
        <v>36.575000000000003</v>
      </c>
      <c r="P133" s="7" t="s">
        <v>1655</v>
      </c>
      <c r="Q133" s="7">
        <v>0.1</v>
      </c>
      <c r="R133" s="7">
        <v>5.8520000000000003</v>
      </c>
      <c r="S133" s="7">
        <v>-74.415999999999997</v>
      </c>
      <c r="T133" s="7">
        <v>73.150000000000006</v>
      </c>
      <c r="U133" s="7" t="s">
        <v>1655</v>
      </c>
      <c r="V133" s="7">
        <v>-0.3</v>
      </c>
      <c r="W133" s="7">
        <v>5.86</v>
      </c>
      <c r="X133" s="7">
        <v>-78.357799999999997</v>
      </c>
      <c r="Y133" s="7">
        <v>-24.416699999999999</v>
      </c>
      <c r="Z133" s="7" t="s">
        <v>1655</v>
      </c>
      <c r="AA133" s="7">
        <v>0.1</v>
      </c>
      <c r="AB133" s="7">
        <v>5.8559999999999999</v>
      </c>
      <c r="AC133" s="7">
        <v>-74.986999999999995</v>
      </c>
      <c r="AD133" s="7">
        <v>73.2</v>
      </c>
      <c r="AE133" s="7" t="s">
        <v>2421</v>
      </c>
      <c r="AF133" s="7">
        <v>0.1</v>
      </c>
      <c r="AG133" s="7">
        <v>5.9560000000000004</v>
      </c>
      <c r="AH133" s="7">
        <v>-62.782800000000002</v>
      </c>
      <c r="AI133" s="7">
        <v>74.45</v>
      </c>
      <c r="AJ133" s="7" t="s">
        <v>2421</v>
      </c>
      <c r="AK133" s="7">
        <v>0.1</v>
      </c>
      <c r="AL133" s="7">
        <v>5.976</v>
      </c>
      <c r="AM133" s="7">
        <v>-61.905000000000001</v>
      </c>
      <c r="AN133" s="7">
        <v>74.7</v>
      </c>
      <c r="AO133" s="7" t="s">
        <v>2421</v>
      </c>
      <c r="AP133" s="7">
        <v>0</v>
      </c>
      <c r="AQ133" s="7">
        <v>5.9640000000000004</v>
      </c>
      <c r="AR133" s="7">
        <v>-62.749899999999997</v>
      </c>
      <c r="AS133" s="7" t="s">
        <v>1805</v>
      </c>
      <c r="AT133" s="7" t="s">
        <v>2421</v>
      </c>
      <c r="AU133" s="7">
        <v>0</v>
      </c>
      <c r="AV133" s="7">
        <v>5.968</v>
      </c>
      <c r="AW133" s="7">
        <v>-62.52</v>
      </c>
      <c r="AX133" s="7" t="s">
        <v>1805</v>
      </c>
      <c r="AY133" s="6" t="s">
        <v>2421</v>
      </c>
      <c r="AZ133" s="7">
        <v>0.3</v>
      </c>
      <c r="BA133" s="7">
        <v>5.9640000000000004</v>
      </c>
      <c r="BB133" s="7">
        <v>-67.219099999999997</v>
      </c>
      <c r="BC133" s="7">
        <v>24.85</v>
      </c>
      <c r="BD133" s="7" t="s">
        <v>2421</v>
      </c>
      <c r="BE133" s="7">
        <v>0</v>
      </c>
      <c r="BF133" s="7">
        <v>5.9720000000000004</v>
      </c>
      <c r="BG133" s="7">
        <v>-64.557000000000002</v>
      </c>
      <c r="BH133" s="7" t="s">
        <v>1805</v>
      </c>
      <c r="BI133" s="7" t="s">
        <v>2421</v>
      </c>
      <c r="BJ133" s="7">
        <v>-0.1</v>
      </c>
      <c r="BK133" s="7">
        <v>5.968</v>
      </c>
      <c r="BL133" s="7">
        <v>-64.361000000000004</v>
      </c>
      <c r="BM133" s="7">
        <v>-74.599999999999994</v>
      </c>
      <c r="BN133" s="7" t="s">
        <v>2421</v>
      </c>
      <c r="BO133" s="7">
        <v>0.1</v>
      </c>
      <c r="BP133" s="7">
        <v>5.9640000000000004</v>
      </c>
      <c r="BQ133" s="7">
        <v>-62.3</v>
      </c>
      <c r="BR133" s="7">
        <v>74.55</v>
      </c>
      <c r="BS133" s="7" t="s">
        <v>1655</v>
      </c>
      <c r="BT133" s="7">
        <v>0.2</v>
      </c>
      <c r="BU133" s="7">
        <v>5.8479999999999999</v>
      </c>
      <c r="BV133" s="7">
        <v>-81.004099999999994</v>
      </c>
      <c r="BW133" s="7">
        <v>36.549999999999997</v>
      </c>
      <c r="BX133" s="7" t="s">
        <v>1655</v>
      </c>
      <c r="BY133" s="7">
        <v>0.1</v>
      </c>
      <c r="BZ133" s="7">
        <v>5.8559999999999999</v>
      </c>
      <c r="CA133" s="7">
        <v>-77.188999999999993</v>
      </c>
      <c r="CB133" s="7">
        <v>73.2</v>
      </c>
      <c r="CC133" s="7" t="s">
        <v>1655</v>
      </c>
      <c r="CD133" s="7">
        <v>0.3</v>
      </c>
      <c r="CE133" s="7">
        <v>5.86</v>
      </c>
      <c r="CF133" s="7">
        <v>-72.093999999999994</v>
      </c>
      <c r="CG133" s="7">
        <v>24.416699999999999</v>
      </c>
      <c r="CH133" s="7" t="s">
        <v>1655</v>
      </c>
      <c r="CI133" s="7">
        <v>0</v>
      </c>
      <c r="CJ133" s="7">
        <v>5.86</v>
      </c>
      <c r="CK133" s="7">
        <v>-69.680400000000006</v>
      </c>
      <c r="CL133" s="7" t="s">
        <v>1805</v>
      </c>
      <c r="CM133" s="7" t="s">
        <v>1655</v>
      </c>
      <c r="CN133" s="7">
        <v>-0.1</v>
      </c>
      <c r="CO133" s="7">
        <v>5.86</v>
      </c>
      <c r="CP133" s="7">
        <v>-72.837000000000003</v>
      </c>
      <c r="CQ133" s="7">
        <v>-73.25</v>
      </c>
      <c r="CR133" s="7" t="s">
        <v>1655</v>
      </c>
      <c r="CS133" s="7">
        <v>0.1</v>
      </c>
      <c r="CT133" s="7">
        <v>5.8559999999999999</v>
      </c>
      <c r="CU133" s="7">
        <v>-73.548100000000005</v>
      </c>
      <c r="CV133" s="7">
        <v>73.2</v>
      </c>
      <c r="CW133" s="6" t="s">
        <v>1655</v>
      </c>
      <c r="CX133" s="7">
        <v>0</v>
      </c>
      <c r="CY133" s="7">
        <v>5.8520000000000003</v>
      </c>
      <c r="CZ133" s="7">
        <v>-76.603999999999999</v>
      </c>
      <c r="DA133" s="7" t="s">
        <v>1805</v>
      </c>
      <c r="DB133" s="7" t="s">
        <v>1655</v>
      </c>
      <c r="DC133" s="7">
        <v>-0.1</v>
      </c>
      <c r="DD133" s="7">
        <v>5.8559999999999999</v>
      </c>
      <c r="DE133" s="7">
        <v>-72.204800000000006</v>
      </c>
      <c r="DF133" s="7">
        <v>-73.2</v>
      </c>
      <c r="DG133" s="7" t="s">
        <v>1655</v>
      </c>
      <c r="DH133" s="7">
        <v>0</v>
      </c>
      <c r="DI133" s="7">
        <v>5.8559999999999999</v>
      </c>
      <c r="DJ133" s="7">
        <v>-73.808000000000007</v>
      </c>
      <c r="DK133" s="7" t="s">
        <v>1805</v>
      </c>
      <c r="DL133" s="7" t="s">
        <v>1655</v>
      </c>
      <c r="DM133" s="7">
        <v>0.1</v>
      </c>
      <c r="DN133" s="7">
        <v>5.8639999999999999</v>
      </c>
      <c r="DO133" s="7">
        <v>-70.861000000000004</v>
      </c>
      <c r="DP133" s="7">
        <v>73.3</v>
      </c>
      <c r="DQ133" s="6" t="s">
        <v>840</v>
      </c>
      <c r="DR133" s="7">
        <v>0.4</v>
      </c>
      <c r="DS133" s="7">
        <v>5.9080000000000004</v>
      </c>
      <c r="DT133" s="7">
        <v>-84.625500000000002</v>
      </c>
      <c r="DU133" s="7">
        <v>18.462499999999999</v>
      </c>
      <c r="DV133" s="7" t="s">
        <v>840</v>
      </c>
      <c r="DW133" s="7">
        <v>0.1</v>
      </c>
      <c r="DX133" s="7">
        <v>5.9160000000000004</v>
      </c>
      <c r="DY133" s="7">
        <v>-82.962000000000003</v>
      </c>
      <c r="DZ133" s="7">
        <v>73.95</v>
      </c>
      <c r="EA133" s="7" t="s">
        <v>840</v>
      </c>
      <c r="EB133" s="7">
        <v>-0.1</v>
      </c>
      <c r="EC133" s="7">
        <v>5.9119999999999999</v>
      </c>
      <c r="ED133" s="7">
        <v>-82.799199999999999</v>
      </c>
      <c r="EE133" s="7">
        <v>-73.900000000000006</v>
      </c>
      <c r="EF133" s="7" t="s">
        <v>840</v>
      </c>
      <c r="EG133" s="7">
        <v>0.1</v>
      </c>
      <c r="EH133" s="7">
        <v>5.9119999999999999</v>
      </c>
      <c r="EI133" s="7">
        <v>-81.113</v>
      </c>
      <c r="EJ133" s="7">
        <v>73.900000000000006</v>
      </c>
      <c r="EK133" s="7" t="s">
        <v>1999</v>
      </c>
      <c r="EL133" s="7">
        <v>-0.2</v>
      </c>
      <c r="EM133" s="7">
        <v>5.9560000000000004</v>
      </c>
      <c r="EN133" s="7">
        <v>-81.232600000000005</v>
      </c>
      <c r="EO133" s="7">
        <v>-37.225000000000001</v>
      </c>
      <c r="EP133" s="7" t="s">
        <v>1999</v>
      </c>
      <c r="EQ133" s="7">
        <v>0.1</v>
      </c>
      <c r="ER133" s="7">
        <v>5.9720000000000004</v>
      </c>
      <c r="ES133" s="7">
        <v>-79.576999999999998</v>
      </c>
      <c r="ET133" s="7">
        <v>74.650000000000006</v>
      </c>
      <c r="EU133" s="7" t="s">
        <v>1999</v>
      </c>
      <c r="EV133" s="7">
        <v>-0.1</v>
      </c>
      <c r="EW133" s="7">
        <v>5.96</v>
      </c>
      <c r="EX133" s="7">
        <v>-79.991699999999994</v>
      </c>
      <c r="EY133" s="7">
        <v>-74.5</v>
      </c>
      <c r="EZ133" s="7" t="s">
        <v>1999</v>
      </c>
      <c r="FA133" s="7">
        <v>-0.1</v>
      </c>
      <c r="FB133" s="7">
        <v>5.9640000000000004</v>
      </c>
      <c r="FC133" s="7">
        <v>-79.206999999999994</v>
      </c>
      <c r="FD133" s="7">
        <v>-74.55</v>
      </c>
      <c r="FE133" s="7" t="s">
        <v>1999</v>
      </c>
      <c r="FF133" s="7">
        <v>0</v>
      </c>
      <c r="FG133" s="7">
        <v>5.9560000000000004</v>
      </c>
      <c r="FH133" s="7">
        <v>-83.843000000000004</v>
      </c>
      <c r="FI133" s="7" t="s">
        <v>1805</v>
      </c>
      <c r="FJ133" s="7" t="s">
        <v>1999</v>
      </c>
      <c r="FK133" s="7">
        <v>0</v>
      </c>
      <c r="FL133" s="7">
        <v>5.9640000000000004</v>
      </c>
      <c r="FM133" s="7">
        <v>-81.078999999999994</v>
      </c>
      <c r="FN133" s="7" t="s">
        <v>1805</v>
      </c>
      <c r="FO133" s="7" t="s">
        <v>1999</v>
      </c>
      <c r="FP133" s="7">
        <v>-0.3</v>
      </c>
      <c r="FQ133" s="7">
        <v>5.968</v>
      </c>
      <c r="FR133" s="7">
        <v>-82.048599999999993</v>
      </c>
      <c r="FS133" s="7">
        <v>-24.866700000000002</v>
      </c>
      <c r="FT133" s="7" t="s">
        <v>1999</v>
      </c>
      <c r="FU133" s="7">
        <v>0</v>
      </c>
      <c r="FV133" s="7">
        <v>5.9640000000000004</v>
      </c>
      <c r="FW133" s="7">
        <v>-80.120999999999995</v>
      </c>
      <c r="FX133" s="7" t="s">
        <v>1805</v>
      </c>
      <c r="FY133" s="7" t="s">
        <v>1999</v>
      </c>
      <c r="FZ133" s="7">
        <v>-0.1</v>
      </c>
      <c r="GA133" s="7">
        <v>5.968</v>
      </c>
      <c r="GB133" s="7">
        <v>-78.608000000000004</v>
      </c>
      <c r="GC133" s="7">
        <v>-74.599999999999994</v>
      </c>
      <c r="GD133" s="7" t="s">
        <v>1999</v>
      </c>
      <c r="GE133" s="7">
        <v>0</v>
      </c>
      <c r="GF133" s="7">
        <v>5.968</v>
      </c>
      <c r="GG133" s="7">
        <v>-77.507800000000003</v>
      </c>
      <c r="GH133" s="7" t="s">
        <v>1805</v>
      </c>
      <c r="GI133" s="7" t="s">
        <v>1999</v>
      </c>
      <c r="GJ133" s="7">
        <v>-0.1</v>
      </c>
      <c r="GK133" s="7">
        <v>5.9720000000000004</v>
      </c>
      <c r="GL133" s="7">
        <v>-78.641000000000005</v>
      </c>
      <c r="GM133" s="7">
        <v>-74.650000000000006</v>
      </c>
      <c r="GN133" s="7" t="s">
        <v>1999</v>
      </c>
      <c r="GO133" s="7">
        <v>-0.1</v>
      </c>
      <c r="GP133" s="7">
        <v>5.968</v>
      </c>
      <c r="GQ133" s="7">
        <v>-78.423100000000005</v>
      </c>
      <c r="GR133" s="7">
        <v>-74.599999999999994</v>
      </c>
      <c r="GS133" s="6" t="s">
        <v>1999</v>
      </c>
      <c r="GT133" s="7">
        <v>0</v>
      </c>
      <c r="GU133" s="7">
        <v>5.96</v>
      </c>
      <c r="GV133" s="7">
        <v>-80.593999999999994</v>
      </c>
      <c r="GW133" s="7" t="s">
        <v>1805</v>
      </c>
      <c r="GX133" s="7" t="s">
        <v>1999</v>
      </c>
      <c r="GY133" s="7">
        <v>0.1</v>
      </c>
      <c r="GZ133" s="7">
        <v>5.968</v>
      </c>
      <c r="HA133" s="7">
        <v>-77.344399999999993</v>
      </c>
      <c r="HB133" s="7">
        <v>74.599999999999994</v>
      </c>
      <c r="HC133" s="7" t="s">
        <v>1999</v>
      </c>
      <c r="HD133" s="7">
        <v>0</v>
      </c>
      <c r="HE133" s="7">
        <v>5.968</v>
      </c>
      <c r="HF133" s="7">
        <v>-78.825000000000003</v>
      </c>
      <c r="HG133" s="7" t="s">
        <v>1805</v>
      </c>
      <c r="HH133" s="7" t="s">
        <v>1999</v>
      </c>
      <c r="HI133" s="7">
        <v>0</v>
      </c>
      <c r="HJ133" s="7">
        <v>5.9720000000000004</v>
      </c>
      <c r="HK133" s="7">
        <v>-77.082700000000003</v>
      </c>
      <c r="HL133" s="7" t="s">
        <v>1805</v>
      </c>
    </row>
    <row r="134" spans="1:220" x14ac:dyDescent="0.2">
      <c r="A134" s="7" t="s">
        <v>1656</v>
      </c>
      <c r="B134" s="7">
        <v>-0.1</v>
      </c>
      <c r="C134" s="7">
        <v>5.8479999999999999</v>
      </c>
      <c r="D134" s="7">
        <v>-75.806799999999996</v>
      </c>
      <c r="E134" s="7">
        <v>-73.099999999999994</v>
      </c>
      <c r="F134" s="7" t="s">
        <v>1656</v>
      </c>
      <c r="G134" s="7">
        <v>0</v>
      </c>
      <c r="H134" s="7">
        <v>5.86</v>
      </c>
      <c r="I134" s="7">
        <v>-73.656000000000006</v>
      </c>
      <c r="J134" s="7" t="s">
        <v>1805</v>
      </c>
      <c r="K134" s="7" t="s">
        <v>1656</v>
      </c>
      <c r="L134" s="7">
        <v>0.1</v>
      </c>
      <c r="M134" s="7">
        <v>5.8520000000000003</v>
      </c>
      <c r="N134" s="7">
        <v>-75.381399999999999</v>
      </c>
      <c r="O134" s="7">
        <v>73.150000000000006</v>
      </c>
      <c r="P134" s="7" t="s">
        <v>1656</v>
      </c>
      <c r="Q134" s="7">
        <v>0</v>
      </c>
      <c r="R134" s="7">
        <v>5.8559999999999999</v>
      </c>
      <c r="S134" s="7">
        <v>-74.498000000000005</v>
      </c>
      <c r="T134" s="7" t="s">
        <v>1805</v>
      </c>
      <c r="U134" s="7" t="s">
        <v>1656</v>
      </c>
      <c r="V134" s="7">
        <v>-0.4</v>
      </c>
      <c r="W134" s="7">
        <v>5.8559999999999999</v>
      </c>
      <c r="X134" s="7">
        <v>-78.390500000000003</v>
      </c>
      <c r="Y134" s="7">
        <v>-18.3</v>
      </c>
      <c r="Z134" s="7" t="s">
        <v>1656</v>
      </c>
      <c r="AA134" s="7">
        <v>0.2</v>
      </c>
      <c r="AB134" s="7">
        <v>5.8559999999999999</v>
      </c>
      <c r="AC134" s="7">
        <v>-75.03</v>
      </c>
      <c r="AD134" s="7">
        <v>36.6</v>
      </c>
      <c r="AE134" s="7" t="s">
        <v>2422</v>
      </c>
      <c r="AF134" s="7">
        <v>-0.2</v>
      </c>
      <c r="AG134" s="7">
        <v>5.9640000000000004</v>
      </c>
      <c r="AH134" s="7">
        <v>-62.8157</v>
      </c>
      <c r="AI134" s="7">
        <v>-37.274999999999999</v>
      </c>
      <c r="AJ134" s="7" t="s">
        <v>2422</v>
      </c>
      <c r="AK134" s="7">
        <v>-0.2</v>
      </c>
      <c r="AL134" s="7">
        <v>5.976</v>
      </c>
      <c r="AM134" s="7">
        <v>-61.915999999999997</v>
      </c>
      <c r="AN134" s="7">
        <v>-37.35</v>
      </c>
      <c r="AO134" s="7" t="s">
        <v>2422</v>
      </c>
      <c r="AP134" s="7">
        <v>0.2</v>
      </c>
      <c r="AQ134" s="7">
        <v>5.9640000000000004</v>
      </c>
      <c r="AR134" s="7">
        <v>-62.749899999999997</v>
      </c>
      <c r="AS134" s="7">
        <v>37.274999999999999</v>
      </c>
      <c r="AT134" s="7" t="s">
        <v>2422</v>
      </c>
      <c r="AU134" s="7">
        <v>0</v>
      </c>
      <c r="AV134" s="7">
        <v>5.968</v>
      </c>
      <c r="AW134" s="7">
        <v>-62.52</v>
      </c>
      <c r="AX134" s="7" t="s">
        <v>1805</v>
      </c>
      <c r="AY134" s="6" t="s">
        <v>2422</v>
      </c>
      <c r="AZ134" s="7">
        <v>0.2</v>
      </c>
      <c r="BA134" s="7">
        <v>5.9640000000000004</v>
      </c>
      <c r="BB134" s="7">
        <v>-67.186300000000003</v>
      </c>
      <c r="BC134" s="7">
        <v>37.274999999999999</v>
      </c>
      <c r="BD134" s="7" t="s">
        <v>2422</v>
      </c>
      <c r="BE134" s="7">
        <v>0.1</v>
      </c>
      <c r="BF134" s="7">
        <v>5.968</v>
      </c>
      <c r="BG134" s="7">
        <v>-64.557000000000002</v>
      </c>
      <c r="BH134" s="7">
        <v>74.599999999999994</v>
      </c>
      <c r="BI134" s="7" t="s">
        <v>2422</v>
      </c>
      <c r="BJ134" s="7">
        <v>-0.1</v>
      </c>
      <c r="BK134" s="7">
        <v>5.968</v>
      </c>
      <c r="BL134" s="7">
        <v>-64.361000000000004</v>
      </c>
      <c r="BM134" s="7">
        <v>-74.599999999999994</v>
      </c>
      <c r="BN134" s="7" t="s">
        <v>2422</v>
      </c>
      <c r="BO134" s="7">
        <v>0.2</v>
      </c>
      <c r="BP134" s="7">
        <v>5.968</v>
      </c>
      <c r="BQ134" s="7">
        <v>-62.332999999999998</v>
      </c>
      <c r="BR134" s="7">
        <v>37.299999999999997</v>
      </c>
      <c r="BS134" s="7" t="s">
        <v>1656</v>
      </c>
      <c r="BT134" s="7">
        <v>0.3</v>
      </c>
      <c r="BU134" s="7">
        <v>5.8479999999999999</v>
      </c>
      <c r="BV134" s="7">
        <v>-81.069400000000002</v>
      </c>
      <c r="BW134" s="7">
        <v>24.366700000000002</v>
      </c>
      <c r="BX134" s="7" t="s">
        <v>1656</v>
      </c>
      <c r="BY134" s="7">
        <v>0</v>
      </c>
      <c r="BZ134" s="7">
        <v>5.8559999999999999</v>
      </c>
      <c r="CA134" s="7">
        <v>-77.254000000000005</v>
      </c>
      <c r="CB134" s="7" t="s">
        <v>1805</v>
      </c>
      <c r="CC134" s="7" t="s">
        <v>1656</v>
      </c>
      <c r="CD134" s="7">
        <v>-0.1</v>
      </c>
      <c r="CE134" s="7">
        <v>5.86</v>
      </c>
      <c r="CF134" s="7">
        <v>-72.16</v>
      </c>
      <c r="CG134" s="7">
        <v>-73.25</v>
      </c>
      <c r="CH134" s="7" t="s">
        <v>1656</v>
      </c>
      <c r="CI134" s="7">
        <v>0.1</v>
      </c>
      <c r="CJ134" s="7">
        <v>5.86</v>
      </c>
      <c r="CK134" s="7">
        <v>-69.778800000000004</v>
      </c>
      <c r="CL134" s="7">
        <v>73.25</v>
      </c>
      <c r="CM134" s="7" t="s">
        <v>1656</v>
      </c>
      <c r="CN134" s="7">
        <v>0</v>
      </c>
      <c r="CO134" s="7">
        <v>5.86</v>
      </c>
      <c r="CP134" s="7">
        <v>-72.924999999999997</v>
      </c>
      <c r="CQ134" s="7" t="s">
        <v>1805</v>
      </c>
      <c r="CR134" s="7" t="s">
        <v>1656</v>
      </c>
      <c r="CS134" s="7">
        <v>0</v>
      </c>
      <c r="CT134" s="7">
        <v>5.8559999999999999</v>
      </c>
      <c r="CU134" s="7">
        <v>-73.613600000000005</v>
      </c>
      <c r="CV134" s="7" t="s">
        <v>1805</v>
      </c>
      <c r="CW134" s="6" t="s">
        <v>1656</v>
      </c>
      <c r="CX134" s="7">
        <v>-0.1</v>
      </c>
      <c r="CY134" s="7">
        <v>5.8520000000000003</v>
      </c>
      <c r="CZ134" s="7">
        <v>-76.686000000000007</v>
      </c>
      <c r="DA134" s="7">
        <v>-73.150000000000006</v>
      </c>
      <c r="DB134" s="7" t="s">
        <v>1656</v>
      </c>
      <c r="DC134" s="7">
        <v>-0.1</v>
      </c>
      <c r="DD134" s="7">
        <v>5.8559999999999999</v>
      </c>
      <c r="DE134" s="7">
        <v>-72.303200000000004</v>
      </c>
      <c r="DF134" s="7">
        <v>-73.2</v>
      </c>
      <c r="DG134" s="7" t="s">
        <v>1656</v>
      </c>
      <c r="DH134" s="7">
        <v>0</v>
      </c>
      <c r="DI134" s="7">
        <v>5.8559999999999999</v>
      </c>
      <c r="DJ134" s="7">
        <v>-73.861999999999995</v>
      </c>
      <c r="DK134" s="7" t="s">
        <v>1805</v>
      </c>
      <c r="DL134" s="7" t="s">
        <v>1656</v>
      </c>
      <c r="DM134" s="7">
        <v>-0.2</v>
      </c>
      <c r="DN134" s="7">
        <v>5.8639999999999999</v>
      </c>
      <c r="DO134" s="7">
        <v>-70.893699999999995</v>
      </c>
      <c r="DP134" s="7">
        <v>-36.65</v>
      </c>
      <c r="DQ134" s="6" t="s">
        <v>841</v>
      </c>
      <c r="DR134" s="7">
        <v>0.2</v>
      </c>
      <c r="DS134" s="7">
        <v>5.9039999999999999</v>
      </c>
      <c r="DT134" s="7">
        <v>-86.385400000000004</v>
      </c>
      <c r="DU134" s="7">
        <v>36.9</v>
      </c>
      <c r="DV134" s="7" t="s">
        <v>841</v>
      </c>
      <c r="DW134" s="7">
        <v>0.1</v>
      </c>
      <c r="DX134" s="7">
        <v>5.9119999999999999</v>
      </c>
      <c r="DY134" s="7">
        <v>-84.44</v>
      </c>
      <c r="DZ134" s="7">
        <v>73.900000000000006</v>
      </c>
      <c r="EA134" s="7" t="s">
        <v>841</v>
      </c>
      <c r="EB134" s="7">
        <v>-0.1</v>
      </c>
      <c r="EC134" s="7">
        <v>5.9160000000000004</v>
      </c>
      <c r="ED134" s="7">
        <v>-84.299400000000006</v>
      </c>
      <c r="EE134" s="7">
        <v>-73.95</v>
      </c>
      <c r="EF134" s="7" t="s">
        <v>841</v>
      </c>
      <c r="EG134" s="7">
        <v>0.1</v>
      </c>
      <c r="EH134" s="7">
        <v>5.9119999999999999</v>
      </c>
      <c r="EI134" s="7">
        <v>-82.483000000000004</v>
      </c>
      <c r="EJ134" s="7">
        <v>73.900000000000006</v>
      </c>
      <c r="EK134" s="7" t="s">
        <v>2000</v>
      </c>
      <c r="EL134" s="7">
        <v>-0.1</v>
      </c>
      <c r="EM134" s="7">
        <v>5.96</v>
      </c>
      <c r="EN134" s="7">
        <v>-81.265299999999996</v>
      </c>
      <c r="EO134" s="7">
        <v>-74.5</v>
      </c>
      <c r="EP134" s="7" t="s">
        <v>2000</v>
      </c>
      <c r="EQ134" s="7">
        <v>0.1</v>
      </c>
      <c r="ER134" s="7">
        <v>5.9720000000000004</v>
      </c>
      <c r="ES134" s="7">
        <v>-79.632000000000005</v>
      </c>
      <c r="ET134" s="7">
        <v>74.650000000000006</v>
      </c>
      <c r="EU134" s="7" t="s">
        <v>2000</v>
      </c>
      <c r="EV134" s="7">
        <v>0</v>
      </c>
      <c r="EW134" s="7">
        <v>5.96</v>
      </c>
      <c r="EX134" s="7">
        <v>-80.056899999999999</v>
      </c>
      <c r="EY134" s="7" t="s">
        <v>1805</v>
      </c>
      <c r="EZ134" s="7" t="s">
        <v>2000</v>
      </c>
      <c r="FA134" s="7">
        <v>0.1</v>
      </c>
      <c r="FB134" s="7">
        <v>5.96</v>
      </c>
      <c r="FC134" s="7">
        <v>-79.239999999999995</v>
      </c>
      <c r="FD134" s="7">
        <v>74.5</v>
      </c>
      <c r="FE134" s="7" t="s">
        <v>2000</v>
      </c>
      <c r="FF134" s="7">
        <v>-0.1</v>
      </c>
      <c r="FG134" s="7">
        <v>5.96</v>
      </c>
      <c r="FH134" s="7">
        <v>-83.875600000000006</v>
      </c>
      <c r="FI134" s="7">
        <v>-74.5</v>
      </c>
      <c r="FJ134" s="7" t="s">
        <v>2000</v>
      </c>
      <c r="FK134" s="7">
        <v>0.1</v>
      </c>
      <c r="FL134" s="7">
        <v>5.968</v>
      </c>
      <c r="FM134" s="7">
        <v>-81.132999999999996</v>
      </c>
      <c r="FN134" s="7">
        <v>74.599999999999994</v>
      </c>
      <c r="FO134" s="7" t="s">
        <v>2000</v>
      </c>
      <c r="FP134" s="7">
        <v>0</v>
      </c>
      <c r="FQ134" s="7">
        <v>5.9640000000000004</v>
      </c>
      <c r="FR134" s="7">
        <v>-82.114000000000004</v>
      </c>
      <c r="FS134" s="7" t="s">
        <v>1805</v>
      </c>
      <c r="FT134" s="7" t="s">
        <v>2000</v>
      </c>
      <c r="FU134" s="7">
        <v>0</v>
      </c>
      <c r="FV134" s="7">
        <v>5.9640000000000004</v>
      </c>
      <c r="FW134" s="7">
        <v>-80.197999999999993</v>
      </c>
      <c r="FX134" s="7" t="s">
        <v>1805</v>
      </c>
      <c r="FY134" s="7" t="s">
        <v>2000</v>
      </c>
      <c r="FZ134" s="7">
        <v>0</v>
      </c>
      <c r="GA134" s="7">
        <v>5.9720000000000004</v>
      </c>
      <c r="GB134" s="7">
        <v>-78.683999999999997</v>
      </c>
      <c r="GC134" s="7" t="s">
        <v>1805</v>
      </c>
      <c r="GD134" s="7" t="s">
        <v>2000</v>
      </c>
      <c r="GE134" s="7">
        <v>0.2</v>
      </c>
      <c r="GF134" s="7">
        <v>5.968</v>
      </c>
      <c r="GG134" s="7">
        <v>-77.5732</v>
      </c>
      <c r="GH134" s="7">
        <v>37.299999999999997</v>
      </c>
      <c r="GI134" s="7" t="s">
        <v>2000</v>
      </c>
      <c r="GJ134" s="7">
        <v>0</v>
      </c>
      <c r="GK134" s="7">
        <v>5.9720000000000004</v>
      </c>
      <c r="GL134" s="7">
        <v>-78.683999999999997</v>
      </c>
      <c r="GM134" s="7" t="s">
        <v>1805</v>
      </c>
      <c r="GN134" s="7" t="s">
        <v>2000</v>
      </c>
      <c r="GO134" s="7">
        <v>0.2</v>
      </c>
      <c r="GP134" s="7">
        <v>5.968</v>
      </c>
      <c r="GQ134" s="7">
        <v>-78.423100000000005</v>
      </c>
      <c r="GR134" s="7">
        <v>37.299999999999997</v>
      </c>
      <c r="GS134" s="6" t="s">
        <v>2000</v>
      </c>
      <c r="GT134" s="7">
        <v>0</v>
      </c>
      <c r="GU134" s="7">
        <v>5.96</v>
      </c>
      <c r="GV134" s="7">
        <v>-80.643000000000001</v>
      </c>
      <c r="GW134" s="7" t="s">
        <v>1805</v>
      </c>
      <c r="GX134" s="7" t="s">
        <v>2000</v>
      </c>
      <c r="GY134" s="7">
        <v>-0.1</v>
      </c>
      <c r="GZ134" s="7">
        <v>5.9720000000000004</v>
      </c>
      <c r="HA134" s="7">
        <v>-77.409700000000001</v>
      </c>
      <c r="HB134" s="7">
        <v>-74.650000000000006</v>
      </c>
      <c r="HC134" s="7" t="s">
        <v>2000</v>
      </c>
      <c r="HD134" s="7">
        <v>0</v>
      </c>
      <c r="HE134" s="7">
        <v>5.968</v>
      </c>
      <c r="HF134" s="7">
        <v>-78.912000000000006</v>
      </c>
      <c r="HG134" s="7" t="s">
        <v>1805</v>
      </c>
      <c r="HH134" s="7" t="s">
        <v>2000</v>
      </c>
      <c r="HI134" s="7">
        <v>0</v>
      </c>
      <c r="HJ134" s="7">
        <v>5.9720000000000004</v>
      </c>
      <c r="HK134" s="7">
        <v>-77.213499999999996</v>
      </c>
      <c r="HL134" s="7" t="s">
        <v>1805</v>
      </c>
    </row>
    <row r="135" spans="1:220" x14ac:dyDescent="0.2">
      <c r="A135" s="7" t="s">
        <v>1657</v>
      </c>
      <c r="B135" s="7">
        <v>-0.1</v>
      </c>
      <c r="C135" s="7">
        <v>5.8479999999999999</v>
      </c>
      <c r="D135" s="7">
        <v>-75.872299999999996</v>
      </c>
      <c r="E135" s="7">
        <v>-73.099999999999994</v>
      </c>
      <c r="F135" s="7" t="s">
        <v>1657</v>
      </c>
      <c r="G135" s="7">
        <v>0.1</v>
      </c>
      <c r="H135" s="7">
        <v>5.8639999999999999</v>
      </c>
      <c r="I135" s="7">
        <v>-73.709999999999994</v>
      </c>
      <c r="J135" s="7">
        <v>73.3</v>
      </c>
      <c r="K135" s="7" t="s">
        <v>1657</v>
      </c>
      <c r="L135" s="7">
        <v>0.1</v>
      </c>
      <c r="M135" s="7">
        <v>5.8520000000000003</v>
      </c>
      <c r="N135" s="7">
        <v>-75.414199999999994</v>
      </c>
      <c r="O135" s="7">
        <v>73.150000000000006</v>
      </c>
      <c r="P135" s="7" t="s">
        <v>1657</v>
      </c>
      <c r="Q135" s="7">
        <v>0</v>
      </c>
      <c r="R135" s="7">
        <v>5.8520000000000003</v>
      </c>
      <c r="S135" s="7">
        <v>-74.563000000000002</v>
      </c>
      <c r="T135" s="7" t="s">
        <v>1805</v>
      </c>
      <c r="U135" s="7" t="s">
        <v>1657</v>
      </c>
      <c r="V135" s="7">
        <v>0.3</v>
      </c>
      <c r="W135" s="7">
        <v>5.8559999999999999</v>
      </c>
      <c r="X135" s="7">
        <v>-78.423100000000005</v>
      </c>
      <c r="Y135" s="7">
        <v>24.4</v>
      </c>
      <c r="Z135" s="7" t="s">
        <v>1657</v>
      </c>
      <c r="AA135" s="7">
        <v>-0.3</v>
      </c>
      <c r="AB135" s="7">
        <v>5.8559999999999999</v>
      </c>
      <c r="AC135" s="7">
        <v>-75.084999999999994</v>
      </c>
      <c r="AD135" s="7">
        <v>-24.4</v>
      </c>
      <c r="AE135" s="7" t="s">
        <v>2423</v>
      </c>
      <c r="AF135" s="7">
        <v>-0.2</v>
      </c>
      <c r="AG135" s="7">
        <v>5.9640000000000004</v>
      </c>
      <c r="AH135" s="7">
        <v>-62.782800000000002</v>
      </c>
      <c r="AI135" s="7">
        <v>-37.274999999999999</v>
      </c>
      <c r="AJ135" s="7" t="s">
        <v>2423</v>
      </c>
      <c r="AK135" s="7">
        <v>-0.1</v>
      </c>
      <c r="AL135" s="7">
        <v>5.976</v>
      </c>
      <c r="AM135" s="7">
        <v>-61.905000000000001</v>
      </c>
      <c r="AN135" s="7">
        <v>-74.7</v>
      </c>
      <c r="AO135" s="7" t="s">
        <v>2423</v>
      </c>
      <c r="AP135" s="7">
        <v>0.1</v>
      </c>
      <c r="AQ135" s="7">
        <v>5.9640000000000004</v>
      </c>
      <c r="AR135" s="7">
        <v>-62.749899999999997</v>
      </c>
      <c r="AS135" s="7">
        <v>74.55</v>
      </c>
      <c r="AT135" s="7" t="s">
        <v>2423</v>
      </c>
      <c r="AU135" s="7">
        <v>0.2</v>
      </c>
      <c r="AV135" s="7">
        <v>5.968</v>
      </c>
      <c r="AW135" s="7">
        <v>-62.52</v>
      </c>
      <c r="AX135" s="7">
        <v>37.299999999999997</v>
      </c>
      <c r="AY135" s="6" t="s">
        <v>2423</v>
      </c>
      <c r="AZ135" s="7">
        <v>0.1</v>
      </c>
      <c r="BA135" s="7">
        <v>5.9640000000000004</v>
      </c>
      <c r="BB135" s="7">
        <v>-67.120500000000007</v>
      </c>
      <c r="BC135" s="7">
        <v>74.55</v>
      </c>
      <c r="BD135" s="7" t="s">
        <v>2423</v>
      </c>
      <c r="BE135" s="7">
        <v>0</v>
      </c>
      <c r="BF135" s="7">
        <v>5.9720000000000004</v>
      </c>
      <c r="BG135" s="7">
        <v>-64.492000000000004</v>
      </c>
      <c r="BH135" s="7" t="s">
        <v>1805</v>
      </c>
      <c r="BI135" s="7" t="s">
        <v>2423</v>
      </c>
      <c r="BJ135" s="7">
        <v>-0.1</v>
      </c>
      <c r="BK135" s="7">
        <v>5.976</v>
      </c>
      <c r="BL135" s="7">
        <v>-64.328000000000003</v>
      </c>
      <c r="BM135" s="7">
        <v>-74.7</v>
      </c>
      <c r="BN135" s="7" t="s">
        <v>2423</v>
      </c>
      <c r="BO135" s="7">
        <v>0</v>
      </c>
      <c r="BP135" s="7">
        <v>5.9720000000000004</v>
      </c>
      <c r="BQ135" s="7">
        <v>-62.332999999999998</v>
      </c>
      <c r="BR135" s="7" t="s">
        <v>1805</v>
      </c>
      <c r="BS135" s="7" t="s">
        <v>1657</v>
      </c>
      <c r="BT135" s="7">
        <v>0.3</v>
      </c>
      <c r="BU135" s="7">
        <v>5.8520000000000003</v>
      </c>
      <c r="BV135" s="7">
        <v>-81.102000000000004</v>
      </c>
      <c r="BW135" s="7">
        <v>24.383299999999998</v>
      </c>
      <c r="BX135" s="7" t="s">
        <v>1657</v>
      </c>
      <c r="BY135" s="7">
        <v>0.2</v>
      </c>
      <c r="BZ135" s="7">
        <v>5.8559999999999999</v>
      </c>
      <c r="CA135" s="7">
        <v>-77.319999999999993</v>
      </c>
      <c r="CB135" s="7">
        <v>36.6</v>
      </c>
      <c r="CC135" s="7" t="s">
        <v>1657</v>
      </c>
      <c r="CD135" s="7">
        <v>0.2</v>
      </c>
      <c r="CE135" s="7">
        <v>5.8639999999999999</v>
      </c>
      <c r="CF135" s="7">
        <v>-72.224999999999994</v>
      </c>
      <c r="CG135" s="7">
        <v>36.65</v>
      </c>
      <c r="CH135" s="7" t="s">
        <v>1657</v>
      </c>
      <c r="CI135" s="7">
        <v>-0.1</v>
      </c>
      <c r="CJ135" s="7">
        <v>5.8559999999999999</v>
      </c>
      <c r="CK135" s="7">
        <v>-69.844499999999996</v>
      </c>
      <c r="CL135" s="7">
        <v>-73.2</v>
      </c>
      <c r="CM135" s="7" t="s">
        <v>1657</v>
      </c>
      <c r="CN135" s="7">
        <v>-0.1</v>
      </c>
      <c r="CO135" s="7">
        <v>5.86</v>
      </c>
      <c r="CP135" s="7">
        <v>-72.989999999999995</v>
      </c>
      <c r="CQ135" s="7">
        <v>-73.25</v>
      </c>
      <c r="CR135" s="7" t="s">
        <v>1657</v>
      </c>
      <c r="CS135" s="7">
        <v>0.3</v>
      </c>
      <c r="CT135" s="7">
        <v>5.8559999999999999</v>
      </c>
      <c r="CU135" s="7">
        <v>-73.711799999999997</v>
      </c>
      <c r="CV135" s="7">
        <v>24.4</v>
      </c>
      <c r="CW135" s="6" t="s">
        <v>1657</v>
      </c>
      <c r="CX135" s="7">
        <v>0.2</v>
      </c>
      <c r="CY135" s="7">
        <v>5.8520000000000003</v>
      </c>
      <c r="CZ135" s="7">
        <v>-76.768000000000001</v>
      </c>
      <c r="DA135" s="7">
        <v>36.575000000000003</v>
      </c>
      <c r="DB135" s="7" t="s">
        <v>1657</v>
      </c>
      <c r="DC135" s="7">
        <v>0.1</v>
      </c>
      <c r="DD135" s="7">
        <v>5.8559999999999999</v>
      </c>
      <c r="DE135" s="7">
        <v>-72.434299999999993</v>
      </c>
      <c r="DF135" s="7">
        <v>73.2</v>
      </c>
      <c r="DG135" s="7" t="s">
        <v>1657</v>
      </c>
      <c r="DH135" s="7">
        <v>0</v>
      </c>
      <c r="DI135" s="7">
        <v>5.8559999999999999</v>
      </c>
      <c r="DJ135" s="7">
        <v>-73.938999999999993</v>
      </c>
      <c r="DK135" s="7" t="s">
        <v>1805</v>
      </c>
      <c r="DL135" s="7" t="s">
        <v>1657</v>
      </c>
      <c r="DM135" s="7">
        <v>-0.3</v>
      </c>
      <c r="DN135" s="7">
        <v>5.8639999999999999</v>
      </c>
      <c r="DO135" s="7">
        <v>-70.959400000000002</v>
      </c>
      <c r="DP135" s="7">
        <v>-24.433299999999999</v>
      </c>
      <c r="DQ135" s="6" t="s">
        <v>842</v>
      </c>
      <c r="DR135" s="7">
        <v>-0.1</v>
      </c>
      <c r="DS135" s="7">
        <v>5.9080000000000004</v>
      </c>
      <c r="DT135" s="7">
        <v>-86.417900000000003</v>
      </c>
      <c r="DU135" s="7">
        <v>-73.849999999999994</v>
      </c>
      <c r="DV135" s="7" t="s">
        <v>842</v>
      </c>
      <c r="DW135" s="7">
        <v>-0.1</v>
      </c>
      <c r="DX135" s="7">
        <v>5.9160000000000004</v>
      </c>
      <c r="DY135" s="7">
        <v>-84.450999999999993</v>
      </c>
      <c r="DZ135" s="7">
        <v>-73.95</v>
      </c>
      <c r="EA135" s="7" t="s">
        <v>842</v>
      </c>
      <c r="EB135" s="7">
        <v>0</v>
      </c>
      <c r="EC135" s="7">
        <v>5.9160000000000004</v>
      </c>
      <c r="ED135" s="7">
        <v>-84.3322</v>
      </c>
      <c r="EE135" s="7" t="s">
        <v>1805</v>
      </c>
      <c r="EF135" s="7" t="s">
        <v>842</v>
      </c>
      <c r="EG135" s="7">
        <v>0.1</v>
      </c>
      <c r="EH135" s="7">
        <v>5.9119999999999999</v>
      </c>
      <c r="EI135" s="7">
        <v>-82.537999999999997</v>
      </c>
      <c r="EJ135" s="7">
        <v>73.900000000000006</v>
      </c>
      <c r="EK135" s="7" t="s">
        <v>2001</v>
      </c>
      <c r="EL135" s="7">
        <v>0</v>
      </c>
      <c r="EM135" s="7">
        <v>5.9560000000000004</v>
      </c>
      <c r="EN135" s="7">
        <v>-81.363100000000003</v>
      </c>
      <c r="EO135" s="7" t="s">
        <v>1805</v>
      </c>
      <c r="EP135" s="7" t="s">
        <v>2001</v>
      </c>
      <c r="EQ135" s="7">
        <v>0</v>
      </c>
      <c r="ER135" s="7">
        <v>5.9720000000000004</v>
      </c>
      <c r="ES135" s="7">
        <v>-79.697000000000003</v>
      </c>
      <c r="ET135" s="7" t="s">
        <v>1805</v>
      </c>
      <c r="EU135" s="7" t="s">
        <v>2001</v>
      </c>
      <c r="EV135" s="7">
        <v>0.1</v>
      </c>
      <c r="EW135" s="7">
        <v>5.96</v>
      </c>
      <c r="EX135" s="7">
        <v>-80.122299999999996</v>
      </c>
      <c r="EY135" s="7">
        <v>74.5</v>
      </c>
      <c r="EZ135" s="7" t="s">
        <v>2001</v>
      </c>
      <c r="FA135" s="7">
        <v>0</v>
      </c>
      <c r="FB135" s="7">
        <v>5.96</v>
      </c>
      <c r="FC135" s="7">
        <v>-79.305000000000007</v>
      </c>
      <c r="FD135" s="7" t="s">
        <v>1805</v>
      </c>
      <c r="FE135" s="7" t="s">
        <v>2001</v>
      </c>
      <c r="FF135" s="7">
        <v>-0.1</v>
      </c>
      <c r="FG135" s="7">
        <v>5.96</v>
      </c>
      <c r="FH135" s="7">
        <v>-83.973399999999998</v>
      </c>
      <c r="FI135" s="7">
        <v>-74.5</v>
      </c>
      <c r="FJ135" s="7" t="s">
        <v>2001</v>
      </c>
      <c r="FK135" s="7">
        <v>-0.3</v>
      </c>
      <c r="FL135" s="7">
        <v>5.968</v>
      </c>
      <c r="FM135" s="7">
        <v>-81.209000000000003</v>
      </c>
      <c r="FN135" s="7">
        <v>-24.866700000000002</v>
      </c>
      <c r="FO135" s="7" t="s">
        <v>2001</v>
      </c>
      <c r="FP135" s="7">
        <v>-0.3</v>
      </c>
      <c r="FQ135" s="7">
        <v>5.968</v>
      </c>
      <c r="FR135" s="7">
        <v>-82.179100000000005</v>
      </c>
      <c r="FS135" s="7">
        <v>-24.866700000000002</v>
      </c>
      <c r="FT135" s="7" t="s">
        <v>2001</v>
      </c>
      <c r="FU135" s="7">
        <v>0</v>
      </c>
      <c r="FV135" s="7">
        <v>5.9640000000000004</v>
      </c>
      <c r="FW135" s="7">
        <v>-80.251999999999995</v>
      </c>
      <c r="FX135" s="7" t="s">
        <v>1805</v>
      </c>
      <c r="FY135" s="7" t="s">
        <v>2001</v>
      </c>
      <c r="FZ135" s="7">
        <v>-0.1</v>
      </c>
      <c r="GA135" s="7">
        <v>5.9720000000000004</v>
      </c>
      <c r="GB135" s="7">
        <v>-78.727999999999994</v>
      </c>
      <c r="GC135" s="7">
        <v>-74.650000000000006</v>
      </c>
      <c r="GD135" s="7" t="s">
        <v>2001</v>
      </c>
      <c r="GE135" s="7">
        <v>0.1</v>
      </c>
      <c r="GF135" s="7">
        <v>5.968</v>
      </c>
      <c r="GG135" s="7">
        <v>-77.605900000000005</v>
      </c>
      <c r="GH135" s="7">
        <v>74.599999999999994</v>
      </c>
      <c r="GI135" s="7" t="s">
        <v>2001</v>
      </c>
      <c r="GJ135" s="7">
        <v>-0.2</v>
      </c>
      <c r="GK135" s="7">
        <v>5.9720000000000004</v>
      </c>
      <c r="GL135" s="7">
        <v>-78.739000000000004</v>
      </c>
      <c r="GM135" s="7">
        <v>-37.325000000000003</v>
      </c>
      <c r="GN135" s="7" t="s">
        <v>2001</v>
      </c>
      <c r="GO135" s="7">
        <v>0.1</v>
      </c>
      <c r="GP135" s="7">
        <v>5.968</v>
      </c>
      <c r="GQ135" s="7">
        <v>-78.488600000000005</v>
      </c>
      <c r="GR135" s="7">
        <v>74.599999999999994</v>
      </c>
      <c r="GS135" s="6" t="s">
        <v>2001</v>
      </c>
      <c r="GT135" s="7">
        <v>0</v>
      </c>
      <c r="GU135" s="7">
        <v>5.96</v>
      </c>
      <c r="GV135" s="7">
        <v>-80.724000000000004</v>
      </c>
      <c r="GW135" s="7" t="s">
        <v>1805</v>
      </c>
      <c r="GX135" s="7" t="s">
        <v>2001</v>
      </c>
      <c r="GY135" s="7">
        <v>-0.1</v>
      </c>
      <c r="GZ135" s="7">
        <v>5.968</v>
      </c>
      <c r="HA135" s="7">
        <v>-77.475099999999998</v>
      </c>
      <c r="HB135" s="7">
        <v>-74.599999999999994</v>
      </c>
      <c r="HC135" s="7" t="s">
        <v>2001</v>
      </c>
      <c r="HD135" s="7">
        <v>0.1</v>
      </c>
      <c r="HE135" s="7">
        <v>5.9720000000000004</v>
      </c>
      <c r="HF135" s="7">
        <v>-78.956000000000003</v>
      </c>
      <c r="HG135" s="7">
        <v>74.650000000000006</v>
      </c>
      <c r="HH135" s="7" t="s">
        <v>2001</v>
      </c>
      <c r="HI135" s="7">
        <v>-0.4</v>
      </c>
      <c r="HJ135" s="7">
        <v>5.9720000000000004</v>
      </c>
      <c r="HK135" s="7">
        <v>-77.213499999999996</v>
      </c>
      <c r="HL135" s="7">
        <v>-18.662500000000001</v>
      </c>
    </row>
    <row r="136" spans="1:220" x14ac:dyDescent="0.2">
      <c r="A136" s="7" t="s">
        <v>1658</v>
      </c>
      <c r="B136" s="7">
        <v>-0.1</v>
      </c>
      <c r="C136" s="7">
        <v>5.8479999999999999</v>
      </c>
      <c r="D136" s="7">
        <v>-75.937799999999996</v>
      </c>
      <c r="E136" s="7">
        <v>-73.099999999999994</v>
      </c>
      <c r="F136" s="7" t="s">
        <v>1658</v>
      </c>
      <c r="G136" s="7">
        <v>0</v>
      </c>
      <c r="H136" s="7">
        <v>5.86</v>
      </c>
      <c r="I136" s="7">
        <v>-73.765000000000001</v>
      </c>
      <c r="J136" s="7" t="s">
        <v>1805</v>
      </c>
      <c r="K136" s="7" t="s">
        <v>1658</v>
      </c>
      <c r="L136" s="7">
        <v>0.2</v>
      </c>
      <c r="M136" s="7">
        <v>5.8520000000000003</v>
      </c>
      <c r="N136" s="7">
        <v>-75.479600000000005</v>
      </c>
      <c r="O136" s="7">
        <v>36.575000000000003</v>
      </c>
      <c r="P136" s="7" t="s">
        <v>1658</v>
      </c>
      <c r="Q136" s="7">
        <v>0.1</v>
      </c>
      <c r="R136" s="7">
        <v>5.8520000000000003</v>
      </c>
      <c r="S136" s="7">
        <v>-74.628</v>
      </c>
      <c r="T136" s="7">
        <v>73.150000000000006</v>
      </c>
      <c r="U136" s="7" t="s">
        <v>1658</v>
      </c>
      <c r="V136" s="7">
        <v>0</v>
      </c>
      <c r="W136" s="7">
        <v>5.8559999999999999</v>
      </c>
      <c r="X136" s="7">
        <v>-78.4559</v>
      </c>
      <c r="Y136" s="7" t="s">
        <v>1805</v>
      </c>
      <c r="Z136" s="7" t="s">
        <v>1658</v>
      </c>
      <c r="AA136" s="7">
        <v>-0.2</v>
      </c>
      <c r="AB136" s="7">
        <v>5.8559999999999999</v>
      </c>
      <c r="AC136" s="7">
        <v>-75.150000000000006</v>
      </c>
      <c r="AD136" s="7">
        <v>-36.6</v>
      </c>
      <c r="AE136" s="7" t="s">
        <v>2424</v>
      </c>
      <c r="AF136" s="7">
        <v>-0.1</v>
      </c>
      <c r="AG136" s="7">
        <v>5.96</v>
      </c>
      <c r="AH136" s="7">
        <v>-62.782800000000002</v>
      </c>
      <c r="AI136" s="7">
        <v>-74.5</v>
      </c>
      <c r="AJ136" s="7" t="s">
        <v>2424</v>
      </c>
      <c r="AK136" s="7">
        <v>-0.1</v>
      </c>
      <c r="AL136" s="7">
        <v>5.976</v>
      </c>
      <c r="AM136" s="7">
        <v>-61.893999999999998</v>
      </c>
      <c r="AN136" s="7">
        <v>-74.7</v>
      </c>
      <c r="AO136" s="7" t="s">
        <v>2424</v>
      </c>
      <c r="AP136" s="7">
        <v>0</v>
      </c>
      <c r="AQ136" s="7">
        <v>5.9640000000000004</v>
      </c>
      <c r="AR136" s="7">
        <v>-62.716999999999999</v>
      </c>
      <c r="AS136" s="7" t="s">
        <v>1805</v>
      </c>
      <c r="AT136" s="7" t="s">
        <v>2424</v>
      </c>
      <c r="AU136" s="7">
        <v>0.1</v>
      </c>
      <c r="AV136" s="7">
        <v>5.968</v>
      </c>
      <c r="AW136" s="7">
        <v>-62.503</v>
      </c>
      <c r="AX136" s="7">
        <v>74.599999999999994</v>
      </c>
      <c r="AY136" s="6" t="s">
        <v>2424</v>
      </c>
      <c r="AZ136" s="7">
        <v>0.2</v>
      </c>
      <c r="BA136" s="7">
        <v>5.9640000000000004</v>
      </c>
      <c r="BB136" s="7">
        <v>-67.022099999999995</v>
      </c>
      <c r="BC136" s="7">
        <v>37.274999999999999</v>
      </c>
      <c r="BD136" s="7" t="s">
        <v>2424</v>
      </c>
      <c r="BE136" s="7">
        <v>0.1</v>
      </c>
      <c r="BF136" s="7">
        <v>5.9720000000000004</v>
      </c>
      <c r="BG136" s="7">
        <v>-64.426000000000002</v>
      </c>
      <c r="BH136" s="7">
        <v>74.650000000000006</v>
      </c>
      <c r="BI136" s="7" t="s">
        <v>2424</v>
      </c>
      <c r="BJ136" s="7">
        <v>0.3</v>
      </c>
      <c r="BK136" s="7">
        <v>5.976</v>
      </c>
      <c r="BL136" s="7">
        <v>-64.295299999999997</v>
      </c>
      <c r="BM136" s="7">
        <v>24.9</v>
      </c>
      <c r="BN136" s="7" t="s">
        <v>2424</v>
      </c>
      <c r="BO136" s="7">
        <v>0.1</v>
      </c>
      <c r="BP136" s="7">
        <v>5.9720000000000004</v>
      </c>
      <c r="BQ136" s="7">
        <v>-62.3</v>
      </c>
      <c r="BR136" s="7">
        <v>74.650000000000006</v>
      </c>
      <c r="BS136" s="7" t="s">
        <v>1658</v>
      </c>
      <c r="BT136" s="7">
        <v>0.2</v>
      </c>
      <c r="BU136" s="7">
        <v>5.8520000000000003</v>
      </c>
      <c r="BV136" s="7">
        <v>-81.134699999999995</v>
      </c>
      <c r="BW136" s="7">
        <v>36.575000000000003</v>
      </c>
      <c r="BX136" s="7" t="s">
        <v>1658</v>
      </c>
      <c r="BY136" s="7">
        <v>0.2</v>
      </c>
      <c r="BZ136" s="7">
        <v>5.8559999999999999</v>
      </c>
      <c r="CA136" s="7">
        <v>-77.352999999999994</v>
      </c>
      <c r="CB136" s="7">
        <v>36.6</v>
      </c>
      <c r="CC136" s="7" t="s">
        <v>1658</v>
      </c>
      <c r="CD136" s="7">
        <v>0</v>
      </c>
      <c r="CE136" s="7">
        <v>5.86</v>
      </c>
      <c r="CF136" s="7">
        <v>-72.290999999999997</v>
      </c>
      <c r="CG136" s="7" t="s">
        <v>1805</v>
      </c>
      <c r="CH136" s="7" t="s">
        <v>1658</v>
      </c>
      <c r="CI136" s="7">
        <v>-0.1</v>
      </c>
      <c r="CJ136" s="7">
        <v>5.86</v>
      </c>
      <c r="CK136" s="7">
        <v>-69.877200000000002</v>
      </c>
      <c r="CL136" s="7">
        <v>-73.25</v>
      </c>
      <c r="CM136" s="7" t="s">
        <v>1658</v>
      </c>
      <c r="CN136" s="7">
        <v>-0.1</v>
      </c>
      <c r="CO136" s="7">
        <v>5.86</v>
      </c>
      <c r="CP136" s="7">
        <v>-73.045000000000002</v>
      </c>
      <c r="CQ136" s="7">
        <v>-73.25</v>
      </c>
      <c r="CR136" s="7" t="s">
        <v>1658</v>
      </c>
      <c r="CS136" s="7">
        <v>0</v>
      </c>
      <c r="CT136" s="7">
        <v>5.8559999999999999</v>
      </c>
      <c r="CU136" s="7">
        <v>-73.777299999999997</v>
      </c>
      <c r="CV136" s="7" t="s">
        <v>1805</v>
      </c>
      <c r="CW136" s="6" t="s">
        <v>1658</v>
      </c>
      <c r="CX136" s="7">
        <v>-0.3</v>
      </c>
      <c r="CY136" s="7">
        <v>5.8520000000000003</v>
      </c>
      <c r="CZ136" s="7">
        <v>-76.801000000000002</v>
      </c>
      <c r="DA136" s="7">
        <v>-24.383299999999998</v>
      </c>
      <c r="DB136" s="7" t="s">
        <v>1658</v>
      </c>
      <c r="DC136" s="7">
        <v>-0.1</v>
      </c>
      <c r="DD136" s="7">
        <v>5.8559999999999999</v>
      </c>
      <c r="DE136" s="7">
        <v>-72.466999999999999</v>
      </c>
      <c r="DF136" s="7">
        <v>-73.2</v>
      </c>
      <c r="DG136" s="7" t="s">
        <v>1658</v>
      </c>
      <c r="DH136" s="7">
        <v>0.1</v>
      </c>
      <c r="DI136" s="7">
        <v>5.86</v>
      </c>
      <c r="DJ136" s="7">
        <v>-73.994</v>
      </c>
      <c r="DK136" s="7">
        <v>73.25</v>
      </c>
      <c r="DL136" s="7" t="s">
        <v>1658</v>
      </c>
      <c r="DM136" s="7">
        <v>-0.2</v>
      </c>
      <c r="DN136" s="7">
        <v>5.8639999999999999</v>
      </c>
      <c r="DO136" s="7">
        <v>-71.057599999999994</v>
      </c>
      <c r="DP136" s="7">
        <v>-36.65</v>
      </c>
      <c r="DQ136" s="6" t="s">
        <v>843</v>
      </c>
      <c r="DR136" s="7">
        <v>0.3</v>
      </c>
      <c r="DS136" s="7">
        <v>5.9080000000000004</v>
      </c>
      <c r="DT136" s="7">
        <v>-86.450500000000005</v>
      </c>
      <c r="DU136" s="7">
        <v>24.616700000000002</v>
      </c>
      <c r="DV136" s="7" t="s">
        <v>843</v>
      </c>
      <c r="DW136" s="7">
        <v>-0.2</v>
      </c>
      <c r="DX136" s="7">
        <v>5.9160000000000004</v>
      </c>
      <c r="DY136" s="7">
        <v>-84.483999999999995</v>
      </c>
      <c r="DZ136" s="7">
        <v>-36.975000000000001</v>
      </c>
      <c r="EA136" s="7" t="s">
        <v>843</v>
      </c>
      <c r="EB136" s="7">
        <v>0</v>
      </c>
      <c r="EC136" s="7">
        <v>5.9160000000000004</v>
      </c>
      <c r="ED136" s="7">
        <v>-84.364699999999999</v>
      </c>
      <c r="EE136" s="7" t="s">
        <v>1805</v>
      </c>
      <c r="EF136" s="7" t="s">
        <v>843</v>
      </c>
      <c r="EG136" s="7">
        <v>-0.2</v>
      </c>
      <c r="EH136" s="7">
        <v>5.9160000000000004</v>
      </c>
      <c r="EI136" s="7">
        <v>-82.581000000000003</v>
      </c>
      <c r="EJ136" s="7">
        <v>-36.975000000000001</v>
      </c>
      <c r="EK136" s="7" t="s">
        <v>2002</v>
      </c>
      <c r="EL136" s="7">
        <v>-0.3</v>
      </c>
      <c r="EM136" s="7">
        <v>5.96</v>
      </c>
      <c r="EN136" s="7">
        <v>-81.395799999999994</v>
      </c>
      <c r="EO136" s="7">
        <v>-24.833300000000001</v>
      </c>
      <c r="EP136" s="7" t="s">
        <v>2002</v>
      </c>
      <c r="EQ136" s="7">
        <v>0.2</v>
      </c>
      <c r="ER136" s="7">
        <v>5.9720000000000004</v>
      </c>
      <c r="ES136" s="7">
        <v>-79.751999999999995</v>
      </c>
      <c r="ET136" s="7">
        <v>37.325000000000003</v>
      </c>
      <c r="EU136" s="7" t="s">
        <v>2002</v>
      </c>
      <c r="EV136" s="7">
        <v>0.1</v>
      </c>
      <c r="EW136" s="7">
        <v>5.96</v>
      </c>
      <c r="EX136" s="7">
        <v>-80.187700000000007</v>
      </c>
      <c r="EY136" s="7">
        <v>74.5</v>
      </c>
      <c r="EZ136" s="7" t="s">
        <v>2002</v>
      </c>
      <c r="FA136" s="7">
        <v>0</v>
      </c>
      <c r="FB136" s="7">
        <v>5.9640000000000004</v>
      </c>
      <c r="FC136" s="7">
        <v>-79.370999999999995</v>
      </c>
      <c r="FD136" s="7" t="s">
        <v>1805</v>
      </c>
      <c r="FE136" s="7" t="s">
        <v>2002</v>
      </c>
      <c r="FF136" s="7">
        <v>-0.1</v>
      </c>
      <c r="FG136" s="7">
        <v>5.9560000000000004</v>
      </c>
      <c r="FH136" s="7">
        <v>-84.038700000000006</v>
      </c>
      <c r="FI136" s="7">
        <v>-74.45</v>
      </c>
      <c r="FJ136" s="7" t="s">
        <v>2002</v>
      </c>
      <c r="FK136" s="7">
        <v>-0.1</v>
      </c>
      <c r="FL136" s="7">
        <v>5.9640000000000004</v>
      </c>
      <c r="FM136" s="7">
        <v>-81.263999999999996</v>
      </c>
      <c r="FN136" s="7">
        <v>-74.55</v>
      </c>
      <c r="FO136" s="7" t="s">
        <v>2002</v>
      </c>
      <c r="FP136" s="7">
        <v>0</v>
      </c>
      <c r="FQ136" s="7">
        <v>5.968</v>
      </c>
      <c r="FR136" s="7">
        <v>-82.2119</v>
      </c>
      <c r="FS136" s="7" t="s">
        <v>1805</v>
      </c>
      <c r="FT136" s="7" t="s">
        <v>2002</v>
      </c>
      <c r="FU136" s="7">
        <v>0.1</v>
      </c>
      <c r="FV136" s="7">
        <v>5.968</v>
      </c>
      <c r="FW136" s="7">
        <v>-80.328000000000003</v>
      </c>
      <c r="FX136" s="7">
        <v>74.599999999999994</v>
      </c>
      <c r="FY136" s="7" t="s">
        <v>2002</v>
      </c>
      <c r="FZ136" s="7">
        <v>-0.1</v>
      </c>
      <c r="GA136" s="7">
        <v>5.968</v>
      </c>
      <c r="GB136" s="7">
        <v>-78.814999999999998</v>
      </c>
      <c r="GC136" s="7">
        <v>-74.599999999999994</v>
      </c>
      <c r="GD136" s="7" t="s">
        <v>2002</v>
      </c>
      <c r="GE136" s="7">
        <v>-0.1</v>
      </c>
      <c r="GF136" s="7">
        <v>5.9720000000000004</v>
      </c>
      <c r="GG136" s="7">
        <v>-77.671400000000006</v>
      </c>
      <c r="GH136" s="7">
        <v>-74.650000000000006</v>
      </c>
      <c r="GI136" s="7" t="s">
        <v>2002</v>
      </c>
      <c r="GJ136" s="7">
        <v>-0.3</v>
      </c>
      <c r="GK136" s="7">
        <v>5.9720000000000004</v>
      </c>
      <c r="GL136" s="7">
        <v>-78.804000000000002</v>
      </c>
      <c r="GM136" s="7">
        <v>-24.883299999999998</v>
      </c>
      <c r="GN136" s="7" t="s">
        <v>2002</v>
      </c>
      <c r="GO136" s="7">
        <v>0.1</v>
      </c>
      <c r="GP136" s="7">
        <v>5.968</v>
      </c>
      <c r="GQ136" s="7">
        <v>-78.554000000000002</v>
      </c>
      <c r="GR136" s="7">
        <v>74.599999999999994</v>
      </c>
      <c r="GS136" s="6" t="s">
        <v>2002</v>
      </c>
      <c r="GT136" s="7">
        <v>0</v>
      </c>
      <c r="GU136" s="7">
        <v>5.96</v>
      </c>
      <c r="GV136" s="7">
        <v>-80.790000000000006</v>
      </c>
      <c r="GW136" s="7" t="s">
        <v>1805</v>
      </c>
      <c r="GX136" s="7" t="s">
        <v>2002</v>
      </c>
      <c r="GY136" s="7">
        <v>-0.2</v>
      </c>
      <c r="GZ136" s="7">
        <v>5.968</v>
      </c>
      <c r="HA136" s="7">
        <v>-77.540499999999994</v>
      </c>
      <c r="HB136" s="7">
        <v>-37.299999999999997</v>
      </c>
      <c r="HC136" s="7" t="s">
        <v>2002</v>
      </c>
      <c r="HD136" s="7">
        <v>0.1</v>
      </c>
      <c r="HE136" s="7">
        <v>5.968</v>
      </c>
      <c r="HF136" s="7">
        <v>-79.043000000000006</v>
      </c>
      <c r="HG136" s="7">
        <v>74.599999999999994</v>
      </c>
      <c r="HH136" s="7" t="s">
        <v>2002</v>
      </c>
      <c r="HI136" s="7">
        <v>-0.2</v>
      </c>
      <c r="HJ136" s="7">
        <v>5.9720000000000004</v>
      </c>
      <c r="HK136" s="7">
        <v>-77.376999999999995</v>
      </c>
      <c r="HL136" s="7">
        <v>-37.325000000000003</v>
      </c>
    </row>
    <row r="137" spans="1:220" x14ac:dyDescent="0.2">
      <c r="A137" s="7" t="s">
        <v>1659</v>
      </c>
      <c r="B137" s="7">
        <v>-0.3</v>
      </c>
      <c r="C137" s="7">
        <v>5.8479999999999999</v>
      </c>
      <c r="D137" s="7">
        <v>-76.003200000000007</v>
      </c>
      <c r="E137" s="7">
        <v>-24.366700000000002</v>
      </c>
      <c r="F137" s="7" t="s">
        <v>1659</v>
      </c>
      <c r="G137" s="7">
        <v>0</v>
      </c>
      <c r="H137" s="7">
        <v>5.8639999999999999</v>
      </c>
      <c r="I137" s="7">
        <v>-73.852000000000004</v>
      </c>
      <c r="J137" s="7" t="s">
        <v>1805</v>
      </c>
      <c r="K137" s="7" t="s">
        <v>1659</v>
      </c>
      <c r="L137" s="7">
        <v>-0.2</v>
      </c>
      <c r="M137" s="7">
        <v>5.8520000000000003</v>
      </c>
      <c r="N137" s="7">
        <v>-75.577799999999996</v>
      </c>
      <c r="O137" s="7">
        <v>-36.575000000000003</v>
      </c>
      <c r="P137" s="7" t="s">
        <v>1659</v>
      </c>
      <c r="Q137" s="7">
        <v>0.1</v>
      </c>
      <c r="R137" s="7">
        <v>5.8520000000000003</v>
      </c>
      <c r="S137" s="7">
        <v>-74.709999999999994</v>
      </c>
      <c r="T137" s="7">
        <v>73.150000000000006</v>
      </c>
      <c r="U137" s="7" t="s">
        <v>1659</v>
      </c>
      <c r="V137" s="7">
        <v>-0.2</v>
      </c>
      <c r="W137" s="7">
        <v>5.8559999999999999</v>
      </c>
      <c r="X137" s="7">
        <v>-78.554000000000002</v>
      </c>
      <c r="Y137" s="7">
        <v>-36.6</v>
      </c>
      <c r="Z137" s="7" t="s">
        <v>1659</v>
      </c>
      <c r="AA137" s="7">
        <v>0</v>
      </c>
      <c r="AB137" s="7">
        <v>5.8559999999999999</v>
      </c>
      <c r="AC137" s="7">
        <v>-75.238</v>
      </c>
      <c r="AD137" s="7" t="s">
        <v>1805</v>
      </c>
      <c r="AE137" s="7" t="s">
        <v>2425</v>
      </c>
      <c r="AF137" s="7">
        <v>-0.1</v>
      </c>
      <c r="AG137" s="7">
        <v>5.9640000000000004</v>
      </c>
      <c r="AH137" s="7">
        <v>-62.749899999999997</v>
      </c>
      <c r="AI137" s="7">
        <v>-74.55</v>
      </c>
      <c r="AJ137" s="7" t="s">
        <v>2425</v>
      </c>
      <c r="AK137" s="7">
        <v>0.2</v>
      </c>
      <c r="AL137" s="7">
        <v>5.98</v>
      </c>
      <c r="AM137" s="7">
        <v>-61.905000000000001</v>
      </c>
      <c r="AN137" s="7">
        <v>37.375</v>
      </c>
      <c r="AO137" s="7" t="s">
        <v>2425</v>
      </c>
      <c r="AP137" s="7">
        <v>0.2</v>
      </c>
      <c r="AQ137" s="7">
        <v>5.968</v>
      </c>
      <c r="AR137" s="7">
        <v>-62.749899999999997</v>
      </c>
      <c r="AS137" s="7">
        <v>37.299999999999997</v>
      </c>
      <c r="AT137" s="7" t="s">
        <v>2425</v>
      </c>
      <c r="AU137" s="7">
        <v>0.2</v>
      </c>
      <c r="AV137" s="7">
        <v>5.9720000000000004</v>
      </c>
      <c r="AW137" s="7">
        <v>-62.52</v>
      </c>
      <c r="AX137" s="7">
        <v>37.325000000000003</v>
      </c>
      <c r="AY137" s="6" t="s">
        <v>2425</v>
      </c>
      <c r="AZ137" s="7">
        <v>0.3</v>
      </c>
      <c r="BA137" s="7">
        <v>5.968</v>
      </c>
      <c r="BB137" s="7">
        <v>-66.956400000000002</v>
      </c>
      <c r="BC137" s="7">
        <v>24.866700000000002</v>
      </c>
      <c r="BD137" s="7" t="s">
        <v>2425</v>
      </c>
      <c r="BE137" s="7">
        <v>0.4</v>
      </c>
      <c r="BF137" s="7">
        <v>5.9720000000000004</v>
      </c>
      <c r="BG137" s="7">
        <v>-64.447999999999993</v>
      </c>
      <c r="BH137" s="7">
        <v>18.662500000000001</v>
      </c>
      <c r="BI137" s="7" t="s">
        <v>2425</v>
      </c>
      <c r="BJ137" s="7">
        <v>0</v>
      </c>
      <c r="BK137" s="7">
        <v>5.9720000000000004</v>
      </c>
      <c r="BL137" s="7">
        <v>-64.295299999999997</v>
      </c>
      <c r="BM137" s="7" t="s">
        <v>1805</v>
      </c>
      <c r="BN137" s="7" t="s">
        <v>2425</v>
      </c>
      <c r="BO137" s="7">
        <v>0</v>
      </c>
      <c r="BP137" s="7">
        <v>5.9720000000000004</v>
      </c>
      <c r="BQ137" s="7">
        <v>-62.244999999999997</v>
      </c>
      <c r="BR137" s="7" t="s">
        <v>1805</v>
      </c>
      <c r="BS137" s="7" t="s">
        <v>1659</v>
      </c>
      <c r="BT137" s="7">
        <v>0.3</v>
      </c>
      <c r="BU137" s="7">
        <v>5.8479999999999999</v>
      </c>
      <c r="BV137" s="7">
        <v>-81.167299999999997</v>
      </c>
      <c r="BW137" s="7">
        <v>24.366700000000002</v>
      </c>
      <c r="BX137" s="7" t="s">
        <v>1659</v>
      </c>
      <c r="BY137" s="7">
        <v>0.3</v>
      </c>
      <c r="BZ137" s="7">
        <v>5.8559999999999999</v>
      </c>
      <c r="CA137" s="7">
        <v>-77.396000000000001</v>
      </c>
      <c r="CB137" s="7">
        <v>24.4</v>
      </c>
      <c r="CC137" s="7" t="s">
        <v>1659</v>
      </c>
      <c r="CD137" s="7">
        <v>0</v>
      </c>
      <c r="CE137" s="7">
        <v>5.86</v>
      </c>
      <c r="CF137" s="7">
        <v>-72.378</v>
      </c>
      <c r="CG137" s="7" t="s">
        <v>1805</v>
      </c>
      <c r="CH137" s="7" t="s">
        <v>1659</v>
      </c>
      <c r="CI137" s="7">
        <v>-0.1</v>
      </c>
      <c r="CJ137" s="7">
        <v>5.8559999999999999</v>
      </c>
      <c r="CK137" s="7">
        <v>-69.9756</v>
      </c>
      <c r="CL137" s="7">
        <v>-73.2</v>
      </c>
      <c r="CM137" s="7" t="s">
        <v>1659</v>
      </c>
      <c r="CN137" s="7">
        <v>-0.1</v>
      </c>
      <c r="CO137" s="7">
        <v>5.86</v>
      </c>
      <c r="CP137" s="7">
        <v>-73.132000000000005</v>
      </c>
      <c r="CQ137" s="7">
        <v>-73.25</v>
      </c>
      <c r="CR137" s="7" t="s">
        <v>1659</v>
      </c>
      <c r="CS137" s="7">
        <v>0</v>
      </c>
      <c r="CT137" s="7">
        <v>5.86</v>
      </c>
      <c r="CU137" s="7">
        <v>-73.842699999999994</v>
      </c>
      <c r="CV137" s="7" t="s">
        <v>1805</v>
      </c>
      <c r="CW137" s="6" t="s">
        <v>1659</v>
      </c>
      <c r="CX137" s="7">
        <v>-0.2</v>
      </c>
      <c r="CY137" s="7">
        <v>5.8520000000000003</v>
      </c>
      <c r="CZ137" s="7">
        <v>-76.816999999999993</v>
      </c>
      <c r="DA137" s="7">
        <v>-36.575000000000003</v>
      </c>
      <c r="DB137" s="7" t="s">
        <v>1659</v>
      </c>
      <c r="DC137" s="7">
        <v>-0.2</v>
      </c>
      <c r="DD137" s="7">
        <v>5.8559999999999999</v>
      </c>
      <c r="DE137" s="7">
        <v>-72.466999999999999</v>
      </c>
      <c r="DF137" s="7">
        <v>-36.6</v>
      </c>
      <c r="DG137" s="7" t="s">
        <v>1659</v>
      </c>
      <c r="DH137" s="7">
        <v>0</v>
      </c>
      <c r="DI137" s="7">
        <v>5.8559999999999999</v>
      </c>
      <c r="DJ137" s="7">
        <v>-74.058999999999997</v>
      </c>
      <c r="DK137" s="7" t="s">
        <v>1805</v>
      </c>
      <c r="DL137" s="7" t="s">
        <v>1659</v>
      </c>
      <c r="DM137" s="7">
        <v>-0.2</v>
      </c>
      <c r="DN137" s="7">
        <v>5.86</v>
      </c>
      <c r="DO137" s="7">
        <v>-71.156099999999995</v>
      </c>
      <c r="DP137" s="7">
        <v>-36.625</v>
      </c>
      <c r="DQ137" s="6" t="s">
        <v>844</v>
      </c>
      <c r="DR137" s="7">
        <v>0.1</v>
      </c>
      <c r="DS137" s="7">
        <v>5.9080000000000004</v>
      </c>
      <c r="DT137" s="7">
        <v>-86.483099999999993</v>
      </c>
      <c r="DU137" s="7">
        <v>73.849999999999994</v>
      </c>
      <c r="DV137" s="7" t="s">
        <v>844</v>
      </c>
      <c r="DW137" s="7">
        <v>0.1</v>
      </c>
      <c r="DX137" s="7">
        <v>5.9160000000000004</v>
      </c>
      <c r="DY137" s="7">
        <v>-84.570999999999998</v>
      </c>
      <c r="DZ137" s="7">
        <v>73.95</v>
      </c>
      <c r="EA137" s="7" t="s">
        <v>844</v>
      </c>
      <c r="EB137" s="7">
        <v>-0.3</v>
      </c>
      <c r="EC137" s="7">
        <v>5.9160000000000004</v>
      </c>
      <c r="ED137" s="7">
        <v>-84.429900000000004</v>
      </c>
      <c r="EE137" s="7">
        <v>-24.65</v>
      </c>
      <c r="EF137" s="7" t="s">
        <v>844</v>
      </c>
      <c r="EG137" s="7">
        <v>0</v>
      </c>
      <c r="EH137" s="7">
        <v>5.9160000000000004</v>
      </c>
      <c r="EI137" s="7">
        <v>-82.625</v>
      </c>
      <c r="EJ137" s="7" t="s">
        <v>1805</v>
      </c>
      <c r="EK137" s="7" t="s">
        <v>2003</v>
      </c>
      <c r="EL137" s="7">
        <v>-0.2</v>
      </c>
      <c r="EM137" s="7">
        <v>5.9560000000000004</v>
      </c>
      <c r="EN137" s="7">
        <v>-81.4285</v>
      </c>
      <c r="EO137" s="7">
        <v>-37.225000000000001</v>
      </c>
      <c r="EP137" s="7" t="s">
        <v>2003</v>
      </c>
      <c r="EQ137" s="7">
        <v>0.2</v>
      </c>
      <c r="ER137" s="7">
        <v>5.968</v>
      </c>
      <c r="ES137" s="7">
        <v>-79.795000000000002</v>
      </c>
      <c r="ET137" s="7">
        <v>37.299999999999997</v>
      </c>
      <c r="EU137" s="7" t="s">
        <v>2003</v>
      </c>
      <c r="EV137" s="7">
        <v>-0.1</v>
      </c>
      <c r="EW137" s="7">
        <v>5.96</v>
      </c>
      <c r="EX137" s="7">
        <v>-80.220200000000006</v>
      </c>
      <c r="EY137" s="7">
        <v>-74.5</v>
      </c>
      <c r="EZ137" s="7" t="s">
        <v>2003</v>
      </c>
      <c r="FA137" s="7">
        <v>0.1</v>
      </c>
      <c r="FB137" s="7">
        <v>5.9640000000000004</v>
      </c>
      <c r="FC137" s="7">
        <v>-79.387</v>
      </c>
      <c r="FD137" s="7">
        <v>74.55</v>
      </c>
      <c r="FE137" s="7" t="s">
        <v>2003</v>
      </c>
      <c r="FF137" s="7">
        <v>0.2</v>
      </c>
      <c r="FG137" s="7">
        <v>5.9560000000000004</v>
      </c>
      <c r="FH137" s="7">
        <v>-84.071299999999994</v>
      </c>
      <c r="FI137" s="7">
        <v>37.225000000000001</v>
      </c>
      <c r="FJ137" s="7" t="s">
        <v>2003</v>
      </c>
      <c r="FK137" s="7">
        <v>0</v>
      </c>
      <c r="FL137" s="7">
        <v>5.9640000000000004</v>
      </c>
      <c r="FM137" s="7">
        <v>-81.296000000000006</v>
      </c>
      <c r="FN137" s="7" t="s">
        <v>1805</v>
      </c>
      <c r="FO137" s="7" t="s">
        <v>2003</v>
      </c>
      <c r="FP137" s="7">
        <v>-0.2</v>
      </c>
      <c r="FQ137" s="7">
        <v>5.968</v>
      </c>
      <c r="FR137" s="7">
        <v>-82.277199999999993</v>
      </c>
      <c r="FS137" s="7">
        <v>-37.299999999999997</v>
      </c>
      <c r="FT137" s="7" t="s">
        <v>2003</v>
      </c>
      <c r="FU137" s="7">
        <v>0.1</v>
      </c>
      <c r="FV137" s="7">
        <v>5.9640000000000004</v>
      </c>
      <c r="FW137" s="7">
        <v>-80.361000000000004</v>
      </c>
      <c r="FX137" s="7">
        <v>74.55</v>
      </c>
      <c r="FY137" s="7" t="s">
        <v>2003</v>
      </c>
      <c r="FZ137" s="7">
        <v>0</v>
      </c>
      <c r="GA137" s="7">
        <v>5.968</v>
      </c>
      <c r="GB137" s="7">
        <v>-78.846999999999994</v>
      </c>
      <c r="GC137" s="7" t="s">
        <v>1805</v>
      </c>
      <c r="GD137" s="7" t="s">
        <v>2003</v>
      </c>
      <c r="GE137" s="7">
        <v>0.1</v>
      </c>
      <c r="GF137" s="7">
        <v>5.968</v>
      </c>
      <c r="GG137" s="7">
        <v>-77.736699999999999</v>
      </c>
      <c r="GH137" s="7">
        <v>74.599999999999994</v>
      </c>
      <c r="GI137" s="7" t="s">
        <v>2003</v>
      </c>
      <c r="GJ137" s="7">
        <v>-0.2</v>
      </c>
      <c r="GK137" s="7">
        <v>5.968</v>
      </c>
      <c r="GL137" s="7">
        <v>-78.837000000000003</v>
      </c>
      <c r="GM137" s="7">
        <v>-37.299999999999997</v>
      </c>
      <c r="GN137" s="7" t="s">
        <v>2003</v>
      </c>
      <c r="GO137" s="7">
        <v>0.1</v>
      </c>
      <c r="GP137" s="7">
        <v>5.968</v>
      </c>
      <c r="GQ137" s="7">
        <v>-78.554000000000002</v>
      </c>
      <c r="GR137" s="7">
        <v>74.599999999999994</v>
      </c>
      <c r="GS137" s="6" t="s">
        <v>2003</v>
      </c>
      <c r="GT137" s="7">
        <v>0</v>
      </c>
      <c r="GU137" s="7">
        <v>5.96</v>
      </c>
      <c r="GV137" s="7">
        <v>-80.805999999999997</v>
      </c>
      <c r="GW137" s="7" t="s">
        <v>1805</v>
      </c>
      <c r="GX137" s="7" t="s">
        <v>2003</v>
      </c>
      <c r="GY137" s="7">
        <v>0.2</v>
      </c>
      <c r="GZ137" s="7">
        <v>5.968</v>
      </c>
      <c r="HA137" s="7">
        <v>-77.540499999999994</v>
      </c>
      <c r="HB137" s="7">
        <v>37.299999999999997</v>
      </c>
      <c r="HC137" s="7" t="s">
        <v>2003</v>
      </c>
      <c r="HD137" s="7">
        <v>0.1</v>
      </c>
      <c r="HE137" s="7">
        <v>5.968</v>
      </c>
      <c r="HF137" s="7">
        <v>-79.064999999999998</v>
      </c>
      <c r="HG137" s="7">
        <v>74.599999999999994</v>
      </c>
      <c r="HH137" s="7" t="s">
        <v>2003</v>
      </c>
      <c r="HI137" s="7">
        <v>-0.2</v>
      </c>
      <c r="HJ137" s="7">
        <v>5.9720000000000004</v>
      </c>
      <c r="HK137" s="7">
        <v>-77.376999999999995</v>
      </c>
      <c r="HL137" s="7">
        <v>-37.325000000000003</v>
      </c>
    </row>
    <row r="138" spans="1:220" x14ac:dyDescent="0.2">
      <c r="A138" s="7" t="s">
        <v>1660</v>
      </c>
      <c r="B138" s="7">
        <v>0.1</v>
      </c>
      <c r="C138" s="7">
        <v>5.8479999999999999</v>
      </c>
      <c r="D138" s="7">
        <v>-76.068600000000004</v>
      </c>
      <c r="E138" s="7">
        <v>73.099999999999994</v>
      </c>
      <c r="F138" s="7" t="s">
        <v>1660</v>
      </c>
      <c r="G138" s="7">
        <v>0</v>
      </c>
      <c r="H138" s="7">
        <v>5.8639999999999999</v>
      </c>
      <c r="I138" s="7">
        <v>-73.918000000000006</v>
      </c>
      <c r="J138" s="7" t="s">
        <v>1805</v>
      </c>
      <c r="K138" s="7" t="s">
        <v>1660</v>
      </c>
      <c r="L138" s="7">
        <v>-0.1</v>
      </c>
      <c r="M138" s="7">
        <v>5.8479999999999999</v>
      </c>
      <c r="N138" s="7">
        <v>-75.643199999999993</v>
      </c>
      <c r="O138" s="7">
        <v>-73.099999999999994</v>
      </c>
      <c r="P138" s="7" t="s">
        <v>1660</v>
      </c>
      <c r="Q138" s="7">
        <v>-0.1</v>
      </c>
      <c r="R138" s="7">
        <v>5.8520000000000003</v>
      </c>
      <c r="S138" s="7">
        <v>-74.775999999999996</v>
      </c>
      <c r="T138" s="7">
        <v>-73.150000000000006</v>
      </c>
      <c r="U138" s="7" t="s">
        <v>1660</v>
      </c>
      <c r="V138" s="7">
        <v>-0.1</v>
      </c>
      <c r="W138" s="7">
        <v>5.8559999999999999</v>
      </c>
      <c r="X138" s="7">
        <v>-78.586600000000004</v>
      </c>
      <c r="Y138" s="7">
        <v>-73.2</v>
      </c>
      <c r="Z138" s="7" t="s">
        <v>1660</v>
      </c>
      <c r="AA138" s="7">
        <v>0.1</v>
      </c>
      <c r="AB138" s="7">
        <v>5.8559999999999999</v>
      </c>
      <c r="AC138" s="7">
        <v>-75.302999999999997</v>
      </c>
      <c r="AD138" s="7">
        <v>73.2</v>
      </c>
      <c r="AE138" s="7" t="s">
        <v>2426</v>
      </c>
      <c r="AF138" s="7">
        <v>-0.2</v>
      </c>
      <c r="AG138" s="7">
        <v>5.9640000000000004</v>
      </c>
      <c r="AH138" s="7">
        <v>-62.782800000000002</v>
      </c>
      <c r="AI138" s="7">
        <v>-37.274999999999999</v>
      </c>
      <c r="AJ138" s="7" t="s">
        <v>2426</v>
      </c>
      <c r="AK138" s="7">
        <v>0.2</v>
      </c>
      <c r="AL138" s="7">
        <v>5.976</v>
      </c>
      <c r="AM138" s="7">
        <v>-61.893999999999998</v>
      </c>
      <c r="AN138" s="7">
        <v>37.35</v>
      </c>
      <c r="AO138" s="7" t="s">
        <v>2426</v>
      </c>
      <c r="AP138" s="7">
        <v>-0.1</v>
      </c>
      <c r="AQ138" s="7">
        <v>5.968</v>
      </c>
      <c r="AR138" s="7">
        <v>-62.683999999999997</v>
      </c>
      <c r="AS138" s="7">
        <v>-74.599999999999994</v>
      </c>
      <c r="AT138" s="7" t="s">
        <v>2426</v>
      </c>
      <c r="AU138" s="7">
        <v>-0.1</v>
      </c>
      <c r="AV138" s="7">
        <v>5.9720000000000004</v>
      </c>
      <c r="AW138" s="7">
        <v>-62.487000000000002</v>
      </c>
      <c r="AX138" s="7">
        <v>-74.650000000000006</v>
      </c>
      <c r="AY138" s="6" t="s">
        <v>2426</v>
      </c>
      <c r="AZ138" s="7">
        <v>0</v>
      </c>
      <c r="BA138" s="7">
        <v>5.9640000000000004</v>
      </c>
      <c r="BB138" s="7">
        <v>-66.890699999999995</v>
      </c>
      <c r="BC138" s="7" t="s">
        <v>1805</v>
      </c>
      <c r="BD138" s="7" t="s">
        <v>2426</v>
      </c>
      <c r="BE138" s="7">
        <v>0</v>
      </c>
      <c r="BF138" s="7">
        <v>5.976</v>
      </c>
      <c r="BG138" s="7">
        <v>-64.415000000000006</v>
      </c>
      <c r="BH138" s="7" t="s">
        <v>1805</v>
      </c>
      <c r="BI138" s="7" t="s">
        <v>2426</v>
      </c>
      <c r="BJ138" s="7">
        <v>0.1</v>
      </c>
      <c r="BK138" s="7">
        <v>5.976</v>
      </c>
      <c r="BL138" s="7">
        <v>-64.295299999999997</v>
      </c>
      <c r="BM138" s="7">
        <v>74.7</v>
      </c>
      <c r="BN138" s="7" t="s">
        <v>2426</v>
      </c>
      <c r="BO138" s="7">
        <v>0</v>
      </c>
      <c r="BP138" s="7">
        <v>5.9720000000000004</v>
      </c>
      <c r="BQ138" s="7">
        <v>-62.3</v>
      </c>
      <c r="BR138" s="7" t="s">
        <v>1805</v>
      </c>
      <c r="BS138" s="7" t="s">
        <v>1660</v>
      </c>
      <c r="BT138" s="7">
        <v>0.3</v>
      </c>
      <c r="BU138" s="7">
        <v>5.8479999999999999</v>
      </c>
      <c r="BV138" s="7">
        <v>-81.1999</v>
      </c>
      <c r="BW138" s="7">
        <v>24.366700000000002</v>
      </c>
      <c r="BX138" s="7" t="s">
        <v>1660</v>
      </c>
      <c r="BY138" s="7">
        <v>0.1</v>
      </c>
      <c r="BZ138" s="7">
        <v>5.8559999999999999</v>
      </c>
      <c r="CA138" s="7">
        <v>-77.462000000000003</v>
      </c>
      <c r="CB138" s="7">
        <v>73.2</v>
      </c>
      <c r="CC138" s="7" t="s">
        <v>1660</v>
      </c>
      <c r="CD138" s="7">
        <v>0.1</v>
      </c>
      <c r="CE138" s="7">
        <v>5.86</v>
      </c>
      <c r="CF138" s="7">
        <v>-72.454999999999998</v>
      </c>
      <c r="CG138" s="7">
        <v>73.25</v>
      </c>
      <c r="CH138" s="7" t="s">
        <v>1660</v>
      </c>
      <c r="CI138" s="7">
        <v>0.1</v>
      </c>
      <c r="CJ138" s="7">
        <v>5.8520000000000003</v>
      </c>
      <c r="CK138" s="7">
        <v>-70.041200000000003</v>
      </c>
      <c r="CL138" s="7">
        <v>73.150000000000006</v>
      </c>
      <c r="CM138" s="7" t="s">
        <v>1660</v>
      </c>
      <c r="CN138" s="7">
        <v>-0.2</v>
      </c>
      <c r="CO138" s="7">
        <v>5.8559999999999999</v>
      </c>
      <c r="CP138" s="7">
        <v>-73.197999999999993</v>
      </c>
      <c r="CQ138" s="7">
        <v>-36.6</v>
      </c>
      <c r="CR138" s="7" t="s">
        <v>1660</v>
      </c>
      <c r="CS138" s="7">
        <v>0.1</v>
      </c>
      <c r="CT138" s="7">
        <v>5.8559999999999999</v>
      </c>
      <c r="CU138" s="7">
        <v>-73.9084</v>
      </c>
      <c r="CV138" s="7">
        <v>73.2</v>
      </c>
      <c r="CW138" s="6" t="s">
        <v>1660</v>
      </c>
      <c r="CX138" s="7">
        <v>0.2</v>
      </c>
      <c r="CY138" s="7">
        <v>5.8479999999999999</v>
      </c>
      <c r="CZ138" s="7">
        <v>-76.899000000000001</v>
      </c>
      <c r="DA138" s="7">
        <v>36.549999999999997</v>
      </c>
      <c r="DB138" s="7" t="s">
        <v>1660</v>
      </c>
      <c r="DC138" s="7">
        <v>-0.1</v>
      </c>
      <c r="DD138" s="7">
        <v>5.8559999999999999</v>
      </c>
      <c r="DE138" s="7">
        <v>-72.598100000000002</v>
      </c>
      <c r="DF138" s="7">
        <v>-73.2</v>
      </c>
      <c r="DG138" s="7" t="s">
        <v>1660</v>
      </c>
      <c r="DH138" s="7">
        <v>0</v>
      </c>
      <c r="DI138" s="7">
        <v>5.8559999999999999</v>
      </c>
      <c r="DJ138" s="7">
        <v>-74.146000000000001</v>
      </c>
      <c r="DK138" s="7" t="s">
        <v>1805</v>
      </c>
      <c r="DL138" s="7" t="s">
        <v>1660</v>
      </c>
      <c r="DM138" s="7">
        <v>-0.6</v>
      </c>
      <c r="DN138" s="7">
        <v>5.8639999999999999</v>
      </c>
      <c r="DO138" s="7">
        <v>-71.254400000000004</v>
      </c>
      <c r="DP138" s="7">
        <v>-12.216699999999999</v>
      </c>
      <c r="DQ138" s="6" t="s">
        <v>845</v>
      </c>
      <c r="DR138" s="7">
        <v>0</v>
      </c>
      <c r="DS138" s="7">
        <v>5.9080000000000004</v>
      </c>
      <c r="DT138" s="7">
        <v>-87.199600000000004</v>
      </c>
      <c r="DU138" s="7" t="s">
        <v>1805</v>
      </c>
      <c r="DV138" s="7" t="s">
        <v>845</v>
      </c>
      <c r="DW138" s="7">
        <v>0.1</v>
      </c>
      <c r="DX138" s="7">
        <v>5.9119999999999999</v>
      </c>
      <c r="DY138" s="7">
        <v>-85.254999999999995</v>
      </c>
      <c r="DZ138" s="7">
        <v>73.900000000000006</v>
      </c>
      <c r="EA138" s="7" t="s">
        <v>845</v>
      </c>
      <c r="EB138" s="7">
        <v>-0.2</v>
      </c>
      <c r="EC138" s="7">
        <v>5.9160000000000004</v>
      </c>
      <c r="ED138" s="7">
        <v>-85.114500000000007</v>
      </c>
      <c r="EE138" s="7">
        <v>-36.975000000000001</v>
      </c>
      <c r="EF138" s="7" t="s">
        <v>845</v>
      </c>
      <c r="EG138" s="7">
        <v>0.1</v>
      </c>
      <c r="EH138" s="7">
        <v>5.9119999999999999</v>
      </c>
      <c r="EI138" s="7">
        <v>-83.31</v>
      </c>
      <c r="EJ138" s="7">
        <v>73.900000000000006</v>
      </c>
      <c r="EK138" s="7" t="s">
        <v>2004</v>
      </c>
      <c r="EL138" s="7">
        <v>0</v>
      </c>
      <c r="EM138" s="7">
        <v>5.952</v>
      </c>
      <c r="EN138" s="7">
        <v>-81.493799999999993</v>
      </c>
      <c r="EO138" s="7" t="s">
        <v>1805</v>
      </c>
      <c r="EP138" s="7" t="s">
        <v>2004</v>
      </c>
      <c r="EQ138" s="7">
        <v>0.2</v>
      </c>
      <c r="ER138" s="7">
        <v>5.9720000000000004</v>
      </c>
      <c r="ES138" s="7">
        <v>-79.838999999999999</v>
      </c>
      <c r="ET138" s="7">
        <v>37.325000000000003</v>
      </c>
      <c r="EU138" s="7" t="s">
        <v>2004</v>
      </c>
      <c r="EV138" s="7">
        <v>0</v>
      </c>
      <c r="EW138" s="7">
        <v>5.9560000000000004</v>
      </c>
      <c r="EX138" s="7">
        <v>-80.253</v>
      </c>
      <c r="EY138" s="7" t="s">
        <v>1805</v>
      </c>
      <c r="EZ138" s="7" t="s">
        <v>2004</v>
      </c>
      <c r="FA138" s="7">
        <v>0</v>
      </c>
      <c r="FB138" s="7">
        <v>5.96</v>
      </c>
      <c r="FC138" s="7">
        <v>-79.436000000000007</v>
      </c>
      <c r="FD138" s="7" t="s">
        <v>1805</v>
      </c>
      <c r="FE138" s="7" t="s">
        <v>2004</v>
      </c>
      <c r="FF138" s="7">
        <v>0.1</v>
      </c>
      <c r="FG138" s="7">
        <v>5.9560000000000004</v>
      </c>
      <c r="FH138" s="7">
        <v>-84.103899999999996</v>
      </c>
      <c r="FI138" s="7">
        <v>74.45</v>
      </c>
      <c r="FJ138" s="7" t="s">
        <v>2004</v>
      </c>
      <c r="FK138" s="7">
        <v>-0.1</v>
      </c>
      <c r="FL138" s="7">
        <v>5.968</v>
      </c>
      <c r="FM138" s="7">
        <v>-81.361999999999995</v>
      </c>
      <c r="FN138" s="7">
        <v>-74.599999999999994</v>
      </c>
      <c r="FO138" s="7" t="s">
        <v>2004</v>
      </c>
      <c r="FP138" s="7">
        <v>0</v>
      </c>
      <c r="FQ138" s="7">
        <v>5.968</v>
      </c>
      <c r="FR138" s="7">
        <v>-82.342299999999994</v>
      </c>
      <c r="FS138" s="7" t="s">
        <v>1805</v>
      </c>
      <c r="FT138" s="7" t="s">
        <v>2004</v>
      </c>
      <c r="FU138" s="7">
        <v>0.1</v>
      </c>
      <c r="FV138" s="7">
        <v>5.9640000000000004</v>
      </c>
      <c r="FW138" s="7">
        <v>-80.415000000000006</v>
      </c>
      <c r="FX138" s="7">
        <v>74.55</v>
      </c>
      <c r="FY138" s="7" t="s">
        <v>2004</v>
      </c>
      <c r="FZ138" s="7">
        <v>-0.2</v>
      </c>
      <c r="GA138" s="7">
        <v>5.968</v>
      </c>
      <c r="GB138" s="7">
        <v>-78.891000000000005</v>
      </c>
      <c r="GC138" s="7">
        <v>-37.299999999999997</v>
      </c>
      <c r="GD138" s="7" t="s">
        <v>2004</v>
      </c>
      <c r="GE138" s="7">
        <v>-0.1</v>
      </c>
      <c r="GF138" s="7">
        <v>5.968</v>
      </c>
      <c r="GG138" s="7">
        <v>-77.769300000000001</v>
      </c>
      <c r="GH138" s="7">
        <v>-74.599999999999994</v>
      </c>
      <c r="GI138" s="7" t="s">
        <v>2004</v>
      </c>
      <c r="GJ138" s="7">
        <v>-0.2</v>
      </c>
      <c r="GK138" s="7">
        <v>5.968</v>
      </c>
      <c r="GL138" s="7">
        <v>-78.881</v>
      </c>
      <c r="GM138" s="7">
        <v>-37.299999999999997</v>
      </c>
      <c r="GN138" s="7" t="s">
        <v>2004</v>
      </c>
      <c r="GO138" s="7">
        <v>0.1</v>
      </c>
      <c r="GP138" s="7">
        <v>5.968</v>
      </c>
      <c r="GQ138" s="7">
        <v>-78.619399999999999</v>
      </c>
      <c r="GR138" s="7">
        <v>74.599999999999994</v>
      </c>
      <c r="GS138" s="6" t="s">
        <v>2004</v>
      </c>
      <c r="GT138" s="7">
        <v>0</v>
      </c>
      <c r="GU138" s="7">
        <v>5.9640000000000004</v>
      </c>
      <c r="GV138" s="7">
        <v>-80.870999999999995</v>
      </c>
      <c r="GW138" s="7" t="s">
        <v>1805</v>
      </c>
      <c r="GX138" s="7" t="s">
        <v>2004</v>
      </c>
      <c r="GY138" s="7">
        <v>-0.3</v>
      </c>
      <c r="GZ138" s="7">
        <v>5.9640000000000004</v>
      </c>
      <c r="HA138" s="7">
        <v>-77.638599999999997</v>
      </c>
      <c r="HB138" s="7">
        <v>-24.85</v>
      </c>
      <c r="HC138" s="7" t="s">
        <v>2004</v>
      </c>
      <c r="HD138" s="7">
        <v>-0.1</v>
      </c>
      <c r="HE138" s="7">
        <v>5.968</v>
      </c>
      <c r="HF138" s="7">
        <v>-79.13</v>
      </c>
      <c r="HG138" s="7">
        <v>-74.599999999999994</v>
      </c>
      <c r="HH138" s="7" t="s">
        <v>2004</v>
      </c>
      <c r="HI138" s="7">
        <v>-0.1</v>
      </c>
      <c r="HJ138" s="7">
        <v>5.9720000000000004</v>
      </c>
      <c r="HK138" s="7">
        <v>-77.409700000000001</v>
      </c>
      <c r="HL138" s="7">
        <v>-74.650000000000006</v>
      </c>
    </row>
    <row r="139" spans="1:220" x14ac:dyDescent="0.2">
      <c r="A139" s="7" t="s">
        <v>1661</v>
      </c>
      <c r="B139" s="7">
        <v>-0.2</v>
      </c>
      <c r="C139" s="7">
        <v>5.8479999999999999</v>
      </c>
      <c r="D139" s="7">
        <v>-76.134</v>
      </c>
      <c r="E139" s="7">
        <v>-36.549999999999997</v>
      </c>
      <c r="F139" s="7" t="s">
        <v>1661</v>
      </c>
      <c r="G139" s="7">
        <v>0.2</v>
      </c>
      <c r="H139" s="7">
        <v>5.86</v>
      </c>
      <c r="I139" s="7">
        <v>-73.971999999999994</v>
      </c>
      <c r="J139" s="7">
        <v>36.625</v>
      </c>
      <c r="K139" s="7" t="s">
        <v>1661</v>
      </c>
      <c r="L139" s="7">
        <v>0</v>
      </c>
      <c r="M139" s="7">
        <v>5.8479999999999999</v>
      </c>
      <c r="N139" s="7">
        <v>-75.676100000000005</v>
      </c>
      <c r="O139" s="7" t="s">
        <v>1805</v>
      </c>
      <c r="P139" s="7" t="s">
        <v>1661</v>
      </c>
      <c r="Q139" s="7">
        <v>-0.2</v>
      </c>
      <c r="R139" s="7">
        <v>5.8559999999999999</v>
      </c>
      <c r="S139" s="7">
        <v>-74.825000000000003</v>
      </c>
      <c r="T139" s="7">
        <v>-36.6</v>
      </c>
      <c r="U139" s="7" t="s">
        <v>1661</v>
      </c>
      <c r="V139" s="7">
        <v>-0.1</v>
      </c>
      <c r="W139" s="7">
        <v>5.86</v>
      </c>
      <c r="X139" s="7">
        <v>-78.652000000000001</v>
      </c>
      <c r="Y139" s="7">
        <v>-73.25</v>
      </c>
      <c r="Z139" s="7" t="s">
        <v>1661</v>
      </c>
      <c r="AA139" s="7">
        <v>-0.3</v>
      </c>
      <c r="AB139" s="7">
        <v>5.8559999999999999</v>
      </c>
      <c r="AC139" s="7">
        <v>-75.346999999999994</v>
      </c>
      <c r="AD139" s="7">
        <v>-24.4</v>
      </c>
      <c r="AE139" s="7" t="s">
        <v>2427</v>
      </c>
      <c r="AF139" s="7">
        <v>-0.1</v>
      </c>
      <c r="AG139" s="7">
        <v>5.968</v>
      </c>
      <c r="AH139" s="7">
        <v>-62.782800000000002</v>
      </c>
      <c r="AI139" s="7">
        <v>-74.599999999999994</v>
      </c>
      <c r="AJ139" s="7" t="s">
        <v>2427</v>
      </c>
      <c r="AK139" s="7">
        <v>0.1</v>
      </c>
      <c r="AL139" s="7">
        <v>5.98</v>
      </c>
      <c r="AM139" s="7">
        <v>-61.883000000000003</v>
      </c>
      <c r="AN139" s="7">
        <v>74.75</v>
      </c>
      <c r="AO139" s="7" t="s">
        <v>2427</v>
      </c>
      <c r="AP139" s="7">
        <v>0.1</v>
      </c>
      <c r="AQ139" s="7">
        <v>5.968</v>
      </c>
      <c r="AR139" s="7">
        <v>-62.683999999999997</v>
      </c>
      <c r="AS139" s="7">
        <v>74.599999999999994</v>
      </c>
      <c r="AT139" s="7" t="s">
        <v>2427</v>
      </c>
      <c r="AU139" s="7">
        <v>0.1</v>
      </c>
      <c r="AV139" s="7">
        <v>5.9720000000000004</v>
      </c>
      <c r="AW139" s="7">
        <v>-62.487000000000002</v>
      </c>
      <c r="AX139" s="7">
        <v>74.650000000000006</v>
      </c>
      <c r="AY139" s="6" t="s">
        <v>2427</v>
      </c>
      <c r="AZ139" s="7">
        <v>0.2</v>
      </c>
      <c r="BA139" s="7">
        <v>5.968</v>
      </c>
      <c r="BB139" s="7">
        <v>-66.825000000000003</v>
      </c>
      <c r="BC139" s="7">
        <v>37.299999999999997</v>
      </c>
      <c r="BD139" s="7" t="s">
        <v>2427</v>
      </c>
      <c r="BE139" s="7">
        <v>0.1</v>
      </c>
      <c r="BF139" s="7">
        <v>5.976</v>
      </c>
      <c r="BG139" s="7">
        <v>-64.403999999999996</v>
      </c>
      <c r="BH139" s="7">
        <v>74.7</v>
      </c>
      <c r="BI139" s="7" t="s">
        <v>2427</v>
      </c>
      <c r="BJ139" s="7">
        <v>0.1</v>
      </c>
      <c r="BK139" s="7">
        <v>5.976</v>
      </c>
      <c r="BL139" s="7">
        <v>-64.2624</v>
      </c>
      <c r="BM139" s="7">
        <v>74.7</v>
      </c>
      <c r="BN139" s="7" t="s">
        <v>2427</v>
      </c>
      <c r="BO139" s="7">
        <v>0.1</v>
      </c>
      <c r="BP139" s="7">
        <v>5.9720000000000004</v>
      </c>
      <c r="BQ139" s="7">
        <v>-62.277999999999999</v>
      </c>
      <c r="BR139" s="7">
        <v>74.650000000000006</v>
      </c>
      <c r="BS139" s="7" t="s">
        <v>1661</v>
      </c>
      <c r="BT139" s="7">
        <v>0.2</v>
      </c>
      <c r="BU139" s="7">
        <v>5.8520000000000003</v>
      </c>
      <c r="BV139" s="7">
        <v>-81.265299999999996</v>
      </c>
      <c r="BW139" s="7">
        <v>36.575000000000003</v>
      </c>
      <c r="BX139" s="7" t="s">
        <v>1661</v>
      </c>
      <c r="BY139" s="7">
        <v>0.1</v>
      </c>
      <c r="BZ139" s="7">
        <v>5.8559999999999999</v>
      </c>
      <c r="CA139" s="7">
        <v>-77.537999999999997</v>
      </c>
      <c r="CB139" s="7">
        <v>73.2</v>
      </c>
      <c r="CC139" s="7" t="s">
        <v>1661</v>
      </c>
      <c r="CD139" s="7">
        <v>0</v>
      </c>
      <c r="CE139" s="7">
        <v>5.8559999999999999</v>
      </c>
      <c r="CF139" s="7">
        <v>-72.498000000000005</v>
      </c>
      <c r="CG139" s="7" t="s">
        <v>1805</v>
      </c>
      <c r="CH139" s="7" t="s">
        <v>1661</v>
      </c>
      <c r="CI139" s="7">
        <v>0.1</v>
      </c>
      <c r="CJ139" s="7">
        <v>5.8559999999999999</v>
      </c>
      <c r="CK139" s="7">
        <v>-70.106800000000007</v>
      </c>
      <c r="CL139" s="7">
        <v>73.2</v>
      </c>
      <c r="CM139" s="7" t="s">
        <v>1661</v>
      </c>
      <c r="CN139" s="7">
        <v>0.1</v>
      </c>
      <c r="CO139" s="7">
        <v>5.86</v>
      </c>
      <c r="CP139" s="7">
        <v>-73.251999999999995</v>
      </c>
      <c r="CQ139" s="7">
        <v>73.25</v>
      </c>
      <c r="CR139" s="7" t="s">
        <v>1661</v>
      </c>
      <c r="CS139" s="7">
        <v>0.1</v>
      </c>
      <c r="CT139" s="7">
        <v>5.8559999999999999</v>
      </c>
      <c r="CU139" s="7">
        <v>-73.973799999999997</v>
      </c>
      <c r="CV139" s="7">
        <v>73.2</v>
      </c>
      <c r="CW139" s="6" t="s">
        <v>1661</v>
      </c>
      <c r="CX139" s="7">
        <v>0.3</v>
      </c>
      <c r="CY139" s="7">
        <v>5.8479999999999999</v>
      </c>
      <c r="CZ139" s="7">
        <v>-76.980999999999995</v>
      </c>
      <c r="DA139" s="7">
        <v>24.366700000000002</v>
      </c>
      <c r="DB139" s="7" t="s">
        <v>1661</v>
      </c>
      <c r="DC139" s="7">
        <v>-0.1</v>
      </c>
      <c r="DD139" s="7">
        <v>5.8559999999999999</v>
      </c>
      <c r="DE139" s="7">
        <v>-72.696299999999994</v>
      </c>
      <c r="DF139" s="7">
        <v>-73.2</v>
      </c>
      <c r="DG139" s="7" t="s">
        <v>1661</v>
      </c>
      <c r="DH139" s="7">
        <v>0</v>
      </c>
      <c r="DI139" s="7">
        <v>5.86</v>
      </c>
      <c r="DJ139" s="7">
        <v>-74.200999999999993</v>
      </c>
      <c r="DK139" s="7" t="s">
        <v>1805</v>
      </c>
      <c r="DL139" s="7" t="s">
        <v>1661</v>
      </c>
      <c r="DM139" s="7">
        <v>-0.1</v>
      </c>
      <c r="DN139" s="7">
        <v>5.8639999999999999</v>
      </c>
      <c r="DO139" s="7">
        <v>-71.254400000000004</v>
      </c>
      <c r="DP139" s="7">
        <v>-73.3</v>
      </c>
      <c r="DQ139" s="6" t="s">
        <v>846</v>
      </c>
      <c r="DR139" s="7">
        <v>0.1</v>
      </c>
      <c r="DS139" s="7">
        <v>5.9080000000000004</v>
      </c>
      <c r="DT139" s="7">
        <v>-87.199600000000004</v>
      </c>
      <c r="DU139" s="7">
        <v>73.849999999999994</v>
      </c>
      <c r="DV139" s="7" t="s">
        <v>846</v>
      </c>
      <c r="DW139" s="7">
        <v>-0.2</v>
      </c>
      <c r="DX139" s="7">
        <v>5.9119999999999999</v>
      </c>
      <c r="DY139" s="7">
        <v>-85.299000000000007</v>
      </c>
      <c r="DZ139" s="7">
        <v>-36.950000000000003</v>
      </c>
      <c r="EA139" s="7" t="s">
        <v>846</v>
      </c>
      <c r="EB139" s="7">
        <v>-0.3</v>
      </c>
      <c r="EC139" s="7">
        <v>5.9160000000000004</v>
      </c>
      <c r="ED139" s="7">
        <v>-85.147099999999995</v>
      </c>
      <c r="EE139" s="7">
        <v>-24.65</v>
      </c>
      <c r="EF139" s="7" t="s">
        <v>846</v>
      </c>
      <c r="EG139" s="7">
        <v>-0.2</v>
      </c>
      <c r="EH139" s="7">
        <v>5.9119999999999999</v>
      </c>
      <c r="EI139" s="7">
        <v>-83.320999999999998</v>
      </c>
      <c r="EJ139" s="7">
        <v>-36.950000000000003</v>
      </c>
      <c r="EK139" s="7" t="s">
        <v>2005</v>
      </c>
      <c r="EL139" s="7">
        <v>0</v>
      </c>
      <c r="EM139" s="7">
        <v>5.9560000000000004</v>
      </c>
      <c r="EN139" s="7">
        <v>-81.559100000000001</v>
      </c>
      <c r="EO139" s="7" t="s">
        <v>1805</v>
      </c>
      <c r="EP139" s="7" t="s">
        <v>2005</v>
      </c>
      <c r="EQ139" s="7">
        <v>0.1</v>
      </c>
      <c r="ER139" s="7">
        <v>5.9720000000000004</v>
      </c>
      <c r="ES139" s="7">
        <v>-79.903999999999996</v>
      </c>
      <c r="ET139" s="7">
        <v>74.650000000000006</v>
      </c>
      <c r="EU139" s="7" t="s">
        <v>2005</v>
      </c>
      <c r="EV139" s="7">
        <v>0.2</v>
      </c>
      <c r="EW139" s="7">
        <v>5.9560000000000004</v>
      </c>
      <c r="EX139" s="7">
        <v>-80.318299999999994</v>
      </c>
      <c r="EY139" s="7">
        <v>37.225000000000001</v>
      </c>
      <c r="EZ139" s="7" t="s">
        <v>2005</v>
      </c>
      <c r="FA139" s="7">
        <v>0</v>
      </c>
      <c r="FB139" s="7">
        <v>5.9640000000000004</v>
      </c>
      <c r="FC139" s="7">
        <v>-79.501999999999995</v>
      </c>
      <c r="FD139" s="7" t="s">
        <v>1805</v>
      </c>
      <c r="FE139" s="7" t="s">
        <v>2005</v>
      </c>
      <c r="FF139" s="7">
        <v>0.1</v>
      </c>
      <c r="FG139" s="7">
        <v>5.96</v>
      </c>
      <c r="FH139" s="7">
        <v>-84.201700000000002</v>
      </c>
      <c r="FI139" s="7">
        <v>74.5</v>
      </c>
      <c r="FJ139" s="7" t="s">
        <v>2005</v>
      </c>
      <c r="FK139" s="7">
        <v>0.3</v>
      </c>
      <c r="FL139" s="7">
        <v>5.968</v>
      </c>
      <c r="FM139" s="7">
        <v>-81.427000000000007</v>
      </c>
      <c r="FN139" s="7">
        <v>24.866700000000002</v>
      </c>
      <c r="FO139" s="7" t="s">
        <v>2005</v>
      </c>
      <c r="FP139" s="7">
        <v>-0.2</v>
      </c>
      <c r="FQ139" s="7">
        <v>5.968</v>
      </c>
      <c r="FR139" s="7">
        <v>-82.375</v>
      </c>
      <c r="FS139" s="7">
        <v>-37.299999999999997</v>
      </c>
      <c r="FT139" s="7" t="s">
        <v>2005</v>
      </c>
      <c r="FU139" s="7">
        <v>-0.1</v>
      </c>
      <c r="FV139" s="7">
        <v>5.9640000000000004</v>
      </c>
      <c r="FW139" s="7">
        <v>-80.492000000000004</v>
      </c>
      <c r="FX139" s="7">
        <v>-74.55</v>
      </c>
      <c r="FY139" s="7" t="s">
        <v>2005</v>
      </c>
      <c r="FZ139" s="7">
        <v>0</v>
      </c>
      <c r="GA139" s="7">
        <v>5.968</v>
      </c>
      <c r="GB139" s="7">
        <v>-78.977999999999994</v>
      </c>
      <c r="GC139" s="7" t="s">
        <v>1805</v>
      </c>
      <c r="GD139" s="7" t="s">
        <v>2005</v>
      </c>
      <c r="GE139" s="7">
        <v>-0.1</v>
      </c>
      <c r="GF139" s="7">
        <v>5.968</v>
      </c>
      <c r="GG139" s="7">
        <v>-77.834800000000001</v>
      </c>
      <c r="GH139" s="7">
        <v>-74.599999999999994</v>
      </c>
      <c r="GI139" s="7" t="s">
        <v>2005</v>
      </c>
      <c r="GJ139" s="7">
        <v>0</v>
      </c>
      <c r="GK139" s="7">
        <v>5.968</v>
      </c>
      <c r="GL139" s="7">
        <v>-78.945999999999998</v>
      </c>
      <c r="GM139" s="7" t="s">
        <v>1805</v>
      </c>
      <c r="GN139" s="7" t="s">
        <v>2005</v>
      </c>
      <c r="GO139" s="7">
        <v>0.2</v>
      </c>
      <c r="GP139" s="7">
        <v>5.9640000000000004</v>
      </c>
      <c r="GQ139" s="7">
        <v>-78.684700000000007</v>
      </c>
      <c r="GR139" s="7">
        <v>37.274999999999999</v>
      </c>
      <c r="GS139" s="6" t="s">
        <v>2005</v>
      </c>
      <c r="GT139" s="7">
        <v>-0.3</v>
      </c>
      <c r="GU139" s="7">
        <v>5.96</v>
      </c>
      <c r="GV139" s="7">
        <v>-80.953000000000003</v>
      </c>
      <c r="GW139" s="7">
        <v>-24.833300000000001</v>
      </c>
      <c r="GX139" s="7" t="s">
        <v>2005</v>
      </c>
      <c r="GY139" s="7">
        <v>-0.1</v>
      </c>
      <c r="GZ139" s="7">
        <v>5.9640000000000004</v>
      </c>
      <c r="HA139" s="7">
        <v>-77.703999999999994</v>
      </c>
      <c r="HB139" s="7">
        <v>-74.55</v>
      </c>
      <c r="HC139" s="7" t="s">
        <v>2005</v>
      </c>
      <c r="HD139" s="7">
        <v>-0.1</v>
      </c>
      <c r="HE139" s="7">
        <v>5.968</v>
      </c>
      <c r="HF139" s="7">
        <v>-79.206000000000003</v>
      </c>
      <c r="HG139" s="7">
        <v>-74.599999999999994</v>
      </c>
      <c r="HH139" s="7" t="s">
        <v>2005</v>
      </c>
      <c r="HI139" s="7">
        <v>0.1</v>
      </c>
      <c r="HJ139" s="7">
        <v>5.9720000000000004</v>
      </c>
      <c r="HK139" s="7">
        <v>-77.540499999999994</v>
      </c>
      <c r="HL139" s="7">
        <v>74.650000000000006</v>
      </c>
    </row>
    <row r="140" spans="1:220" x14ac:dyDescent="0.2">
      <c r="A140" s="7" t="s">
        <v>1662</v>
      </c>
      <c r="B140" s="7">
        <v>-0.3</v>
      </c>
      <c r="C140" s="7">
        <v>5.8479999999999999</v>
      </c>
      <c r="D140" s="7">
        <v>-76.1995</v>
      </c>
      <c r="E140" s="7">
        <v>-24.366700000000002</v>
      </c>
      <c r="F140" s="7" t="s">
        <v>1662</v>
      </c>
      <c r="G140" s="7">
        <v>-0.2</v>
      </c>
      <c r="H140" s="7">
        <v>5.86</v>
      </c>
      <c r="I140" s="7">
        <v>-74.049000000000007</v>
      </c>
      <c r="J140" s="7">
        <v>-36.625</v>
      </c>
      <c r="K140" s="7" t="s">
        <v>1662</v>
      </c>
      <c r="L140" s="7">
        <v>-0.2</v>
      </c>
      <c r="M140" s="7">
        <v>5.8520000000000003</v>
      </c>
      <c r="N140" s="7">
        <v>-75.741399999999999</v>
      </c>
      <c r="O140" s="7">
        <v>-36.575000000000003</v>
      </c>
      <c r="P140" s="7" t="s">
        <v>1662</v>
      </c>
      <c r="Q140" s="7">
        <v>-0.1</v>
      </c>
      <c r="R140" s="7">
        <v>5.8559999999999999</v>
      </c>
      <c r="S140" s="7">
        <v>-74.906999999999996</v>
      </c>
      <c r="T140" s="7">
        <v>-73.2</v>
      </c>
      <c r="U140" s="7" t="s">
        <v>1662</v>
      </c>
      <c r="V140" s="7">
        <v>-0.1</v>
      </c>
      <c r="W140" s="7">
        <v>5.8559999999999999</v>
      </c>
      <c r="X140" s="7">
        <v>-78.684700000000007</v>
      </c>
      <c r="Y140" s="7">
        <v>-73.2</v>
      </c>
      <c r="Z140" s="7" t="s">
        <v>1662</v>
      </c>
      <c r="AA140" s="7">
        <v>0</v>
      </c>
      <c r="AB140" s="7">
        <v>5.86</v>
      </c>
      <c r="AC140" s="7">
        <v>-75.400999999999996</v>
      </c>
      <c r="AD140" s="7" t="s">
        <v>1805</v>
      </c>
      <c r="AE140" s="7" t="s">
        <v>2428</v>
      </c>
      <c r="AF140" s="7">
        <v>0.1</v>
      </c>
      <c r="AG140" s="7">
        <v>5.968</v>
      </c>
      <c r="AH140" s="7">
        <v>-62.749899999999997</v>
      </c>
      <c r="AI140" s="7">
        <v>74.599999999999994</v>
      </c>
      <c r="AJ140" s="7" t="s">
        <v>2428</v>
      </c>
      <c r="AK140" s="7">
        <v>0.3</v>
      </c>
      <c r="AL140" s="7">
        <v>5.98</v>
      </c>
      <c r="AM140" s="7">
        <v>-61.872</v>
      </c>
      <c r="AN140" s="7">
        <v>24.916699999999999</v>
      </c>
      <c r="AO140" s="7" t="s">
        <v>2428</v>
      </c>
      <c r="AP140" s="7">
        <v>0.2</v>
      </c>
      <c r="AQ140" s="7">
        <v>5.968</v>
      </c>
      <c r="AR140" s="7">
        <v>-62.651200000000003</v>
      </c>
      <c r="AS140" s="7">
        <v>37.299999999999997</v>
      </c>
      <c r="AT140" s="7" t="s">
        <v>2428</v>
      </c>
      <c r="AU140" s="7">
        <v>0</v>
      </c>
      <c r="AV140" s="7">
        <v>5.9720000000000004</v>
      </c>
      <c r="AW140" s="7">
        <v>-62.47</v>
      </c>
      <c r="AX140" s="7" t="s">
        <v>1805</v>
      </c>
      <c r="AY140" s="6" t="s">
        <v>2428</v>
      </c>
      <c r="AZ140" s="7">
        <v>0.1</v>
      </c>
      <c r="BA140" s="7">
        <v>5.9640000000000004</v>
      </c>
      <c r="BB140" s="7">
        <v>-66.759299999999996</v>
      </c>
      <c r="BC140" s="7">
        <v>74.55</v>
      </c>
      <c r="BD140" s="7" t="s">
        <v>2428</v>
      </c>
      <c r="BE140" s="7">
        <v>0.1</v>
      </c>
      <c r="BF140" s="7">
        <v>5.9720000000000004</v>
      </c>
      <c r="BG140" s="7">
        <v>-64.349000000000004</v>
      </c>
      <c r="BH140" s="7">
        <v>74.650000000000006</v>
      </c>
      <c r="BI140" s="7" t="s">
        <v>2428</v>
      </c>
      <c r="BJ140" s="7">
        <v>0.3</v>
      </c>
      <c r="BK140" s="7">
        <v>5.9720000000000004</v>
      </c>
      <c r="BL140" s="7">
        <v>-64.229500000000002</v>
      </c>
      <c r="BM140" s="7">
        <v>24.883299999999998</v>
      </c>
      <c r="BN140" s="7" t="s">
        <v>2428</v>
      </c>
      <c r="BO140" s="7">
        <v>0.3</v>
      </c>
      <c r="BP140" s="7">
        <v>5.9720000000000004</v>
      </c>
      <c r="BQ140" s="7">
        <v>-62.244999999999997</v>
      </c>
      <c r="BR140" s="7">
        <v>24.883299999999998</v>
      </c>
      <c r="BS140" s="7" t="s">
        <v>1662</v>
      </c>
      <c r="BT140" s="7">
        <v>0.4</v>
      </c>
      <c r="BU140" s="7">
        <v>5.8479999999999999</v>
      </c>
      <c r="BV140" s="7">
        <v>-81.297899999999998</v>
      </c>
      <c r="BW140" s="7">
        <v>18.274999999999999</v>
      </c>
      <c r="BX140" s="7" t="s">
        <v>1662</v>
      </c>
      <c r="BY140" s="7">
        <v>0.1</v>
      </c>
      <c r="BZ140" s="7">
        <v>5.86</v>
      </c>
      <c r="CA140" s="7">
        <v>-77.56</v>
      </c>
      <c r="CB140" s="7">
        <v>73.25</v>
      </c>
      <c r="CC140" s="7" t="s">
        <v>1662</v>
      </c>
      <c r="CD140" s="7">
        <v>-0.1</v>
      </c>
      <c r="CE140" s="7">
        <v>5.86</v>
      </c>
      <c r="CF140" s="7">
        <v>-72.575000000000003</v>
      </c>
      <c r="CG140" s="7">
        <v>-73.25</v>
      </c>
      <c r="CH140" s="7" t="s">
        <v>1662</v>
      </c>
      <c r="CI140" s="7">
        <v>0.1</v>
      </c>
      <c r="CJ140" s="7">
        <v>5.86</v>
      </c>
      <c r="CK140" s="7">
        <v>-70.205200000000005</v>
      </c>
      <c r="CL140" s="7">
        <v>73.25</v>
      </c>
      <c r="CM140" s="7" t="s">
        <v>1662</v>
      </c>
      <c r="CN140" s="7">
        <v>0</v>
      </c>
      <c r="CO140" s="7">
        <v>5.86</v>
      </c>
      <c r="CP140" s="7">
        <v>-73.34</v>
      </c>
      <c r="CQ140" s="7" t="s">
        <v>1805</v>
      </c>
      <c r="CR140" s="7" t="s">
        <v>1662</v>
      </c>
      <c r="CS140" s="7">
        <v>0.1</v>
      </c>
      <c r="CT140" s="7">
        <v>5.86</v>
      </c>
      <c r="CU140" s="7">
        <v>-74.072000000000003</v>
      </c>
      <c r="CV140" s="7">
        <v>73.25</v>
      </c>
      <c r="CW140" s="6" t="s">
        <v>1662</v>
      </c>
      <c r="CX140" s="7">
        <v>0.2</v>
      </c>
      <c r="CY140" s="7">
        <v>5.8520000000000003</v>
      </c>
      <c r="CZ140" s="7">
        <v>-76.997</v>
      </c>
      <c r="DA140" s="7">
        <v>36.575000000000003</v>
      </c>
      <c r="DB140" s="7" t="s">
        <v>1662</v>
      </c>
      <c r="DC140" s="7">
        <v>0.1</v>
      </c>
      <c r="DD140" s="7">
        <v>5.86</v>
      </c>
      <c r="DE140" s="7">
        <v>-72.696299999999994</v>
      </c>
      <c r="DF140" s="7">
        <v>73.25</v>
      </c>
      <c r="DG140" s="7" t="s">
        <v>1662</v>
      </c>
      <c r="DH140" s="7">
        <v>-0.1</v>
      </c>
      <c r="DI140" s="7">
        <v>5.86</v>
      </c>
      <c r="DJ140" s="7">
        <v>-74.233999999999995</v>
      </c>
      <c r="DK140" s="7">
        <v>-73.25</v>
      </c>
      <c r="DL140" s="7" t="s">
        <v>1662</v>
      </c>
      <c r="DM140" s="7">
        <v>-0.3</v>
      </c>
      <c r="DN140" s="7">
        <v>5.86</v>
      </c>
      <c r="DO140" s="7">
        <v>-71.319999999999993</v>
      </c>
      <c r="DP140" s="7">
        <v>-24.416699999999999</v>
      </c>
      <c r="DQ140" s="6" t="s">
        <v>847</v>
      </c>
      <c r="DR140" s="7">
        <v>0.2</v>
      </c>
      <c r="DS140" s="7">
        <v>5.9039999999999999</v>
      </c>
      <c r="DT140" s="7">
        <v>-87.264799999999994</v>
      </c>
      <c r="DU140" s="7">
        <v>36.9</v>
      </c>
      <c r="DV140" s="7" t="s">
        <v>847</v>
      </c>
      <c r="DW140" s="7">
        <v>0.3</v>
      </c>
      <c r="DX140" s="7">
        <v>5.9160000000000004</v>
      </c>
      <c r="DY140" s="7">
        <v>-85.32</v>
      </c>
      <c r="DZ140" s="7">
        <v>24.65</v>
      </c>
      <c r="EA140" s="7" t="s">
        <v>847</v>
      </c>
      <c r="EB140" s="7">
        <v>0.1</v>
      </c>
      <c r="EC140" s="7">
        <v>5.9119999999999999</v>
      </c>
      <c r="ED140" s="7">
        <v>-85.147099999999995</v>
      </c>
      <c r="EE140" s="7">
        <v>73.900000000000006</v>
      </c>
      <c r="EF140" s="7" t="s">
        <v>847</v>
      </c>
      <c r="EG140" s="7">
        <v>0.1</v>
      </c>
      <c r="EH140" s="7">
        <v>5.9160000000000004</v>
      </c>
      <c r="EI140" s="7">
        <v>-83.375</v>
      </c>
      <c r="EJ140" s="7">
        <v>73.95</v>
      </c>
      <c r="EK140" s="7" t="s">
        <v>2006</v>
      </c>
      <c r="EL140" s="7">
        <v>-0.2</v>
      </c>
      <c r="EM140" s="7">
        <v>5.9560000000000004</v>
      </c>
      <c r="EN140" s="7">
        <v>-81.591700000000003</v>
      </c>
      <c r="EO140" s="7">
        <v>-37.225000000000001</v>
      </c>
      <c r="EP140" s="7" t="s">
        <v>2006</v>
      </c>
      <c r="EQ140" s="7">
        <v>0</v>
      </c>
      <c r="ER140" s="7">
        <v>5.968</v>
      </c>
      <c r="ES140" s="7">
        <v>-79.957999999999998</v>
      </c>
      <c r="ET140" s="7" t="s">
        <v>1805</v>
      </c>
      <c r="EU140" s="7" t="s">
        <v>2006</v>
      </c>
      <c r="EV140" s="7">
        <v>0</v>
      </c>
      <c r="EW140" s="7">
        <v>5.9560000000000004</v>
      </c>
      <c r="EX140" s="7">
        <v>-80.383499999999998</v>
      </c>
      <c r="EY140" s="7" t="s">
        <v>1805</v>
      </c>
      <c r="EZ140" s="7" t="s">
        <v>2006</v>
      </c>
      <c r="FA140" s="7">
        <v>0.2</v>
      </c>
      <c r="FB140" s="7">
        <v>5.9640000000000004</v>
      </c>
      <c r="FC140" s="7">
        <v>-79.566999999999993</v>
      </c>
      <c r="FD140" s="7">
        <v>37.274999999999999</v>
      </c>
      <c r="FE140" s="7" t="s">
        <v>2006</v>
      </c>
      <c r="FF140" s="7">
        <v>0.2</v>
      </c>
      <c r="FG140" s="7">
        <v>5.9560000000000004</v>
      </c>
      <c r="FH140" s="7">
        <v>-84.234300000000005</v>
      </c>
      <c r="FI140" s="7">
        <v>37.225000000000001</v>
      </c>
      <c r="FJ140" s="7" t="s">
        <v>2006</v>
      </c>
      <c r="FK140" s="7">
        <v>-0.3</v>
      </c>
      <c r="FL140" s="7">
        <v>5.9640000000000004</v>
      </c>
      <c r="FM140" s="7">
        <v>-81.47</v>
      </c>
      <c r="FN140" s="7">
        <v>-24.85</v>
      </c>
      <c r="FO140" s="7" t="s">
        <v>2006</v>
      </c>
      <c r="FP140" s="7">
        <v>0</v>
      </c>
      <c r="FQ140" s="7">
        <v>5.968</v>
      </c>
      <c r="FR140" s="7">
        <v>-82.440299999999993</v>
      </c>
      <c r="FS140" s="7" t="s">
        <v>1805</v>
      </c>
      <c r="FT140" s="7" t="s">
        <v>2006</v>
      </c>
      <c r="FU140" s="7">
        <v>0</v>
      </c>
      <c r="FV140" s="7">
        <v>5.9640000000000004</v>
      </c>
      <c r="FW140" s="7">
        <v>-80.513000000000005</v>
      </c>
      <c r="FX140" s="7" t="s">
        <v>1805</v>
      </c>
      <c r="FY140" s="7" t="s">
        <v>2006</v>
      </c>
      <c r="FZ140" s="7">
        <v>-0.1</v>
      </c>
      <c r="GA140" s="7">
        <v>5.968</v>
      </c>
      <c r="GB140" s="7">
        <v>-79</v>
      </c>
      <c r="GC140" s="7">
        <v>-74.599999999999994</v>
      </c>
      <c r="GD140" s="7" t="s">
        <v>2006</v>
      </c>
      <c r="GE140" s="7">
        <v>0.1</v>
      </c>
      <c r="GF140" s="7">
        <v>5.968</v>
      </c>
      <c r="GG140" s="7">
        <v>-77.900199999999998</v>
      </c>
      <c r="GH140" s="7">
        <v>74.599999999999994</v>
      </c>
      <c r="GI140" s="7" t="s">
        <v>2006</v>
      </c>
      <c r="GJ140" s="7">
        <v>0</v>
      </c>
      <c r="GK140" s="7">
        <v>5.968</v>
      </c>
      <c r="GL140" s="7">
        <v>-79.010999999999996</v>
      </c>
      <c r="GM140" s="7" t="s">
        <v>1805</v>
      </c>
      <c r="GN140" s="7" t="s">
        <v>2006</v>
      </c>
      <c r="GO140" s="7">
        <v>-0.1</v>
      </c>
      <c r="GP140" s="7">
        <v>5.968</v>
      </c>
      <c r="GQ140" s="7">
        <v>-78.75</v>
      </c>
      <c r="GR140" s="7">
        <v>-74.599999999999994</v>
      </c>
      <c r="GS140" s="6" t="s">
        <v>2006</v>
      </c>
      <c r="GT140" s="7">
        <v>0</v>
      </c>
      <c r="GU140" s="7">
        <v>5.9640000000000004</v>
      </c>
      <c r="GV140" s="7">
        <v>-80.986000000000004</v>
      </c>
      <c r="GW140" s="7" t="s">
        <v>1805</v>
      </c>
      <c r="GX140" s="7" t="s">
        <v>2006</v>
      </c>
      <c r="GY140" s="7">
        <v>-0.1</v>
      </c>
      <c r="GZ140" s="7">
        <v>5.968</v>
      </c>
      <c r="HA140" s="7">
        <v>-77.736699999999999</v>
      </c>
      <c r="HB140" s="7">
        <v>-74.599999999999994</v>
      </c>
      <c r="HC140" s="7" t="s">
        <v>2006</v>
      </c>
      <c r="HD140" s="7">
        <v>-0.2</v>
      </c>
      <c r="HE140" s="7">
        <v>5.968</v>
      </c>
      <c r="HF140" s="7">
        <v>-79.227999999999994</v>
      </c>
      <c r="HG140" s="7">
        <v>-37.299999999999997</v>
      </c>
      <c r="HH140" s="7" t="s">
        <v>2006</v>
      </c>
      <c r="HI140" s="7">
        <v>-0.3</v>
      </c>
      <c r="HJ140" s="7">
        <v>5.9720000000000004</v>
      </c>
      <c r="HK140" s="7">
        <v>-77.507800000000003</v>
      </c>
      <c r="HL140" s="7">
        <v>-24.883299999999998</v>
      </c>
    </row>
    <row r="141" spans="1:220" x14ac:dyDescent="0.2">
      <c r="A141" s="7" t="s">
        <v>1663</v>
      </c>
      <c r="B141" s="7">
        <v>-0.1</v>
      </c>
      <c r="C141" s="7">
        <v>5.8479999999999999</v>
      </c>
      <c r="D141" s="7">
        <v>-76.265000000000001</v>
      </c>
      <c r="E141" s="7">
        <v>-73.099999999999994</v>
      </c>
      <c r="F141" s="7" t="s">
        <v>1663</v>
      </c>
      <c r="G141" s="7">
        <v>0</v>
      </c>
      <c r="H141" s="7">
        <v>5.86</v>
      </c>
      <c r="I141" s="7">
        <v>-74.114000000000004</v>
      </c>
      <c r="J141" s="7" t="s">
        <v>1805</v>
      </c>
      <c r="K141" s="7" t="s">
        <v>1663</v>
      </c>
      <c r="L141" s="7">
        <v>0</v>
      </c>
      <c r="M141" s="7">
        <v>5.8479999999999999</v>
      </c>
      <c r="N141" s="7">
        <v>-75.839600000000004</v>
      </c>
      <c r="O141" s="7" t="s">
        <v>1805</v>
      </c>
      <c r="P141" s="7" t="s">
        <v>1663</v>
      </c>
      <c r="Q141" s="7">
        <v>0.2</v>
      </c>
      <c r="R141" s="7">
        <v>5.8520000000000003</v>
      </c>
      <c r="S141" s="7">
        <v>-74.989000000000004</v>
      </c>
      <c r="T141" s="7">
        <v>36.575000000000003</v>
      </c>
      <c r="U141" s="7" t="s">
        <v>1663</v>
      </c>
      <c r="V141" s="7">
        <v>0</v>
      </c>
      <c r="W141" s="7">
        <v>5.86</v>
      </c>
      <c r="X141" s="7">
        <v>-78.717299999999994</v>
      </c>
      <c r="Y141" s="7" t="s">
        <v>1805</v>
      </c>
      <c r="Z141" s="7" t="s">
        <v>1663</v>
      </c>
      <c r="AA141" s="7">
        <v>0</v>
      </c>
      <c r="AB141" s="7">
        <v>5.8559999999999999</v>
      </c>
      <c r="AC141" s="7">
        <v>-75.433999999999997</v>
      </c>
      <c r="AD141" s="7" t="s">
        <v>1805</v>
      </c>
      <c r="AE141" s="7" t="s">
        <v>2429</v>
      </c>
      <c r="AF141" s="7">
        <v>0.1</v>
      </c>
      <c r="AG141" s="7">
        <v>5.968</v>
      </c>
      <c r="AH141" s="7">
        <v>-62.749899999999997</v>
      </c>
      <c r="AI141" s="7">
        <v>74.599999999999994</v>
      </c>
      <c r="AJ141" s="7" t="s">
        <v>2429</v>
      </c>
      <c r="AK141" s="7">
        <v>0.1</v>
      </c>
      <c r="AL141" s="7">
        <v>5.984</v>
      </c>
      <c r="AM141" s="7">
        <v>-61.883000000000003</v>
      </c>
      <c r="AN141" s="7">
        <v>74.8</v>
      </c>
      <c r="AO141" s="7" t="s">
        <v>2429</v>
      </c>
      <c r="AP141" s="7">
        <v>0.3</v>
      </c>
      <c r="AQ141" s="7">
        <v>5.968</v>
      </c>
      <c r="AR141" s="7">
        <v>-62.683999999999997</v>
      </c>
      <c r="AS141" s="7">
        <v>24.866700000000002</v>
      </c>
      <c r="AT141" s="7" t="s">
        <v>2429</v>
      </c>
      <c r="AU141" s="7">
        <v>0.2</v>
      </c>
      <c r="AV141" s="7">
        <v>5.9720000000000004</v>
      </c>
      <c r="AW141" s="7">
        <v>-62.487000000000002</v>
      </c>
      <c r="AX141" s="7">
        <v>37.325000000000003</v>
      </c>
      <c r="AY141" s="6" t="s">
        <v>2429</v>
      </c>
      <c r="AZ141" s="7">
        <v>0</v>
      </c>
      <c r="BA141" s="7">
        <v>5.968</v>
      </c>
      <c r="BB141" s="7">
        <v>-66.693700000000007</v>
      </c>
      <c r="BC141" s="7" t="s">
        <v>1805</v>
      </c>
      <c r="BD141" s="7" t="s">
        <v>2429</v>
      </c>
      <c r="BE141" s="7">
        <v>0.2</v>
      </c>
      <c r="BF141" s="7">
        <v>5.976</v>
      </c>
      <c r="BG141" s="7">
        <v>-64.326999999999998</v>
      </c>
      <c r="BH141" s="7">
        <v>37.35</v>
      </c>
      <c r="BI141" s="7" t="s">
        <v>2429</v>
      </c>
      <c r="BJ141" s="7">
        <v>0.1</v>
      </c>
      <c r="BK141" s="7">
        <v>5.976</v>
      </c>
      <c r="BL141" s="7">
        <v>-64.196700000000007</v>
      </c>
      <c r="BM141" s="7">
        <v>74.7</v>
      </c>
      <c r="BN141" s="7" t="s">
        <v>2429</v>
      </c>
      <c r="BO141" s="7">
        <v>-0.1</v>
      </c>
      <c r="BP141" s="7">
        <v>5.9720000000000004</v>
      </c>
      <c r="BQ141" s="7">
        <v>-62.244999999999997</v>
      </c>
      <c r="BR141" s="7">
        <v>-74.650000000000006</v>
      </c>
      <c r="BS141" s="7" t="s">
        <v>1663</v>
      </c>
      <c r="BT141" s="7">
        <v>0.2</v>
      </c>
      <c r="BU141" s="7">
        <v>5.8479999999999999</v>
      </c>
      <c r="BV141" s="7">
        <v>-81.330600000000004</v>
      </c>
      <c r="BW141" s="7">
        <v>36.549999999999997</v>
      </c>
      <c r="BX141" s="7" t="s">
        <v>1663</v>
      </c>
      <c r="BY141" s="7">
        <v>0</v>
      </c>
      <c r="BZ141" s="7">
        <v>5.8559999999999999</v>
      </c>
      <c r="CA141" s="7">
        <v>-77.625</v>
      </c>
      <c r="CB141" s="7" t="s">
        <v>1805</v>
      </c>
      <c r="CC141" s="7" t="s">
        <v>1663</v>
      </c>
      <c r="CD141" s="7">
        <v>0</v>
      </c>
      <c r="CE141" s="7">
        <v>5.86</v>
      </c>
      <c r="CF141" s="7">
        <v>-72.608000000000004</v>
      </c>
      <c r="CG141" s="7" t="s">
        <v>1805</v>
      </c>
      <c r="CH141" s="7" t="s">
        <v>1663</v>
      </c>
      <c r="CI141" s="7">
        <v>-0.1</v>
      </c>
      <c r="CJ141" s="7">
        <v>5.86</v>
      </c>
      <c r="CK141" s="7">
        <v>-70.237899999999996</v>
      </c>
      <c r="CL141" s="7">
        <v>-73.25</v>
      </c>
      <c r="CM141" s="7" t="s">
        <v>1663</v>
      </c>
      <c r="CN141" s="7">
        <v>0</v>
      </c>
      <c r="CO141" s="7">
        <v>5.86</v>
      </c>
      <c r="CP141" s="7">
        <v>-73.405000000000001</v>
      </c>
      <c r="CQ141" s="7" t="s">
        <v>1805</v>
      </c>
      <c r="CR141" s="7" t="s">
        <v>1663</v>
      </c>
      <c r="CS141" s="7">
        <v>0.1</v>
      </c>
      <c r="CT141" s="7">
        <v>5.8559999999999999</v>
      </c>
      <c r="CU141" s="7">
        <v>-74.137500000000003</v>
      </c>
      <c r="CV141" s="7">
        <v>73.2</v>
      </c>
      <c r="CW141" s="6" t="s">
        <v>1663</v>
      </c>
      <c r="CX141" s="7">
        <v>0.2</v>
      </c>
      <c r="CY141" s="7">
        <v>5.8479999999999999</v>
      </c>
      <c r="CZ141" s="7">
        <v>-77.078999999999994</v>
      </c>
      <c r="DA141" s="7">
        <v>36.549999999999997</v>
      </c>
      <c r="DB141" s="7" t="s">
        <v>1663</v>
      </c>
      <c r="DC141" s="7">
        <v>-0.2</v>
      </c>
      <c r="DD141" s="7">
        <v>5.8559999999999999</v>
      </c>
      <c r="DE141" s="7">
        <v>-72.827399999999997</v>
      </c>
      <c r="DF141" s="7">
        <v>-36.6</v>
      </c>
      <c r="DG141" s="7" t="s">
        <v>1663</v>
      </c>
      <c r="DH141" s="7">
        <v>0.1</v>
      </c>
      <c r="DI141" s="7">
        <v>5.86</v>
      </c>
      <c r="DJ141" s="7">
        <v>-74.287999999999997</v>
      </c>
      <c r="DK141" s="7">
        <v>73.25</v>
      </c>
      <c r="DL141" s="7" t="s">
        <v>1663</v>
      </c>
      <c r="DM141" s="7">
        <v>-0.1</v>
      </c>
      <c r="DN141" s="7">
        <v>5.86</v>
      </c>
      <c r="DO141" s="7">
        <v>-71.319999999999993</v>
      </c>
      <c r="DP141" s="7">
        <v>-73.25</v>
      </c>
      <c r="DQ141" s="6" t="s">
        <v>848</v>
      </c>
      <c r="DR141" s="7">
        <v>0.2</v>
      </c>
      <c r="DS141" s="7">
        <v>5.9080000000000004</v>
      </c>
      <c r="DT141" s="7">
        <v>-87.785700000000006</v>
      </c>
      <c r="DU141" s="7">
        <v>36.924999999999997</v>
      </c>
      <c r="DV141" s="7" t="s">
        <v>848</v>
      </c>
      <c r="DW141" s="7">
        <v>0</v>
      </c>
      <c r="DX141" s="7">
        <v>5.92</v>
      </c>
      <c r="DY141" s="7">
        <v>-85.929000000000002</v>
      </c>
      <c r="DZ141" s="7" t="s">
        <v>1805</v>
      </c>
      <c r="EA141" s="7" t="s">
        <v>848</v>
      </c>
      <c r="EB141" s="7">
        <v>-0.3</v>
      </c>
      <c r="EC141" s="7">
        <v>5.9160000000000004</v>
      </c>
      <c r="ED141" s="7">
        <v>-85.766300000000001</v>
      </c>
      <c r="EE141" s="7">
        <v>-24.65</v>
      </c>
      <c r="EF141" s="7" t="s">
        <v>848</v>
      </c>
      <c r="EG141" s="7">
        <v>0</v>
      </c>
      <c r="EH141" s="7">
        <v>5.9119999999999999</v>
      </c>
      <c r="EI141" s="7">
        <v>-84.027000000000001</v>
      </c>
      <c r="EJ141" s="7" t="s">
        <v>1805</v>
      </c>
      <c r="EK141" s="7" t="s">
        <v>2007</v>
      </c>
      <c r="EL141" s="7">
        <v>0.2</v>
      </c>
      <c r="EM141" s="7">
        <v>5.9560000000000004</v>
      </c>
      <c r="EN141" s="7">
        <v>-81.656999999999996</v>
      </c>
      <c r="EO141" s="7">
        <v>37.225000000000001</v>
      </c>
      <c r="EP141" s="7" t="s">
        <v>2007</v>
      </c>
      <c r="EQ141" s="7">
        <v>0.2</v>
      </c>
      <c r="ER141" s="7">
        <v>5.9720000000000004</v>
      </c>
      <c r="ES141" s="7">
        <v>-80.024000000000001</v>
      </c>
      <c r="ET141" s="7">
        <v>37.325000000000003</v>
      </c>
      <c r="EU141" s="7" t="s">
        <v>2007</v>
      </c>
      <c r="EV141" s="7">
        <v>0.2</v>
      </c>
      <c r="EW141" s="7">
        <v>5.9560000000000004</v>
      </c>
      <c r="EX141" s="7">
        <v>-80.448899999999995</v>
      </c>
      <c r="EY141" s="7">
        <v>37.225000000000001</v>
      </c>
      <c r="EZ141" s="7" t="s">
        <v>2007</v>
      </c>
      <c r="FA141" s="7">
        <v>-0.2</v>
      </c>
      <c r="FB141" s="7">
        <v>5.9640000000000004</v>
      </c>
      <c r="FC141" s="7">
        <v>-79.616</v>
      </c>
      <c r="FD141" s="7">
        <v>-37.274999999999999</v>
      </c>
      <c r="FE141" s="7" t="s">
        <v>2007</v>
      </c>
      <c r="FF141" s="7">
        <v>0</v>
      </c>
      <c r="FG141" s="7">
        <v>5.9560000000000004</v>
      </c>
      <c r="FH141" s="7">
        <v>-84.266999999999996</v>
      </c>
      <c r="FI141" s="7" t="s">
        <v>1805</v>
      </c>
      <c r="FJ141" s="7" t="s">
        <v>2007</v>
      </c>
      <c r="FK141" s="7">
        <v>0</v>
      </c>
      <c r="FL141" s="7">
        <v>5.9640000000000004</v>
      </c>
      <c r="FM141" s="7">
        <v>-81.513999999999996</v>
      </c>
      <c r="FN141" s="7" t="s">
        <v>1805</v>
      </c>
      <c r="FO141" s="7" t="s">
        <v>2007</v>
      </c>
      <c r="FP141" s="7">
        <v>-0.1</v>
      </c>
      <c r="FQ141" s="7">
        <v>5.968</v>
      </c>
      <c r="FR141" s="7">
        <v>-82.505499999999998</v>
      </c>
      <c r="FS141" s="7">
        <v>-74.599999999999994</v>
      </c>
      <c r="FT141" s="7" t="s">
        <v>2007</v>
      </c>
      <c r="FU141" s="7">
        <v>-0.1</v>
      </c>
      <c r="FV141" s="7">
        <v>5.968</v>
      </c>
      <c r="FW141" s="7">
        <v>-80.599999999999994</v>
      </c>
      <c r="FX141" s="7">
        <v>-74.599999999999994</v>
      </c>
      <c r="FY141" s="7" t="s">
        <v>2007</v>
      </c>
      <c r="FZ141" s="7">
        <v>-0.1</v>
      </c>
      <c r="GA141" s="7">
        <v>5.968</v>
      </c>
      <c r="GB141" s="7">
        <v>-79.087000000000003</v>
      </c>
      <c r="GC141" s="7">
        <v>-74.599999999999994</v>
      </c>
      <c r="GD141" s="7" t="s">
        <v>2007</v>
      </c>
      <c r="GE141" s="7">
        <v>-0.1</v>
      </c>
      <c r="GF141" s="7">
        <v>5.968</v>
      </c>
      <c r="GG141" s="7">
        <v>-77.965599999999995</v>
      </c>
      <c r="GH141" s="7">
        <v>-74.599999999999994</v>
      </c>
      <c r="GI141" s="7" t="s">
        <v>2007</v>
      </c>
      <c r="GJ141" s="7">
        <v>-0.3</v>
      </c>
      <c r="GK141" s="7">
        <v>5.9720000000000004</v>
      </c>
      <c r="GL141" s="7">
        <v>-79.066000000000003</v>
      </c>
      <c r="GM141" s="7">
        <v>-24.883299999999998</v>
      </c>
      <c r="GN141" s="7" t="s">
        <v>2007</v>
      </c>
      <c r="GO141" s="7">
        <v>0.1</v>
      </c>
      <c r="GP141" s="7">
        <v>5.968</v>
      </c>
      <c r="GQ141" s="7">
        <v>-78.782700000000006</v>
      </c>
      <c r="GR141" s="7">
        <v>74.599999999999994</v>
      </c>
      <c r="GS141" s="6" t="s">
        <v>2007</v>
      </c>
      <c r="GT141" s="7">
        <v>-0.4</v>
      </c>
      <c r="GU141" s="7">
        <v>5.9640000000000004</v>
      </c>
      <c r="GV141" s="7">
        <v>-81.018000000000001</v>
      </c>
      <c r="GW141" s="7">
        <v>-18.637499999999999</v>
      </c>
      <c r="GX141" s="7" t="s">
        <v>2007</v>
      </c>
      <c r="GY141" s="7">
        <v>-0.1</v>
      </c>
      <c r="GZ141" s="7">
        <v>5.9640000000000004</v>
      </c>
      <c r="HA141" s="7">
        <v>-77.769300000000001</v>
      </c>
      <c r="HB141" s="7">
        <v>-74.55</v>
      </c>
      <c r="HC141" s="7" t="s">
        <v>2007</v>
      </c>
      <c r="HD141" s="7">
        <v>0.1</v>
      </c>
      <c r="HE141" s="7">
        <v>5.968</v>
      </c>
      <c r="HF141" s="7">
        <v>-79.304000000000002</v>
      </c>
      <c r="HG141" s="7">
        <v>74.599999999999994</v>
      </c>
      <c r="HH141" s="7" t="s">
        <v>2007</v>
      </c>
      <c r="HI141" s="7">
        <v>-0.2</v>
      </c>
      <c r="HJ141" s="7">
        <v>5.9720000000000004</v>
      </c>
      <c r="HK141" s="7">
        <v>-77.638599999999997</v>
      </c>
      <c r="HL141" s="7">
        <v>-37.325000000000003</v>
      </c>
    </row>
    <row r="142" spans="1:220" x14ac:dyDescent="0.2">
      <c r="A142" s="7" t="s">
        <v>1664</v>
      </c>
      <c r="B142" s="7">
        <v>-0.2</v>
      </c>
      <c r="C142" s="7">
        <v>5.8479999999999999</v>
      </c>
      <c r="D142" s="7">
        <v>-76.297600000000003</v>
      </c>
      <c r="E142" s="7">
        <v>-36.549999999999997</v>
      </c>
      <c r="F142" s="7" t="s">
        <v>1664</v>
      </c>
      <c r="G142" s="7">
        <v>0</v>
      </c>
      <c r="H142" s="7">
        <v>5.86</v>
      </c>
      <c r="I142" s="7">
        <v>-74.158000000000001</v>
      </c>
      <c r="J142" s="7" t="s">
        <v>1805</v>
      </c>
      <c r="K142" s="7" t="s">
        <v>1664</v>
      </c>
      <c r="L142" s="7">
        <v>-0.4</v>
      </c>
      <c r="M142" s="7">
        <v>5.8479999999999999</v>
      </c>
      <c r="N142" s="7">
        <v>-75.872299999999996</v>
      </c>
      <c r="O142" s="7">
        <v>-18.274999999999999</v>
      </c>
      <c r="P142" s="7" t="s">
        <v>1664</v>
      </c>
      <c r="Q142" s="7">
        <v>0</v>
      </c>
      <c r="R142" s="7">
        <v>5.8559999999999999</v>
      </c>
      <c r="S142" s="7">
        <v>-75.037999999999997</v>
      </c>
      <c r="T142" s="7" t="s">
        <v>1805</v>
      </c>
      <c r="U142" s="7" t="s">
        <v>1664</v>
      </c>
      <c r="V142" s="7">
        <v>-0.1</v>
      </c>
      <c r="W142" s="7">
        <v>5.8559999999999999</v>
      </c>
      <c r="X142" s="7">
        <v>-78.782700000000006</v>
      </c>
      <c r="Y142" s="7">
        <v>-73.2</v>
      </c>
      <c r="Z142" s="7" t="s">
        <v>1664</v>
      </c>
      <c r="AA142" s="7">
        <v>0</v>
      </c>
      <c r="AB142" s="7">
        <v>5.8559999999999999</v>
      </c>
      <c r="AC142" s="7">
        <v>-75.510000000000005</v>
      </c>
      <c r="AD142" s="7" t="s">
        <v>1805</v>
      </c>
      <c r="AE142" s="7" t="s">
        <v>2430</v>
      </c>
      <c r="AF142" s="7">
        <v>0.1</v>
      </c>
      <c r="AG142" s="7">
        <v>5.9640000000000004</v>
      </c>
      <c r="AH142" s="7">
        <v>-62.716999999999999</v>
      </c>
      <c r="AI142" s="7">
        <v>74.55</v>
      </c>
      <c r="AJ142" s="7" t="s">
        <v>2430</v>
      </c>
      <c r="AK142" s="7">
        <v>-0.1</v>
      </c>
      <c r="AL142" s="7">
        <v>5.98</v>
      </c>
      <c r="AM142" s="7">
        <v>-61.85</v>
      </c>
      <c r="AN142" s="7">
        <v>-74.75</v>
      </c>
      <c r="AO142" s="7" t="s">
        <v>2430</v>
      </c>
      <c r="AP142" s="7">
        <v>-0.1</v>
      </c>
      <c r="AQ142" s="7">
        <v>5.968</v>
      </c>
      <c r="AR142" s="7">
        <v>-62.618299999999998</v>
      </c>
      <c r="AS142" s="7">
        <v>-74.599999999999994</v>
      </c>
      <c r="AT142" s="7" t="s">
        <v>2430</v>
      </c>
      <c r="AU142" s="7">
        <v>0.1</v>
      </c>
      <c r="AV142" s="7">
        <v>5.976</v>
      </c>
      <c r="AW142" s="7">
        <v>-62.436999999999998</v>
      </c>
      <c r="AX142" s="7">
        <v>74.7</v>
      </c>
      <c r="AY142" s="6" t="s">
        <v>2430</v>
      </c>
      <c r="AZ142" s="7">
        <v>0.4</v>
      </c>
      <c r="BA142" s="7">
        <v>5.968</v>
      </c>
      <c r="BB142" s="7">
        <v>-66.627899999999997</v>
      </c>
      <c r="BC142" s="7">
        <v>18.649999999999999</v>
      </c>
      <c r="BD142" s="7" t="s">
        <v>2430</v>
      </c>
      <c r="BE142" s="7">
        <v>0</v>
      </c>
      <c r="BF142" s="7">
        <v>5.976</v>
      </c>
      <c r="BG142" s="7">
        <v>-64.305999999999997</v>
      </c>
      <c r="BH142" s="7" t="s">
        <v>1805</v>
      </c>
      <c r="BI142" s="7" t="s">
        <v>2430</v>
      </c>
      <c r="BJ142" s="7">
        <v>0.1</v>
      </c>
      <c r="BK142" s="7">
        <v>5.976</v>
      </c>
      <c r="BL142" s="7">
        <v>-64.196700000000007</v>
      </c>
      <c r="BM142" s="7">
        <v>74.7</v>
      </c>
      <c r="BN142" s="7" t="s">
        <v>2430</v>
      </c>
      <c r="BO142" s="7">
        <v>0.1</v>
      </c>
      <c r="BP142" s="7">
        <v>5.976</v>
      </c>
      <c r="BQ142" s="7">
        <v>-62.212000000000003</v>
      </c>
      <c r="BR142" s="7">
        <v>74.7</v>
      </c>
      <c r="BS142" s="7" t="s">
        <v>1664</v>
      </c>
      <c r="BT142" s="7">
        <v>0.1</v>
      </c>
      <c r="BU142" s="7">
        <v>5.8520000000000003</v>
      </c>
      <c r="BV142" s="7">
        <v>-81.363100000000003</v>
      </c>
      <c r="BW142" s="7">
        <v>73.150000000000006</v>
      </c>
      <c r="BX142" s="7" t="s">
        <v>1664</v>
      </c>
      <c r="BY142" s="7">
        <v>0</v>
      </c>
      <c r="BZ142" s="7">
        <v>5.8559999999999999</v>
      </c>
      <c r="CA142" s="7">
        <v>-77.658000000000001</v>
      </c>
      <c r="CB142" s="7" t="s">
        <v>1805</v>
      </c>
      <c r="CC142" s="7" t="s">
        <v>1664</v>
      </c>
      <c r="CD142" s="7">
        <v>-0.2</v>
      </c>
      <c r="CE142" s="7">
        <v>5.86</v>
      </c>
      <c r="CF142" s="7">
        <v>-72.683999999999997</v>
      </c>
      <c r="CG142" s="7">
        <v>-36.625</v>
      </c>
      <c r="CH142" s="7" t="s">
        <v>1664</v>
      </c>
      <c r="CI142" s="7">
        <v>0.1</v>
      </c>
      <c r="CJ142" s="7">
        <v>5.8559999999999999</v>
      </c>
      <c r="CK142" s="7">
        <v>-70.303600000000003</v>
      </c>
      <c r="CL142" s="7">
        <v>73.2</v>
      </c>
      <c r="CM142" s="7" t="s">
        <v>1664</v>
      </c>
      <c r="CN142" s="7">
        <v>-0.4</v>
      </c>
      <c r="CO142" s="7">
        <v>5.8559999999999999</v>
      </c>
      <c r="CP142" s="7">
        <v>-73.459999999999994</v>
      </c>
      <c r="CQ142" s="7">
        <v>-18.3</v>
      </c>
      <c r="CR142" s="7" t="s">
        <v>1664</v>
      </c>
      <c r="CS142" s="7">
        <v>0.1</v>
      </c>
      <c r="CT142" s="7">
        <v>5.8559999999999999</v>
      </c>
      <c r="CU142" s="7">
        <v>-74.203000000000003</v>
      </c>
      <c r="CV142" s="7">
        <v>73.2</v>
      </c>
      <c r="CW142" s="6" t="s">
        <v>1664</v>
      </c>
      <c r="CX142" s="7">
        <v>-0.1</v>
      </c>
      <c r="CY142" s="7">
        <v>5.8520000000000003</v>
      </c>
      <c r="CZ142" s="7">
        <v>-77.094999999999999</v>
      </c>
      <c r="DA142" s="7">
        <v>-73.150000000000006</v>
      </c>
      <c r="DB142" s="7" t="s">
        <v>1664</v>
      </c>
      <c r="DC142" s="7">
        <v>-0.2</v>
      </c>
      <c r="DD142" s="7">
        <v>5.86</v>
      </c>
      <c r="DE142" s="7">
        <v>-72.827399999999997</v>
      </c>
      <c r="DF142" s="7">
        <v>-36.625</v>
      </c>
      <c r="DG142" s="7" t="s">
        <v>1664</v>
      </c>
      <c r="DH142" s="7">
        <v>0.1</v>
      </c>
      <c r="DI142" s="7">
        <v>5.8559999999999999</v>
      </c>
      <c r="DJ142" s="7">
        <v>-74.353999999999999</v>
      </c>
      <c r="DK142" s="7">
        <v>73.2</v>
      </c>
      <c r="DL142" s="7" t="s">
        <v>1664</v>
      </c>
      <c r="DM142" s="7">
        <v>-0.1</v>
      </c>
      <c r="DN142" s="7">
        <v>5.8639999999999999</v>
      </c>
      <c r="DO142" s="7">
        <v>-71.451099999999997</v>
      </c>
      <c r="DP142" s="7">
        <v>-73.3</v>
      </c>
      <c r="DQ142" s="6" t="s">
        <v>849</v>
      </c>
      <c r="DR142" s="7">
        <v>0.4</v>
      </c>
      <c r="DS142" s="7">
        <v>5.9080000000000004</v>
      </c>
      <c r="DT142" s="7">
        <v>-87.785700000000006</v>
      </c>
      <c r="DU142" s="7">
        <v>18.462499999999999</v>
      </c>
      <c r="DV142" s="7" t="s">
        <v>849</v>
      </c>
      <c r="DW142" s="7">
        <v>-0.1</v>
      </c>
      <c r="DX142" s="7">
        <v>5.9119999999999999</v>
      </c>
      <c r="DY142" s="7">
        <v>-85.95</v>
      </c>
      <c r="DZ142" s="7">
        <v>-73.900000000000006</v>
      </c>
      <c r="EA142" s="7" t="s">
        <v>849</v>
      </c>
      <c r="EB142" s="7">
        <v>-0.2</v>
      </c>
      <c r="EC142" s="7">
        <v>5.9160000000000004</v>
      </c>
      <c r="ED142" s="7">
        <v>-85.766300000000001</v>
      </c>
      <c r="EE142" s="7">
        <v>-36.975000000000001</v>
      </c>
      <c r="EF142" s="7" t="s">
        <v>849</v>
      </c>
      <c r="EG142" s="7">
        <v>-0.1</v>
      </c>
      <c r="EH142" s="7">
        <v>5.9119999999999999</v>
      </c>
      <c r="EI142" s="7">
        <v>-84.006</v>
      </c>
      <c r="EJ142" s="7">
        <v>-73.900000000000006</v>
      </c>
      <c r="EK142" s="7" t="s">
        <v>2008</v>
      </c>
      <c r="EL142" s="7">
        <v>-0.1</v>
      </c>
      <c r="EM142" s="7">
        <v>5.9560000000000004</v>
      </c>
      <c r="EN142" s="7">
        <v>-81.722300000000004</v>
      </c>
      <c r="EO142" s="7">
        <v>-74.45</v>
      </c>
      <c r="EP142" s="7" t="s">
        <v>2008</v>
      </c>
      <c r="EQ142" s="7">
        <v>0.2</v>
      </c>
      <c r="ER142" s="7">
        <v>5.9720000000000004</v>
      </c>
      <c r="ES142" s="7">
        <v>-80.066999999999993</v>
      </c>
      <c r="ET142" s="7">
        <v>37.325000000000003</v>
      </c>
      <c r="EU142" s="7" t="s">
        <v>2008</v>
      </c>
      <c r="EV142" s="7">
        <v>0</v>
      </c>
      <c r="EW142" s="7">
        <v>5.9560000000000004</v>
      </c>
      <c r="EX142" s="7">
        <v>-80.4816</v>
      </c>
      <c r="EY142" s="7" t="s">
        <v>1805</v>
      </c>
      <c r="EZ142" s="7" t="s">
        <v>2008</v>
      </c>
      <c r="FA142" s="7">
        <v>0.2</v>
      </c>
      <c r="FB142" s="7">
        <v>5.9640000000000004</v>
      </c>
      <c r="FC142" s="7">
        <v>-79.665000000000006</v>
      </c>
      <c r="FD142" s="7">
        <v>37.274999999999999</v>
      </c>
      <c r="FE142" s="7" t="s">
        <v>2008</v>
      </c>
      <c r="FF142" s="7">
        <v>0.1</v>
      </c>
      <c r="FG142" s="7">
        <v>5.96</v>
      </c>
      <c r="FH142" s="7">
        <v>-84.3322</v>
      </c>
      <c r="FI142" s="7">
        <v>74.5</v>
      </c>
      <c r="FJ142" s="7" t="s">
        <v>2008</v>
      </c>
      <c r="FK142" s="7">
        <v>-0.1</v>
      </c>
      <c r="FL142" s="7">
        <v>5.968</v>
      </c>
      <c r="FM142" s="7">
        <v>-81.600999999999999</v>
      </c>
      <c r="FN142" s="7">
        <v>-74.599999999999994</v>
      </c>
      <c r="FO142" s="7" t="s">
        <v>2008</v>
      </c>
      <c r="FP142" s="7">
        <v>0</v>
      </c>
      <c r="FQ142" s="7">
        <v>5.968</v>
      </c>
      <c r="FR142" s="7">
        <v>-82.570800000000006</v>
      </c>
      <c r="FS142" s="7" t="s">
        <v>1805</v>
      </c>
      <c r="FT142" s="7" t="s">
        <v>2008</v>
      </c>
      <c r="FU142" s="7">
        <v>-0.1</v>
      </c>
      <c r="FV142" s="7">
        <v>5.968</v>
      </c>
      <c r="FW142" s="7">
        <v>-80.665999999999997</v>
      </c>
      <c r="FX142" s="7">
        <v>-74.599999999999994</v>
      </c>
      <c r="FY142" s="7" t="s">
        <v>2008</v>
      </c>
      <c r="FZ142" s="7">
        <v>-0.1</v>
      </c>
      <c r="GA142" s="7">
        <v>5.968</v>
      </c>
      <c r="GB142" s="7">
        <v>-79.141999999999996</v>
      </c>
      <c r="GC142" s="7">
        <v>-74.599999999999994</v>
      </c>
      <c r="GD142" s="7" t="s">
        <v>2008</v>
      </c>
      <c r="GE142" s="7">
        <v>0.1</v>
      </c>
      <c r="GF142" s="7">
        <v>5.968</v>
      </c>
      <c r="GG142" s="7">
        <v>-77.9983</v>
      </c>
      <c r="GH142" s="7">
        <v>74.599999999999994</v>
      </c>
      <c r="GI142" s="7" t="s">
        <v>2008</v>
      </c>
      <c r="GJ142" s="7">
        <v>-0.1</v>
      </c>
      <c r="GK142" s="7">
        <v>5.9720000000000004</v>
      </c>
      <c r="GL142" s="7">
        <v>-79.108999999999995</v>
      </c>
      <c r="GM142" s="7">
        <v>-74.650000000000006</v>
      </c>
      <c r="GN142" s="7" t="s">
        <v>2008</v>
      </c>
      <c r="GO142" s="7">
        <v>0.2</v>
      </c>
      <c r="GP142" s="7">
        <v>5.9640000000000004</v>
      </c>
      <c r="GQ142" s="7">
        <v>-78.848100000000002</v>
      </c>
      <c r="GR142" s="7">
        <v>37.274999999999999</v>
      </c>
      <c r="GS142" s="6" t="s">
        <v>2008</v>
      </c>
      <c r="GT142" s="7">
        <v>0.1</v>
      </c>
      <c r="GU142" s="7">
        <v>5.9640000000000004</v>
      </c>
      <c r="GV142" s="7">
        <v>-81.116</v>
      </c>
      <c r="GW142" s="7">
        <v>74.55</v>
      </c>
      <c r="GX142" s="7" t="s">
        <v>2008</v>
      </c>
      <c r="GY142" s="7">
        <v>-0.2</v>
      </c>
      <c r="GZ142" s="7">
        <v>5.968</v>
      </c>
      <c r="HA142" s="7">
        <v>-77.900199999999998</v>
      </c>
      <c r="HB142" s="7">
        <v>-37.299999999999997</v>
      </c>
      <c r="HC142" s="7" t="s">
        <v>2008</v>
      </c>
      <c r="HD142" s="7">
        <v>-0.1</v>
      </c>
      <c r="HE142" s="7">
        <v>5.968</v>
      </c>
      <c r="HF142" s="7">
        <v>-79.391999999999996</v>
      </c>
      <c r="HG142" s="7">
        <v>-74.599999999999994</v>
      </c>
      <c r="HH142" s="7" t="s">
        <v>2008</v>
      </c>
      <c r="HI142" s="7">
        <v>-0.2</v>
      </c>
      <c r="HJ142" s="7">
        <v>5.9720000000000004</v>
      </c>
      <c r="HK142" s="7">
        <v>-77.703999999999994</v>
      </c>
      <c r="HL142" s="7">
        <v>-37.325000000000003</v>
      </c>
    </row>
    <row r="143" spans="1:220" x14ac:dyDescent="0.2">
      <c r="A143" s="7" t="s">
        <v>1665</v>
      </c>
      <c r="B143" s="7">
        <v>-0.1</v>
      </c>
      <c r="C143" s="7">
        <v>5.8479999999999999</v>
      </c>
      <c r="D143" s="7">
        <v>-76.363100000000003</v>
      </c>
      <c r="E143" s="7">
        <v>-73.099999999999994</v>
      </c>
      <c r="F143" s="7" t="s">
        <v>1665</v>
      </c>
      <c r="G143" s="7">
        <v>0</v>
      </c>
      <c r="H143" s="7">
        <v>5.8639999999999999</v>
      </c>
      <c r="I143" s="7">
        <v>-74.222999999999999</v>
      </c>
      <c r="J143" s="7" t="s">
        <v>1805</v>
      </c>
      <c r="K143" s="7" t="s">
        <v>1665</v>
      </c>
      <c r="L143" s="7">
        <v>0.1</v>
      </c>
      <c r="M143" s="7">
        <v>5.8479999999999999</v>
      </c>
      <c r="N143" s="7">
        <v>-75.937799999999996</v>
      </c>
      <c r="O143" s="7">
        <v>73.099999999999994</v>
      </c>
      <c r="P143" s="7" t="s">
        <v>1665</v>
      </c>
      <c r="Q143" s="7">
        <v>0.2</v>
      </c>
      <c r="R143" s="7">
        <v>5.8559999999999999</v>
      </c>
      <c r="S143" s="7">
        <v>-75.102999999999994</v>
      </c>
      <c r="T143" s="7">
        <v>36.6</v>
      </c>
      <c r="U143" s="7" t="s">
        <v>1665</v>
      </c>
      <c r="V143" s="7">
        <v>-0.1</v>
      </c>
      <c r="W143" s="7">
        <v>5.8559999999999999</v>
      </c>
      <c r="X143" s="7">
        <v>-78.848100000000002</v>
      </c>
      <c r="Y143" s="7">
        <v>-73.2</v>
      </c>
      <c r="Z143" s="7" t="s">
        <v>1665</v>
      </c>
      <c r="AA143" s="7">
        <v>0.1</v>
      </c>
      <c r="AB143" s="7">
        <v>5.8559999999999999</v>
      </c>
      <c r="AC143" s="7">
        <v>-75.587000000000003</v>
      </c>
      <c r="AD143" s="7">
        <v>73.2</v>
      </c>
      <c r="AE143" s="7" t="s">
        <v>2431</v>
      </c>
      <c r="AF143" s="7">
        <v>0.2</v>
      </c>
      <c r="AG143" s="7">
        <v>5.968</v>
      </c>
      <c r="AH143" s="7">
        <v>-62.716999999999999</v>
      </c>
      <c r="AI143" s="7">
        <v>37.299999999999997</v>
      </c>
      <c r="AJ143" s="7" t="s">
        <v>2431</v>
      </c>
      <c r="AK143" s="7">
        <v>0.1</v>
      </c>
      <c r="AL143" s="7">
        <v>5.98</v>
      </c>
      <c r="AM143" s="7">
        <v>-61.872</v>
      </c>
      <c r="AN143" s="7">
        <v>74.75</v>
      </c>
      <c r="AO143" s="7" t="s">
        <v>2431</v>
      </c>
      <c r="AP143" s="7">
        <v>0</v>
      </c>
      <c r="AQ143" s="7">
        <v>5.9720000000000004</v>
      </c>
      <c r="AR143" s="7">
        <v>-62.651200000000003</v>
      </c>
      <c r="AS143" s="7" t="s">
        <v>1805</v>
      </c>
      <c r="AT143" s="7" t="s">
        <v>2431</v>
      </c>
      <c r="AU143" s="7">
        <v>0.4</v>
      </c>
      <c r="AV143" s="7">
        <v>5.9720000000000004</v>
      </c>
      <c r="AW143" s="7">
        <v>-62.454000000000001</v>
      </c>
      <c r="AX143" s="7">
        <v>18.662500000000001</v>
      </c>
      <c r="AY143" s="6" t="s">
        <v>2431</v>
      </c>
      <c r="AZ143" s="7">
        <v>0.3</v>
      </c>
      <c r="BA143" s="7">
        <v>5.9720000000000004</v>
      </c>
      <c r="BB143" s="7">
        <v>-66.562299999999993</v>
      </c>
      <c r="BC143" s="7">
        <v>24.883299999999998</v>
      </c>
      <c r="BD143" s="7" t="s">
        <v>2431</v>
      </c>
      <c r="BE143" s="7">
        <v>0.3</v>
      </c>
      <c r="BF143" s="7">
        <v>5.976</v>
      </c>
      <c r="BG143" s="7">
        <v>-64.262</v>
      </c>
      <c r="BH143" s="7">
        <v>24.9</v>
      </c>
      <c r="BI143" s="7" t="s">
        <v>2431</v>
      </c>
      <c r="BJ143" s="7">
        <v>-0.1</v>
      </c>
      <c r="BK143" s="7">
        <v>5.976</v>
      </c>
      <c r="BL143" s="7">
        <v>-64.196700000000007</v>
      </c>
      <c r="BM143" s="7">
        <v>-74.7</v>
      </c>
      <c r="BN143" s="7" t="s">
        <v>2431</v>
      </c>
      <c r="BO143" s="7">
        <v>0.2</v>
      </c>
      <c r="BP143" s="7">
        <v>5.976</v>
      </c>
      <c r="BQ143" s="7">
        <v>-62.244999999999997</v>
      </c>
      <c r="BR143" s="7">
        <v>37.35</v>
      </c>
      <c r="BS143" s="7" t="s">
        <v>1665</v>
      </c>
      <c r="BT143" s="7">
        <v>0.2</v>
      </c>
      <c r="BU143" s="7">
        <v>5.8479999999999999</v>
      </c>
      <c r="BV143" s="7">
        <v>-81.4285</v>
      </c>
      <c r="BW143" s="7">
        <v>36.549999999999997</v>
      </c>
      <c r="BX143" s="7" t="s">
        <v>1665</v>
      </c>
      <c r="BY143" s="7">
        <v>-0.1</v>
      </c>
      <c r="BZ143" s="7">
        <v>5.8559999999999999</v>
      </c>
      <c r="CA143" s="7">
        <v>-77.745000000000005</v>
      </c>
      <c r="CB143" s="7">
        <v>-73.2</v>
      </c>
      <c r="CC143" s="7" t="s">
        <v>1665</v>
      </c>
      <c r="CD143" s="7">
        <v>0.1</v>
      </c>
      <c r="CE143" s="7">
        <v>5.8559999999999999</v>
      </c>
      <c r="CF143" s="7">
        <v>-72.760999999999996</v>
      </c>
      <c r="CG143" s="7">
        <v>73.2</v>
      </c>
      <c r="CH143" s="7" t="s">
        <v>1665</v>
      </c>
      <c r="CI143" s="7">
        <v>0.2</v>
      </c>
      <c r="CJ143" s="7">
        <v>5.86</v>
      </c>
      <c r="CK143" s="7">
        <v>-70.369100000000003</v>
      </c>
      <c r="CL143" s="7">
        <v>36.625</v>
      </c>
      <c r="CM143" s="7" t="s">
        <v>1665</v>
      </c>
      <c r="CN143" s="7">
        <v>0</v>
      </c>
      <c r="CO143" s="7">
        <v>5.8559999999999999</v>
      </c>
      <c r="CP143" s="7">
        <v>-73.525000000000006</v>
      </c>
      <c r="CQ143" s="7" t="s">
        <v>1805</v>
      </c>
      <c r="CR143" s="7" t="s">
        <v>1665</v>
      </c>
      <c r="CS143" s="7">
        <v>0.2</v>
      </c>
      <c r="CT143" s="7">
        <v>5.86</v>
      </c>
      <c r="CU143" s="7">
        <v>-74.268500000000003</v>
      </c>
      <c r="CV143" s="7">
        <v>36.625</v>
      </c>
      <c r="CW143" s="6" t="s">
        <v>1665</v>
      </c>
      <c r="CX143" s="7">
        <v>0</v>
      </c>
      <c r="CY143" s="7">
        <v>5.8479999999999999</v>
      </c>
      <c r="CZ143" s="7">
        <v>-77.194000000000003</v>
      </c>
      <c r="DA143" s="7" t="s">
        <v>1805</v>
      </c>
      <c r="DB143" s="7" t="s">
        <v>1665</v>
      </c>
      <c r="DC143" s="7">
        <v>0.1</v>
      </c>
      <c r="DD143" s="7">
        <v>5.8559999999999999</v>
      </c>
      <c r="DE143" s="7">
        <v>-72.958500000000001</v>
      </c>
      <c r="DF143" s="7">
        <v>73.2</v>
      </c>
      <c r="DG143" s="7" t="s">
        <v>1665</v>
      </c>
      <c r="DH143" s="7">
        <v>-0.1</v>
      </c>
      <c r="DI143" s="7">
        <v>5.86</v>
      </c>
      <c r="DJ143" s="7">
        <v>-74.451999999999998</v>
      </c>
      <c r="DK143" s="7">
        <v>-73.25</v>
      </c>
      <c r="DL143" s="7" t="s">
        <v>1665</v>
      </c>
      <c r="DM143" s="7">
        <v>-0.1</v>
      </c>
      <c r="DN143" s="7">
        <v>5.86</v>
      </c>
      <c r="DO143" s="7">
        <v>-71.549400000000006</v>
      </c>
      <c r="DP143" s="7">
        <v>-73.25</v>
      </c>
      <c r="DQ143" s="6" t="s">
        <v>850</v>
      </c>
      <c r="DR143" s="7">
        <v>0</v>
      </c>
      <c r="DS143" s="7">
        <v>5.9080000000000004</v>
      </c>
      <c r="DT143" s="7">
        <v>-87.818299999999994</v>
      </c>
      <c r="DU143" s="7" t="s">
        <v>1805</v>
      </c>
      <c r="DV143" s="7" t="s">
        <v>850</v>
      </c>
      <c r="DW143" s="7">
        <v>0</v>
      </c>
      <c r="DX143" s="7">
        <v>5.9119999999999999</v>
      </c>
      <c r="DY143" s="7">
        <v>-86.004999999999995</v>
      </c>
      <c r="DZ143" s="7" t="s">
        <v>1805</v>
      </c>
      <c r="EA143" s="7" t="s">
        <v>850</v>
      </c>
      <c r="EB143" s="7">
        <v>0.1</v>
      </c>
      <c r="EC143" s="7">
        <v>5.9119999999999999</v>
      </c>
      <c r="ED143" s="7">
        <v>-85.799000000000007</v>
      </c>
      <c r="EE143" s="7">
        <v>73.900000000000006</v>
      </c>
      <c r="EF143" s="7" t="s">
        <v>850</v>
      </c>
      <c r="EG143" s="7">
        <v>0.1</v>
      </c>
      <c r="EH143" s="7">
        <v>5.9080000000000004</v>
      </c>
      <c r="EI143" s="7">
        <v>-84.06</v>
      </c>
      <c r="EJ143" s="7">
        <v>73.849999999999994</v>
      </c>
      <c r="EK143" s="7" t="s">
        <v>2009</v>
      </c>
      <c r="EL143" s="7">
        <v>-0.1</v>
      </c>
      <c r="EM143" s="7">
        <v>5.9560000000000004</v>
      </c>
      <c r="EN143" s="7">
        <v>-81.754900000000006</v>
      </c>
      <c r="EO143" s="7">
        <v>-74.45</v>
      </c>
      <c r="EP143" s="7" t="s">
        <v>2009</v>
      </c>
      <c r="EQ143" s="7">
        <v>0.1</v>
      </c>
      <c r="ER143" s="7">
        <v>5.9720000000000004</v>
      </c>
      <c r="ES143" s="7">
        <v>-80.111000000000004</v>
      </c>
      <c r="ET143" s="7">
        <v>74.650000000000006</v>
      </c>
      <c r="EU143" s="7" t="s">
        <v>2009</v>
      </c>
      <c r="EV143" s="7">
        <v>0.3</v>
      </c>
      <c r="EW143" s="7">
        <v>5.96</v>
      </c>
      <c r="EX143" s="7">
        <v>-80.546800000000005</v>
      </c>
      <c r="EY143" s="7">
        <v>24.833300000000001</v>
      </c>
      <c r="EZ143" s="7" t="s">
        <v>2009</v>
      </c>
      <c r="FA143" s="7">
        <v>-0.2</v>
      </c>
      <c r="FB143" s="7">
        <v>5.96</v>
      </c>
      <c r="FC143" s="7">
        <v>-79.73</v>
      </c>
      <c r="FD143" s="7">
        <v>-37.25</v>
      </c>
      <c r="FE143" s="7" t="s">
        <v>2009</v>
      </c>
      <c r="FF143" s="7">
        <v>0.2</v>
      </c>
      <c r="FG143" s="7">
        <v>5.9560000000000004</v>
      </c>
      <c r="FH143" s="7">
        <v>-84.429900000000004</v>
      </c>
      <c r="FI143" s="7">
        <v>37.225000000000001</v>
      </c>
      <c r="FJ143" s="7" t="s">
        <v>2009</v>
      </c>
      <c r="FK143" s="7">
        <v>0</v>
      </c>
      <c r="FL143" s="7">
        <v>5.9640000000000004</v>
      </c>
      <c r="FM143" s="7">
        <v>-81.665999999999997</v>
      </c>
      <c r="FN143" s="7" t="s">
        <v>1805</v>
      </c>
      <c r="FO143" s="7" t="s">
        <v>2009</v>
      </c>
      <c r="FP143" s="7">
        <v>0</v>
      </c>
      <c r="FQ143" s="7">
        <v>5.9640000000000004</v>
      </c>
      <c r="FR143" s="7">
        <v>-82.636099999999999</v>
      </c>
      <c r="FS143" s="7" t="s">
        <v>1805</v>
      </c>
      <c r="FT143" s="7" t="s">
        <v>2009</v>
      </c>
      <c r="FU143" s="7">
        <v>-0.2</v>
      </c>
      <c r="FV143" s="7">
        <v>5.96</v>
      </c>
      <c r="FW143" s="7">
        <v>-80.697999999999993</v>
      </c>
      <c r="FX143" s="7">
        <v>-37.25</v>
      </c>
      <c r="FY143" s="7" t="s">
        <v>2009</v>
      </c>
      <c r="FZ143" s="7">
        <v>0.1</v>
      </c>
      <c r="GA143" s="7">
        <v>5.968</v>
      </c>
      <c r="GB143" s="7">
        <v>-79.162999999999997</v>
      </c>
      <c r="GC143" s="7">
        <v>74.599999999999994</v>
      </c>
      <c r="GD143" s="7" t="s">
        <v>2009</v>
      </c>
      <c r="GE143" s="7">
        <v>0</v>
      </c>
      <c r="GF143" s="7">
        <v>5.968</v>
      </c>
      <c r="GG143" s="7">
        <v>-78.030900000000003</v>
      </c>
      <c r="GH143" s="7" t="s">
        <v>1805</v>
      </c>
      <c r="GI143" s="7" t="s">
        <v>2009</v>
      </c>
      <c r="GJ143" s="7">
        <v>-0.2</v>
      </c>
      <c r="GK143" s="7">
        <v>5.968</v>
      </c>
      <c r="GL143" s="7">
        <v>-79.164000000000001</v>
      </c>
      <c r="GM143" s="7">
        <v>-37.299999999999997</v>
      </c>
      <c r="GN143" s="7" t="s">
        <v>2009</v>
      </c>
      <c r="GO143" s="7">
        <v>0.1</v>
      </c>
      <c r="GP143" s="7">
        <v>5.968</v>
      </c>
      <c r="GQ143" s="7">
        <v>-78.913399999999996</v>
      </c>
      <c r="GR143" s="7">
        <v>74.599999999999994</v>
      </c>
      <c r="GS143" s="6" t="s">
        <v>2009</v>
      </c>
      <c r="GT143" s="7">
        <v>0</v>
      </c>
      <c r="GU143" s="7">
        <v>5.9640000000000004</v>
      </c>
      <c r="GV143" s="7">
        <v>-81.180999999999997</v>
      </c>
      <c r="GW143" s="7" t="s">
        <v>1805</v>
      </c>
      <c r="GX143" s="7" t="s">
        <v>2009</v>
      </c>
      <c r="GY143" s="7">
        <v>-0.2</v>
      </c>
      <c r="GZ143" s="7">
        <v>5.968</v>
      </c>
      <c r="HA143" s="7">
        <v>-77.9328</v>
      </c>
      <c r="HB143" s="7">
        <v>-37.299999999999997</v>
      </c>
      <c r="HC143" s="7" t="s">
        <v>2009</v>
      </c>
      <c r="HD143" s="7">
        <v>0</v>
      </c>
      <c r="HE143" s="7">
        <v>5.968</v>
      </c>
      <c r="HF143" s="7">
        <v>-79.424000000000007</v>
      </c>
      <c r="HG143" s="7" t="s">
        <v>1805</v>
      </c>
      <c r="HH143" s="7" t="s">
        <v>2009</v>
      </c>
      <c r="HI143" s="7">
        <v>-0.5</v>
      </c>
      <c r="HJ143" s="7">
        <v>5.9720000000000004</v>
      </c>
      <c r="HK143" s="7">
        <v>-77.703999999999994</v>
      </c>
      <c r="HL143" s="7">
        <v>-14.93</v>
      </c>
    </row>
    <row r="144" spans="1:220" x14ac:dyDescent="0.2">
      <c r="A144" s="7" t="s">
        <v>1666</v>
      </c>
      <c r="B144" s="7">
        <v>-0.2</v>
      </c>
      <c r="C144" s="7">
        <v>5.8479999999999999</v>
      </c>
      <c r="D144" s="7">
        <v>-76.4285</v>
      </c>
      <c r="E144" s="7">
        <v>-36.549999999999997</v>
      </c>
      <c r="F144" s="7" t="s">
        <v>1666</v>
      </c>
      <c r="G144" s="7">
        <v>0.2</v>
      </c>
      <c r="H144" s="7">
        <v>5.86</v>
      </c>
      <c r="I144" s="7">
        <v>-74.311000000000007</v>
      </c>
      <c r="J144" s="7">
        <v>36.625</v>
      </c>
      <c r="K144" s="7" t="s">
        <v>1666</v>
      </c>
      <c r="L144" s="7">
        <v>-0.1</v>
      </c>
      <c r="M144" s="7">
        <v>5.8479999999999999</v>
      </c>
      <c r="N144" s="7">
        <v>-76.035899999999998</v>
      </c>
      <c r="O144" s="7">
        <v>-73.099999999999994</v>
      </c>
      <c r="P144" s="7" t="s">
        <v>1666</v>
      </c>
      <c r="Q144" s="7">
        <v>-0.1</v>
      </c>
      <c r="R144" s="7">
        <v>5.8520000000000003</v>
      </c>
      <c r="S144" s="7">
        <v>-75.185000000000002</v>
      </c>
      <c r="T144" s="7">
        <v>-73.150000000000006</v>
      </c>
      <c r="U144" s="7" t="s">
        <v>1666</v>
      </c>
      <c r="V144" s="7">
        <v>0</v>
      </c>
      <c r="W144" s="7">
        <v>5.8559999999999999</v>
      </c>
      <c r="X144" s="7">
        <v>-78.880799999999994</v>
      </c>
      <c r="Y144" s="7" t="s">
        <v>1805</v>
      </c>
      <c r="Z144" s="7" t="s">
        <v>1666</v>
      </c>
      <c r="AA144" s="7">
        <v>0.1</v>
      </c>
      <c r="AB144" s="7">
        <v>5.86</v>
      </c>
      <c r="AC144" s="7">
        <v>-75.62</v>
      </c>
      <c r="AD144" s="7">
        <v>73.25</v>
      </c>
      <c r="AE144" s="7" t="s">
        <v>2432</v>
      </c>
      <c r="AF144" s="7">
        <v>-0.1</v>
      </c>
      <c r="AG144" s="7">
        <v>5.9640000000000004</v>
      </c>
      <c r="AH144" s="7">
        <v>-62.683999999999997</v>
      </c>
      <c r="AI144" s="7">
        <v>-74.55</v>
      </c>
      <c r="AJ144" s="7" t="s">
        <v>2432</v>
      </c>
      <c r="AK144" s="7">
        <v>0</v>
      </c>
      <c r="AL144" s="7">
        <v>5.976</v>
      </c>
      <c r="AM144" s="7">
        <v>-61.838999999999999</v>
      </c>
      <c r="AN144" s="7" t="s">
        <v>1805</v>
      </c>
      <c r="AO144" s="7" t="s">
        <v>2432</v>
      </c>
      <c r="AP144" s="7">
        <v>0.4</v>
      </c>
      <c r="AQ144" s="7">
        <v>5.9640000000000004</v>
      </c>
      <c r="AR144" s="7">
        <v>-62.618299999999998</v>
      </c>
      <c r="AS144" s="7">
        <v>18.637499999999999</v>
      </c>
      <c r="AT144" s="7" t="s">
        <v>2432</v>
      </c>
      <c r="AU144" s="7">
        <v>0</v>
      </c>
      <c r="AV144" s="7">
        <v>5.9720000000000004</v>
      </c>
      <c r="AW144" s="7">
        <v>-62.436999999999998</v>
      </c>
      <c r="AX144" s="7" t="s">
        <v>1805</v>
      </c>
      <c r="AY144" s="6" t="s">
        <v>2432</v>
      </c>
      <c r="AZ144" s="7">
        <v>-0.2</v>
      </c>
      <c r="BA144" s="7">
        <v>5.968</v>
      </c>
      <c r="BB144" s="7">
        <v>-66.529499999999999</v>
      </c>
      <c r="BC144" s="7">
        <v>-37.299999999999997</v>
      </c>
      <c r="BD144" s="7" t="s">
        <v>2432</v>
      </c>
      <c r="BE144" s="7">
        <v>0</v>
      </c>
      <c r="BF144" s="7">
        <v>5.9720000000000004</v>
      </c>
      <c r="BG144" s="7">
        <v>-64.228999999999999</v>
      </c>
      <c r="BH144" s="7" t="s">
        <v>1805</v>
      </c>
      <c r="BI144" s="7" t="s">
        <v>2432</v>
      </c>
      <c r="BJ144" s="7">
        <v>-0.1</v>
      </c>
      <c r="BK144" s="7">
        <v>5.976</v>
      </c>
      <c r="BL144" s="7">
        <v>-64.130899999999997</v>
      </c>
      <c r="BM144" s="7">
        <v>-74.7</v>
      </c>
      <c r="BN144" s="7" t="s">
        <v>2432</v>
      </c>
      <c r="BO144" s="7">
        <v>0.2</v>
      </c>
      <c r="BP144" s="7">
        <v>5.9720000000000004</v>
      </c>
      <c r="BQ144" s="7">
        <v>-62.179000000000002</v>
      </c>
      <c r="BR144" s="7">
        <v>37.325000000000003</v>
      </c>
      <c r="BS144" s="7" t="s">
        <v>1666</v>
      </c>
      <c r="BT144" s="7">
        <v>-0.1</v>
      </c>
      <c r="BU144" s="7">
        <v>5.8479999999999999</v>
      </c>
      <c r="BV144" s="7">
        <v>-81.461100000000002</v>
      </c>
      <c r="BW144" s="7">
        <v>-73.099999999999994</v>
      </c>
      <c r="BX144" s="7" t="s">
        <v>1666</v>
      </c>
      <c r="BY144" s="7">
        <v>0</v>
      </c>
      <c r="BZ144" s="7">
        <v>5.8559999999999999</v>
      </c>
      <c r="CA144" s="7">
        <v>-77.778000000000006</v>
      </c>
      <c r="CB144" s="7" t="s">
        <v>1805</v>
      </c>
      <c r="CC144" s="7" t="s">
        <v>1666</v>
      </c>
      <c r="CD144" s="7">
        <v>-0.2</v>
      </c>
      <c r="CE144" s="7">
        <v>5.86</v>
      </c>
      <c r="CF144" s="7">
        <v>-72.814999999999998</v>
      </c>
      <c r="CG144" s="7">
        <v>-36.625</v>
      </c>
      <c r="CH144" s="7" t="s">
        <v>1666</v>
      </c>
      <c r="CI144" s="7">
        <v>-0.1</v>
      </c>
      <c r="CJ144" s="7">
        <v>5.86</v>
      </c>
      <c r="CK144" s="7">
        <v>-70.467500000000001</v>
      </c>
      <c r="CL144" s="7">
        <v>-73.25</v>
      </c>
      <c r="CM144" s="7" t="s">
        <v>1666</v>
      </c>
      <c r="CN144" s="7">
        <v>-0.4</v>
      </c>
      <c r="CO144" s="7">
        <v>5.86</v>
      </c>
      <c r="CP144" s="7">
        <v>-73.611999999999995</v>
      </c>
      <c r="CQ144" s="7">
        <v>-18.3125</v>
      </c>
      <c r="CR144" s="7" t="s">
        <v>1666</v>
      </c>
      <c r="CS144" s="7">
        <v>-0.1</v>
      </c>
      <c r="CT144" s="7">
        <v>5.86</v>
      </c>
      <c r="CU144" s="7">
        <v>-74.3339</v>
      </c>
      <c r="CV144" s="7">
        <v>-73.25</v>
      </c>
      <c r="CW144" s="6" t="s">
        <v>1666</v>
      </c>
      <c r="CX144" s="7">
        <v>-0.1</v>
      </c>
      <c r="CY144" s="7">
        <v>5.8479999999999999</v>
      </c>
      <c r="CZ144" s="7">
        <v>-77.225999999999999</v>
      </c>
      <c r="DA144" s="7">
        <v>-73.099999999999994</v>
      </c>
      <c r="DB144" s="7" t="s">
        <v>1666</v>
      </c>
      <c r="DC144" s="7">
        <v>-0.2</v>
      </c>
      <c r="DD144" s="7">
        <v>5.8559999999999999</v>
      </c>
      <c r="DE144" s="7">
        <v>-72.991200000000006</v>
      </c>
      <c r="DF144" s="7">
        <v>-36.6</v>
      </c>
      <c r="DG144" s="7" t="s">
        <v>1666</v>
      </c>
      <c r="DH144" s="7">
        <v>0</v>
      </c>
      <c r="DI144" s="7">
        <v>5.8559999999999999</v>
      </c>
      <c r="DJ144" s="7">
        <v>-74.474000000000004</v>
      </c>
      <c r="DK144" s="7" t="s">
        <v>1805</v>
      </c>
      <c r="DL144" s="7" t="s">
        <v>1666</v>
      </c>
      <c r="DM144" s="7">
        <v>0</v>
      </c>
      <c r="DN144" s="7">
        <v>5.86</v>
      </c>
      <c r="DO144" s="7">
        <v>-71.549400000000006</v>
      </c>
      <c r="DP144" s="7" t="s">
        <v>1805</v>
      </c>
      <c r="DQ144" s="6" t="s">
        <v>851</v>
      </c>
      <c r="DR144" s="7">
        <v>-0.1</v>
      </c>
      <c r="DS144" s="7">
        <v>5.9039999999999999</v>
      </c>
      <c r="DT144" s="7">
        <v>-88.274000000000001</v>
      </c>
      <c r="DU144" s="7">
        <v>-73.8</v>
      </c>
      <c r="DV144" s="7" t="s">
        <v>851</v>
      </c>
      <c r="DW144" s="7">
        <v>0.1</v>
      </c>
      <c r="DX144" s="7">
        <v>5.9160000000000004</v>
      </c>
      <c r="DY144" s="7">
        <v>-86.504000000000005</v>
      </c>
      <c r="DZ144" s="7">
        <v>73.95</v>
      </c>
      <c r="EA144" s="7" t="s">
        <v>851</v>
      </c>
      <c r="EB144" s="7">
        <v>0.1</v>
      </c>
      <c r="EC144" s="7">
        <v>5.9160000000000004</v>
      </c>
      <c r="ED144" s="7">
        <v>-86.287700000000001</v>
      </c>
      <c r="EE144" s="7">
        <v>73.95</v>
      </c>
      <c r="EF144" s="7" t="s">
        <v>851</v>
      </c>
      <c r="EG144" s="7">
        <v>-0.2</v>
      </c>
      <c r="EH144" s="7">
        <v>5.9119999999999999</v>
      </c>
      <c r="EI144" s="7">
        <v>-84.603999999999999</v>
      </c>
      <c r="EJ144" s="7">
        <v>-36.950000000000003</v>
      </c>
      <c r="EK144" s="7" t="s">
        <v>2010</v>
      </c>
      <c r="EL144" s="7">
        <v>-0.1</v>
      </c>
      <c r="EM144" s="7">
        <v>5.9560000000000004</v>
      </c>
      <c r="EN144" s="7">
        <v>-83.549499999999995</v>
      </c>
      <c r="EO144" s="7">
        <v>-74.45</v>
      </c>
      <c r="EP144" s="7" t="s">
        <v>2010</v>
      </c>
      <c r="EQ144" s="7">
        <v>-0.1</v>
      </c>
      <c r="ER144" s="7">
        <v>5.9720000000000004</v>
      </c>
      <c r="ES144" s="7">
        <v>-81.873999999999995</v>
      </c>
      <c r="ET144" s="7">
        <v>-74.650000000000006</v>
      </c>
      <c r="EU144" s="7" t="s">
        <v>2010</v>
      </c>
      <c r="EV144" s="7">
        <v>0.2</v>
      </c>
      <c r="EW144" s="7">
        <v>5.9560000000000004</v>
      </c>
      <c r="EX144" s="7">
        <v>-82.244500000000002</v>
      </c>
      <c r="EY144" s="7">
        <v>37.225000000000001</v>
      </c>
      <c r="EZ144" s="7" t="s">
        <v>2010</v>
      </c>
      <c r="FA144" s="7">
        <v>-0.1</v>
      </c>
      <c r="FB144" s="7">
        <v>5.96</v>
      </c>
      <c r="FC144" s="7">
        <v>-81.460999999999999</v>
      </c>
      <c r="FD144" s="7">
        <v>-74.5</v>
      </c>
      <c r="FE144" s="7" t="s">
        <v>2010</v>
      </c>
      <c r="FF144" s="7">
        <v>0.1</v>
      </c>
      <c r="FG144" s="7">
        <v>5.96</v>
      </c>
      <c r="FH144" s="7">
        <v>-86.157300000000006</v>
      </c>
      <c r="FI144" s="7">
        <v>74.5</v>
      </c>
      <c r="FJ144" s="7" t="s">
        <v>2010</v>
      </c>
      <c r="FK144" s="7">
        <v>0</v>
      </c>
      <c r="FL144" s="7">
        <v>5.968</v>
      </c>
      <c r="FM144" s="7">
        <v>-83.417000000000002</v>
      </c>
      <c r="FN144" s="7" t="s">
        <v>1805</v>
      </c>
      <c r="FO144" s="7" t="s">
        <v>2010</v>
      </c>
      <c r="FP144" s="7">
        <v>-0.1</v>
      </c>
      <c r="FQ144" s="7">
        <v>5.968</v>
      </c>
      <c r="FR144" s="7">
        <v>-84.397400000000005</v>
      </c>
      <c r="FS144" s="7">
        <v>-74.599999999999994</v>
      </c>
      <c r="FT144" s="7" t="s">
        <v>2010</v>
      </c>
      <c r="FU144" s="7">
        <v>-0.1</v>
      </c>
      <c r="FV144" s="7">
        <v>5.9640000000000004</v>
      </c>
      <c r="FW144" s="7">
        <v>-82.460999999999999</v>
      </c>
      <c r="FX144" s="7">
        <v>-74.55</v>
      </c>
      <c r="FY144" s="7" t="s">
        <v>2010</v>
      </c>
      <c r="FZ144" s="7">
        <v>-0.1</v>
      </c>
      <c r="GA144" s="7">
        <v>5.9720000000000004</v>
      </c>
      <c r="GB144" s="7">
        <v>-80.938000000000002</v>
      </c>
      <c r="GC144" s="7">
        <v>-74.650000000000006</v>
      </c>
      <c r="GD144" s="7" t="s">
        <v>2010</v>
      </c>
      <c r="GE144" s="7">
        <v>0.1</v>
      </c>
      <c r="GF144" s="7">
        <v>5.9720000000000004</v>
      </c>
      <c r="GG144" s="7">
        <v>-79.828299999999999</v>
      </c>
      <c r="GH144" s="7">
        <v>74.650000000000006</v>
      </c>
      <c r="GI144" s="7" t="s">
        <v>2010</v>
      </c>
      <c r="GJ144" s="7">
        <v>0</v>
      </c>
      <c r="GK144" s="7">
        <v>5.9720000000000004</v>
      </c>
      <c r="GL144" s="7">
        <v>-80.917000000000002</v>
      </c>
      <c r="GM144" s="7" t="s">
        <v>1805</v>
      </c>
      <c r="GN144" s="7" t="s">
        <v>2010</v>
      </c>
      <c r="GO144" s="7">
        <v>0</v>
      </c>
      <c r="GP144" s="7">
        <v>5.9720000000000004</v>
      </c>
      <c r="GQ144" s="7">
        <v>-80.677499999999995</v>
      </c>
      <c r="GR144" s="7" t="s">
        <v>1805</v>
      </c>
      <c r="GS144" s="6" t="s">
        <v>2010</v>
      </c>
      <c r="GT144" s="7">
        <v>-0.1</v>
      </c>
      <c r="GU144" s="7">
        <v>5.9640000000000004</v>
      </c>
      <c r="GV144" s="7">
        <v>-82.927000000000007</v>
      </c>
      <c r="GW144" s="7">
        <v>-74.55</v>
      </c>
      <c r="GX144" s="7" t="s">
        <v>2010</v>
      </c>
      <c r="GY144" s="7">
        <v>0</v>
      </c>
      <c r="GZ144" s="7">
        <v>5.968</v>
      </c>
      <c r="HA144" s="7">
        <v>-79.697599999999994</v>
      </c>
      <c r="HB144" s="7" t="s">
        <v>1805</v>
      </c>
      <c r="HC144" s="7" t="s">
        <v>2010</v>
      </c>
      <c r="HD144" s="7">
        <v>-0.1</v>
      </c>
      <c r="HE144" s="7">
        <v>5.968</v>
      </c>
      <c r="HF144" s="7">
        <v>-81.177000000000007</v>
      </c>
      <c r="HG144" s="7">
        <v>-74.599999999999994</v>
      </c>
      <c r="HH144" s="7" t="s">
        <v>2010</v>
      </c>
      <c r="HI144" s="7">
        <v>-0.2</v>
      </c>
      <c r="HJ144" s="7">
        <v>5.9720000000000004</v>
      </c>
      <c r="HK144" s="7">
        <v>-79.436300000000003</v>
      </c>
      <c r="HL144" s="7">
        <v>-37.325000000000003</v>
      </c>
    </row>
    <row r="145" spans="1:220" x14ac:dyDescent="0.2">
      <c r="A145" s="7" t="s">
        <v>1667</v>
      </c>
      <c r="B145" s="7">
        <v>-0.2</v>
      </c>
      <c r="C145" s="7">
        <v>5.8520000000000003</v>
      </c>
      <c r="D145" s="7">
        <v>-76.494</v>
      </c>
      <c r="E145" s="7">
        <v>-36.575000000000003</v>
      </c>
      <c r="F145" s="7" t="s">
        <v>1667</v>
      </c>
      <c r="G145" s="7">
        <v>-0.1</v>
      </c>
      <c r="H145" s="7">
        <v>5.86</v>
      </c>
      <c r="I145" s="7">
        <v>-74.353999999999999</v>
      </c>
      <c r="J145" s="7">
        <v>-73.25</v>
      </c>
      <c r="K145" s="7" t="s">
        <v>1667</v>
      </c>
      <c r="L145" s="7">
        <v>-0.1</v>
      </c>
      <c r="M145" s="7">
        <v>5.8479999999999999</v>
      </c>
      <c r="N145" s="7">
        <v>-76.068600000000004</v>
      </c>
      <c r="O145" s="7">
        <v>-73.099999999999994</v>
      </c>
      <c r="P145" s="7" t="s">
        <v>1667</v>
      </c>
      <c r="Q145" s="7">
        <v>0.2</v>
      </c>
      <c r="R145" s="7">
        <v>5.8559999999999999</v>
      </c>
      <c r="S145" s="7">
        <v>-75.233999999999995</v>
      </c>
      <c r="T145" s="7">
        <v>36.6</v>
      </c>
      <c r="U145" s="7" t="s">
        <v>1667</v>
      </c>
      <c r="V145" s="7">
        <v>-0.4</v>
      </c>
      <c r="W145" s="7">
        <v>5.86</v>
      </c>
      <c r="X145" s="7">
        <v>-78.913399999999996</v>
      </c>
      <c r="Y145" s="7">
        <v>-18.3125</v>
      </c>
      <c r="Z145" s="7" t="s">
        <v>1667</v>
      </c>
      <c r="AA145" s="7">
        <v>-0.1</v>
      </c>
      <c r="AB145" s="7">
        <v>5.8559999999999999</v>
      </c>
      <c r="AC145" s="7">
        <v>-75.695999999999998</v>
      </c>
      <c r="AD145" s="7">
        <v>-73.2</v>
      </c>
      <c r="AE145" s="7" t="s">
        <v>2433</v>
      </c>
      <c r="AF145" s="7">
        <v>0</v>
      </c>
      <c r="AG145" s="7">
        <v>5.9640000000000004</v>
      </c>
      <c r="AH145" s="7">
        <v>-62.683999999999997</v>
      </c>
      <c r="AI145" s="7" t="s">
        <v>1805</v>
      </c>
      <c r="AJ145" s="7" t="s">
        <v>2433</v>
      </c>
      <c r="AK145" s="7">
        <v>0</v>
      </c>
      <c r="AL145" s="7">
        <v>5.98</v>
      </c>
      <c r="AM145" s="7">
        <v>-61.828000000000003</v>
      </c>
      <c r="AN145" s="7" t="s">
        <v>1805</v>
      </c>
      <c r="AO145" s="7" t="s">
        <v>2433</v>
      </c>
      <c r="AP145" s="7">
        <v>-0.1</v>
      </c>
      <c r="AQ145" s="7">
        <v>5.9640000000000004</v>
      </c>
      <c r="AR145" s="7">
        <v>-62.5854</v>
      </c>
      <c r="AS145" s="7">
        <v>-74.55</v>
      </c>
      <c r="AT145" s="7" t="s">
        <v>2433</v>
      </c>
      <c r="AU145" s="7">
        <v>0.2</v>
      </c>
      <c r="AV145" s="7">
        <v>5.9720000000000004</v>
      </c>
      <c r="AW145" s="7">
        <v>-62.420999999999999</v>
      </c>
      <c r="AX145" s="7">
        <v>37.325000000000003</v>
      </c>
      <c r="AY145" s="6" t="s">
        <v>2433</v>
      </c>
      <c r="AZ145" s="7">
        <v>0.3</v>
      </c>
      <c r="BA145" s="7">
        <v>5.968</v>
      </c>
      <c r="BB145" s="7">
        <v>-66.430899999999994</v>
      </c>
      <c r="BC145" s="7">
        <v>24.866700000000002</v>
      </c>
      <c r="BD145" s="7" t="s">
        <v>2433</v>
      </c>
      <c r="BE145" s="7">
        <v>-0.1</v>
      </c>
      <c r="BF145" s="7">
        <v>5.9720000000000004</v>
      </c>
      <c r="BG145" s="7">
        <v>-64.218000000000004</v>
      </c>
      <c r="BH145" s="7">
        <v>-74.650000000000006</v>
      </c>
      <c r="BI145" s="7" t="s">
        <v>2433</v>
      </c>
      <c r="BJ145" s="7">
        <v>-0.1</v>
      </c>
      <c r="BK145" s="7">
        <v>5.9720000000000004</v>
      </c>
      <c r="BL145" s="7">
        <v>-64.163700000000006</v>
      </c>
      <c r="BM145" s="7">
        <v>-74.650000000000006</v>
      </c>
      <c r="BN145" s="7" t="s">
        <v>2433</v>
      </c>
      <c r="BO145" s="7">
        <v>0</v>
      </c>
      <c r="BP145" s="7">
        <v>5.9720000000000004</v>
      </c>
      <c r="BQ145" s="7">
        <v>-62.222999999999999</v>
      </c>
      <c r="BR145" s="7" t="s">
        <v>1805</v>
      </c>
      <c r="BS145" s="7" t="s">
        <v>1667</v>
      </c>
      <c r="BT145" s="7">
        <v>-0.1</v>
      </c>
      <c r="BU145" s="7">
        <v>5.8520000000000003</v>
      </c>
      <c r="BV145" s="7">
        <v>-81.493799999999993</v>
      </c>
      <c r="BW145" s="7">
        <v>-73.150000000000006</v>
      </c>
      <c r="BX145" s="7" t="s">
        <v>1667</v>
      </c>
      <c r="BY145" s="7">
        <v>-0.1</v>
      </c>
      <c r="BZ145" s="7">
        <v>5.86</v>
      </c>
      <c r="CA145" s="7">
        <v>-77.820999999999998</v>
      </c>
      <c r="CB145" s="7">
        <v>-73.25</v>
      </c>
      <c r="CC145" s="7" t="s">
        <v>1667</v>
      </c>
      <c r="CD145" s="7">
        <v>-0.2</v>
      </c>
      <c r="CE145" s="7">
        <v>5.86</v>
      </c>
      <c r="CF145" s="7">
        <v>-72.891999999999996</v>
      </c>
      <c r="CG145" s="7">
        <v>-36.625</v>
      </c>
      <c r="CH145" s="7" t="s">
        <v>1667</v>
      </c>
      <c r="CI145" s="7">
        <v>-0.1</v>
      </c>
      <c r="CJ145" s="7">
        <v>5.86</v>
      </c>
      <c r="CK145" s="7">
        <v>-70.500299999999996</v>
      </c>
      <c r="CL145" s="7">
        <v>-73.25</v>
      </c>
      <c r="CM145" s="7" t="s">
        <v>1667</v>
      </c>
      <c r="CN145" s="7">
        <v>-0.2</v>
      </c>
      <c r="CO145" s="7">
        <v>5.86</v>
      </c>
      <c r="CP145" s="7">
        <v>-73.656000000000006</v>
      </c>
      <c r="CQ145" s="7">
        <v>-36.625</v>
      </c>
      <c r="CR145" s="7" t="s">
        <v>1667</v>
      </c>
      <c r="CS145" s="7">
        <v>0.2</v>
      </c>
      <c r="CT145" s="7">
        <v>5.86</v>
      </c>
      <c r="CU145" s="7">
        <v>-74.3994</v>
      </c>
      <c r="CV145" s="7">
        <v>36.625</v>
      </c>
      <c r="CW145" s="6" t="s">
        <v>1667</v>
      </c>
      <c r="CX145" s="7">
        <v>0</v>
      </c>
      <c r="CY145" s="7">
        <v>5.8520000000000003</v>
      </c>
      <c r="CZ145" s="7">
        <v>-77.275000000000006</v>
      </c>
      <c r="DA145" s="7" t="s">
        <v>1805</v>
      </c>
      <c r="DB145" s="7" t="s">
        <v>1667</v>
      </c>
      <c r="DC145" s="7">
        <v>-0.2</v>
      </c>
      <c r="DD145" s="7">
        <v>5.8559999999999999</v>
      </c>
      <c r="DE145" s="7">
        <v>-73.056700000000006</v>
      </c>
      <c r="DF145" s="7">
        <v>-36.6</v>
      </c>
      <c r="DG145" s="7" t="s">
        <v>1667</v>
      </c>
      <c r="DH145" s="7">
        <v>0</v>
      </c>
      <c r="DI145" s="7">
        <v>5.86</v>
      </c>
      <c r="DJ145" s="7">
        <v>-74.55</v>
      </c>
      <c r="DK145" s="7" t="s">
        <v>1805</v>
      </c>
      <c r="DL145" s="7" t="s">
        <v>1667</v>
      </c>
      <c r="DM145" s="7">
        <v>-0.2</v>
      </c>
      <c r="DN145" s="7">
        <v>5.8639999999999999</v>
      </c>
      <c r="DO145" s="7">
        <v>-71.680499999999995</v>
      </c>
      <c r="DP145" s="7">
        <v>-36.65</v>
      </c>
      <c r="DQ145" s="6" t="s">
        <v>852</v>
      </c>
      <c r="DR145" s="7">
        <v>0.1</v>
      </c>
      <c r="DS145" s="7">
        <v>5.9039999999999999</v>
      </c>
      <c r="DT145" s="7">
        <v>-88.306600000000003</v>
      </c>
      <c r="DU145" s="7">
        <v>73.8</v>
      </c>
      <c r="DV145" s="7" t="s">
        <v>852</v>
      </c>
      <c r="DW145" s="7">
        <v>-0.2</v>
      </c>
      <c r="DX145" s="7">
        <v>5.9119999999999999</v>
      </c>
      <c r="DY145" s="7">
        <v>-86.525999999999996</v>
      </c>
      <c r="DZ145" s="7">
        <v>-36.950000000000003</v>
      </c>
      <c r="EA145" s="7" t="s">
        <v>852</v>
      </c>
      <c r="EB145" s="7">
        <v>-0.2</v>
      </c>
      <c r="EC145" s="7">
        <v>5.9160000000000004</v>
      </c>
      <c r="ED145" s="7">
        <v>-86.320300000000003</v>
      </c>
      <c r="EE145" s="7">
        <v>-36.975000000000001</v>
      </c>
      <c r="EF145" s="7" t="s">
        <v>852</v>
      </c>
      <c r="EG145" s="7">
        <v>0.1</v>
      </c>
      <c r="EH145" s="7">
        <v>5.9160000000000004</v>
      </c>
      <c r="EI145" s="7">
        <v>-84.658000000000001</v>
      </c>
      <c r="EJ145" s="7">
        <v>73.95</v>
      </c>
      <c r="EK145" s="7" t="s">
        <v>2011</v>
      </c>
      <c r="EL145" s="7">
        <v>-0.1</v>
      </c>
      <c r="EM145" s="7">
        <v>5.9560000000000004</v>
      </c>
      <c r="EN145" s="7">
        <v>-83.582099999999997</v>
      </c>
      <c r="EO145" s="7">
        <v>-74.45</v>
      </c>
      <c r="EP145" s="7" t="s">
        <v>2011</v>
      </c>
      <c r="EQ145" s="7">
        <v>0.3</v>
      </c>
      <c r="ER145" s="7">
        <v>5.968</v>
      </c>
      <c r="ES145" s="7">
        <v>-81.918000000000006</v>
      </c>
      <c r="ET145" s="7">
        <v>24.866700000000002</v>
      </c>
      <c r="EU145" s="7" t="s">
        <v>2011</v>
      </c>
      <c r="EV145" s="7">
        <v>-0.1</v>
      </c>
      <c r="EW145" s="7">
        <v>5.96</v>
      </c>
      <c r="EX145" s="7">
        <v>-82.309799999999996</v>
      </c>
      <c r="EY145" s="7">
        <v>-74.5</v>
      </c>
      <c r="EZ145" s="7" t="s">
        <v>2011</v>
      </c>
      <c r="FA145" s="7">
        <v>0.3</v>
      </c>
      <c r="FB145" s="7">
        <v>5.9640000000000004</v>
      </c>
      <c r="FC145" s="7">
        <v>-81.525999999999996</v>
      </c>
      <c r="FD145" s="7">
        <v>24.85</v>
      </c>
      <c r="FE145" s="7" t="s">
        <v>2011</v>
      </c>
      <c r="FF145" s="7">
        <v>0.2</v>
      </c>
      <c r="FG145" s="7">
        <v>5.96</v>
      </c>
      <c r="FH145" s="7">
        <v>-86.157300000000006</v>
      </c>
      <c r="FI145" s="7">
        <v>37.25</v>
      </c>
      <c r="FJ145" s="7" t="s">
        <v>2011</v>
      </c>
      <c r="FK145" s="7">
        <v>-0.3</v>
      </c>
      <c r="FL145" s="7">
        <v>5.9640000000000004</v>
      </c>
      <c r="FM145" s="7">
        <v>-83.396000000000001</v>
      </c>
      <c r="FN145" s="7">
        <v>-24.85</v>
      </c>
      <c r="FO145" s="7" t="s">
        <v>2011</v>
      </c>
      <c r="FP145" s="7">
        <v>0</v>
      </c>
      <c r="FQ145" s="7">
        <v>5.968</v>
      </c>
      <c r="FR145" s="7">
        <v>-84.429900000000004</v>
      </c>
      <c r="FS145" s="7" t="s">
        <v>1805</v>
      </c>
      <c r="FT145" s="7" t="s">
        <v>2011</v>
      </c>
      <c r="FU145" s="7">
        <v>0.1</v>
      </c>
      <c r="FV145" s="7">
        <v>5.9640000000000004</v>
      </c>
      <c r="FW145" s="7">
        <v>-82.504999999999995</v>
      </c>
      <c r="FX145" s="7">
        <v>74.55</v>
      </c>
      <c r="FY145" s="7" t="s">
        <v>2011</v>
      </c>
      <c r="FZ145" s="7">
        <v>-0.2</v>
      </c>
      <c r="GA145" s="7">
        <v>5.9720000000000004</v>
      </c>
      <c r="GB145" s="7">
        <v>-80.981999999999999</v>
      </c>
      <c r="GC145" s="7">
        <v>-37.325000000000003</v>
      </c>
      <c r="GD145" s="7" t="s">
        <v>2011</v>
      </c>
      <c r="GE145" s="7">
        <v>0.1</v>
      </c>
      <c r="GF145" s="7">
        <v>5.968</v>
      </c>
      <c r="GG145" s="7">
        <v>-79.861000000000004</v>
      </c>
      <c r="GH145" s="7">
        <v>74.599999999999994</v>
      </c>
      <c r="GI145" s="7" t="s">
        <v>2011</v>
      </c>
      <c r="GJ145" s="7">
        <v>-0.2</v>
      </c>
      <c r="GK145" s="7">
        <v>5.9720000000000004</v>
      </c>
      <c r="GL145" s="7">
        <v>-80.971000000000004</v>
      </c>
      <c r="GM145" s="7">
        <v>-37.325000000000003</v>
      </c>
      <c r="GN145" s="7" t="s">
        <v>2011</v>
      </c>
      <c r="GO145" s="7">
        <v>0.3</v>
      </c>
      <c r="GP145" s="7">
        <v>5.968</v>
      </c>
      <c r="GQ145" s="7">
        <v>-80.742800000000003</v>
      </c>
      <c r="GR145" s="7">
        <v>24.866700000000002</v>
      </c>
      <c r="GS145" s="6" t="s">
        <v>2011</v>
      </c>
      <c r="GT145" s="7">
        <v>-0.3</v>
      </c>
      <c r="GU145" s="7">
        <v>5.9640000000000004</v>
      </c>
      <c r="GV145" s="7">
        <v>-82.878</v>
      </c>
      <c r="GW145" s="7">
        <v>-24.85</v>
      </c>
      <c r="GX145" s="7" t="s">
        <v>2011</v>
      </c>
      <c r="GY145" s="7">
        <v>-0.1</v>
      </c>
      <c r="GZ145" s="7">
        <v>5.968</v>
      </c>
      <c r="HA145" s="7">
        <v>-79.599699999999999</v>
      </c>
      <c r="HB145" s="7">
        <v>-74.599999999999994</v>
      </c>
      <c r="HC145" s="7" t="s">
        <v>2011</v>
      </c>
      <c r="HD145" s="7">
        <v>-0.1</v>
      </c>
      <c r="HE145" s="7">
        <v>5.9720000000000004</v>
      </c>
      <c r="HF145" s="7">
        <v>-81.177000000000007</v>
      </c>
      <c r="HG145" s="7">
        <v>-74.650000000000006</v>
      </c>
      <c r="HH145" s="7" t="s">
        <v>2011</v>
      </c>
      <c r="HI145" s="7">
        <v>-0.2</v>
      </c>
      <c r="HJ145" s="7">
        <v>5.976</v>
      </c>
      <c r="HK145" s="7">
        <v>-79.501599999999996</v>
      </c>
      <c r="HL145" s="7">
        <v>-37.35</v>
      </c>
    </row>
    <row r="146" spans="1:220" x14ac:dyDescent="0.2">
      <c r="A146" s="7" t="s">
        <v>1668</v>
      </c>
      <c r="B146" s="7">
        <v>-0.2</v>
      </c>
      <c r="C146" s="7">
        <v>5.8479999999999999</v>
      </c>
      <c r="D146" s="7">
        <v>-76.559399999999997</v>
      </c>
      <c r="E146" s="7">
        <v>-36.549999999999997</v>
      </c>
      <c r="F146" s="7" t="s">
        <v>1668</v>
      </c>
      <c r="G146" s="7">
        <v>-0.2</v>
      </c>
      <c r="H146" s="7">
        <v>5.86</v>
      </c>
      <c r="I146" s="7">
        <v>-74.42</v>
      </c>
      <c r="J146" s="7">
        <v>-36.625</v>
      </c>
      <c r="K146" s="7" t="s">
        <v>1668</v>
      </c>
      <c r="L146" s="7">
        <v>0.1</v>
      </c>
      <c r="M146" s="7">
        <v>5.8520000000000003</v>
      </c>
      <c r="N146" s="7">
        <v>-76.134</v>
      </c>
      <c r="O146" s="7">
        <v>73.150000000000006</v>
      </c>
      <c r="P146" s="7" t="s">
        <v>1668</v>
      </c>
      <c r="Q146" s="7">
        <v>-0.1</v>
      </c>
      <c r="R146" s="7">
        <v>5.8559999999999999</v>
      </c>
      <c r="S146" s="7">
        <v>-75.299000000000007</v>
      </c>
      <c r="T146" s="7">
        <v>-73.2</v>
      </c>
      <c r="U146" s="7" t="s">
        <v>1668</v>
      </c>
      <c r="V146" s="7">
        <v>0.1</v>
      </c>
      <c r="W146" s="7">
        <v>5.8559999999999999</v>
      </c>
      <c r="X146" s="7">
        <v>-78.978899999999996</v>
      </c>
      <c r="Y146" s="7">
        <v>73.2</v>
      </c>
      <c r="Z146" s="7" t="s">
        <v>1668</v>
      </c>
      <c r="AA146" s="7">
        <v>0</v>
      </c>
      <c r="AB146" s="7">
        <v>5.8559999999999999</v>
      </c>
      <c r="AC146" s="7">
        <v>-75.739999999999995</v>
      </c>
      <c r="AD146" s="7" t="s">
        <v>1805</v>
      </c>
      <c r="AE146" s="7" t="s">
        <v>2434</v>
      </c>
      <c r="AF146" s="7">
        <v>0.1</v>
      </c>
      <c r="AG146" s="7">
        <v>5.9640000000000004</v>
      </c>
      <c r="AH146" s="7">
        <v>-62.716999999999999</v>
      </c>
      <c r="AI146" s="7">
        <v>74.55</v>
      </c>
      <c r="AJ146" s="7" t="s">
        <v>2434</v>
      </c>
      <c r="AK146" s="7">
        <v>0</v>
      </c>
      <c r="AL146" s="7">
        <v>5.98</v>
      </c>
      <c r="AM146" s="7">
        <v>-61.850999999999999</v>
      </c>
      <c r="AN146" s="7" t="s">
        <v>1805</v>
      </c>
      <c r="AO146" s="7" t="s">
        <v>2434</v>
      </c>
      <c r="AP146" s="7">
        <v>0</v>
      </c>
      <c r="AQ146" s="7">
        <v>5.9640000000000004</v>
      </c>
      <c r="AR146" s="7">
        <v>-62.5854</v>
      </c>
      <c r="AS146" s="7" t="s">
        <v>1805</v>
      </c>
      <c r="AT146" s="7" t="s">
        <v>2434</v>
      </c>
      <c r="AU146" s="7">
        <v>0.2</v>
      </c>
      <c r="AV146" s="7">
        <v>5.9720000000000004</v>
      </c>
      <c r="AW146" s="7">
        <v>-62.420999999999999</v>
      </c>
      <c r="AX146" s="7">
        <v>37.325000000000003</v>
      </c>
      <c r="AY146" s="6" t="s">
        <v>2434</v>
      </c>
      <c r="AZ146" s="7">
        <v>0.2</v>
      </c>
      <c r="BA146" s="7">
        <v>5.9640000000000004</v>
      </c>
      <c r="BB146" s="7">
        <v>-66.365200000000002</v>
      </c>
      <c r="BC146" s="7">
        <v>37.274999999999999</v>
      </c>
      <c r="BD146" s="7" t="s">
        <v>2434</v>
      </c>
      <c r="BE146" s="7">
        <v>0.1</v>
      </c>
      <c r="BF146" s="7">
        <v>5.9720000000000004</v>
      </c>
      <c r="BG146" s="7">
        <v>-64.162999999999997</v>
      </c>
      <c r="BH146" s="7">
        <v>74.650000000000006</v>
      </c>
      <c r="BI146" s="7" t="s">
        <v>2434</v>
      </c>
      <c r="BJ146" s="7">
        <v>-0.1</v>
      </c>
      <c r="BK146" s="7">
        <v>5.976</v>
      </c>
      <c r="BL146" s="7">
        <v>-64.130899999999997</v>
      </c>
      <c r="BM146" s="7">
        <v>-74.7</v>
      </c>
      <c r="BN146" s="7" t="s">
        <v>2434</v>
      </c>
      <c r="BO146" s="7">
        <v>0.1</v>
      </c>
      <c r="BP146" s="7">
        <v>5.9720000000000004</v>
      </c>
      <c r="BQ146" s="7">
        <v>-62.234000000000002</v>
      </c>
      <c r="BR146" s="7">
        <v>74.650000000000006</v>
      </c>
      <c r="BS146" s="7" t="s">
        <v>1668</v>
      </c>
      <c r="BT146" s="7">
        <v>0.4</v>
      </c>
      <c r="BU146" s="7">
        <v>5.8520000000000003</v>
      </c>
      <c r="BV146" s="7">
        <v>-81.493799999999993</v>
      </c>
      <c r="BW146" s="7">
        <v>18.287500000000001</v>
      </c>
      <c r="BX146" s="7" t="s">
        <v>1668</v>
      </c>
      <c r="BY146" s="7">
        <v>0.1</v>
      </c>
      <c r="BZ146" s="7">
        <v>5.8559999999999999</v>
      </c>
      <c r="CA146" s="7">
        <v>-77.864999999999995</v>
      </c>
      <c r="CB146" s="7">
        <v>73.2</v>
      </c>
      <c r="CC146" s="7" t="s">
        <v>1668</v>
      </c>
      <c r="CD146" s="7">
        <v>0.1</v>
      </c>
      <c r="CE146" s="7">
        <v>5.8639999999999999</v>
      </c>
      <c r="CF146" s="7">
        <v>-72.935000000000002</v>
      </c>
      <c r="CG146" s="7">
        <v>73.3</v>
      </c>
      <c r="CH146" s="7" t="s">
        <v>1668</v>
      </c>
      <c r="CI146" s="7">
        <v>0</v>
      </c>
      <c r="CJ146" s="7">
        <v>5.86</v>
      </c>
      <c r="CK146" s="7">
        <v>-70.565899999999999</v>
      </c>
      <c r="CL146" s="7" t="s">
        <v>1805</v>
      </c>
      <c r="CM146" s="7" t="s">
        <v>1668</v>
      </c>
      <c r="CN146" s="7">
        <v>0.1</v>
      </c>
      <c r="CO146" s="7">
        <v>5.8559999999999999</v>
      </c>
      <c r="CP146" s="7">
        <v>-73.721999999999994</v>
      </c>
      <c r="CQ146" s="7">
        <v>73.2</v>
      </c>
      <c r="CR146" s="7" t="s">
        <v>1668</v>
      </c>
      <c r="CS146" s="7">
        <v>0.4</v>
      </c>
      <c r="CT146" s="7">
        <v>5.86</v>
      </c>
      <c r="CU146" s="7">
        <v>-74.4649</v>
      </c>
      <c r="CV146" s="7">
        <v>18.3125</v>
      </c>
      <c r="CW146" s="6" t="s">
        <v>1668</v>
      </c>
      <c r="CX146" s="7">
        <v>0.1</v>
      </c>
      <c r="CY146" s="7">
        <v>5.8520000000000003</v>
      </c>
      <c r="CZ146" s="7">
        <v>-77.308000000000007</v>
      </c>
      <c r="DA146" s="7">
        <v>73.150000000000006</v>
      </c>
      <c r="DB146" s="7" t="s">
        <v>1668</v>
      </c>
      <c r="DC146" s="7">
        <v>0</v>
      </c>
      <c r="DD146" s="7">
        <v>5.8559999999999999</v>
      </c>
      <c r="DE146" s="7">
        <v>-73.122299999999996</v>
      </c>
      <c r="DF146" s="7" t="s">
        <v>1805</v>
      </c>
      <c r="DG146" s="7" t="s">
        <v>1668</v>
      </c>
      <c r="DH146" s="7">
        <v>0.1</v>
      </c>
      <c r="DI146" s="7">
        <v>5.86</v>
      </c>
      <c r="DJ146" s="7">
        <v>-74.593999999999994</v>
      </c>
      <c r="DK146" s="7">
        <v>73.25</v>
      </c>
      <c r="DL146" s="7" t="s">
        <v>1668</v>
      </c>
      <c r="DM146" s="7">
        <v>-0.2</v>
      </c>
      <c r="DN146" s="7">
        <v>5.8639999999999999</v>
      </c>
      <c r="DO146" s="7">
        <v>-71.680499999999995</v>
      </c>
      <c r="DP146" s="7">
        <v>-36.65</v>
      </c>
      <c r="DQ146" s="6" t="s">
        <v>853</v>
      </c>
      <c r="DR146" s="7">
        <v>0.1</v>
      </c>
      <c r="DS146" s="7">
        <v>5.9039999999999999</v>
      </c>
      <c r="DT146" s="7">
        <v>-88.306600000000003</v>
      </c>
      <c r="DU146" s="7">
        <v>73.8</v>
      </c>
      <c r="DV146" s="7" t="s">
        <v>853</v>
      </c>
      <c r="DW146" s="7">
        <v>-0.1</v>
      </c>
      <c r="DX146" s="7">
        <v>5.9160000000000004</v>
      </c>
      <c r="DY146" s="7">
        <v>-86.515000000000001</v>
      </c>
      <c r="DZ146" s="7">
        <v>-73.95</v>
      </c>
      <c r="EA146" s="7" t="s">
        <v>853</v>
      </c>
      <c r="EB146" s="7">
        <v>-0.1</v>
      </c>
      <c r="EC146" s="7">
        <v>5.9160000000000004</v>
      </c>
      <c r="ED146" s="7">
        <v>-86.320300000000003</v>
      </c>
      <c r="EE146" s="7">
        <v>-73.95</v>
      </c>
      <c r="EF146" s="7" t="s">
        <v>853</v>
      </c>
      <c r="EG146" s="7">
        <v>-0.1</v>
      </c>
      <c r="EH146" s="7">
        <v>5.9119999999999999</v>
      </c>
      <c r="EI146" s="7">
        <v>-84.635999999999996</v>
      </c>
      <c r="EJ146" s="7">
        <v>-73.900000000000006</v>
      </c>
      <c r="EK146" s="7" t="s">
        <v>2012</v>
      </c>
      <c r="EL146" s="7">
        <v>-0.3</v>
      </c>
      <c r="EM146" s="7">
        <v>5.9560000000000004</v>
      </c>
      <c r="EN146" s="7">
        <v>-83.679900000000004</v>
      </c>
      <c r="EO146" s="7">
        <v>-24.816700000000001</v>
      </c>
      <c r="EP146" s="7" t="s">
        <v>2012</v>
      </c>
      <c r="EQ146" s="7">
        <v>-0.2</v>
      </c>
      <c r="ER146" s="7">
        <v>5.9720000000000004</v>
      </c>
      <c r="ES146" s="7">
        <v>-82.037000000000006</v>
      </c>
      <c r="ET146" s="7">
        <v>-37.325000000000003</v>
      </c>
      <c r="EU146" s="7" t="s">
        <v>2012</v>
      </c>
      <c r="EV146" s="7">
        <v>0</v>
      </c>
      <c r="EW146" s="7">
        <v>5.96</v>
      </c>
      <c r="EX146" s="7">
        <v>-82.407600000000002</v>
      </c>
      <c r="EY146" s="7" t="s">
        <v>1805</v>
      </c>
      <c r="EZ146" s="7" t="s">
        <v>2012</v>
      </c>
      <c r="FA146" s="7">
        <v>0</v>
      </c>
      <c r="FB146" s="7">
        <v>5.9640000000000004</v>
      </c>
      <c r="FC146" s="7">
        <v>-81.623999999999995</v>
      </c>
      <c r="FD146" s="7" t="s">
        <v>1805</v>
      </c>
      <c r="FE146" s="7" t="s">
        <v>2012</v>
      </c>
      <c r="FF146" s="7">
        <v>0.3</v>
      </c>
      <c r="FG146" s="7">
        <v>5.96</v>
      </c>
      <c r="FH146" s="7">
        <v>-86.320300000000003</v>
      </c>
      <c r="FI146" s="7">
        <v>24.833300000000001</v>
      </c>
      <c r="FJ146" s="7" t="s">
        <v>2012</v>
      </c>
      <c r="FK146" s="7">
        <v>-0.2</v>
      </c>
      <c r="FL146" s="7">
        <v>5.9640000000000004</v>
      </c>
      <c r="FM146" s="7">
        <v>-83.581000000000003</v>
      </c>
      <c r="FN146" s="7">
        <v>-37.274999999999999</v>
      </c>
      <c r="FO146" s="7" t="s">
        <v>2012</v>
      </c>
      <c r="FP146" s="7">
        <v>0</v>
      </c>
      <c r="FQ146" s="7">
        <v>5.968</v>
      </c>
      <c r="FR146" s="7">
        <v>-84.593000000000004</v>
      </c>
      <c r="FS146" s="7" t="s">
        <v>1805</v>
      </c>
      <c r="FT146" s="7" t="s">
        <v>2012</v>
      </c>
      <c r="FU146" s="7">
        <v>0.1</v>
      </c>
      <c r="FV146" s="7">
        <v>5.9640000000000004</v>
      </c>
      <c r="FW146" s="7">
        <v>-82.623999999999995</v>
      </c>
      <c r="FX146" s="7">
        <v>74.55</v>
      </c>
      <c r="FY146" s="7" t="s">
        <v>2012</v>
      </c>
      <c r="FZ146" s="7">
        <v>-0.1</v>
      </c>
      <c r="GA146" s="7">
        <v>5.9720000000000004</v>
      </c>
      <c r="GB146" s="7">
        <v>-81.100999999999999</v>
      </c>
      <c r="GC146" s="7">
        <v>-74.650000000000006</v>
      </c>
      <c r="GD146" s="7" t="s">
        <v>2012</v>
      </c>
      <c r="GE146" s="7">
        <v>-0.2</v>
      </c>
      <c r="GF146" s="7">
        <v>5.968</v>
      </c>
      <c r="GG146" s="7">
        <v>-80.024299999999997</v>
      </c>
      <c r="GH146" s="7">
        <v>-37.299999999999997</v>
      </c>
      <c r="GI146" s="7" t="s">
        <v>2012</v>
      </c>
      <c r="GJ146" s="7">
        <v>-0.3</v>
      </c>
      <c r="GK146" s="7">
        <v>5.968</v>
      </c>
      <c r="GL146" s="7">
        <v>-81.090999999999994</v>
      </c>
      <c r="GM146" s="7">
        <v>-24.866700000000002</v>
      </c>
      <c r="GN146" s="7" t="s">
        <v>2012</v>
      </c>
      <c r="GO146" s="7">
        <v>0</v>
      </c>
      <c r="GP146" s="7">
        <v>5.968</v>
      </c>
      <c r="GQ146" s="7">
        <v>-80.840800000000002</v>
      </c>
      <c r="GR146" s="7" t="s">
        <v>1805</v>
      </c>
      <c r="GS146" s="6" t="s">
        <v>2012</v>
      </c>
      <c r="GT146" s="7">
        <v>0.2</v>
      </c>
      <c r="GU146" s="7">
        <v>5.96</v>
      </c>
      <c r="GV146" s="7">
        <v>-83.073999999999998</v>
      </c>
      <c r="GW146" s="7">
        <v>37.25</v>
      </c>
      <c r="GX146" s="7" t="s">
        <v>2012</v>
      </c>
      <c r="GY146" s="7">
        <v>-0.2</v>
      </c>
      <c r="GZ146" s="7">
        <v>5.9720000000000004</v>
      </c>
      <c r="HA146" s="7">
        <v>-79.828299999999999</v>
      </c>
      <c r="HB146" s="7">
        <v>-37.325000000000003</v>
      </c>
      <c r="HC146" s="7" t="s">
        <v>2012</v>
      </c>
      <c r="HD146" s="7">
        <v>0</v>
      </c>
      <c r="HE146" s="7">
        <v>5.968</v>
      </c>
      <c r="HF146" s="7">
        <v>-81.34</v>
      </c>
      <c r="HG146" s="7" t="s">
        <v>1805</v>
      </c>
      <c r="HH146" s="7" t="s">
        <v>2012</v>
      </c>
      <c r="HI146" s="7">
        <v>0</v>
      </c>
      <c r="HJ146" s="7">
        <v>5.976</v>
      </c>
      <c r="HK146" s="7">
        <v>-79.599699999999999</v>
      </c>
      <c r="HL146" s="7" t="s">
        <v>1805</v>
      </c>
    </row>
    <row r="147" spans="1:220" x14ac:dyDescent="0.2">
      <c r="A147" s="7" t="s">
        <v>1669</v>
      </c>
      <c r="B147" s="7">
        <v>-0.1</v>
      </c>
      <c r="C147" s="7">
        <v>5.8479999999999999</v>
      </c>
      <c r="D147" s="7">
        <v>-77.9983</v>
      </c>
      <c r="E147" s="7">
        <v>-73.099999999999994</v>
      </c>
      <c r="F147" s="7" t="s">
        <v>1669</v>
      </c>
      <c r="G147" s="7">
        <v>0</v>
      </c>
      <c r="H147" s="7">
        <v>5.8639999999999999</v>
      </c>
      <c r="I147" s="7">
        <v>-75.98</v>
      </c>
      <c r="J147" s="7" t="s">
        <v>1805</v>
      </c>
      <c r="K147" s="7" t="s">
        <v>1669</v>
      </c>
      <c r="L147" s="7">
        <v>0.1</v>
      </c>
      <c r="M147" s="7">
        <v>5.8520000000000003</v>
      </c>
      <c r="N147" s="7">
        <v>-77.671400000000006</v>
      </c>
      <c r="O147" s="7">
        <v>73.150000000000006</v>
      </c>
      <c r="P147" s="7" t="s">
        <v>1669</v>
      </c>
      <c r="Q147" s="7">
        <v>0</v>
      </c>
      <c r="R147" s="7">
        <v>5.8520000000000003</v>
      </c>
      <c r="S147" s="7">
        <v>-76.951999999999998</v>
      </c>
      <c r="T147" s="7" t="s">
        <v>1805</v>
      </c>
      <c r="U147" s="7" t="s">
        <v>1669</v>
      </c>
      <c r="V147" s="7">
        <v>-0.1</v>
      </c>
      <c r="W147" s="7">
        <v>5.86</v>
      </c>
      <c r="X147" s="7">
        <v>-80.122299999999996</v>
      </c>
      <c r="Y147" s="7">
        <v>-73.25</v>
      </c>
      <c r="Z147" s="7" t="s">
        <v>1669</v>
      </c>
      <c r="AA147" s="7">
        <v>0</v>
      </c>
      <c r="AB147" s="7">
        <v>5.8559999999999999</v>
      </c>
      <c r="AC147" s="7">
        <v>-77.135999999999996</v>
      </c>
      <c r="AD147" s="7" t="s">
        <v>1805</v>
      </c>
      <c r="AE147" s="7" t="s">
        <v>2435</v>
      </c>
      <c r="AF147" s="7">
        <v>0</v>
      </c>
      <c r="AG147" s="7">
        <v>5.9640000000000004</v>
      </c>
      <c r="AH147" s="7">
        <v>-62.651200000000003</v>
      </c>
      <c r="AI147" s="7" t="s">
        <v>1805</v>
      </c>
      <c r="AJ147" s="7" t="s">
        <v>2435</v>
      </c>
      <c r="AK147" s="7">
        <v>0.2</v>
      </c>
      <c r="AL147" s="7">
        <v>5.976</v>
      </c>
      <c r="AM147" s="7">
        <v>-61.829000000000001</v>
      </c>
      <c r="AN147" s="7">
        <v>37.35</v>
      </c>
      <c r="AO147" s="7" t="s">
        <v>2435</v>
      </c>
      <c r="AP147" s="7">
        <v>0.1</v>
      </c>
      <c r="AQ147" s="7">
        <v>5.968</v>
      </c>
      <c r="AR147" s="7">
        <v>-62.5854</v>
      </c>
      <c r="AS147" s="7">
        <v>74.599999999999994</v>
      </c>
      <c r="AT147" s="7" t="s">
        <v>2435</v>
      </c>
      <c r="AU147" s="7">
        <v>0.1</v>
      </c>
      <c r="AV147" s="7">
        <v>5.9720000000000004</v>
      </c>
      <c r="AW147" s="7">
        <v>-62.404000000000003</v>
      </c>
      <c r="AX147" s="7">
        <v>74.650000000000006</v>
      </c>
      <c r="AY147" s="6" t="s">
        <v>2435</v>
      </c>
      <c r="AZ147" s="7">
        <v>0.1</v>
      </c>
      <c r="BA147" s="7">
        <v>5.968</v>
      </c>
      <c r="BB147" s="7">
        <v>-66.332400000000007</v>
      </c>
      <c r="BC147" s="7">
        <v>74.599999999999994</v>
      </c>
      <c r="BD147" s="7" t="s">
        <v>2435</v>
      </c>
      <c r="BE147" s="7">
        <v>0.3</v>
      </c>
      <c r="BF147" s="7">
        <v>5.976</v>
      </c>
      <c r="BG147" s="7">
        <v>-64.162999999999997</v>
      </c>
      <c r="BH147" s="7">
        <v>24.9</v>
      </c>
      <c r="BI147" s="7" t="s">
        <v>2435</v>
      </c>
      <c r="BJ147" s="7">
        <v>0</v>
      </c>
      <c r="BK147" s="7">
        <v>5.9720000000000004</v>
      </c>
      <c r="BL147" s="7">
        <v>-64.097999999999999</v>
      </c>
      <c r="BM147" s="7" t="s">
        <v>1805</v>
      </c>
      <c r="BN147" s="7" t="s">
        <v>2435</v>
      </c>
      <c r="BO147" s="7">
        <v>0</v>
      </c>
      <c r="BP147" s="7">
        <v>5.9720000000000004</v>
      </c>
      <c r="BQ147" s="7">
        <v>-62.156999999999996</v>
      </c>
      <c r="BR147" s="7" t="s">
        <v>1805</v>
      </c>
      <c r="BS147" s="7" t="s">
        <v>1669</v>
      </c>
      <c r="BT147" s="7">
        <v>-0.2</v>
      </c>
      <c r="BU147" s="7">
        <v>5.8520000000000003</v>
      </c>
      <c r="BV147" s="7">
        <v>-82.440299999999993</v>
      </c>
      <c r="BW147" s="7">
        <v>-36.575000000000003</v>
      </c>
      <c r="BX147" s="7" t="s">
        <v>1669</v>
      </c>
      <c r="BY147" s="7">
        <v>0</v>
      </c>
      <c r="BZ147" s="7">
        <v>5.86</v>
      </c>
      <c r="CA147" s="7">
        <v>-79.14</v>
      </c>
      <c r="CB147" s="7" t="s">
        <v>1805</v>
      </c>
      <c r="CC147" s="7" t="s">
        <v>1669</v>
      </c>
      <c r="CD147" s="7">
        <v>0</v>
      </c>
      <c r="CE147" s="7">
        <v>5.86</v>
      </c>
      <c r="CF147" s="7">
        <v>-74.518000000000001</v>
      </c>
      <c r="CG147" s="7" t="s">
        <v>1805</v>
      </c>
      <c r="CH147" s="7" t="s">
        <v>1669</v>
      </c>
      <c r="CI147" s="7">
        <v>-0.2</v>
      </c>
      <c r="CJ147" s="7">
        <v>5.86</v>
      </c>
      <c r="CK147" s="7">
        <v>-72.270399999999995</v>
      </c>
      <c r="CL147" s="7">
        <v>-36.625</v>
      </c>
      <c r="CM147" s="7" t="s">
        <v>1669</v>
      </c>
      <c r="CN147" s="7">
        <v>0</v>
      </c>
      <c r="CO147" s="7">
        <v>5.86</v>
      </c>
      <c r="CP147" s="7">
        <v>-75.391000000000005</v>
      </c>
      <c r="CQ147" s="7" t="s">
        <v>1805</v>
      </c>
      <c r="CR147" s="7" t="s">
        <v>1669</v>
      </c>
      <c r="CS147" s="7">
        <v>0.4</v>
      </c>
      <c r="CT147" s="7">
        <v>5.86</v>
      </c>
      <c r="CU147" s="7">
        <v>-76.232200000000006</v>
      </c>
      <c r="CV147" s="7">
        <v>18.3125</v>
      </c>
      <c r="CW147" s="6" t="s">
        <v>1669</v>
      </c>
      <c r="CX147" s="7">
        <v>-0.2</v>
      </c>
      <c r="CY147" s="7">
        <v>5.8520000000000003</v>
      </c>
      <c r="CZ147" s="7">
        <v>-78.649000000000001</v>
      </c>
      <c r="DA147" s="7">
        <v>-36.575000000000003</v>
      </c>
      <c r="DB147" s="7" t="s">
        <v>1669</v>
      </c>
      <c r="DC147" s="7">
        <v>-0.2</v>
      </c>
      <c r="DD147" s="7">
        <v>5.86</v>
      </c>
      <c r="DE147" s="7">
        <v>-74.857799999999997</v>
      </c>
      <c r="DF147" s="7">
        <v>-36.625</v>
      </c>
      <c r="DG147" s="7" t="s">
        <v>1669</v>
      </c>
      <c r="DH147" s="7">
        <v>-0.2</v>
      </c>
      <c r="DI147" s="7">
        <v>5.86</v>
      </c>
      <c r="DJ147" s="7">
        <v>-76.088999999999999</v>
      </c>
      <c r="DK147" s="7">
        <v>-36.625</v>
      </c>
      <c r="DL147" s="7" t="s">
        <v>1669</v>
      </c>
      <c r="DM147" s="7">
        <v>0.1</v>
      </c>
      <c r="DN147" s="7">
        <v>5.8639999999999999</v>
      </c>
      <c r="DO147" s="7">
        <v>-73.286100000000005</v>
      </c>
      <c r="DP147" s="7">
        <v>73.3</v>
      </c>
      <c r="DQ147" s="6" t="s">
        <v>854</v>
      </c>
      <c r="DR147" s="7">
        <v>0.2</v>
      </c>
      <c r="DS147" s="7">
        <v>5.9039999999999999</v>
      </c>
      <c r="DT147" s="7">
        <v>-88.306600000000003</v>
      </c>
      <c r="DU147" s="7">
        <v>36.9</v>
      </c>
      <c r="DV147" s="7" t="s">
        <v>854</v>
      </c>
      <c r="DW147" s="7">
        <v>0</v>
      </c>
      <c r="DX147" s="7">
        <v>5.9119999999999999</v>
      </c>
      <c r="DY147" s="7">
        <v>-86.58</v>
      </c>
      <c r="DZ147" s="7" t="s">
        <v>1805</v>
      </c>
      <c r="EA147" s="7" t="s">
        <v>854</v>
      </c>
      <c r="EB147" s="7">
        <v>-0.1</v>
      </c>
      <c r="EC147" s="7">
        <v>5.9160000000000004</v>
      </c>
      <c r="ED147" s="7">
        <v>-86.352800000000002</v>
      </c>
      <c r="EE147" s="7">
        <v>-73.95</v>
      </c>
      <c r="EF147" s="7" t="s">
        <v>854</v>
      </c>
      <c r="EG147" s="7">
        <v>0.1</v>
      </c>
      <c r="EH147" s="7">
        <v>5.9160000000000004</v>
      </c>
      <c r="EI147" s="7">
        <v>-84.68</v>
      </c>
      <c r="EJ147" s="7">
        <v>73.95</v>
      </c>
      <c r="EK147" s="7" t="s">
        <v>2013</v>
      </c>
      <c r="EL147" s="7">
        <v>-0.3</v>
      </c>
      <c r="EM147" s="7">
        <v>5.96</v>
      </c>
      <c r="EN147" s="7">
        <v>-83.745199999999997</v>
      </c>
      <c r="EO147" s="7">
        <v>-24.833300000000001</v>
      </c>
      <c r="EP147" s="7" t="s">
        <v>2013</v>
      </c>
      <c r="EQ147" s="7">
        <v>0.2</v>
      </c>
      <c r="ER147" s="7">
        <v>5.9720000000000004</v>
      </c>
      <c r="ES147" s="7">
        <v>-82.102999999999994</v>
      </c>
      <c r="ET147" s="7">
        <v>37.325000000000003</v>
      </c>
      <c r="EU147" s="7" t="s">
        <v>2013</v>
      </c>
      <c r="EV147" s="7">
        <v>0</v>
      </c>
      <c r="EW147" s="7">
        <v>5.9640000000000004</v>
      </c>
      <c r="EX147" s="7">
        <v>-82.472899999999996</v>
      </c>
      <c r="EY147" s="7" t="s">
        <v>1805</v>
      </c>
      <c r="EZ147" s="7" t="s">
        <v>2013</v>
      </c>
      <c r="FA147" s="7">
        <v>-0.1</v>
      </c>
      <c r="FB147" s="7">
        <v>5.9640000000000004</v>
      </c>
      <c r="FC147" s="7">
        <v>-81.69</v>
      </c>
      <c r="FD147" s="7">
        <v>-74.55</v>
      </c>
      <c r="FE147" s="7" t="s">
        <v>2013</v>
      </c>
      <c r="FF147" s="7">
        <v>0.1</v>
      </c>
      <c r="FG147" s="7">
        <v>5.9560000000000004</v>
      </c>
      <c r="FH147" s="7">
        <v>-86.352800000000002</v>
      </c>
      <c r="FI147" s="7">
        <v>74.45</v>
      </c>
      <c r="FJ147" s="7" t="s">
        <v>2013</v>
      </c>
      <c r="FK147" s="7">
        <v>0</v>
      </c>
      <c r="FL147" s="7">
        <v>5.968</v>
      </c>
      <c r="FM147" s="7">
        <v>-83.58</v>
      </c>
      <c r="FN147" s="7" t="s">
        <v>1805</v>
      </c>
      <c r="FO147" s="7" t="s">
        <v>2013</v>
      </c>
      <c r="FP147" s="7">
        <v>0</v>
      </c>
      <c r="FQ147" s="7">
        <v>5.968</v>
      </c>
      <c r="FR147" s="7">
        <v>-84.593000000000004</v>
      </c>
      <c r="FS147" s="7" t="s">
        <v>1805</v>
      </c>
      <c r="FT147" s="7" t="s">
        <v>2013</v>
      </c>
      <c r="FU147" s="7">
        <v>-0.2</v>
      </c>
      <c r="FV147" s="7">
        <v>5.968</v>
      </c>
      <c r="FW147" s="7">
        <v>-82.656999999999996</v>
      </c>
      <c r="FX147" s="7">
        <v>-37.299999999999997</v>
      </c>
      <c r="FY147" s="7" t="s">
        <v>2013</v>
      </c>
      <c r="FZ147" s="7">
        <v>-0.1</v>
      </c>
      <c r="GA147" s="7">
        <v>5.9720000000000004</v>
      </c>
      <c r="GB147" s="7">
        <v>-81.156000000000006</v>
      </c>
      <c r="GC147" s="7">
        <v>-74.650000000000006</v>
      </c>
      <c r="GD147" s="7" t="s">
        <v>2013</v>
      </c>
      <c r="GE147" s="7">
        <v>0</v>
      </c>
      <c r="GF147" s="7">
        <v>5.9720000000000004</v>
      </c>
      <c r="GG147" s="7">
        <v>-80.089600000000004</v>
      </c>
      <c r="GH147" s="7" t="s">
        <v>1805</v>
      </c>
      <c r="GI147" s="7" t="s">
        <v>2013</v>
      </c>
      <c r="GJ147" s="7">
        <v>0</v>
      </c>
      <c r="GK147" s="7">
        <v>5.9720000000000004</v>
      </c>
      <c r="GL147" s="7">
        <v>-81.156000000000006</v>
      </c>
      <c r="GM147" s="7" t="s">
        <v>1805</v>
      </c>
      <c r="GN147" s="7" t="s">
        <v>2013</v>
      </c>
      <c r="GO147" s="7">
        <v>0</v>
      </c>
      <c r="GP147" s="7">
        <v>5.9720000000000004</v>
      </c>
      <c r="GQ147" s="7">
        <v>-80.906099999999995</v>
      </c>
      <c r="GR147" s="7" t="s">
        <v>1805</v>
      </c>
      <c r="GS147" s="6" t="s">
        <v>2013</v>
      </c>
      <c r="GT147" s="7">
        <v>0.2</v>
      </c>
      <c r="GU147" s="7">
        <v>5.9640000000000004</v>
      </c>
      <c r="GV147" s="7">
        <v>-83.073999999999998</v>
      </c>
      <c r="GW147" s="7">
        <v>37.274999999999999</v>
      </c>
      <c r="GX147" s="7" t="s">
        <v>2013</v>
      </c>
      <c r="GY147" s="7">
        <v>0</v>
      </c>
      <c r="GZ147" s="7">
        <v>5.968</v>
      </c>
      <c r="HA147" s="7">
        <v>-79.795599999999993</v>
      </c>
      <c r="HB147" s="7" t="s">
        <v>1805</v>
      </c>
      <c r="HC147" s="7" t="s">
        <v>2013</v>
      </c>
      <c r="HD147" s="7">
        <v>0.1</v>
      </c>
      <c r="HE147" s="7">
        <v>5.9720000000000004</v>
      </c>
      <c r="HF147" s="7">
        <v>-81.34</v>
      </c>
      <c r="HG147" s="7">
        <v>74.650000000000006</v>
      </c>
      <c r="HH147" s="7" t="s">
        <v>2013</v>
      </c>
      <c r="HI147" s="7">
        <v>-0.1</v>
      </c>
      <c r="HJ147" s="7">
        <v>5.9720000000000004</v>
      </c>
      <c r="HK147" s="7">
        <v>-79.632300000000001</v>
      </c>
      <c r="HL147" s="7">
        <v>-74.650000000000006</v>
      </c>
    </row>
    <row r="148" spans="1:220" x14ac:dyDescent="0.2">
      <c r="A148" s="7" t="s">
        <v>1670</v>
      </c>
      <c r="B148" s="7">
        <v>0</v>
      </c>
      <c r="C148" s="7">
        <v>5.8479999999999999</v>
      </c>
      <c r="D148" s="7">
        <v>-78.030900000000003</v>
      </c>
      <c r="E148" s="7" t="s">
        <v>1805</v>
      </c>
      <c r="F148" s="7" t="s">
        <v>1670</v>
      </c>
      <c r="G148" s="7">
        <v>0.2</v>
      </c>
      <c r="H148" s="7">
        <v>5.8639999999999999</v>
      </c>
      <c r="I148" s="7">
        <v>-76.034999999999997</v>
      </c>
      <c r="J148" s="7">
        <v>36.65</v>
      </c>
      <c r="K148" s="7" t="s">
        <v>1670</v>
      </c>
      <c r="L148" s="7">
        <v>0.1</v>
      </c>
      <c r="M148" s="7">
        <v>5.8520000000000003</v>
      </c>
      <c r="N148" s="7">
        <v>-77.736699999999999</v>
      </c>
      <c r="O148" s="7">
        <v>73.150000000000006</v>
      </c>
      <c r="P148" s="7" t="s">
        <v>1670</v>
      </c>
      <c r="Q148" s="7">
        <v>0</v>
      </c>
      <c r="R148" s="7">
        <v>5.8520000000000003</v>
      </c>
      <c r="S148" s="7">
        <v>-77.001000000000005</v>
      </c>
      <c r="T148" s="7" t="s">
        <v>1805</v>
      </c>
      <c r="U148" s="7" t="s">
        <v>1670</v>
      </c>
      <c r="V148" s="7">
        <v>-0.2</v>
      </c>
      <c r="W148" s="7">
        <v>5.86</v>
      </c>
      <c r="X148" s="7">
        <v>-80.187700000000007</v>
      </c>
      <c r="Y148" s="7">
        <v>-36.625</v>
      </c>
      <c r="Z148" s="7" t="s">
        <v>1670</v>
      </c>
      <c r="AA148" s="7">
        <v>-0.3</v>
      </c>
      <c r="AB148" s="7">
        <v>5.86</v>
      </c>
      <c r="AC148" s="7">
        <v>-77.19</v>
      </c>
      <c r="AD148" s="7">
        <v>-24.416699999999999</v>
      </c>
      <c r="AE148" s="7" t="s">
        <v>2436</v>
      </c>
      <c r="AF148" s="7">
        <v>0.2</v>
      </c>
      <c r="AG148" s="7">
        <v>5.9640000000000004</v>
      </c>
      <c r="AH148" s="7">
        <v>-62.683999999999997</v>
      </c>
      <c r="AI148" s="7">
        <v>37.274999999999999</v>
      </c>
      <c r="AJ148" s="7" t="s">
        <v>2436</v>
      </c>
      <c r="AK148" s="7">
        <v>0.1</v>
      </c>
      <c r="AL148" s="7">
        <v>5.976</v>
      </c>
      <c r="AM148" s="7">
        <v>-61.817999999999998</v>
      </c>
      <c r="AN148" s="7">
        <v>74.7</v>
      </c>
      <c r="AO148" s="7" t="s">
        <v>2436</v>
      </c>
      <c r="AP148" s="7">
        <v>0.1</v>
      </c>
      <c r="AQ148" s="7">
        <v>5.9640000000000004</v>
      </c>
      <c r="AR148" s="7">
        <v>-62.552599999999998</v>
      </c>
      <c r="AS148" s="7">
        <v>74.55</v>
      </c>
      <c r="AT148" s="7" t="s">
        <v>2436</v>
      </c>
      <c r="AU148" s="7">
        <v>0.2</v>
      </c>
      <c r="AV148" s="7">
        <v>5.968</v>
      </c>
      <c r="AW148" s="7">
        <v>-62.405000000000001</v>
      </c>
      <c r="AX148" s="7">
        <v>37.299999999999997</v>
      </c>
      <c r="AY148" s="6" t="s">
        <v>2436</v>
      </c>
      <c r="AZ148" s="7">
        <v>0.3</v>
      </c>
      <c r="BA148" s="7">
        <v>5.9640000000000004</v>
      </c>
      <c r="BB148" s="7">
        <v>-66.233900000000006</v>
      </c>
      <c r="BC148" s="7">
        <v>24.85</v>
      </c>
      <c r="BD148" s="7" t="s">
        <v>2436</v>
      </c>
      <c r="BE148" s="7">
        <v>0.2</v>
      </c>
      <c r="BF148" s="7">
        <v>5.976</v>
      </c>
      <c r="BG148" s="7">
        <v>-64.119</v>
      </c>
      <c r="BH148" s="7">
        <v>37.35</v>
      </c>
      <c r="BI148" s="7" t="s">
        <v>2436</v>
      </c>
      <c r="BJ148" s="7">
        <v>0.1</v>
      </c>
      <c r="BK148" s="7">
        <v>5.9720000000000004</v>
      </c>
      <c r="BL148" s="7">
        <v>-64.097999999999999</v>
      </c>
      <c r="BM148" s="7">
        <v>74.650000000000006</v>
      </c>
      <c r="BN148" s="7" t="s">
        <v>2436</v>
      </c>
      <c r="BO148" s="7">
        <v>0</v>
      </c>
      <c r="BP148" s="7">
        <v>5.9720000000000004</v>
      </c>
      <c r="BQ148" s="7">
        <v>-62.179000000000002</v>
      </c>
      <c r="BR148" s="7" t="s">
        <v>1805</v>
      </c>
      <c r="BS148" s="7" t="s">
        <v>1670</v>
      </c>
      <c r="BT148" s="7">
        <v>0.1</v>
      </c>
      <c r="BU148" s="7">
        <v>5.8520000000000003</v>
      </c>
      <c r="BV148" s="7">
        <v>-82.472899999999996</v>
      </c>
      <c r="BW148" s="7">
        <v>73.150000000000006</v>
      </c>
      <c r="BX148" s="7" t="s">
        <v>1670</v>
      </c>
      <c r="BY148" s="7">
        <v>-0.1</v>
      </c>
      <c r="BZ148" s="7">
        <v>5.8559999999999999</v>
      </c>
      <c r="CA148" s="7">
        <v>-79.206000000000003</v>
      </c>
      <c r="CB148" s="7">
        <v>-73.2</v>
      </c>
      <c r="CC148" s="7" t="s">
        <v>1670</v>
      </c>
      <c r="CD148" s="7">
        <v>-0.1</v>
      </c>
      <c r="CE148" s="7">
        <v>5.86</v>
      </c>
      <c r="CF148" s="7">
        <v>-74.572999999999993</v>
      </c>
      <c r="CG148" s="7">
        <v>-73.25</v>
      </c>
      <c r="CH148" s="7" t="s">
        <v>1670</v>
      </c>
      <c r="CI148" s="7">
        <v>0</v>
      </c>
      <c r="CJ148" s="7">
        <v>5.86</v>
      </c>
      <c r="CK148" s="7">
        <v>-72.335999999999999</v>
      </c>
      <c r="CL148" s="7" t="s">
        <v>1805</v>
      </c>
      <c r="CM148" s="7" t="s">
        <v>1670</v>
      </c>
      <c r="CN148" s="7">
        <v>0</v>
      </c>
      <c r="CO148" s="7">
        <v>5.86</v>
      </c>
      <c r="CP148" s="7">
        <v>-75.445999999999998</v>
      </c>
      <c r="CQ148" s="7" t="s">
        <v>1805</v>
      </c>
      <c r="CR148" s="7" t="s">
        <v>1670</v>
      </c>
      <c r="CS148" s="7">
        <v>0.1</v>
      </c>
      <c r="CT148" s="7">
        <v>5.86</v>
      </c>
      <c r="CU148" s="7">
        <v>-76.265000000000001</v>
      </c>
      <c r="CV148" s="7">
        <v>73.25</v>
      </c>
      <c r="CW148" s="6" t="s">
        <v>1670</v>
      </c>
      <c r="CX148" s="7">
        <v>-0.1</v>
      </c>
      <c r="CY148" s="7">
        <v>5.8559999999999999</v>
      </c>
      <c r="CZ148" s="7">
        <v>-78.713999999999999</v>
      </c>
      <c r="DA148" s="7">
        <v>-73.2</v>
      </c>
      <c r="DB148" s="7" t="s">
        <v>1670</v>
      </c>
      <c r="DC148" s="7">
        <v>-0.3</v>
      </c>
      <c r="DD148" s="7">
        <v>5.86</v>
      </c>
      <c r="DE148" s="7">
        <v>-74.956000000000003</v>
      </c>
      <c r="DF148" s="7">
        <v>-24.416699999999999</v>
      </c>
      <c r="DG148" s="7" t="s">
        <v>1670</v>
      </c>
      <c r="DH148" s="7">
        <v>0</v>
      </c>
      <c r="DI148" s="7">
        <v>5.8559999999999999</v>
      </c>
      <c r="DJ148" s="7">
        <v>-76.165000000000006</v>
      </c>
      <c r="DK148" s="7" t="s">
        <v>1805</v>
      </c>
      <c r="DL148" s="7" t="s">
        <v>1670</v>
      </c>
      <c r="DM148" s="7">
        <v>-0.1</v>
      </c>
      <c r="DN148" s="7">
        <v>5.8639999999999999</v>
      </c>
      <c r="DO148" s="7">
        <v>-73.351399999999998</v>
      </c>
      <c r="DP148" s="7">
        <v>-73.3</v>
      </c>
      <c r="DQ148" s="6" t="s">
        <v>855</v>
      </c>
      <c r="DR148" s="7">
        <v>0.1</v>
      </c>
      <c r="DS148" s="7">
        <v>5.9080000000000004</v>
      </c>
      <c r="DT148" s="7">
        <v>-88.339100000000002</v>
      </c>
      <c r="DU148" s="7">
        <v>73.849999999999994</v>
      </c>
      <c r="DV148" s="7" t="s">
        <v>855</v>
      </c>
      <c r="DW148" s="7">
        <v>0</v>
      </c>
      <c r="DX148" s="7">
        <v>5.9119999999999999</v>
      </c>
      <c r="DY148" s="7">
        <v>-86.590999999999994</v>
      </c>
      <c r="DZ148" s="7" t="s">
        <v>1805</v>
      </c>
      <c r="EA148" s="7" t="s">
        <v>855</v>
      </c>
      <c r="EB148" s="7">
        <v>0</v>
      </c>
      <c r="EC148" s="7">
        <v>5.9119999999999999</v>
      </c>
      <c r="ED148" s="7">
        <v>-86.385400000000004</v>
      </c>
      <c r="EE148" s="7" t="s">
        <v>1805</v>
      </c>
      <c r="EF148" s="7" t="s">
        <v>855</v>
      </c>
      <c r="EG148" s="7">
        <v>0.1</v>
      </c>
      <c r="EH148" s="7">
        <v>5.9119999999999999</v>
      </c>
      <c r="EI148" s="7">
        <v>-84.700999999999993</v>
      </c>
      <c r="EJ148" s="7">
        <v>73.900000000000006</v>
      </c>
      <c r="EK148" s="7" t="s">
        <v>2014</v>
      </c>
      <c r="EL148" s="7">
        <v>-0.2</v>
      </c>
      <c r="EM148" s="7">
        <v>5.9560000000000004</v>
      </c>
      <c r="EN148" s="7">
        <v>-83.777799999999999</v>
      </c>
      <c r="EO148" s="7">
        <v>-37.225000000000001</v>
      </c>
      <c r="EP148" s="7" t="s">
        <v>2014</v>
      </c>
      <c r="EQ148" s="7">
        <v>0</v>
      </c>
      <c r="ER148" s="7">
        <v>5.968</v>
      </c>
      <c r="ES148" s="7">
        <v>-82.123999999999995</v>
      </c>
      <c r="ET148" s="7" t="s">
        <v>1805</v>
      </c>
      <c r="EU148" s="7" t="s">
        <v>2014</v>
      </c>
      <c r="EV148" s="7">
        <v>0.1</v>
      </c>
      <c r="EW148" s="7">
        <v>5.9560000000000004</v>
      </c>
      <c r="EX148" s="7">
        <v>-82.505499999999998</v>
      </c>
      <c r="EY148" s="7">
        <v>74.45</v>
      </c>
      <c r="EZ148" s="7" t="s">
        <v>2014</v>
      </c>
      <c r="FA148" s="7">
        <v>0.1</v>
      </c>
      <c r="FB148" s="7">
        <v>5.9640000000000004</v>
      </c>
      <c r="FC148" s="7">
        <v>-81.721999999999994</v>
      </c>
      <c r="FD148" s="7">
        <v>74.55</v>
      </c>
      <c r="FE148" s="7" t="s">
        <v>2014</v>
      </c>
      <c r="FF148" s="7">
        <v>0</v>
      </c>
      <c r="FG148" s="7">
        <v>5.96</v>
      </c>
      <c r="FH148" s="7">
        <v>-86.385400000000004</v>
      </c>
      <c r="FI148" s="7" t="s">
        <v>1805</v>
      </c>
      <c r="FJ148" s="7" t="s">
        <v>2014</v>
      </c>
      <c r="FK148" s="7">
        <v>0</v>
      </c>
      <c r="FL148" s="7">
        <v>5.968</v>
      </c>
      <c r="FM148" s="7">
        <v>-83.635000000000005</v>
      </c>
      <c r="FN148" s="7" t="s">
        <v>1805</v>
      </c>
      <c r="FO148" s="7" t="s">
        <v>2014</v>
      </c>
      <c r="FP148" s="7">
        <v>-0.2</v>
      </c>
      <c r="FQ148" s="7">
        <v>5.9640000000000004</v>
      </c>
      <c r="FR148" s="7">
        <v>-84.658199999999994</v>
      </c>
      <c r="FS148" s="7">
        <v>-37.274999999999999</v>
      </c>
      <c r="FT148" s="7" t="s">
        <v>2014</v>
      </c>
      <c r="FU148" s="7">
        <v>-0.1</v>
      </c>
      <c r="FV148" s="7">
        <v>5.9640000000000004</v>
      </c>
      <c r="FW148" s="7">
        <v>-82.721999999999994</v>
      </c>
      <c r="FX148" s="7">
        <v>-74.55</v>
      </c>
      <c r="FY148" s="7" t="s">
        <v>2014</v>
      </c>
      <c r="FZ148" s="7">
        <v>-0.1</v>
      </c>
      <c r="GA148" s="7">
        <v>5.9720000000000004</v>
      </c>
      <c r="GB148" s="7">
        <v>-81.198999999999998</v>
      </c>
      <c r="GC148" s="7">
        <v>-74.650000000000006</v>
      </c>
      <c r="GD148" s="7" t="s">
        <v>2014</v>
      </c>
      <c r="GE148" s="7">
        <v>0</v>
      </c>
      <c r="GF148" s="7">
        <v>5.968</v>
      </c>
      <c r="GG148" s="7">
        <v>-80.089600000000004</v>
      </c>
      <c r="GH148" s="7" t="s">
        <v>1805</v>
      </c>
      <c r="GI148" s="7" t="s">
        <v>2014</v>
      </c>
      <c r="GJ148" s="7">
        <v>0</v>
      </c>
      <c r="GK148" s="7">
        <v>5.968</v>
      </c>
      <c r="GL148" s="7">
        <v>-81.177999999999997</v>
      </c>
      <c r="GM148" s="7" t="s">
        <v>1805</v>
      </c>
      <c r="GN148" s="7" t="s">
        <v>2014</v>
      </c>
      <c r="GO148" s="7">
        <v>0</v>
      </c>
      <c r="GP148" s="7">
        <v>5.968</v>
      </c>
      <c r="GQ148" s="7">
        <v>-80.938800000000001</v>
      </c>
      <c r="GR148" s="7" t="s">
        <v>1805</v>
      </c>
      <c r="GS148" s="6" t="s">
        <v>2014</v>
      </c>
      <c r="GT148" s="7">
        <v>0</v>
      </c>
      <c r="GU148" s="7">
        <v>5.9640000000000004</v>
      </c>
      <c r="GV148" s="7">
        <v>-83.123000000000005</v>
      </c>
      <c r="GW148" s="7" t="s">
        <v>1805</v>
      </c>
      <c r="GX148" s="7" t="s">
        <v>2014</v>
      </c>
      <c r="GY148" s="7">
        <v>0</v>
      </c>
      <c r="GZ148" s="7">
        <v>5.968</v>
      </c>
      <c r="HA148" s="7">
        <v>-79.861000000000004</v>
      </c>
      <c r="HB148" s="7" t="s">
        <v>1805</v>
      </c>
      <c r="HC148" s="7" t="s">
        <v>2014</v>
      </c>
      <c r="HD148" s="7">
        <v>-0.1</v>
      </c>
      <c r="HE148" s="7">
        <v>5.968</v>
      </c>
      <c r="HF148" s="7">
        <v>-81.415999999999997</v>
      </c>
      <c r="HG148" s="7">
        <v>-74.599999999999994</v>
      </c>
      <c r="HH148" s="7" t="s">
        <v>2014</v>
      </c>
      <c r="HI148" s="7">
        <v>-0.2</v>
      </c>
      <c r="HJ148" s="7">
        <v>5.976</v>
      </c>
      <c r="HK148" s="7">
        <v>-79.730199999999996</v>
      </c>
      <c r="HL148" s="7">
        <v>-37.35</v>
      </c>
    </row>
    <row r="149" spans="1:220" x14ac:dyDescent="0.2">
      <c r="A149" s="7" t="s">
        <v>1671</v>
      </c>
      <c r="B149" s="7">
        <v>-0.3</v>
      </c>
      <c r="C149" s="7">
        <v>5.8479999999999999</v>
      </c>
      <c r="D149" s="7">
        <v>-78.096199999999996</v>
      </c>
      <c r="E149" s="7">
        <v>-24.366700000000002</v>
      </c>
      <c r="F149" s="7" t="s">
        <v>1671</v>
      </c>
      <c r="G149" s="7">
        <v>0.2</v>
      </c>
      <c r="H149" s="7">
        <v>5.8639999999999999</v>
      </c>
      <c r="I149" s="7">
        <v>-76.099999999999994</v>
      </c>
      <c r="J149" s="7">
        <v>36.65</v>
      </c>
      <c r="K149" s="7" t="s">
        <v>1671</v>
      </c>
      <c r="L149" s="7">
        <v>0.2</v>
      </c>
      <c r="M149" s="7">
        <v>5.8479999999999999</v>
      </c>
      <c r="N149" s="7">
        <v>-77.802099999999996</v>
      </c>
      <c r="O149" s="7">
        <v>36.549999999999997</v>
      </c>
      <c r="P149" s="7" t="s">
        <v>1671</v>
      </c>
      <c r="Q149" s="7">
        <v>0.1</v>
      </c>
      <c r="R149" s="7">
        <v>5.8520000000000003</v>
      </c>
      <c r="S149" s="7">
        <v>-77.082999999999998</v>
      </c>
      <c r="T149" s="7">
        <v>73.150000000000006</v>
      </c>
      <c r="U149" s="7" t="s">
        <v>1671</v>
      </c>
      <c r="V149" s="7">
        <v>-0.3</v>
      </c>
      <c r="W149" s="7">
        <v>5.86</v>
      </c>
      <c r="X149" s="7">
        <v>-80.187700000000007</v>
      </c>
      <c r="Y149" s="7">
        <v>-24.416699999999999</v>
      </c>
      <c r="Z149" s="7" t="s">
        <v>1671</v>
      </c>
      <c r="AA149" s="7">
        <v>-0.1</v>
      </c>
      <c r="AB149" s="7">
        <v>5.86</v>
      </c>
      <c r="AC149" s="7">
        <v>-77.233999999999995</v>
      </c>
      <c r="AD149" s="7">
        <v>-73.25</v>
      </c>
      <c r="AE149" s="7" t="s">
        <v>2437</v>
      </c>
      <c r="AF149" s="7">
        <v>0</v>
      </c>
      <c r="AG149" s="7">
        <v>5.9640000000000004</v>
      </c>
      <c r="AH149" s="7">
        <v>-62.651200000000003</v>
      </c>
      <c r="AI149" s="7" t="s">
        <v>1805</v>
      </c>
      <c r="AJ149" s="7" t="s">
        <v>2437</v>
      </c>
      <c r="AK149" s="7">
        <v>0.1</v>
      </c>
      <c r="AL149" s="7">
        <v>5.976</v>
      </c>
      <c r="AM149" s="7">
        <v>-61.817999999999998</v>
      </c>
      <c r="AN149" s="7">
        <v>74.7</v>
      </c>
      <c r="AO149" s="7" t="s">
        <v>2437</v>
      </c>
      <c r="AP149" s="7">
        <v>-0.1</v>
      </c>
      <c r="AQ149" s="7">
        <v>5.9640000000000004</v>
      </c>
      <c r="AR149" s="7">
        <v>-62.552599999999998</v>
      </c>
      <c r="AS149" s="7">
        <v>-74.55</v>
      </c>
      <c r="AT149" s="7" t="s">
        <v>2437</v>
      </c>
      <c r="AU149" s="7">
        <v>0.1</v>
      </c>
      <c r="AV149" s="7">
        <v>5.968</v>
      </c>
      <c r="AW149" s="7">
        <v>-62.387999999999998</v>
      </c>
      <c r="AX149" s="7">
        <v>74.599999999999994</v>
      </c>
      <c r="AY149" s="6" t="s">
        <v>2437</v>
      </c>
      <c r="AZ149" s="7">
        <v>0.1</v>
      </c>
      <c r="BA149" s="7">
        <v>5.9640000000000004</v>
      </c>
      <c r="BB149" s="7">
        <v>-66.200999999999993</v>
      </c>
      <c r="BC149" s="7">
        <v>74.55</v>
      </c>
      <c r="BD149" s="7" t="s">
        <v>2437</v>
      </c>
      <c r="BE149" s="7">
        <v>0.1</v>
      </c>
      <c r="BF149" s="7">
        <v>5.9720000000000004</v>
      </c>
      <c r="BG149" s="7">
        <v>-64.096999999999994</v>
      </c>
      <c r="BH149" s="7">
        <v>74.650000000000006</v>
      </c>
      <c r="BI149" s="7" t="s">
        <v>2437</v>
      </c>
      <c r="BJ149" s="7">
        <v>-0.1</v>
      </c>
      <c r="BK149" s="7">
        <v>5.9720000000000004</v>
      </c>
      <c r="BL149" s="7">
        <v>-64.032300000000006</v>
      </c>
      <c r="BM149" s="7">
        <v>-74.650000000000006</v>
      </c>
      <c r="BN149" s="7" t="s">
        <v>2437</v>
      </c>
      <c r="BO149" s="7">
        <v>-0.1</v>
      </c>
      <c r="BP149" s="7">
        <v>5.968</v>
      </c>
      <c r="BQ149" s="7">
        <v>-62.179000000000002</v>
      </c>
      <c r="BR149" s="7">
        <v>-74.599999999999994</v>
      </c>
      <c r="BS149" s="7" t="s">
        <v>1671</v>
      </c>
      <c r="BT149" s="7">
        <v>0.1</v>
      </c>
      <c r="BU149" s="7">
        <v>5.8520000000000003</v>
      </c>
      <c r="BV149" s="7">
        <v>-82.505499999999998</v>
      </c>
      <c r="BW149" s="7">
        <v>73.150000000000006</v>
      </c>
      <c r="BX149" s="7" t="s">
        <v>1671</v>
      </c>
      <c r="BY149" s="7">
        <v>-0.2</v>
      </c>
      <c r="BZ149" s="7">
        <v>5.86</v>
      </c>
      <c r="CA149" s="7">
        <v>-79.227000000000004</v>
      </c>
      <c r="CB149" s="7">
        <v>-36.625</v>
      </c>
      <c r="CC149" s="7" t="s">
        <v>1671</v>
      </c>
      <c r="CD149" s="7">
        <v>0</v>
      </c>
      <c r="CE149" s="7">
        <v>5.86</v>
      </c>
      <c r="CF149" s="7">
        <v>-74.638000000000005</v>
      </c>
      <c r="CG149" s="7" t="s">
        <v>1805</v>
      </c>
      <c r="CH149" s="7" t="s">
        <v>1671</v>
      </c>
      <c r="CI149" s="7">
        <v>-0.2</v>
      </c>
      <c r="CJ149" s="7">
        <v>5.86</v>
      </c>
      <c r="CK149" s="7">
        <v>-72.401499999999999</v>
      </c>
      <c r="CL149" s="7">
        <v>-36.625</v>
      </c>
      <c r="CM149" s="7" t="s">
        <v>1671</v>
      </c>
      <c r="CN149" s="7">
        <v>-0.2</v>
      </c>
      <c r="CO149" s="7">
        <v>5.8639999999999999</v>
      </c>
      <c r="CP149" s="7">
        <v>-75.522000000000006</v>
      </c>
      <c r="CQ149" s="7">
        <v>-36.65</v>
      </c>
      <c r="CR149" s="7" t="s">
        <v>1671</v>
      </c>
      <c r="CS149" s="7">
        <v>0</v>
      </c>
      <c r="CT149" s="7">
        <v>5.8559999999999999</v>
      </c>
      <c r="CU149" s="7">
        <v>-76.363100000000003</v>
      </c>
      <c r="CV149" s="7" t="s">
        <v>1805</v>
      </c>
      <c r="CW149" s="6" t="s">
        <v>1671</v>
      </c>
      <c r="CX149" s="7">
        <v>0.1</v>
      </c>
      <c r="CY149" s="7">
        <v>5.8520000000000003</v>
      </c>
      <c r="CZ149" s="7">
        <v>-78.747</v>
      </c>
      <c r="DA149" s="7">
        <v>73.150000000000006</v>
      </c>
      <c r="DB149" s="7" t="s">
        <v>1671</v>
      </c>
      <c r="DC149" s="7">
        <v>-0.1</v>
      </c>
      <c r="DD149" s="7">
        <v>5.8520000000000003</v>
      </c>
      <c r="DE149" s="7">
        <v>-74.988600000000005</v>
      </c>
      <c r="DF149" s="7">
        <v>-73.150000000000006</v>
      </c>
      <c r="DG149" s="7" t="s">
        <v>1671</v>
      </c>
      <c r="DH149" s="7">
        <v>0</v>
      </c>
      <c r="DI149" s="7">
        <v>5.8559999999999999</v>
      </c>
      <c r="DJ149" s="7">
        <v>-76.197999999999993</v>
      </c>
      <c r="DK149" s="7" t="s">
        <v>1805</v>
      </c>
      <c r="DL149" s="7" t="s">
        <v>1671</v>
      </c>
      <c r="DM149" s="7">
        <v>0</v>
      </c>
      <c r="DN149" s="7">
        <v>5.86</v>
      </c>
      <c r="DO149" s="7">
        <v>-73.417100000000005</v>
      </c>
      <c r="DP149" s="7" t="s">
        <v>1805</v>
      </c>
      <c r="DQ149" s="6" t="s">
        <v>856</v>
      </c>
      <c r="DR149" s="7">
        <v>0.2</v>
      </c>
      <c r="DS149" s="7">
        <v>5.9080000000000004</v>
      </c>
      <c r="DT149" s="7">
        <v>-88.371600000000001</v>
      </c>
      <c r="DU149" s="7">
        <v>36.924999999999997</v>
      </c>
      <c r="DV149" s="7" t="s">
        <v>856</v>
      </c>
      <c r="DW149" s="7">
        <v>-0.2</v>
      </c>
      <c r="DX149" s="7">
        <v>5.9119999999999999</v>
      </c>
      <c r="DY149" s="7">
        <v>-86.590999999999994</v>
      </c>
      <c r="DZ149" s="7">
        <v>-36.950000000000003</v>
      </c>
      <c r="EA149" s="7" t="s">
        <v>856</v>
      </c>
      <c r="EB149" s="7">
        <v>0.1</v>
      </c>
      <c r="EC149" s="7">
        <v>5.9160000000000004</v>
      </c>
      <c r="ED149" s="7">
        <v>-86.385400000000004</v>
      </c>
      <c r="EE149" s="7">
        <v>73.95</v>
      </c>
      <c r="EF149" s="7" t="s">
        <v>856</v>
      </c>
      <c r="EG149" s="7">
        <v>-0.1</v>
      </c>
      <c r="EH149" s="7">
        <v>5.9119999999999999</v>
      </c>
      <c r="EI149" s="7">
        <v>-84.733999999999995</v>
      </c>
      <c r="EJ149" s="7">
        <v>-73.900000000000006</v>
      </c>
      <c r="EK149" s="7" t="s">
        <v>2015</v>
      </c>
      <c r="EL149" s="7">
        <v>-0.2</v>
      </c>
      <c r="EM149" s="7">
        <v>5.9560000000000004</v>
      </c>
      <c r="EN149" s="7">
        <v>-83.810299999999998</v>
      </c>
      <c r="EO149" s="7">
        <v>-37.225000000000001</v>
      </c>
      <c r="EP149" s="7" t="s">
        <v>2015</v>
      </c>
      <c r="EQ149" s="7">
        <v>-0.2</v>
      </c>
      <c r="ER149" s="7">
        <v>5.9720000000000004</v>
      </c>
      <c r="ES149" s="7">
        <v>-82.168000000000006</v>
      </c>
      <c r="ET149" s="7">
        <v>-37.325000000000003</v>
      </c>
      <c r="EU149" s="7" t="s">
        <v>2015</v>
      </c>
      <c r="EV149" s="7">
        <v>0.2</v>
      </c>
      <c r="EW149" s="7">
        <v>5.96</v>
      </c>
      <c r="EX149" s="7">
        <v>-82.538200000000003</v>
      </c>
      <c r="EY149" s="7">
        <v>37.25</v>
      </c>
      <c r="EZ149" s="7" t="s">
        <v>2015</v>
      </c>
      <c r="FA149" s="7">
        <v>0</v>
      </c>
      <c r="FB149" s="7">
        <v>5.9640000000000004</v>
      </c>
      <c r="FC149" s="7">
        <v>-81.771000000000001</v>
      </c>
      <c r="FD149" s="7" t="s">
        <v>1805</v>
      </c>
      <c r="FE149" s="7" t="s">
        <v>2015</v>
      </c>
      <c r="FF149" s="7">
        <v>0</v>
      </c>
      <c r="FG149" s="7">
        <v>5.96</v>
      </c>
      <c r="FH149" s="7">
        <v>-86.385400000000004</v>
      </c>
      <c r="FI149" s="7" t="s">
        <v>1805</v>
      </c>
      <c r="FJ149" s="7" t="s">
        <v>2015</v>
      </c>
      <c r="FK149" s="7">
        <v>-0.2</v>
      </c>
      <c r="FL149" s="7">
        <v>5.9640000000000004</v>
      </c>
      <c r="FM149" s="7">
        <v>-83.667000000000002</v>
      </c>
      <c r="FN149" s="7">
        <v>-37.274999999999999</v>
      </c>
      <c r="FO149" s="7" t="s">
        <v>2015</v>
      </c>
      <c r="FP149" s="7">
        <v>0.1</v>
      </c>
      <c r="FQ149" s="7">
        <v>5.968</v>
      </c>
      <c r="FR149" s="7">
        <v>-84.690700000000007</v>
      </c>
      <c r="FS149" s="7">
        <v>74.599999999999994</v>
      </c>
      <c r="FT149" s="7" t="s">
        <v>2015</v>
      </c>
      <c r="FU149" s="7">
        <v>0</v>
      </c>
      <c r="FV149" s="7">
        <v>5.9640000000000004</v>
      </c>
      <c r="FW149" s="7">
        <v>-82.744</v>
      </c>
      <c r="FX149" s="7" t="s">
        <v>1805</v>
      </c>
      <c r="FY149" s="7" t="s">
        <v>2015</v>
      </c>
      <c r="FZ149" s="7">
        <v>0.2</v>
      </c>
      <c r="GA149" s="7">
        <v>5.9720000000000004</v>
      </c>
      <c r="GB149" s="7">
        <v>-81.231999999999999</v>
      </c>
      <c r="GC149" s="7">
        <v>37.325000000000003</v>
      </c>
      <c r="GD149" s="7" t="s">
        <v>2015</v>
      </c>
      <c r="GE149" s="7">
        <v>-0.1</v>
      </c>
      <c r="GF149" s="7">
        <v>5.9720000000000004</v>
      </c>
      <c r="GG149" s="7">
        <v>-80.155000000000001</v>
      </c>
      <c r="GH149" s="7">
        <v>-74.650000000000006</v>
      </c>
      <c r="GI149" s="7" t="s">
        <v>2015</v>
      </c>
      <c r="GJ149" s="7">
        <v>0</v>
      </c>
      <c r="GK149" s="7">
        <v>5.968</v>
      </c>
      <c r="GL149" s="7">
        <v>-81.231999999999999</v>
      </c>
      <c r="GM149" s="7" t="s">
        <v>1805</v>
      </c>
      <c r="GN149" s="7" t="s">
        <v>2015</v>
      </c>
      <c r="GO149" s="7">
        <v>0.3</v>
      </c>
      <c r="GP149" s="7">
        <v>5.968</v>
      </c>
      <c r="GQ149" s="7">
        <v>-81.004099999999994</v>
      </c>
      <c r="GR149" s="7">
        <v>24.866700000000002</v>
      </c>
      <c r="GS149" s="6" t="s">
        <v>2015</v>
      </c>
      <c r="GT149" s="7">
        <v>-0.2</v>
      </c>
      <c r="GU149" s="7">
        <v>5.9640000000000004</v>
      </c>
      <c r="GV149" s="7">
        <v>-83.156000000000006</v>
      </c>
      <c r="GW149" s="7">
        <v>-37.274999999999999</v>
      </c>
      <c r="GX149" s="7" t="s">
        <v>2015</v>
      </c>
      <c r="GY149" s="7">
        <v>-0.2</v>
      </c>
      <c r="GZ149" s="7">
        <v>5.968</v>
      </c>
      <c r="HA149" s="7">
        <v>-79.926299999999998</v>
      </c>
      <c r="HB149" s="7">
        <v>-37.299999999999997</v>
      </c>
      <c r="HC149" s="7" t="s">
        <v>2015</v>
      </c>
      <c r="HD149" s="7">
        <v>-0.1</v>
      </c>
      <c r="HE149" s="7">
        <v>5.9640000000000004</v>
      </c>
      <c r="HF149" s="7">
        <v>-81.448999999999998</v>
      </c>
      <c r="HG149" s="7">
        <v>-74.55</v>
      </c>
      <c r="HH149" s="7" t="s">
        <v>2015</v>
      </c>
      <c r="HI149" s="7">
        <v>-0.3</v>
      </c>
      <c r="HJ149" s="7">
        <v>5.9720000000000004</v>
      </c>
      <c r="HK149" s="7">
        <v>-79.730199999999996</v>
      </c>
      <c r="HL149" s="7">
        <v>-24.883299999999998</v>
      </c>
    </row>
    <row r="150" spans="1:220" x14ac:dyDescent="0.2">
      <c r="A150" s="7" t="s">
        <v>1672</v>
      </c>
      <c r="B150" s="7">
        <v>0.1</v>
      </c>
      <c r="C150" s="7">
        <v>5.8479999999999999</v>
      </c>
      <c r="D150" s="7">
        <v>-78.161699999999996</v>
      </c>
      <c r="E150" s="7">
        <v>73.099999999999994</v>
      </c>
      <c r="F150" s="7" t="s">
        <v>1672</v>
      </c>
      <c r="G150" s="7">
        <v>0.1</v>
      </c>
      <c r="H150" s="7">
        <v>5.8639999999999999</v>
      </c>
      <c r="I150" s="7">
        <v>-76.165000000000006</v>
      </c>
      <c r="J150" s="7">
        <v>73.3</v>
      </c>
      <c r="K150" s="7" t="s">
        <v>1672</v>
      </c>
      <c r="L150" s="7">
        <v>-0.1</v>
      </c>
      <c r="M150" s="7">
        <v>5.8520000000000003</v>
      </c>
      <c r="N150" s="7">
        <v>-77.867500000000007</v>
      </c>
      <c r="O150" s="7">
        <v>-73.150000000000006</v>
      </c>
      <c r="P150" s="7" t="s">
        <v>1672</v>
      </c>
      <c r="Q150" s="7">
        <v>0</v>
      </c>
      <c r="R150" s="7">
        <v>5.8520000000000003</v>
      </c>
      <c r="S150" s="7">
        <v>-77.147999999999996</v>
      </c>
      <c r="T150" s="7" t="s">
        <v>1805</v>
      </c>
      <c r="U150" s="7" t="s">
        <v>1672</v>
      </c>
      <c r="V150" s="7">
        <v>-0.1</v>
      </c>
      <c r="W150" s="7">
        <v>5.86</v>
      </c>
      <c r="X150" s="7">
        <v>-80.220200000000006</v>
      </c>
      <c r="Y150" s="7">
        <v>-73.25</v>
      </c>
      <c r="Z150" s="7" t="s">
        <v>1672</v>
      </c>
      <c r="AA150" s="7">
        <v>0.1</v>
      </c>
      <c r="AB150" s="7">
        <v>5.8559999999999999</v>
      </c>
      <c r="AC150" s="7">
        <v>-77.287999999999997</v>
      </c>
      <c r="AD150" s="7">
        <v>73.2</v>
      </c>
      <c r="AE150" s="7" t="s">
        <v>2438</v>
      </c>
      <c r="AF150" s="7">
        <v>0.2</v>
      </c>
      <c r="AG150" s="7">
        <v>5.96</v>
      </c>
      <c r="AH150" s="7">
        <v>-62.683999999999997</v>
      </c>
      <c r="AI150" s="7">
        <v>37.25</v>
      </c>
      <c r="AJ150" s="7" t="s">
        <v>2438</v>
      </c>
      <c r="AK150" s="7">
        <v>0.2</v>
      </c>
      <c r="AL150" s="7">
        <v>5.976</v>
      </c>
      <c r="AM150" s="7">
        <v>-61.807000000000002</v>
      </c>
      <c r="AN150" s="7">
        <v>37.35</v>
      </c>
      <c r="AO150" s="7" t="s">
        <v>2438</v>
      </c>
      <c r="AP150" s="7">
        <v>0</v>
      </c>
      <c r="AQ150" s="7">
        <v>5.96</v>
      </c>
      <c r="AR150" s="7">
        <v>-62.519599999999997</v>
      </c>
      <c r="AS150" s="7" t="s">
        <v>1805</v>
      </c>
      <c r="AT150" s="7" t="s">
        <v>2438</v>
      </c>
      <c r="AU150" s="7">
        <v>0.1</v>
      </c>
      <c r="AV150" s="7">
        <v>5.968</v>
      </c>
      <c r="AW150" s="7">
        <v>-62.354999999999997</v>
      </c>
      <c r="AX150" s="7">
        <v>74.599999999999994</v>
      </c>
      <c r="AY150" s="6" t="s">
        <v>2438</v>
      </c>
      <c r="AZ150" s="7">
        <v>0.3</v>
      </c>
      <c r="BA150" s="7">
        <v>5.9640000000000004</v>
      </c>
      <c r="BB150" s="7">
        <v>-66.135300000000001</v>
      </c>
      <c r="BC150" s="7">
        <v>24.85</v>
      </c>
      <c r="BD150" s="7" t="s">
        <v>2438</v>
      </c>
      <c r="BE150" s="7">
        <v>-0.1</v>
      </c>
      <c r="BF150" s="7">
        <v>5.968</v>
      </c>
      <c r="BG150" s="7">
        <v>-64.054000000000002</v>
      </c>
      <c r="BH150" s="7">
        <v>-74.599999999999994</v>
      </c>
      <c r="BI150" s="7" t="s">
        <v>2438</v>
      </c>
      <c r="BJ150" s="7">
        <v>-0.1</v>
      </c>
      <c r="BK150" s="7">
        <v>5.9720000000000004</v>
      </c>
      <c r="BL150" s="7">
        <v>-64.032300000000006</v>
      </c>
      <c r="BM150" s="7">
        <v>-74.650000000000006</v>
      </c>
      <c r="BN150" s="7" t="s">
        <v>2438</v>
      </c>
      <c r="BO150" s="7">
        <v>0</v>
      </c>
      <c r="BP150" s="7">
        <v>5.968</v>
      </c>
      <c r="BQ150" s="7">
        <v>-62.179000000000002</v>
      </c>
      <c r="BR150" s="7" t="s">
        <v>1805</v>
      </c>
      <c r="BS150" s="7" t="s">
        <v>1672</v>
      </c>
      <c r="BT150" s="7">
        <v>0.2</v>
      </c>
      <c r="BU150" s="7">
        <v>5.8520000000000003</v>
      </c>
      <c r="BV150" s="7">
        <v>-82.538200000000003</v>
      </c>
      <c r="BW150" s="7">
        <v>36.575000000000003</v>
      </c>
      <c r="BX150" s="7" t="s">
        <v>1672</v>
      </c>
      <c r="BY150" s="7">
        <v>0</v>
      </c>
      <c r="BZ150" s="7">
        <v>5.86</v>
      </c>
      <c r="CA150" s="7">
        <v>-79.260000000000005</v>
      </c>
      <c r="CB150" s="7" t="s">
        <v>1805</v>
      </c>
      <c r="CC150" s="7" t="s">
        <v>1672</v>
      </c>
      <c r="CD150" s="7">
        <v>0</v>
      </c>
      <c r="CE150" s="7">
        <v>5.86</v>
      </c>
      <c r="CF150" s="7">
        <v>-74.703999999999994</v>
      </c>
      <c r="CG150" s="7" t="s">
        <v>1805</v>
      </c>
      <c r="CH150" s="7" t="s">
        <v>1672</v>
      </c>
      <c r="CI150" s="7">
        <v>0.1</v>
      </c>
      <c r="CJ150" s="7">
        <v>5.8559999999999999</v>
      </c>
      <c r="CK150" s="7">
        <v>-72.466999999999999</v>
      </c>
      <c r="CL150" s="7">
        <v>73.2</v>
      </c>
      <c r="CM150" s="7" t="s">
        <v>1672</v>
      </c>
      <c r="CN150" s="7">
        <v>-0.1</v>
      </c>
      <c r="CO150" s="7">
        <v>5.86</v>
      </c>
      <c r="CP150" s="7">
        <v>-75.587999999999994</v>
      </c>
      <c r="CQ150" s="7">
        <v>-73.25</v>
      </c>
      <c r="CR150" s="7" t="s">
        <v>1672</v>
      </c>
      <c r="CS150" s="7">
        <v>0</v>
      </c>
      <c r="CT150" s="7">
        <v>5.86</v>
      </c>
      <c r="CU150" s="7">
        <v>-76.4285</v>
      </c>
      <c r="CV150" s="7" t="s">
        <v>1805</v>
      </c>
      <c r="CW150" s="6" t="s">
        <v>1672</v>
      </c>
      <c r="CX150" s="7">
        <v>-0.3</v>
      </c>
      <c r="CY150" s="7">
        <v>5.8520000000000003</v>
      </c>
      <c r="CZ150" s="7">
        <v>-78.78</v>
      </c>
      <c r="DA150" s="7">
        <v>-24.383299999999998</v>
      </c>
      <c r="DB150" s="7" t="s">
        <v>1672</v>
      </c>
      <c r="DC150" s="7">
        <v>-0.1</v>
      </c>
      <c r="DD150" s="7">
        <v>5.86</v>
      </c>
      <c r="DE150" s="7">
        <v>-75.0214</v>
      </c>
      <c r="DF150" s="7">
        <v>-73.25</v>
      </c>
      <c r="DG150" s="7" t="s">
        <v>1672</v>
      </c>
      <c r="DH150" s="7">
        <v>-0.2</v>
      </c>
      <c r="DI150" s="7">
        <v>5.8559999999999999</v>
      </c>
      <c r="DJ150" s="7">
        <v>-76.241</v>
      </c>
      <c r="DK150" s="7">
        <v>-36.6</v>
      </c>
      <c r="DL150" s="7" t="s">
        <v>1672</v>
      </c>
      <c r="DM150" s="7">
        <v>-0.2</v>
      </c>
      <c r="DN150" s="7">
        <v>5.86</v>
      </c>
      <c r="DO150" s="7">
        <v>-73.482600000000005</v>
      </c>
      <c r="DP150" s="7">
        <v>-36.625</v>
      </c>
      <c r="DQ150" s="6" t="s">
        <v>857</v>
      </c>
      <c r="DR150" s="7">
        <v>0.3</v>
      </c>
      <c r="DS150" s="7">
        <v>5.9039999999999999</v>
      </c>
      <c r="DT150" s="7">
        <v>-88.827399999999997</v>
      </c>
      <c r="DU150" s="7">
        <v>24.6</v>
      </c>
      <c r="DV150" s="7" t="s">
        <v>857</v>
      </c>
      <c r="DW150" s="7">
        <v>-0.1</v>
      </c>
      <c r="DX150" s="7">
        <v>5.9160000000000004</v>
      </c>
      <c r="DY150" s="7">
        <v>-87.221000000000004</v>
      </c>
      <c r="DZ150" s="7">
        <v>-73.95</v>
      </c>
      <c r="EA150" s="7" t="s">
        <v>857</v>
      </c>
      <c r="EB150" s="7">
        <v>-0.2</v>
      </c>
      <c r="EC150" s="7">
        <v>5.9160000000000004</v>
      </c>
      <c r="ED150" s="7">
        <v>-87.004199999999997</v>
      </c>
      <c r="EE150" s="7">
        <v>-36.975000000000001</v>
      </c>
      <c r="EF150" s="7" t="s">
        <v>857</v>
      </c>
      <c r="EG150" s="7">
        <v>-0.3</v>
      </c>
      <c r="EH150" s="7">
        <v>5.9119999999999999</v>
      </c>
      <c r="EI150" s="7">
        <v>-85.472999999999999</v>
      </c>
      <c r="EJ150" s="7">
        <v>-24.633299999999998</v>
      </c>
      <c r="EK150" s="7" t="s">
        <v>2016</v>
      </c>
      <c r="EL150" s="7">
        <v>0</v>
      </c>
      <c r="EM150" s="7">
        <v>5.9560000000000004</v>
      </c>
      <c r="EN150" s="7">
        <v>-83.843000000000004</v>
      </c>
      <c r="EO150" s="7" t="s">
        <v>1805</v>
      </c>
      <c r="EP150" s="7" t="s">
        <v>2016</v>
      </c>
      <c r="EQ150" s="7">
        <v>0</v>
      </c>
      <c r="ER150" s="7">
        <v>5.9720000000000004</v>
      </c>
      <c r="ES150" s="7">
        <v>-82.210999999999999</v>
      </c>
      <c r="ET150" s="7" t="s">
        <v>1805</v>
      </c>
      <c r="EU150" s="7" t="s">
        <v>2016</v>
      </c>
      <c r="EV150" s="7">
        <v>0</v>
      </c>
      <c r="EW150" s="7">
        <v>5.9560000000000004</v>
      </c>
      <c r="EX150" s="7">
        <v>-82.603399999999993</v>
      </c>
      <c r="EY150" s="7" t="s">
        <v>1805</v>
      </c>
      <c r="EZ150" s="7" t="s">
        <v>2016</v>
      </c>
      <c r="FA150" s="7">
        <v>0.1</v>
      </c>
      <c r="FB150" s="7">
        <v>5.9640000000000004</v>
      </c>
      <c r="FC150" s="7">
        <v>-81.804000000000002</v>
      </c>
      <c r="FD150" s="7">
        <v>74.55</v>
      </c>
      <c r="FE150" s="7" t="s">
        <v>2016</v>
      </c>
      <c r="FF150" s="7">
        <v>0.2</v>
      </c>
      <c r="FG150" s="7">
        <v>5.96</v>
      </c>
      <c r="FH150" s="7">
        <v>-86.450500000000005</v>
      </c>
      <c r="FI150" s="7">
        <v>37.25</v>
      </c>
      <c r="FJ150" s="7" t="s">
        <v>2016</v>
      </c>
      <c r="FK150" s="7">
        <v>-0.2</v>
      </c>
      <c r="FL150" s="7">
        <v>5.9640000000000004</v>
      </c>
      <c r="FM150" s="7">
        <v>-83.721999999999994</v>
      </c>
      <c r="FN150" s="7">
        <v>-37.274999999999999</v>
      </c>
      <c r="FO150" s="7" t="s">
        <v>2016</v>
      </c>
      <c r="FP150" s="7">
        <v>-0.1</v>
      </c>
      <c r="FQ150" s="7">
        <v>5.968</v>
      </c>
      <c r="FR150" s="7">
        <v>-84.723399999999998</v>
      </c>
      <c r="FS150" s="7">
        <v>-74.599999999999994</v>
      </c>
      <c r="FT150" s="7" t="s">
        <v>2016</v>
      </c>
      <c r="FU150" s="7">
        <v>0.2</v>
      </c>
      <c r="FV150" s="7">
        <v>5.968</v>
      </c>
      <c r="FW150" s="7">
        <v>-82.766000000000005</v>
      </c>
      <c r="FX150" s="7">
        <v>37.299999999999997</v>
      </c>
      <c r="FY150" s="7" t="s">
        <v>2016</v>
      </c>
      <c r="FZ150" s="7">
        <v>-0.1</v>
      </c>
      <c r="GA150" s="7">
        <v>5.9720000000000004</v>
      </c>
      <c r="GB150" s="7">
        <v>-81.254000000000005</v>
      </c>
      <c r="GC150" s="7">
        <v>-74.650000000000006</v>
      </c>
      <c r="GD150" s="7" t="s">
        <v>2016</v>
      </c>
      <c r="GE150" s="7">
        <v>-0.1</v>
      </c>
      <c r="GF150" s="7">
        <v>5.968</v>
      </c>
      <c r="GG150" s="7">
        <v>-80.187700000000007</v>
      </c>
      <c r="GH150" s="7">
        <v>-74.599999999999994</v>
      </c>
      <c r="GI150" s="7" t="s">
        <v>2016</v>
      </c>
      <c r="GJ150" s="7">
        <v>-0.1</v>
      </c>
      <c r="GK150" s="7">
        <v>5.968</v>
      </c>
      <c r="GL150" s="7">
        <v>-81.265000000000001</v>
      </c>
      <c r="GM150" s="7">
        <v>-74.599999999999994</v>
      </c>
      <c r="GN150" s="7" t="s">
        <v>2016</v>
      </c>
      <c r="GO150" s="7">
        <v>0</v>
      </c>
      <c r="GP150" s="7">
        <v>5.9640000000000004</v>
      </c>
      <c r="GQ150" s="7">
        <v>-81.004099999999994</v>
      </c>
      <c r="GR150" s="7" t="s">
        <v>1805</v>
      </c>
      <c r="GS150" s="6" t="s">
        <v>2016</v>
      </c>
      <c r="GT150" s="7">
        <v>0</v>
      </c>
      <c r="GU150" s="7">
        <v>5.96</v>
      </c>
      <c r="GV150" s="7">
        <v>-83.221000000000004</v>
      </c>
      <c r="GW150" s="7" t="s">
        <v>1805</v>
      </c>
      <c r="GX150" s="7" t="s">
        <v>2016</v>
      </c>
      <c r="GY150" s="7">
        <v>0.2</v>
      </c>
      <c r="GZ150" s="7">
        <v>5.968</v>
      </c>
      <c r="HA150" s="7">
        <v>-79.991699999999994</v>
      </c>
      <c r="HB150" s="7">
        <v>37.299999999999997</v>
      </c>
      <c r="HC150" s="7" t="s">
        <v>2016</v>
      </c>
      <c r="HD150" s="7">
        <v>0.1</v>
      </c>
      <c r="HE150" s="7">
        <v>5.9720000000000004</v>
      </c>
      <c r="HF150" s="7">
        <v>-81.481999999999999</v>
      </c>
      <c r="HG150" s="7">
        <v>74.650000000000006</v>
      </c>
      <c r="HH150" s="7" t="s">
        <v>2016</v>
      </c>
      <c r="HI150" s="7">
        <v>-0.1</v>
      </c>
      <c r="HJ150" s="7">
        <v>5.976</v>
      </c>
      <c r="HK150" s="7">
        <v>-79.730199999999996</v>
      </c>
      <c r="HL150" s="7">
        <v>-74.7</v>
      </c>
    </row>
    <row r="151" spans="1:220" x14ac:dyDescent="0.2">
      <c r="A151" s="7" t="s">
        <v>1673</v>
      </c>
      <c r="B151" s="7">
        <v>0.1</v>
      </c>
      <c r="C151" s="7">
        <v>5.8479999999999999</v>
      </c>
      <c r="D151" s="7">
        <v>-78.227099999999993</v>
      </c>
      <c r="E151" s="7">
        <v>73.099999999999994</v>
      </c>
      <c r="F151" s="7" t="s">
        <v>1673</v>
      </c>
      <c r="G151" s="7">
        <v>0.1</v>
      </c>
      <c r="H151" s="7">
        <v>5.8639999999999999</v>
      </c>
      <c r="I151" s="7">
        <v>-76.22</v>
      </c>
      <c r="J151" s="7">
        <v>73.3</v>
      </c>
      <c r="K151" s="7" t="s">
        <v>1673</v>
      </c>
      <c r="L151" s="7">
        <v>-0.2</v>
      </c>
      <c r="M151" s="7">
        <v>5.8520000000000003</v>
      </c>
      <c r="N151" s="7">
        <v>-77.900199999999998</v>
      </c>
      <c r="O151" s="7">
        <v>-36.575000000000003</v>
      </c>
      <c r="P151" s="7" t="s">
        <v>1673</v>
      </c>
      <c r="Q151" s="7">
        <v>0.1</v>
      </c>
      <c r="R151" s="7">
        <v>5.8520000000000003</v>
      </c>
      <c r="S151" s="7">
        <v>-77.197000000000003</v>
      </c>
      <c r="T151" s="7">
        <v>73.150000000000006</v>
      </c>
      <c r="U151" s="7" t="s">
        <v>1673</v>
      </c>
      <c r="V151" s="7">
        <v>-0.1</v>
      </c>
      <c r="W151" s="7">
        <v>5.86</v>
      </c>
      <c r="X151" s="7">
        <v>-80.285700000000006</v>
      </c>
      <c r="Y151" s="7">
        <v>-73.25</v>
      </c>
      <c r="Z151" s="7" t="s">
        <v>1673</v>
      </c>
      <c r="AA151" s="7">
        <v>0.1</v>
      </c>
      <c r="AB151" s="7">
        <v>5.8559999999999999</v>
      </c>
      <c r="AC151" s="7">
        <v>-77.331999999999994</v>
      </c>
      <c r="AD151" s="7">
        <v>73.2</v>
      </c>
      <c r="AE151" s="7" t="s">
        <v>2439</v>
      </c>
      <c r="AF151" s="7">
        <v>0.2</v>
      </c>
      <c r="AG151" s="7">
        <v>5.96</v>
      </c>
      <c r="AH151" s="7">
        <v>-62.618299999999998</v>
      </c>
      <c r="AI151" s="7">
        <v>37.25</v>
      </c>
      <c r="AJ151" s="7" t="s">
        <v>2439</v>
      </c>
      <c r="AK151" s="7">
        <v>0.2</v>
      </c>
      <c r="AL151" s="7">
        <v>5.9720000000000004</v>
      </c>
      <c r="AM151" s="7">
        <v>-61.795999999999999</v>
      </c>
      <c r="AN151" s="7">
        <v>37.325000000000003</v>
      </c>
      <c r="AO151" s="7" t="s">
        <v>2439</v>
      </c>
      <c r="AP151" s="7">
        <v>0</v>
      </c>
      <c r="AQ151" s="7">
        <v>5.96</v>
      </c>
      <c r="AR151" s="7">
        <v>-62.519599999999997</v>
      </c>
      <c r="AS151" s="7" t="s">
        <v>1805</v>
      </c>
      <c r="AT151" s="7" t="s">
        <v>2439</v>
      </c>
      <c r="AU151" s="7">
        <v>0.3</v>
      </c>
      <c r="AV151" s="7">
        <v>5.968</v>
      </c>
      <c r="AW151" s="7">
        <v>-62.354999999999997</v>
      </c>
      <c r="AX151" s="7">
        <v>24.866700000000002</v>
      </c>
      <c r="AY151" s="6" t="s">
        <v>2439</v>
      </c>
      <c r="AZ151" s="7">
        <v>0.2</v>
      </c>
      <c r="BA151" s="7">
        <v>5.9640000000000004</v>
      </c>
      <c r="BB151" s="7">
        <v>-66.069599999999994</v>
      </c>
      <c r="BC151" s="7">
        <v>37.274999999999999</v>
      </c>
      <c r="BD151" s="7" t="s">
        <v>2439</v>
      </c>
      <c r="BE151" s="7">
        <v>0</v>
      </c>
      <c r="BF151" s="7">
        <v>5.968</v>
      </c>
      <c r="BG151" s="7">
        <v>-64.043000000000006</v>
      </c>
      <c r="BH151" s="7" t="s">
        <v>1805</v>
      </c>
      <c r="BI151" s="7" t="s">
        <v>2439</v>
      </c>
      <c r="BJ151" s="7">
        <v>-0.1</v>
      </c>
      <c r="BK151" s="7">
        <v>5.968</v>
      </c>
      <c r="BL151" s="7">
        <v>-63.999299999999998</v>
      </c>
      <c r="BM151" s="7">
        <v>-74.599999999999994</v>
      </c>
      <c r="BN151" s="7" t="s">
        <v>2439</v>
      </c>
      <c r="BO151" s="7">
        <v>0.1</v>
      </c>
      <c r="BP151" s="7">
        <v>5.968</v>
      </c>
      <c r="BQ151" s="7">
        <v>-62.124000000000002</v>
      </c>
      <c r="BR151" s="7">
        <v>74.599999999999994</v>
      </c>
      <c r="BS151" s="7" t="s">
        <v>1673</v>
      </c>
      <c r="BT151" s="7">
        <v>0.2</v>
      </c>
      <c r="BU151" s="7">
        <v>5.8479999999999999</v>
      </c>
      <c r="BV151" s="7">
        <v>-82.570800000000006</v>
      </c>
      <c r="BW151" s="7">
        <v>36.549999999999997</v>
      </c>
      <c r="BX151" s="7" t="s">
        <v>1673</v>
      </c>
      <c r="BY151" s="7">
        <v>-0.1</v>
      </c>
      <c r="BZ151" s="7">
        <v>5.86</v>
      </c>
      <c r="CA151" s="7">
        <v>-79.313999999999993</v>
      </c>
      <c r="CB151" s="7">
        <v>-73.25</v>
      </c>
      <c r="CC151" s="7" t="s">
        <v>1673</v>
      </c>
      <c r="CD151" s="7">
        <v>0</v>
      </c>
      <c r="CE151" s="7">
        <v>5.86</v>
      </c>
      <c r="CF151" s="7">
        <v>-74.747</v>
      </c>
      <c r="CG151" s="7" t="s">
        <v>1805</v>
      </c>
      <c r="CH151" s="7" t="s">
        <v>1673</v>
      </c>
      <c r="CI151" s="7">
        <v>-0.2</v>
      </c>
      <c r="CJ151" s="7">
        <v>5.86</v>
      </c>
      <c r="CK151" s="7">
        <v>-72.532499999999999</v>
      </c>
      <c r="CL151" s="7">
        <v>-36.625</v>
      </c>
      <c r="CM151" s="7" t="s">
        <v>1673</v>
      </c>
      <c r="CN151" s="7">
        <v>-0.5</v>
      </c>
      <c r="CO151" s="7">
        <v>5.86</v>
      </c>
      <c r="CP151" s="7">
        <v>-75.641999999999996</v>
      </c>
      <c r="CQ151" s="7">
        <v>-14.65</v>
      </c>
      <c r="CR151" s="7" t="s">
        <v>1673</v>
      </c>
      <c r="CS151" s="7">
        <v>0</v>
      </c>
      <c r="CT151" s="7">
        <v>5.8559999999999999</v>
      </c>
      <c r="CU151" s="7">
        <v>-76.494</v>
      </c>
      <c r="CV151" s="7" t="s">
        <v>1805</v>
      </c>
      <c r="CW151" s="6" t="s">
        <v>1673</v>
      </c>
      <c r="CX151" s="7">
        <v>-0.1</v>
      </c>
      <c r="CY151" s="7">
        <v>5.8520000000000003</v>
      </c>
      <c r="CZ151" s="7">
        <v>-78.828999999999994</v>
      </c>
      <c r="DA151" s="7">
        <v>-73.150000000000006</v>
      </c>
      <c r="DB151" s="7" t="s">
        <v>1673</v>
      </c>
      <c r="DC151" s="7">
        <v>0.2</v>
      </c>
      <c r="DD151" s="7">
        <v>5.86</v>
      </c>
      <c r="DE151" s="7">
        <v>-75.0869</v>
      </c>
      <c r="DF151" s="7">
        <v>36.625</v>
      </c>
      <c r="DG151" s="7" t="s">
        <v>1673</v>
      </c>
      <c r="DH151" s="7">
        <v>0.1</v>
      </c>
      <c r="DI151" s="7">
        <v>5.86</v>
      </c>
      <c r="DJ151" s="7">
        <v>-76.284999999999997</v>
      </c>
      <c r="DK151" s="7">
        <v>73.25</v>
      </c>
      <c r="DL151" s="7" t="s">
        <v>1673</v>
      </c>
      <c r="DM151" s="7">
        <v>0</v>
      </c>
      <c r="DN151" s="7">
        <v>5.8639999999999999</v>
      </c>
      <c r="DO151" s="7">
        <v>-73.482600000000005</v>
      </c>
      <c r="DP151" s="7" t="s">
        <v>1805</v>
      </c>
      <c r="DQ151" s="6" t="s">
        <v>858</v>
      </c>
      <c r="DR151" s="7">
        <v>0</v>
      </c>
      <c r="DS151" s="7">
        <v>5.9080000000000004</v>
      </c>
      <c r="DT151" s="7">
        <v>-88.859800000000007</v>
      </c>
      <c r="DU151" s="7" t="s">
        <v>1805</v>
      </c>
      <c r="DV151" s="7" t="s">
        <v>858</v>
      </c>
      <c r="DW151" s="7">
        <v>0.3</v>
      </c>
      <c r="DX151" s="7">
        <v>5.9160000000000004</v>
      </c>
      <c r="DY151" s="7">
        <v>-87.231999999999999</v>
      </c>
      <c r="DZ151" s="7">
        <v>24.65</v>
      </c>
      <c r="EA151" s="7" t="s">
        <v>858</v>
      </c>
      <c r="EB151" s="7">
        <v>0</v>
      </c>
      <c r="EC151" s="7">
        <v>5.9119999999999999</v>
      </c>
      <c r="ED151" s="7">
        <v>-87.036799999999999</v>
      </c>
      <c r="EE151" s="7" t="s">
        <v>1805</v>
      </c>
      <c r="EF151" s="7" t="s">
        <v>858</v>
      </c>
      <c r="EG151" s="7">
        <v>0.2</v>
      </c>
      <c r="EH151" s="7">
        <v>5.9160000000000004</v>
      </c>
      <c r="EI151" s="7">
        <v>-85.494</v>
      </c>
      <c r="EJ151" s="7">
        <v>36.975000000000001</v>
      </c>
      <c r="EK151" s="7" t="s">
        <v>2017</v>
      </c>
      <c r="EL151" s="7">
        <v>-0.2</v>
      </c>
      <c r="EM151" s="7">
        <v>5.9560000000000004</v>
      </c>
      <c r="EN151" s="7">
        <v>-83.908299999999997</v>
      </c>
      <c r="EO151" s="7">
        <v>-37.225000000000001</v>
      </c>
      <c r="EP151" s="7" t="s">
        <v>2017</v>
      </c>
      <c r="EQ151" s="7">
        <v>0</v>
      </c>
      <c r="ER151" s="7">
        <v>5.9720000000000004</v>
      </c>
      <c r="ES151" s="7">
        <v>-82.254999999999995</v>
      </c>
      <c r="ET151" s="7" t="s">
        <v>1805</v>
      </c>
      <c r="EU151" s="7" t="s">
        <v>2017</v>
      </c>
      <c r="EV151" s="7">
        <v>0</v>
      </c>
      <c r="EW151" s="7">
        <v>5.9560000000000004</v>
      </c>
      <c r="EX151" s="7">
        <v>-82.636099999999999</v>
      </c>
      <c r="EY151" s="7" t="s">
        <v>1805</v>
      </c>
      <c r="EZ151" s="7" t="s">
        <v>2017</v>
      </c>
      <c r="FA151" s="7">
        <v>0</v>
      </c>
      <c r="FB151" s="7">
        <v>5.96</v>
      </c>
      <c r="FC151" s="7">
        <v>-81.869</v>
      </c>
      <c r="FD151" s="7" t="s">
        <v>1805</v>
      </c>
      <c r="FE151" s="7" t="s">
        <v>2017</v>
      </c>
      <c r="FF151" s="7">
        <v>0.1</v>
      </c>
      <c r="FG151" s="7">
        <v>5.96</v>
      </c>
      <c r="FH151" s="7">
        <v>-86.483099999999993</v>
      </c>
      <c r="FI151" s="7">
        <v>74.5</v>
      </c>
      <c r="FJ151" s="7" t="s">
        <v>2017</v>
      </c>
      <c r="FK151" s="7">
        <v>0.2</v>
      </c>
      <c r="FL151" s="7">
        <v>5.9640000000000004</v>
      </c>
      <c r="FM151" s="7">
        <v>-83.765000000000001</v>
      </c>
      <c r="FN151" s="7">
        <v>37.274999999999999</v>
      </c>
      <c r="FO151" s="7" t="s">
        <v>2017</v>
      </c>
      <c r="FP151" s="7">
        <v>0.1</v>
      </c>
      <c r="FQ151" s="7">
        <v>5.968</v>
      </c>
      <c r="FR151" s="7">
        <v>-84.756</v>
      </c>
      <c r="FS151" s="7">
        <v>74.599999999999994</v>
      </c>
      <c r="FT151" s="7" t="s">
        <v>2017</v>
      </c>
      <c r="FU151" s="7">
        <v>0</v>
      </c>
      <c r="FV151" s="7">
        <v>5.96</v>
      </c>
      <c r="FW151" s="7">
        <v>-82.82</v>
      </c>
      <c r="FX151" s="7" t="s">
        <v>1805</v>
      </c>
      <c r="FY151" s="7" t="s">
        <v>2017</v>
      </c>
      <c r="FZ151" s="7">
        <v>-0.1</v>
      </c>
      <c r="GA151" s="7">
        <v>5.9720000000000004</v>
      </c>
      <c r="GB151" s="7">
        <v>-81.308000000000007</v>
      </c>
      <c r="GC151" s="7">
        <v>-74.650000000000006</v>
      </c>
      <c r="GD151" s="7" t="s">
        <v>2017</v>
      </c>
      <c r="GE151" s="7">
        <v>0</v>
      </c>
      <c r="GF151" s="7">
        <v>5.968</v>
      </c>
      <c r="GG151" s="7">
        <v>-80.220200000000006</v>
      </c>
      <c r="GH151" s="7" t="s">
        <v>1805</v>
      </c>
      <c r="GI151" s="7" t="s">
        <v>2017</v>
      </c>
      <c r="GJ151" s="7">
        <v>-0.1</v>
      </c>
      <c r="GK151" s="7">
        <v>5.9720000000000004</v>
      </c>
      <c r="GL151" s="7">
        <v>-81.319000000000003</v>
      </c>
      <c r="GM151" s="7">
        <v>-74.650000000000006</v>
      </c>
      <c r="GN151" s="7" t="s">
        <v>2017</v>
      </c>
      <c r="GO151" s="7">
        <v>-0.1</v>
      </c>
      <c r="GP151" s="7">
        <v>5.9720000000000004</v>
      </c>
      <c r="GQ151" s="7">
        <v>-81.102000000000004</v>
      </c>
      <c r="GR151" s="7">
        <v>-74.650000000000006</v>
      </c>
      <c r="GS151" s="6" t="s">
        <v>2017</v>
      </c>
      <c r="GT151" s="7">
        <v>0.2</v>
      </c>
      <c r="GU151" s="7">
        <v>5.96</v>
      </c>
      <c r="GV151" s="7">
        <v>-83.27</v>
      </c>
      <c r="GW151" s="7">
        <v>37.25</v>
      </c>
      <c r="GX151" s="7" t="s">
        <v>2017</v>
      </c>
      <c r="GY151" s="7">
        <v>0</v>
      </c>
      <c r="GZ151" s="7">
        <v>5.968</v>
      </c>
      <c r="HA151" s="7">
        <v>-80.056899999999999</v>
      </c>
      <c r="HB151" s="7" t="s">
        <v>1805</v>
      </c>
      <c r="HC151" s="7" t="s">
        <v>2017</v>
      </c>
      <c r="HD151" s="7">
        <v>-0.1</v>
      </c>
      <c r="HE151" s="7">
        <v>5.9720000000000004</v>
      </c>
      <c r="HF151" s="7">
        <v>-81.536000000000001</v>
      </c>
      <c r="HG151" s="7">
        <v>-74.650000000000006</v>
      </c>
      <c r="HH151" s="7" t="s">
        <v>2017</v>
      </c>
      <c r="HI151" s="7">
        <v>-0.2</v>
      </c>
      <c r="HJ151" s="7">
        <v>5.9720000000000004</v>
      </c>
      <c r="HK151" s="7">
        <v>-79.795599999999993</v>
      </c>
      <c r="HL151" s="7">
        <v>-37.325000000000003</v>
      </c>
    </row>
    <row r="152" spans="1:220" x14ac:dyDescent="0.2">
      <c r="A152" s="7" t="s">
        <v>1674</v>
      </c>
      <c r="B152" s="7">
        <v>-0.1</v>
      </c>
      <c r="C152" s="7">
        <v>5.8479999999999999</v>
      </c>
      <c r="D152" s="7">
        <v>-78.259699999999995</v>
      </c>
      <c r="E152" s="7">
        <v>-73.099999999999994</v>
      </c>
      <c r="F152" s="7" t="s">
        <v>1674</v>
      </c>
      <c r="G152" s="7">
        <v>0.1</v>
      </c>
      <c r="H152" s="7">
        <v>5.8639999999999999</v>
      </c>
      <c r="I152" s="7">
        <v>-76.274000000000001</v>
      </c>
      <c r="J152" s="7">
        <v>73.3</v>
      </c>
      <c r="K152" s="7" t="s">
        <v>1674</v>
      </c>
      <c r="L152" s="7">
        <v>-0.3</v>
      </c>
      <c r="M152" s="7">
        <v>5.8520000000000003</v>
      </c>
      <c r="N152" s="7">
        <v>-77.965599999999995</v>
      </c>
      <c r="O152" s="7">
        <v>-24.383299999999998</v>
      </c>
      <c r="P152" s="7" t="s">
        <v>1674</v>
      </c>
      <c r="Q152" s="7">
        <v>0</v>
      </c>
      <c r="R152" s="7">
        <v>5.8520000000000003</v>
      </c>
      <c r="S152" s="7">
        <v>-77.245999999999995</v>
      </c>
      <c r="T152" s="7" t="s">
        <v>1805</v>
      </c>
      <c r="U152" s="7" t="s">
        <v>1674</v>
      </c>
      <c r="V152" s="7">
        <v>0</v>
      </c>
      <c r="W152" s="7">
        <v>5.86</v>
      </c>
      <c r="X152" s="7">
        <v>-80.318299999999994</v>
      </c>
      <c r="Y152" s="7" t="s">
        <v>1805</v>
      </c>
      <c r="Z152" s="7" t="s">
        <v>1674</v>
      </c>
      <c r="AA152" s="7">
        <v>0.1</v>
      </c>
      <c r="AB152" s="7">
        <v>5.8559999999999999</v>
      </c>
      <c r="AC152" s="7">
        <v>-77.385999999999996</v>
      </c>
      <c r="AD152" s="7">
        <v>73.2</v>
      </c>
      <c r="AE152" s="7" t="s">
        <v>2440</v>
      </c>
      <c r="AF152" s="7">
        <v>0</v>
      </c>
      <c r="AG152" s="7">
        <v>5.96</v>
      </c>
      <c r="AH152" s="7">
        <v>-62.618299999999998</v>
      </c>
      <c r="AI152" s="7" t="s">
        <v>1805</v>
      </c>
      <c r="AJ152" s="7" t="s">
        <v>2440</v>
      </c>
      <c r="AK152" s="7">
        <v>0</v>
      </c>
      <c r="AL152" s="7">
        <v>5.976</v>
      </c>
      <c r="AM152" s="7">
        <v>-61.774000000000001</v>
      </c>
      <c r="AN152" s="7" t="s">
        <v>1805</v>
      </c>
      <c r="AO152" s="7" t="s">
        <v>2440</v>
      </c>
      <c r="AP152" s="7">
        <v>-0.2</v>
      </c>
      <c r="AQ152" s="7">
        <v>5.9640000000000004</v>
      </c>
      <c r="AR152" s="7">
        <v>-62.486800000000002</v>
      </c>
      <c r="AS152" s="7">
        <v>-37.274999999999999</v>
      </c>
      <c r="AT152" s="7" t="s">
        <v>2440</v>
      </c>
      <c r="AU152" s="7">
        <v>0.3</v>
      </c>
      <c r="AV152" s="7">
        <v>5.968</v>
      </c>
      <c r="AW152" s="7">
        <v>-62.338999999999999</v>
      </c>
      <c r="AX152" s="7">
        <v>24.866700000000002</v>
      </c>
      <c r="AY152" s="6" t="s">
        <v>2440</v>
      </c>
      <c r="AZ152" s="7">
        <v>0.3</v>
      </c>
      <c r="BA152" s="7">
        <v>5.96</v>
      </c>
      <c r="BB152" s="7">
        <v>-66.036799999999999</v>
      </c>
      <c r="BC152" s="7">
        <v>24.833300000000001</v>
      </c>
      <c r="BD152" s="7" t="s">
        <v>2440</v>
      </c>
      <c r="BE152" s="7">
        <v>0.2</v>
      </c>
      <c r="BF152" s="7">
        <v>5.968</v>
      </c>
      <c r="BG152" s="7">
        <v>-63.976999999999997</v>
      </c>
      <c r="BH152" s="7">
        <v>37.299999999999997</v>
      </c>
      <c r="BI152" s="7" t="s">
        <v>2440</v>
      </c>
      <c r="BJ152" s="7">
        <v>-0.2</v>
      </c>
      <c r="BK152" s="7">
        <v>5.968</v>
      </c>
      <c r="BL152" s="7">
        <v>-63.999299999999998</v>
      </c>
      <c r="BM152" s="7">
        <v>-37.299999999999997</v>
      </c>
      <c r="BN152" s="7" t="s">
        <v>2440</v>
      </c>
      <c r="BO152" s="7">
        <v>0</v>
      </c>
      <c r="BP152" s="7">
        <v>5.9720000000000004</v>
      </c>
      <c r="BQ152" s="7">
        <v>-62.146000000000001</v>
      </c>
      <c r="BR152" s="7" t="s">
        <v>1805</v>
      </c>
      <c r="BS152" s="7" t="s">
        <v>1674</v>
      </c>
      <c r="BT152" s="7">
        <v>0.1</v>
      </c>
      <c r="BU152" s="7">
        <v>5.8520000000000003</v>
      </c>
      <c r="BV152" s="7">
        <v>-82.570800000000006</v>
      </c>
      <c r="BW152" s="7">
        <v>73.150000000000006</v>
      </c>
      <c r="BX152" s="7" t="s">
        <v>1674</v>
      </c>
      <c r="BY152" s="7">
        <v>0.1</v>
      </c>
      <c r="BZ152" s="7">
        <v>5.86</v>
      </c>
      <c r="CA152" s="7">
        <v>-79.346999999999994</v>
      </c>
      <c r="CB152" s="7">
        <v>73.25</v>
      </c>
      <c r="CC152" s="7" t="s">
        <v>1674</v>
      </c>
      <c r="CD152" s="7">
        <v>-0.1</v>
      </c>
      <c r="CE152" s="7">
        <v>5.86</v>
      </c>
      <c r="CF152" s="7">
        <v>-74.813000000000002</v>
      </c>
      <c r="CG152" s="7">
        <v>-73.25</v>
      </c>
      <c r="CH152" s="7" t="s">
        <v>1674</v>
      </c>
      <c r="CI152" s="7">
        <v>0</v>
      </c>
      <c r="CJ152" s="7">
        <v>5.8559999999999999</v>
      </c>
      <c r="CK152" s="7">
        <v>-72.598100000000002</v>
      </c>
      <c r="CL152" s="7" t="s">
        <v>1805</v>
      </c>
      <c r="CM152" s="7" t="s">
        <v>1674</v>
      </c>
      <c r="CN152" s="7">
        <v>0</v>
      </c>
      <c r="CO152" s="7">
        <v>5.86</v>
      </c>
      <c r="CP152" s="7">
        <v>-75.697000000000003</v>
      </c>
      <c r="CQ152" s="7" t="s">
        <v>1805</v>
      </c>
      <c r="CR152" s="7" t="s">
        <v>1674</v>
      </c>
      <c r="CS152" s="7">
        <v>0.1</v>
      </c>
      <c r="CT152" s="7">
        <v>5.86</v>
      </c>
      <c r="CU152" s="7">
        <v>-76.526600000000002</v>
      </c>
      <c r="CV152" s="7">
        <v>73.25</v>
      </c>
      <c r="CW152" s="6" t="s">
        <v>1674</v>
      </c>
      <c r="CX152" s="7">
        <v>-0.1</v>
      </c>
      <c r="CY152" s="7">
        <v>5.8520000000000003</v>
      </c>
      <c r="CZ152" s="7">
        <v>-78.861999999999995</v>
      </c>
      <c r="DA152" s="7">
        <v>-73.150000000000006</v>
      </c>
      <c r="DB152" s="7" t="s">
        <v>1674</v>
      </c>
      <c r="DC152" s="7">
        <v>0</v>
      </c>
      <c r="DD152" s="7">
        <v>5.86</v>
      </c>
      <c r="DE152" s="7">
        <v>-75.152299999999997</v>
      </c>
      <c r="DF152" s="7" t="s">
        <v>1805</v>
      </c>
      <c r="DG152" s="7" t="s">
        <v>1674</v>
      </c>
      <c r="DH152" s="7">
        <v>0</v>
      </c>
      <c r="DI152" s="7">
        <v>5.8559999999999999</v>
      </c>
      <c r="DJ152" s="7">
        <v>-76.349999999999994</v>
      </c>
      <c r="DK152" s="7" t="s">
        <v>1805</v>
      </c>
      <c r="DL152" s="7" t="s">
        <v>1674</v>
      </c>
      <c r="DM152" s="7">
        <v>-0.1</v>
      </c>
      <c r="DN152" s="7">
        <v>5.8639999999999999</v>
      </c>
      <c r="DO152" s="7">
        <v>-73.580799999999996</v>
      </c>
      <c r="DP152" s="7">
        <v>-73.3</v>
      </c>
      <c r="DQ152" s="6" t="s">
        <v>859</v>
      </c>
      <c r="DR152" s="7">
        <v>0.3</v>
      </c>
      <c r="DS152" s="7">
        <v>5.9039999999999999</v>
      </c>
      <c r="DT152" s="7">
        <v>-88.859800000000007</v>
      </c>
      <c r="DU152" s="7">
        <v>24.6</v>
      </c>
      <c r="DV152" s="7" t="s">
        <v>859</v>
      </c>
      <c r="DW152" s="7">
        <v>0</v>
      </c>
      <c r="DX152" s="7">
        <v>5.9160000000000004</v>
      </c>
      <c r="DY152" s="7">
        <v>-87.254000000000005</v>
      </c>
      <c r="DZ152" s="7" t="s">
        <v>1805</v>
      </c>
      <c r="EA152" s="7" t="s">
        <v>859</v>
      </c>
      <c r="EB152" s="7">
        <v>0.3</v>
      </c>
      <c r="EC152" s="7">
        <v>5.9160000000000004</v>
      </c>
      <c r="ED152" s="7">
        <v>-87.004199999999997</v>
      </c>
      <c r="EE152" s="7">
        <v>24.65</v>
      </c>
      <c r="EF152" s="7" t="s">
        <v>859</v>
      </c>
      <c r="EG152" s="7">
        <v>0</v>
      </c>
      <c r="EH152" s="7">
        <v>5.9119999999999999</v>
      </c>
      <c r="EI152" s="7">
        <v>-85.494</v>
      </c>
      <c r="EJ152" s="7" t="s">
        <v>1805</v>
      </c>
      <c r="EK152" s="7" t="s">
        <v>2018</v>
      </c>
      <c r="EL152" s="7">
        <v>-0.2</v>
      </c>
      <c r="EM152" s="7">
        <v>5.9560000000000004</v>
      </c>
      <c r="EN152" s="7">
        <v>-84.593000000000004</v>
      </c>
      <c r="EO152" s="7">
        <v>-37.225000000000001</v>
      </c>
      <c r="EP152" s="7" t="s">
        <v>2018</v>
      </c>
      <c r="EQ152" s="7">
        <v>-0.1</v>
      </c>
      <c r="ER152" s="7">
        <v>5.968</v>
      </c>
      <c r="ES152" s="7">
        <v>-82.962000000000003</v>
      </c>
      <c r="ET152" s="7">
        <v>-74.599999999999994</v>
      </c>
      <c r="EU152" s="7" t="s">
        <v>2018</v>
      </c>
      <c r="EV152" s="7">
        <v>0.1</v>
      </c>
      <c r="EW152" s="7">
        <v>5.96</v>
      </c>
      <c r="EX152" s="7">
        <v>-83.321100000000001</v>
      </c>
      <c r="EY152" s="7">
        <v>74.5</v>
      </c>
      <c r="EZ152" s="7" t="s">
        <v>2018</v>
      </c>
      <c r="FA152" s="7">
        <v>0.2</v>
      </c>
      <c r="FB152" s="7">
        <v>5.96</v>
      </c>
      <c r="FC152" s="7">
        <v>-82.570999999999998</v>
      </c>
      <c r="FD152" s="7">
        <v>37.25</v>
      </c>
      <c r="FE152" s="7" t="s">
        <v>2018</v>
      </c>
      <c r="FF152" s="7">
        <v>0.2</v>
      </c>
      <c r="FG152" s="7">
        <v>5.96</v>
      </c>
      <c r="FH152" s="7">
        <v>-87.069299999999998</v>
      </c>
      <c r="FI152" s="7">
        <v>37.25</v>
      </c>
      <c r="FJ152" s="7" t="s">
        <v>2018</v>
      </c>
      <c r="FK152" s="7">
        <v>-0.1</v>
      </c>
      <c r="FL152" s="7">
        <v>5.9640000000000004</v>
      </c>
      <c r="FM152" s="7">
        <v>-84.418000000000006</v>
      </c>
      <c r="FN152" s="7">
        <v>-74.55</v>
      </c>
      <c r="FO152" s="7" t="s">
        <v>2018</v>
      </c>
      <c r="FP152" s="7">
        <v>0</v>
      </c>
      <c r="FQ152" s="7">
        <v>5.968</v>
      </c>
      <c r="FR152" s="7">
        <v>-85.440399999999997</v>
      </c>
      <c r="FS152" s="7" t="s">
        <v>1805</v>
      </c>
      <c r="FT152" s="7" t="s">
        <v>2018</v>
      </c>
      <c r="FU152" s="7">
        <v>0</v>
      </c>
      <c r="FV152" s="7">
        <v>5.968</v>
      </c>
      <c r="FW152" s="7">
        <v>-83.516000000000005</v>
      </c>
      <c r="FX152" s="7" t="s">
        <v>1805</v>
      </c>
      <c r="FY152" s="7" t="s">
        <v>2018</v>
      </c>
      <c r="FZ152" s="7">
        <v>0</v>
      </c>
      <c r="GA152" s="7">
        <v>5.968</v>
      </c>
      <c r="GB152" s="7">
        <v>-82.025999999999996</v>
      </c>
      <c r="GC152" s="7" t="s">
        <v>1805</v>
      </c>
      <c r="GD152" s="7" t="s">
        <v>2018</v>
      </c>
      <c r="GE152" s="7">
        <v>0</v>
      </c>
      <c r="GF152" s="7">
        <v>5.968</v>
      </c>
      <c r="GG152" s="7">
        <v>-80.971400000000003</v>
      </c>
      <c r="GH152" s="7" t="s">
        <v>1805</v>
      </c>
      <c r="GI152" s="7" t="s">
        <v>2018</v>
      </c>
      <c r="GJ152" s="7">
        <v>-0.1</v>
      </c>
      <c r="GK152" s="7">
        <v>5.9720000000000004</v>
      </c>
      <c r="GL152" s="7">
        <v>-82.037999999999997</v>
      </c>
      <c r="GM152" s="7">
        <v>-74.650000000000006</v>
      </c>
      <c r="GN152" s="7" t="s">
        <v>2018</v>
      </c>
      <c r="GO152" s="7">
        <v>-0.2</v>
      </c>
      <c r="GP152" s="7">
        <v>5.968</v>
      </c>
      <c r="GQ152" s="7">
        <v>-81.8202</v>
      </c>
      <c r="GR152" s="7">
        <v>-37.299999999999997</v>
      </c>
      <c r="GS152" s="6" t="s">
        <v>2018</v>
      </c>
      <c r="GT152" s="7">
        <v>0.1</v>
      </c>
      <c r="GU152" s="7">
        <v>5.96</v>
      </c>
      <c r="GV152" s="7">
        <v>-83.906000000000006</v>
      </c>
      <c r="GW152" s="7">
        <v>74.5</v>
      </c>
      <c r="GX152" s="7" t="s">
        <v>2018</v>
      </c>
      <c r="GY152" s="7">
        <v>0.1</v>
      </c>
      <c r="GZ152" s="7">
        <v>5.968</v>
      </c>
      <c r="HA152" s="7">
        <v>-80.742800000000003</v>
      </c>
      <c r="HB152" s="7">
        <v>74.599999999999994</v>
      </c>
      <c r="HC152" s="7" t="s">
        <v>2018</v>
      </c>
      <c r="HD152" s="7">
        <v>-0.2</v>
      </c>
      <c r="HE152" s="7">
        <v>5.9720000000000004</v>
      </c>
      <c r="HF152" s="7">
        <v>-82.231999999999999</v>
      </c>
      <c r="HG152" s="7">
        <v>-37.325000000000003</v>
      </c>
      <c r="HH152" s="7" t="s">
        <v>2018</v>
      </c>
      <c r="HI152" s="7">
        <v>-0.4</v>
      </c>
      <c r="HJ152" s="7">
        <v>5.976</v>
      </c>
      <c r="HK152" s="7">
        <v>-80.514300000000006</v>
      </c>
      <c r="HL152" s="7">
        <v>-18.675000000000001</v>
      </c>
    </row>
    <row r="153" spans="1:220" x14ac:dyDescent="0.2">
      <c r="A153" s="7" t="s">
        <v>1675</v>
      </c>
      <c r="B153" s="7">
        <v>0.1</v>
      </c>
      <c r="C153" s="7">
        <v>5.8479999999999999</v>
      </c>
      <c r="D153" s="7">
        <v>-78.292500000000004</v>
      </c>
      <c r="E153" s="7">
        <v>73.099999999999994</v>
      </c>
      <c r="F153" s="7" t="s">
        <v>1675</v>
      </c>
      <c r="G153" s="7">
        <v>0.1</v>
      </c>
      <c r="H153" s="7">
        <v>5.8639999999999999</v>
      </c>
      <c r="I153" s="7">
        <v>-76.317999999999998</v>
      </c>
      <c r="J153" s="7">
        <v>73.3</v>
      </c>
      <c r="K153" s="7" t="s">
        <v>1675</v>
      </c>
      <c r="L153" s="7">
        <v>0</v>
      </c>
      <c r="M153" s="7">
        <v>5.8520000000000003</v>
      </c>
      <c r="N153" s="7">
        <v>-77.9983</v>
      </c>
      <c r="O153" s="7" t="s">
        <v>1805</v>
      </c>
      <c r="P153" s="7" t="s">
        <v>1675</v>
      </c>
      <c r="Q153" s="7">
        <v>0.3</v>
      </c>
      <c r="R153" s="7">
        <v>5.8559999999999999</v>
      </c>
      <c r="S153" s="7">
        <v>-77.295000000000002</v>
      </c>
      <c r="T153" s="7">
        <v>24.4</v>
      </c>
      <c r="U153" s="7" t="s">
        <v>1675</v>
      </c>
      <c r="V153" s="7">
        <v>-0.3</v>
      </c>
      <c r="W153" s="7">
        <v>5.86</v>
      </c>
      <c r="X153" s="7">
        <v>-80.383499999999998</v>
      </c>
      <c r="Y153" s="7">
        <v>-24.416699999999999</v>
      </c>
      <c r="Z153" s="7" t="s">
        <v>1675</v>
      </c>
      <c r="AA153" s="7">
        <v>0.3</v>
      </c>
      <c r="AB153" s="7">
        <v>5.86</v>
      </c>
      <c r="AC153" s="7">
        <v>-77.451999999999998</v>
      </c>
      <c r="AD153" s="7">
        <v>24.416699999999999</v>
      </c>
      <c r="AE153" s="7" t="s">
        <v>2441</v>
      </c>
      <c r="AF153" s="7">
        <v>-0.3</v>
      </c>
      <c r="AG153" s="7">
        <v>5.9560000000000004</v>
      </c>
      <c r="AH153" s="7">
        <v>-62.618299999999998</v>
      </c>
      <c r="AI153" s="7">
        <v>-24.816700000000001</v>
      </c>
      <c r="AJ153" s="7" t="s">
        <v>2441</v>
      </c>
      <c r="AK153" s="7">
        <v>0</v>
      </c>
      <c r="AL153" s="7">
        <v>5.9720000000000004</v>
      </c>
      <c r="AM153" s="7">
        <v>-61.774000000000001</v>
      </c>
      <c r="AN153" s="7" t="s">
        <v>1805</v>
      </c>
      <c r="AO153" s="7" t="s">
        <v>2441</v>
      </c>
      <c r="AP153" s="7">
        <v>0.1</v>
      </c>
      <c r="AQ153" s="7">
        <v>5.96</v>
      </c>
      <c r="AR153" s="7">
        <v>-62.486800000000002</v>
      </c>
      <c r="AS153" s="7">
        <v>74.5</v>
      </c>
      <c r="AT153" s="7" t="s">
        <v>2441</v>
      </c>
      <c r="AU153" s="7">
        <v>0</v>
      </c>
      <c r="AV153" s="7">
        <v>5.968</v>
      </c>
      <c r="AW153" s="7">
        <v>-62.322000000000003</v>
      </c>
      <c r="AX153" s="7" t="s">
        <v>1805</v>
      </c>
      <c r="AY153" s="6" t="s">
        <v>2441</v>
      </c>
      <c r="AZ153" s="7">
        <v>0.2</v>
      </c>
      <c r="BA153" s="7">
        <v>5.9640000000000004</v>
      </c>
      <c r="BB153" s="7">
        <v>-65.938299999999998</v>
      </c>
      <c r="BC153" s="7">
        <v>37.274999999999999</v>
      </c>
      <c r="BD153" s="7" t="s">
        <v>2441</v>
      </c>
      <c r="BE153" s="7">
        <v>0.2</v>
      </c>
      <c r="BF153" s="7">
        <v>5.968</v>
      </c>
      <c r="BG153" s="7">
        <v>-63.966000000000001</v>
      </c>
      <c r="BH153" s="7">
        <v>37.299999999999997</v>
      </c>
      <c r="BI153" s="7" t="s">
        <v>2441</v>
      </c>
      <c r="BJ153" s="7">
        <v>0</v>
      </c>
      <c r="BK153" s="7">
        <v>5.968</v>
      </c>
      <c r="BL153" s="7">
        <v>-63.933700000000002</v>
      </c>
      <c r="BM153" s="7" t="s">
        <v>1805</v>
      </c>
      <c r="BN153" s="7" t="s">
        <v>2441</v>
      </c>
      <c r="BO153" s="7">
        <v>-0.3</v>
      </c>
      <c r="BP153" s="7">
        <v>5.968</v>
      </c>
      <c r="BQ153" s="7">
        <v>-62.113</v>
      </c>
      <c r="BR153" s="7">
        <v>-24.866700000000002</v>
      </c>
      <c r="BS153" s="7" t="s">
        <v>1675</v>
      </c>
      <c r="BT153" s="7">
        <v>0.1</v>
      </c>
      <c r="BU153" s="7">
        <v>5.8520000000000003</v>
      </c>
      <c r="BV153" s="7">
        <v>-82.636099999999999</v>
      </c>
      <c r="BW153" s="7">
        <v>73.150000000000006</v>
      </c>
      <c r="BX153" s="7" t="s">
        <v>1675</v>
      </c>
      <c r="BY153" s="7">
        <v>-0.1</v>
      </c>
      <c r="BZ153" s="7">
        <v>5.86</v>
      </c>
      <c r="CA153" s="7">
        <v>-79.402000000000001</v>
      </c>
      <c r="CB153" s="7">
        <v>-73.25</v>
      </c>
      <c r="CC153" s="7" t="s">
        <v>1675</v>
      </c>
      <c r="CD153" s="7">
        <v>-0.1</v>
      </c>
      <c r="CE153" s="7">
        <v>5.86</v>
      </c>
      <c r="CF153" s="7">
        <v>-74.878</v>
      </c>
      <c r="CG153" s="7">
        <v>-73.25</v>
      </c>
      <c r="CH153" s="7" t="s">
        <v>1675</v>
      </c>
      <c r="CI153" s="7">
        <v>-0.1</v>
      </c>
      <c r="CJ153" s="7">
        <v>5.86</v>
      </c>
      <c r="CK153" s="7">
        <v>-72.663600000000002</v>
      </c>
      <c r="CL153" s="7">
        <v>-73.25</v>
      </c>
      <c r="CM153" s="7" t="s">
        <v>1675</v>
      </c>
      <c r="CN153" s="7">
        <v>-0.1</v>
      </c>
      <c r="CO153" s="7">
        <v>5.86</v>
      </c>
      <c r="CP153" s="7">
        <v>-75.751000000000005</v>
      </c>
      <c r="CQ153" s="7">
        <v>-73.25</v>
      </c>
      <c r="CR153" s="7" t="s">
        <v>1675</v>
      </c>
      <c r="CS153" s="7">
        <v>-0.1</v>
      </c>
      <c r="CT153" s="7">
        <v>5.86</v>
      </c>
      <c r="CU153" s="7">
        <v>-76.592100000000002</v>
      </c>
      <c r="CV153" s="7">
        <v>-73.25</v>
      </c>
      <c r="CW153" s="6" t="s">
        <v>1675</v>
      </c>
      <c r="CX153" s="7">
        <v>-0.1</v>
      </c>
      <c r="CY153" s="7">
        <v>5.8520000000000003</v>
      </c>
      <c r="CZ153" s="7">
        <v>-78.911000000000001</v>
      </c>
      <c r="DA153" s="7">
        <v>-73.150000000000006</v>
      </c>
      <c r="DB153" s="7" t="s">
        <v>1675</v>
      </c>
      <c r="DC153" s="7">
        <v>-0.2</v>
      </c>
      <c r="DD153" s="7">
        <v>5.8559999999999999</v>
      </c>
      <c r="DE153" s="7">
        <v>-75.185100000000006</v>
      </c>
      <c r="DF153" s="7">
        <v>-36.6</v>
      </c>
      <c r="DG153" s="7" t="s">
        <v>1675</v>
      </c>
      <c r="DH153" s="7">
        <v>0.1</v>
      </c>
      <c r="DI153" s="7">
        <v>5.86</v>
      </c>
      <c r="DJ153" s="7">
        <v>-76.415999999999997</v>
      </c>
      <c r="DK153" s="7">
        <v>73.25</v>
      </c>
      <c r="DL153" s="7" t="s">
        <v>1675</v>
      </c>
      <c r="DM153" s="7">
        <v>-0.2</v>
      </c>
      <c r="DN153" s="7">
        <v>5.8639999999999999</v>
      </c>
      <c r="DO153" s="7">
        <v>-73.679000000000002</v>
      </c>
      <c r="DP153" s="7">
        <v>-36.65</v>
      </c>
      <c r="DQ153" s="6" t="s">
        <v>860</v>
      </c>
      <c r="DR153" s="7">
        <v>0.1</v>
      </c>
      <c r="DS153" s="7">
        <v>5.9080000000000004</v>
      </c>
      <c r="DT153" s="7">
        <v>-88.859800000000007</v>
      </c>
      <c r="DU153" s="7">
        <v>73.849999999999994</v>
      </c>
      <c r="DV153" s="7" t="s">
        <v>860</v>
      </c>
      <c r="DW153" s="7">
        <v>0.1</v>
      </c>
      <c r="DX153" s="7">
        <v>5.9160000000000004</v>
      </c>
      <c r="DY153" s="7">
        <v>-87.308000000000007</v>
      </c>
      <c r="DZ153" s="7">
        <v>73.95</v>
      </c>
      <c r="EA153" s="7" t="s">
        <v>860</v>
      </c>
      <c r="EB153" s="7">
        <v>-0.2</v>
      </c>
      <c r="EC153" s="7">
        <v>5.9160000000000004</v>
      </c>
      <c r="ED153" s="7">
        <v>-87.036799999999999</v>
      </c>
      <c r="EE153" s="7">
        <v>-36.975000000000001</v>
      </c>
      <c r="EF153" s="7" t="s">
        <v>860</v>
      </c>
      <c r="EG153" s="7">
        <v>-0.4</v>
      </c>
      <c r="EH153" s="7">
        <v>5.9119999999999999</v>
      </c>
      <c r="EI153" s="7">
        <v>-85.516000000000005</v>
      </c>
      <c r="EJ153" s="7">
        <v>-18.475000000000001</v>
      </c>
      <c r="EK153" s="7" t="s">
        <v>2019</v>
      </c>
      <c r="EL153" s="7">
        <v>-0.1</v>
      </c>
      <c r="EM153" s="7">
        <v>5.9560000000000004</v>
      </c>
      <c r="EN153" s="7">
        <v>-84.625500000000002</v>
      </c>
      <c r="EO153" s="7">
        <v>-74.45</v>
      </c>
      <c r="EP153" s="7" t="s">
        <v>2019</v>
      </c>
      <c r="EQ153" s="7">
        <v>0.1</v>
      </c>
      <c r="ER153" s="7">
        <v>5.968</v>
      </c>
      <c r="ES153" s="7">
        <v>-83.004999999999995</v>
      </c>
      <c r="ET153" s="7">
        <v>74.599999999999994</v>
      </c>
      <c r="EU153" s="7" t="s">
        <v>2019</v>
      </c>
      <c r="EV153" s="7">
        <v>0.2</v>
      </c>
      <c r="EW153" s="7">
        <v>5.9560000000000004</v>
      </c>
      <c r="EX153" s="7">
        <v>-83.353800000000007</v>
      </c>
      <c r="EY153" s="7">
        <v>37.225000000000001</v>
      </c>
      <c r="EZ153" s="7" t="s">
        <v>2019</v>
      </c>
      <c r="FA153" s="7">
        <v>0</v>
      </c>
      <c r="FB153" s="7">
        <v>5.9640000000000004</v>
      </c>
      <c r="FC153" s="7">
        <v>-82.62</v>
      </c>
      <c r="FD153" s="7" t="s">
        <v>1805</v>
      </c>
      <c r="FE153" s="7" t="s">
        <v>2019</v>
      </c>
      <c r="FF153" s="7">
        <v>0</v>
      </c>
      <c r="FG153" s="7">
        <v>5.96</v>
      </c>
      <c r="FH153" s="7">
        <v>-87.167100000000005</v>
      </c>
      <c r="FI153" s="7" t="s">
        <v>1805</v>
      </c>
      <c r="FJ153" s="7" t="s">
        <v>2019</v>
      </c>
      <c r="FK153" s="7">
        <v>0</v>
      </c>
      <c r="FL153" s="7">
        <v>5.9640000000000004</v>
      </c>
      <c r="FM153" s="7">
        <v>-84.494</v>
      </c>
      <c r="FN153" s="7" t="s">
        <v>1805</v>
      </c>
      <c r="FO153" s="7" t="s">
        <v>2019</v>
      </c>
      <c r="FP153" s="7">
        <v>-0.1</v>
      </c>
      <c r="FQ153" s="7">
        <v>5.968</v>
      </c>
      <c r="FR153" s="7">
        <v>-85.473100000000002</v>
      </c>
      <c r="FS153" s="7">
        <v>-74.599999999999994</v>
      </c>
      <c r="FT153" s="7" t="s">
        <v>2019</v>
      </c>
      <c r="FU153" s="7">
        <v>0.1</v>
      </c>
      <c r="FV153" s="7">
        <v>5.968</v>
      </c>
      <c r="FW153" s="7">
        <v>-83.558999999999997</v>
      </c>
      <c r="FX153" s="7">
        <v>74.599999999999994</v>
      </c>
      <c r="FY153" s="7" t="s">
        <v>2019</v>
      </c>
      <c r="FZ153" s="7">
        <v>0.2</v>
      </c>
      <c r="GA153" s="7">
        <v>5.9720000000000004</v>
      </c>
      <c r="GB153" s="7">
        <v>-82.081000000000003</v>
      </c>
      <c r="GC153" s="7">
        <v>37.325000000000003</v>
      </c>
      <c r="GD153" s="7" t="s">
        <v>2019</v>
      </c>
      <c r="GE153" s="7">
        <v>-0.1</v>
      </c>
      <c r="GF153" s="7">
        <v>5.968</v>
      </c>
      <c r="GG153" s="7">
        <v>-81.036600000000007</v>
      </c>
      <c r="GH153" s="7">
        <v>-74.599999999999994</v>
      </c>
      <c r="GI153" s="7" t="s">
        <v>2019</v>
      </c>
      <c r="GJ153" s="7">
        <v>-0.2</v>
      </c>
      <c r="GK153" s="7">
        <v>5.968</v>
      </c>
      <c r="GL153" s="7">
        <v>-82.091999999999999</v>
      </c>
      <c r="GM153" s="7">
        <v>-37.299999999999997</v>
      </c>
      <c r="GN153" s="7" t="s">
        <v>2019</v>
      </c>
      <c r="GO153" s="7">
        <v>-0.1</v>
      </c>
      <c r="GP153" s="7">
        <v>5.968</v>
      </c>
      <c r="GQ153" s="7">
        <v>-81.885499999999993</v>
      </c>
      <c r="GR153" s="7">
        <v>-74.599999999999994</v>
      </c>
      <c r="GS153" s="6" t="s">
        <v>2019</v>
      </c>
      <c r="GT153" s="7">
        <v>-0.1</v>
      </c>
      <c r="GU153" s="7">
        <v>5.96</v>
      </c>
      <c r="GV153" s="7">
        <v>-84.004000000000005</v>
      </c>
      <c r="GW153" s="7">
        <v>-74.5</v>
      </c>
      <c r="GX153" s="7" t="s">
        <v>2019</v>
      </c>
      <c r="GY153" s="7">
        <v>0.1</v>
      </c>
      <c r="GZ153" s="7">
        <v>5.9720000000000004</v>
      </c>
      <c r="HA153" s="7">
        <v>-80.840800000000002</v>
      </c>
      <c r="HB153" s="7">
        <v>74.650000000000006</v>
      </c>
      <c r="HC153" s="7" t="s">
        <v>2019</v>
      </c>
      <c r="HD153" s="7">
        <v>0</v>
      </c>
      <c r="HE153" s="7">
        <v>5.968</v>
      </c>
      <c r="HF153" s="7">
        <v>-82.298000000000002</v>
      </c>
      <c r="HG153" s="7" t="s">
        <v>1805</v>
      </c>
      <c r="HH153" s="7" t="s">
        <v>2019</v>
      </c>
      <c r="HI153" s="7">
        <v>-0.1</v>
      </c>
      <c r="HJ153" s="7">
        <v>5.9720000000000004</v>
      </c>
      <c r="HK153" s="7">
        <v>-80.579599999999999</v>
      </c>
      <c r="HL153" s="7">
        <v>-74.650000000000006</v>
      </c>
    </row>
    <row r="154" spans="1:220" x14ac:dyDescent="0.2">
      <c r="A154" s="7" t="s">
        <v>1676</v>
      </c>
      <c r="B154" s="7">
        <v>-0.1</v>
      </c>
      <c r="C154" s="7">
        <v>5.8479999999999999</v>
      </c>
      <c r="D154" s="7">
        <v>-79.240099999999998</v>
      </c>
      <c r="E154" s="7">
        <v>-73.099999999999994</v>
      </c>
      <c r="F154" s="7" t="s">
        <v>1676</v>
      </c>
      <c r="G154" s="7">
        <v>0</v>
      </c>
      <c r="H154" s="7">
        <v>5.86</v>
      </c>
      <c r="I154" s="7">
        <v>-77.387</v>
      </c>
      <c r="J154" s="7" t="s">
        <v>1805</v>
      </c>
      <c r="K154" s="7" t="s">
        <v>1676</v>
      </c>
      <c r="L154" s="7">
        <v>-0.1</v>
      </c>
      <c r="M154" s="7">
        <v>5.8520000000000003</v>
      </c>
      <c r="N154" s="7">
        <v>-79.011399999999995</v>
      </c>
      <c r="O154" s="7">
        <v>-73.150000000000006</v>
      </c>
      <c r="P154" s="7" t="s">
        <v>1676</v>
      </c>
      <c r="Q154" s="7">
        <v>0</v>
      </c>
      <c r="R154" s="7">
        <v>5.8520000000000003</v>
      </c>
      <c r="S154" s="7">
        <v>-78.39</v>
      </c>
      <c r="T154" s="7" t="s">
        <v>1805</v>
      </c>
      <c r="U154" s="7" t="s">
        <v>1676</v>
      </c>
      <c r="V154" s="7">
        <v>0</v>
      </c>
      <c r="W154" s="7">
        <v>5.86</v>
      </c>
      <c r="X154" s="7">
        <v>-81.069400000000002</v>
      </c>
      <c r="Y154" s="7" t="s">
        <v>1805</v>
      </c>
      <c r="Z154" s="7" t="s">
        <v>1676</v>
      </c>
      <c r="AA154" s="7">
        <v>0.1</v>
      </c>
      <c r="AB154" s="7">
        <v>5.86</v>
      </c>
      <c r="AC154" s="7">
        <v>-78.367000000000004</v>
      </c>
      <c r="AD154" s="7">
        <v>73.25</v>
      </c>
      <c r="AE154" s="7" t="s">
        <v>2442</v>
      </c>
      <c r="AF154" s="7">
        <v>-0.1</v>
      </c>
      <c r="AG154" s="7">
        <v>5.96</v>
      </c>
      <c r="AH154" s="7">
        <v>-62.618299999999998</v>
      </c>
      <c r="AI154" s="7">
        <v>-74.5</v>
      </c>
      <c r="AJ154" s="7" t="s">
        <v>2442</v>
      </c>
      <c r="AK154" s="7">
        <v>-0.2</v>
      </c>
      <c r="AL154" s="7">
        <v>5.976</v>
      </c>
      <c r="AM154" s="7">
        <v>-61.774000000000001</v>
      </c>
      <c r="AN154" s="7">
        <v>-37.35</v>
      </c>
      <c r="AO154" s="7" t="s">
        <v>2442</v>
      </c>
      <c r="AP154" s="7">
        <v>0.1</v>
      </c>
      <c r="AQ154" s="7">
        <v>5.96</v>
      </c>
      <c r="AR154" s="7">
        <v>-62.486800000000002</v>
      </c>
      <c r="AS154" s="7">
        <v>74.5</v>
      </c>
      <c r="AT154" s="7" t="s">
        <v>2442</v>
      </c>
      <c r="AU154" s="7">
        <v>0</v>
      </c>
      <c r="AV154" s="7">
        <v>5.9640000000000004</v>
      </c>
      <c r="AW154" s="7">
        <v>-62.338999999999999</v>
      </c>
      <c r="AX154" s="7" t="s">
        <v>1805</v>
      </c>
      <c r="AY154" s="6" t="s">
        <v>2442</v>
      </c>
      <c r="AZ154" s="7">
        <v>0.4</v>
      </c>
      <c r="BA154" s="7">
        <v>5.96</v>
      </c>
      <c r="BB154" s="7">
        <v>-65.9054</v>
      </c>
      <c r="BC154" s="7">
        <v>18.625</v>
      </c>
      <c r="BD154" s="7" t="s">
        <v>2442</v>
      </c>
      <c r="BE154" s="7">
        <v>0.2</v>
      </c>
      <c r="BF154" s="7">
        <v>5.968</v>
      </c>
      <c r="BG154" s="7">
        <v>-63.933</v>
      </c>
      <c r="BH154" s="7">
        <v>37.299999999999997</v>
      </c>
      <c r="BI154" s="7" t="s">
        <v>2442</v>
      </c>
      <c r="BJ154" s="7">
        <v>0.1</v>
      </c>
      <c r="BK154" s="7">
        <v>5.968</v>
      </c>
      <c r="BL154" s="7">
        <v>-63.900799999999997</v>
      </c>
      <c r="BM154" s="7">
        <v>74.599999999999994</v>
      </c>
      <c r="BN154" s="7" t="s">
        <v>2442</v>
      </c>
      <c r="BO154" s="7">
        <v>0.1</v>
      </c>
      <c r="BP154" s="7">
        <v>5.9720000000000004</v>
      </c>
      <c r="BQ154" s="7">
        <v>-62.101999999999997</v>
      </c>
      <c r="BR154" s="7">
        <v>74.650000000000006</v>
      </c>
      <c r="BS154" s="7" t="s">
        <v>1676</v>
      </c>
      <c r="BT154" s="7">
        <v>0.3</v>
      </c>
      <c r="BU154" s="7">
        <v>5.8520000000000003</v>
      </c>
      <c r="BV154" s="7">
        <v>-83.125399999999999</v>
      </c>
      <c r="BW154" s="7">
        <v>24.383299999999998</v>
      </c>
      <c r="BX154" s="7" t="s">
        <v>1676</v>
      </c>
      <c r="BY154" s="7">
        <v>-0.3</v>
      </c>
      <c r="BZ154" s="7">
        <v>5.8559999999999999</v>
      </c>
      <c r="CA154" s="7">
        <v>-80.186000000000007</v>
      </c>
      <c r="CB154" s="7">
        <v>-24.4</v>
      </c>
      <c r="CC154" s="7" t="s">
        <v>1676</v>
      </c>
      <c r="CD154" s="7">
        <v>0.1</v>
      </c>
      <c r="CE154" s="7">
        <v>5.86</v>
      </c>
      <c r="CF154" s="7">
        <v>-75.98</v>
      </c>
      <c r="CG154" s="7">
        <v>73.25</v>
      </c>
      <c r="CH154" s="7" t="s">
        <v>1676</v>
      </c>
      <c r="CI154" s="7">
        <v>0</v>
      </c>
      <c r="CJ154" s="7">
        <v>5.86</v>
      </c>
      <c r="CK154" s="7">
        <v>-73.9084</v>
      </c>
      <c r="CL154" s="7" t="s">
        <v>1805</v>
      </c>
      <c r="CM154" s="7" t="s">
        <v>1676</v>
      </c>
      <c r="CN154" s="7">
        <v>0</v>
      </c>
      <c r="CO154" s="7">
        <v>5.86</v>
      </c>
      <c r="CP154" s="7">
        <v>-76.896000000000001</v>
      </c>
      <c r="CQ154" s="7" t="s">
        <v>1805</v>
      </c>
      <c r="CR154" s="7" t="s">
        <v>1676</v>
      </c>
      <c r="CS154" s="7">
        <v>0.1</v>
      </c>
      <c r="CT154" s="7">
        <v>5.8559999999999999</v>
      </c>
      <c r="CU154" s="7">
        <v>-77.769300000000001</v>
      </c>
      <c r="CV154" s="7">
        <v>73.2</v>
      </c>
      <c r="CW154" s="6" t="s">
        <v>1676</v>
      </c>
      <c r="CX154" s="7">
        <v>-0.1</v>
      </c>
      <c r="CY154" s="7">
        <v>5.8520000000000003</v>
      </c>
      <c r="CZ154" s="7">
        <v>-79.744</v>
      </c>
      <c r="DA154" s="7">
        <v>-73.150000000000006</v>
      </c>
      <c r="DB154" s="7" t="s">
        <v>1676</v>
      </c>
      <c r="DC154" s="7">
        <v>0</v>
      </c>
      <c r="DD154" s="7">
        <v>5.8559999999999999</v>
      </c>
      <c r="DE154" s="7">
        <v>-76.363100000000003</v>
      </c>
      <c r="DF154" s="7" t="s">
        <v>1805</v>
      </c>
      <c r="DG154" s="7" t="s">
        <v>1676</v>
      </c>
      <c r="DH154" s="7">
        <v>0.1</v>
      </c>
      <c r="DI154" s="7">
        <v>5.8559999999999999</v>
      </c>
      <c r="DJ154" s="7">
        <v>-77.408000000000001</v>
      </c>
      <c r="DK154" s="7">
        <v>73.2</v>
      </c>
      <c r="DL154" s="7" t="s">
        <v>1676</v>
      </c>
      <c r="DM154" s="7">
        <v>0</v>
      </c>
      <c r="DN154" s="7">
        <v>5.8639999999999999</v>
      </c>
      <c r="DO154" s="7">
        <v>-74.792299999999997</v>
      </c>
      <c r="DP154" s="7" t="s">
        <v>1805</v>
      </c>
      <c r="DQ154" s="6" t="s">
        <v>861</v>
      </c>
      <c r="DR154" s="7">
        <v>0.3</v>
      </c>
      <c r="DS154" s="7">
        <v>5.9080000000000004</v>
      </c>
      <c r="DT154" s="7">
        <v>-88.859800000000007</v>
      </c>
      <c r="DU154" s="7">
        <v>24.616700000000002</v>
      </c>
      <c r="DV154" s="7" t="s">
        <v>861</v>
      </c>
      <c r="DW154" s="7">
        <v>0.3</v>
      </c>
      <c r="DX154" s="7">
        <v>5.9119999999999999</v>
      </c>
      <c r="DY154" s="7">
        <v>-87.286000000000001</v>
      </c>
      <c r="DZ154" s="7">
        <v>24.633299999999998</v>
      </c>
      <c r="EA154" s="7" t="s">
        <v>861</v>
      </c>
      <c r="EB154" s="7">
        <v>-0.2</v>
      </c>
      <c r="EC154" s="7">
        <v>5.9160000000000004</v>
      </c>
      <c r="ED154" s="7">
        <v>-87.069299999999998</v>
      </c>
      <c r="EE154" s="7">
        <v>-36.975000000000001</v>
      </c>
      <c r="EF154" s="7" t="s">
        <v>861</v>
      </c>
      <c r="EG154" s="7">
        <v>-0.2</v>
      </c>
      <c r="EH154" s="7">
        <v>5.9119999999999999</v>
      </c>
      <c r="EI154" s="7">
        <v>-85.57</v>
      </c>
      <c r="EJ154" s="7">
        <v>-36.950000000000003</v>
      </c>
      <c r="EK154" s="7" t="s">
        <v>2020</v>
      </c>
      <c r="EL154" s="7">
        <v>0.1</v>
      </c>
      <c r="EM154" s="7">
        <v>5.96</v>
      </c>
      <c r="EN154" s="7">
        <v>-84.658199999999994</v>
      </c>
      <c r="EO154" s="7">
        <v>74.5</v>
      </c>
      <c r="EP154" s="7" t="s">
        <v>2020</v>
      </c>
      <c r="EQ154" s="7">
        <v>0.2</v>
      </c>
      <c r="ER154" s="7">
        <v>5.9720000000000004</v>
      </c>
      <c r="ES154" s="7">
        <v>-83.049000000000007</v>
      </c>
      <c r="ET154" s="7">
        <v>37.325000000000003</v>
      </c>
      <c r="EU154" s="7" t="s">
        <v>2020</v>
      </c>
      <c r="EV154" s="7">
        <v>-0.1</v>
      </c>
      <c r="EW154" s="7">
        <v>5.96</v>
      </c>
      <c r="EX154" s="7">
        <v>-83.418999999999997</v>
      </c>
      <c r="EY154" s="7">
        <v>-74.5</v>
      </c>
      <c r="EZ154" s="7" t="s">
        <v>2020</v>
      </c>
      <c r="FA154" s="7">
        <v>-0.2</v>
      </c>
      <c r="FB154" s="7">
        <v>5.9640000000000004</v>
      </c>
      <c r="FC154" s="7">
        <v>-82.652000000000001</v>
      </c>
      <c r="FD154" s="7">
        <v>-37.274999999999999</v>
      </c>
      <c r="FE154" s="7" t="s">
        <v>2020</v>
      </c>
      <c r="FF154" s="7">
        <v>0.2</v>
      </c>
      <c r="FG154" s="7">
        <v>5.96</v>
      </c>
      <c r="FH154" s="7">
        <v>-87.134500000000003</v>
      </c>
      <c r="FI154" s="7">
        <v>37.25</v>
      </c>
      <c r="FJ154" s="7" t="s">
        <v>2020</v>
      </c>
      <c r="FK154" s="7">
        <v>-0.2</v>
      </c>
      <c r="FL154" s="7">
        <v>5.9640000000000004</v>
      </c>
      <c r="FM154" s="7">
        <v>-84.494</v>
      </c>
      <c r="FN154" s="7">
        <v>-37.274999999999999</v>
      </c>
      <c r="FO154" s="7" t="s">
        <v>2020</v>
      </c>
      <c r="FP154" s="7">
        <v>-0.1</v>
      </c>
      <c r="FQ154" s="7">
        <v>5.968</v>
      </c>
      <c r="FR154" s="7">
        <v>-85.505600000000001</v>
      </c>
      <c r="FS154" s="7">
        <v>-74.599999999999994</v>
      </c>
      <c r="FT154" s="7" t="s">
        <v>2020</v>
      </c>
      <c r="FU154" s="7">
        <v>0</v>
      </c>
      <c r="FV154" s="7">
        <v>5.9640000000000004</v>
      </c>
      <c r="FW154" s="7">
        <v>-83.57</v>
      </c>
      <c r="FX154" s="7" t="s">
        <v>1805</v>
      </c>
      <c r="FY154" s="7" t="s">
        <v>2020</v>
      </c>
      <c r="FZ154" s="7">
        <v>-0.4</v>
      </c>
      <c r="GA154" s="7">
        <v>5.968</v>
      </c>
      <c r="GB154" s="7">
        <v>-82.090999999999994</v>
      </c>
      <c r="GC154" s="7">
        <v>-18.649999999999999</v>
      </c>
      <c r="GD154" s="7" t="s">
        <v>2020</v>
      </c>
      <c r="GE154" s="7">
        <v>0.1</v>
      </c>
      <c r="GF154" s="7">
        <v>5.968</v>
      </c>
      <c r="GG154" s="7">
        <v>-81.069400000000002</v>
      </c>
      <c r="GH154" s="7">
        <v>74.599999999999994</v>
      </c>
      <c r="GI154" s="7" t="s">
        <v>2020</v>
      </c>
      <c r="GJ154" s="7">
        <v>-0.1</v>
      </c>
      <c r="GK154" s="7">
        <v>5.968</v>
      </c>
      <c r="GL154" s="7">
        <v>-82.125</v>
      </c>
      <c r="GM154" s="7">
        <v>-74.599999999999994</v>
      </c>
      <c r="GN154" s="7" t="s">
        <v>2020</v>
      </c>
      <c r="GO154" s="7">
        <v>0.2</v>
      </c>
      <c r="GP154" s="7">
        <v>5.968</v>
      </c>
      <c r="GQ154" s="7">
        <v>-81.885499999999993</v>
      </c>
      <c r="GR154" s="7">
        <v>37.299999999999997</v>
      </c>
      <c r="GS154" s="6" t="s">
        <v>2020</v>
      </c>
      <c r="GT154" s="7">
        <v>0</v>
      </c>
      <c r="GU154" s="7">
        <v>5.96</v>
      </c>
      <c r="GV154" s="7">
        <v>-83.988</v>
      </c>
      <c r="GW154" s="7" t="s">
        <v>1805</v>
      </c>
      <c r="GX154" s="7" t="s">
        <v>2020</v>
      </c>
      <c r="GY154" s="7">
        <v>-0.2</v>
      </c>
      <c r="GZ154" s="7">
        <v>5.968</v>
      </c>
      <c r="HA154" s="7">
        <v>-80.840800000000002</v>
      </c>
      <c r="HB154" s="7">
        <v>-37.299999999999997</v>
      </c>
      <c r="HC154" s="7" t="s">
        <v>2020</v>
      </c>
      <c r="HD154" s="7">
        <v>0.1</v>
      </c>
      <c r="HE154" s="7">
        <v>5.968</v>
      </c>
      <c r="HF154" s="7">
        <v>-82.298000000000002</v>
      </c>
      <c r="HG154" s="7">
        <v>74.599999999999994</v>
      </c>
      <c r="HH154" s="7" t="s">
        <v>2020</v>
      </c>
      <c r="HI154" s="7">
        <v>-0.3</v>
      </c>
      <c r="HJ154" s="7">
        <v>5.968</v>
      </c>
      <c r="HK154" s="7">
        <v>-80.546800000000005</v>
      </c>
      <c r="HL154" s="7">
        <v>-24.866700000000002</v>
      </c>
    </row>
    <row r="155" spans="1:220" x14ac:dyDescent="0.2">
      <c r="A155" s="7" t="s">
        <v>1677</v>
      </c>
      <c r="B155" s="7">
        <v>0</v>
      </c>
      <c r="C155" s="7">
        <v>5.8479999999999999</v>
      </c>
      <c r="D155" s="7">
        <v>-79.272900000000007</v>
      </c>
      <c r="E155" s="7" t="s">
        <v>1805</v>
      </c>
      <c r="F155" s="7" t="s">
        <v>1677</v>
      </c>
      <c r="G155" s="7">
        <v>-0.1</v>
      </c>
      <c r="H155" s="7">
        <v>5.86</v>
      </c>
      <c r="I155" s="7">
        <v>-77.408000000000001</v>
      </c>
      <c r="J155" s="7">
        <v>-73.25</v>
      </c>
      <c r="K155" s="7" t="s">
        <v>1677</v>
      </c>
      <c r="L155" s="7">
        <v>0.2</v>
      </c>
      <c r="M155" s="7">
        <v>5.8479999999999999</v>
      </c>
      <c r="N155" s="7">
        <v>-79.011399999999995</v>
      </c>
      <c r="O155" s="7">
        <v>36.549999999999997</v>
      </c>
      <c r="P155" s="7" t="s">
        <v>1677</v>
      </c>
      <c r="Q155" s="7">
        <v>0.2</v>
      </c>
      <c r="R155" s="7">
        <v>5.8520000000000003</v>
      </c>
      <c r="S155" s="7">
        <v>-78.406999999999996</v>
      </c>
      <c r="T155" s="7">
        <v>36.575000000000003</v>
      </c>
      <c r="U155" s="7" t="s">
        <v>1677</v>
      </c>
      <c r="V155" s="7">
        <v>0</v>
      </c>
      <c r="W155" s="7">
        <v>5.86</v>
      </c>
      <c r="X155" s="7">
        <v>-81.036600000000007</v>
      </c>
      <c r="Y155" s="7" t="s">
        <v>1805</v>
      </c>
      <c r="Z155" s="7" t="s">
        <v>1677</v>
      </c>
      <c r="AA155" s="7">
        <v>0</v>
      </c>
      <c r="AB155" s="7">
        <v>5.8559999999999999</v>
      </c>
      <c r="AC155" s="7">
        <v>-78.367000000000004</v>
      </c>
      <c r="AD155" s="7" t="s">
        <v>1805</v>
      </c>
      <c r="AE155" s="7" t="s">
        <v>2443</v>
      </c>
      <c r="AF155" s="7">
        <v>0.2</v>
      </c>
      <c r="AG155" s="7">
        <v>5.96</v>
      </c>
      <c r="AH155" s="7">
        <v>-62.5854</v>
      </c>
      <c r="AI155" s="7">
        <v>37.25</v>
      </c>
      <c r="AJ155" s="7" t="s">
        <v>2443</v>
      </c>
      <c r="AK155" s="7">
        <v>-0.1</v>
      </c>
      <c r="AL155" s="7">
        <v>5.976</v>
      </c>
      <c r="AM155" s="7">
        <v>-61.774000000000001</v>
      </c>
      <c r="AN155" s="7">
        <v>-74.7</v>
      </c>
      <c r="AO155" s="7" t="s">
        <v>2443</v>
      </c>
      <c r="AP155" s="7">
        <v>-0.1</v>
      </c>
      <c r="AQ155" s="7">
        <v>5.96</v>
      </c>
      <c r="AR155" s="7">
        <v>-62.486800000000002</v>
      </c>
      <c r="AS155" s="7">
        <v>-74.5</v>
      </c>
      <c r="AT155" s="7" t="s">
        <v>2443</v>
      </c>
      <c r="AU155" s="7">
        <v>-0.1</v>
      </c>
      <c r="AV155" s="7">
        <v>5.968</v>
      </c>
      <c r="AW155" s="7">
        <v>-62.305999999999997</v>
      </c>
      <c r="AX155" s="7">
        <v>-74.599999999999994</v>
      </c>
      <c r="AY155" s="6" t="s">
        <v>2443</v>
      </c>
      <c r="AZ155" s="7">
        <v>0.3</v>
      </c>
      <c r="BA155" s="7">
        <v>5.96</v>
      </c>
      <c r="BB155" s="7">
        <v>-65.806799999999996</v>
      </c>
      <c r="BC155" s="7">
        <v>24.833300000000001</v>
      </c>
      <c r="BD155" s="7" t="s">
        <v>2443</v>
      </c>
      <c r="BE155" s="7">
        <v>0.2</v>
      </c>
      <c r="BF155" s="7">
        <v>5.968</v>
      </c>
      <c r="BG155" s="7">
        <v>-63.889000000000003</v>
      </c>
      <c r="BH155" s="7">
        <v>37.299999999999997</v>
      </c>
      <c r="BI155" s="7" t="s">
        <v>2443</v>
      </c>
      <c r="BJ155" s="7">
        <v>0</v>
      </c>
      <c r="BK155" s="7">
        <v>5.968</v>
      </c>
      <c r="BL155" s="7">
        <v>-63.900799999999997</v>
      </c>
      <c r="BM155" s="7" t="s">
        <v>1805</v>
      </c>
      <c r="BN155" s="7" t="s">
        <v>2443</v>
      </c>
      <c r="BO155" s="7">
        <v>0</v>
      </c>
      <c r="BP155" s="7">
        <v>5.9640000000000004</v>
      </c>
      <c r="BQ155" s="7">
        <v>-62.091000000000001</v>
      </c>
      <c r="BR155" s="7" t="s">
        <v>1805</v>
      </c>
      <c r="BS155" s="7" t="s">
        <v>1677</v>
      </c>
      <c r="BT155" s="7">
        <v>0.1</v>
      </c>
      <c r="BU155" s="7">
        <v>5.8520000000000003</v>
      </c>
      <c r="BV155" s="7">
        <v>-83.125399999999999</v>
      </c>
      <c r="BW155" s="7">
        <v>73.150000000000006</v>
      </c>
      <c r="BX155" s="7" t="s">
        <v>1677</v>
      </c>
      <c r="BY155" s="7">
        <v>-0.2</v>
      </c>
      <c r="BZ155" s="7">
        <v>5.8559999999999999</v>
      </c>
      <c r="CA155" s="7">
        <v>-80.218999999999994</v>
      </c>
      <c r="CB155" s="7">
        <v>-36.6</v>
      </c>
      <c r="CC155" s="7" t="s">
        <v>1677</v>
      </c>
      <c r="CD155" s="7">
        <v>-0.1</v>
      </c>
      <c r="CE155" s="7">
        <v>5.8639999999999999</v>
      </c>
      <c r="CF155" s="7">
        <v>-76.001999999999995</v>
      </c>
      <c r="CG155" s="7">
        <v>-73.3</v>
      </c>
      <c r="CH155" s="7" t="s">
        <v>1677</v>
      </c>
      <c r="CI155" s="7">
        <v>0</v>
      </c>
      <c r="CJ155" s="7">
        <v>5.8559999999999999</v>
      </c>
      <c r="CK155" s="7">
        <v>-73.941000000000003</v>
      </c>
      <c r="CL155" s="7" t="s">
        <v>1805</v>
      </c>
      <c r="CM155" s="7" t="s">
        <v>1677</v>
      </c>
      <c r="CN155" s="7">
        <v>0</v>
      </c>
      <c r="CO155" s="7">
        <v>5.86</v>
      </c>
      <c r="CP155" s="7">
        <v>-76.918000000000006</v>
      </c>
      <c r="CQ155" s="7" t="s">
        <v>1805</v>
      </c>
      <c r="CR155" s="7" t="s">
        <v>1677</v>
      </c>
      <c r="CS155" s="7">
        <v>0</v>
      </c>
      <c r="CT155" s="7">
        <v>5.8559999999999999</v>
      </c>
      <c r="CU155" s="7">
        <v>-77.802099999999996</v>
      </c>
      <c r="CV155" s="7" t="s">
        <v>1805</v>
      </c>
      <c r="CW155" s="6" t="s">
        <v>1677</v>
      </c>
      <c r="CX155" s="7">
        <v>0.1</v>
      </c>
      <c r="CY155" s="7">
        <v>5.8559999999999999</v>
      </c>
      <c r="CZ155" s="7">
        <v>-79.81</v>
      </c>
      <c r="DA155" s="7">
        <v>73.2</v>
      </c>
      <c r="DB155" s="7" t="s">
        <v>1677</v>
      </c>
      <c r="DC155" s="7">
        <v>0.1</v>
      </c>
      <c r="DD155" s="7">
        <v>5.86</v>
      </c>
      <c r="DE155" s="7">
        <v>-76.494</v>
      </c>
      <c r="DF155" s="7">
        <v>73.25</v>
      </c>
      <c r="DG155" s="7" t="s">
        <v>1677</v>
      </c>
      <c r="DH155" s="7">
        <v>0.2</v>
      </c>
      <c r="DI155" s="7">
        <v>5.86</v>
      </c>
      <c r="DJ155" s="7">
        <v>-77.441000000000003</v>
      </c>
      <c r="DK155" s="7">
        <v>36.625</v>
      </c>
      <c r="DL155" s="7" t="s">
        <v>1677</v>
      </c>
      <c r="DM155" s="7">
        <v>-0.3</v>
      </c>
      <c r="DN155" s="7">
        <v>5.8639999999999999</v>
      </c>
      <c r="DO155" s="7">
        <v>-74.792299999999997</v>
      </c>
      <c r="DP155" s="7">
        <v>-24.433299999999999</v>
      </c>
      <c r="DQ155" s="6" t="s">
        <v>862</v>
      </c>
      <c r="DR155" s="7">
        <v>0.3</v>
      </c>
      <c r="DS155" s="7">
        <v>5.9039999999999999</v>
      </c>
      <c r="DT155" s="7">
        <v>-89.868399999999994</v>
      </c>
      <c r="DU155" s="7">
        <v>24.6</v>
      </c>
      <c r="DV155" s="7" t="s">
        <v>862</v>
      </c>
      <c r="DW155" s="7">
        <v>0.1</v>
      </c>
      <c r="DX155" s="7">
        <v>5.9160000000000004</v>
      </c>
      <c r="DY155" s="7">
        <v>-88.165000000000006</v>
      </c>
      <c r="DZ155" s="7">
        <v>73.95</v>
      </c>
      <c r="EA155" s="7" t="s">
        <v>862</v>
      </c>
      <c r="EB155" s="7">
        <v>0</v>
      </c>
      <c r="EC155" s="7">
        <v>5.9119999999999999</v>
      </c>
      <c r="ED155" s="7">
        <v>-87.948499999999996</v>
      </c>
      <c r="EE155" s="7" t="s">
        <v>1805</v>
      </c>
      <c r="EF155" s="7" t="s">
        <v>862</v>
      </c>
      <c r="EG155" s="7">
        <v>0</v>
      </c>
      <c r="EH155" s="7">
        <v>5.9119999999999999</v>
      </c>
      <c r="EI155" s="7">
        <v>-86.385000000000005</v>
      </c>
      <c r="EJ155" s="7" t="s">
        <v>1805</v>
      </c>
      <c r="EK155" s="7" t="s">
        <v>2021</v>
      </c>
      <c r="EL155" s="7">
        <v>0</v>
      </c>
      <c r="EM155" s="7">
        <v>5.9560000000000004</v>
      </c>
      <c r="EN155" s="7">
        <v>-84.690700000000007</v>
      </c>
      <c r="EO155" s="7" t="s">
        <v>1805</v>
      </c>
      <c r="EP155" s="7" t="s">
        <v>2021</v>
      </c>
      <c r="EQ155" s="7">
        <v>0.2</v>
      </c>
      <c r="ER155" s="7">
        <v>5.9720000000000004</v>
      </c>
      <c r="ES155" s="7">
        <v>-83.06</v>
      </c>
      <c r="ET155" s="7">
        <v>37.325000000000003</v>
      </c>
      <c r="EU155" s="7" t="s">
        <v>2021</v>
      </c>
      <c r="EV155" s="7">
        <v>0</v>
      </c>
      <c r="EW155" s="7">
        <v>5.9560000000000004</v>
      </c>
      <c r="EX155" s="7">
        <v>-83.418999999999997</v>
      </c>
      <c r="EY155" s="7" t="s">
        <v>1805</v>
      </c>
      <c r="EZ155" s="7" t="s">
        <v>2021</v>
      </c>
      <c r="FA155" s="7">
        <v>0.3</v>
      </c>
      <c r="FB155" s="7">
        <v>5.9640000000000004</v>
      </c>
      <c r="FC155" s="7">
        <v>-82.668999999999997</v>
      </c>
      <c r="FD155" s="7">
        <v>24.85</v>
      </c>
      <c r="FE155" s="7" t="s">
        <v>2021</v>
      </c>
      <c r="FF155" s="7">
        <v>0.1</v>
      </c>
      <c r="FG155" s="7">
        <v>5.9560000000000004</v>
      </c>
      <c r="FH155" s="7">
        <v>-87.167100000000005</v>
      </c>
      <c r="FI155" s="7">
        <v>74.45</v>
      </c>
      <c r="FJ155" s="7" t="s">
        <v>2021</v>
      </c>
      <c r="FK155" s="7">
        <v>-0.2</v>
      </c>
      <c r="FL155" s="7">
        <v>5.968</v>
      </c>
      <c r="FM155" s="7">
        <v>-84.548000000000002</v>
      </c>
      <c r="FN155" s="7">
        <v>-37.299999999999997</v>
      </c>
      <c r="FO155" s="7" t="s">
        <v>2021</v>
      </c>
      <c r="FP155" s="7">
        <v>-0.2</v>
      </c>
      <c r="FQ155" s="7">
        <v>5.968</v>
      </c>
      <c r="FR155" s="7">
        <v>-85.538200000000003</v>
      </c>
      <c r="FS155" s="7">
        <v>-37.299999999999997</v>
      </c>
      <c r="FT155" s="7" t="s">
        <v>2021</v>
      </c>
      <c r="FU155" s="7">
        <v>0</v>
      </c>
      <c r="FV155" s="7">
        <v>5.9640000000000004</v>
      </c>
      <c r="FW155" s="7">
        <v>-83.635000000000005</v>
      </c>
      <c r="FX155" s="7" t="s">
        <v>1805</v>
      </c>
      <c r="FY155" s="7" t="s">
        <v>2021</v>
      </c>
      <c r="FZ155" s="7">
        <v>-0.2</v>
      </c>
      <c r="GA155" s="7">
        <v>5.9720000000000004</v>
      </c>
      <c r="GB155" s="7">
        <v>-82.146000000000001</v>
      </c>
      <c r="GC155" s="7">
        <v>-37.325000000000003</v>
      </c>
      <c r="GD155" s="7" t="s">
        <v>2021</v>
      </c>
      <c r="GE155" s="7">
        <v>-0.1</v>
      </c>
      <c r="GF155" s="7">
        <v>5.968</v>
      </c>
      <c r="GG155" s="7">
        <v>-81.069400000000002</v>
      </c>
      <c r="GH155" s="7">
        <v>-74.599999999999994</v>
      </c>
      <c r="GI155" s="7" t="s">
        <v>2021</v>
      </c>
      <c r="GJ155" s="7">
        <v>-0.2</v>
      </c>
      <c r="GK155" s="7">
        <v>5.968</v>
      </c>
      <c r="GL155" s="7">
        <v>-82.135999999999996</v>
      </c>
      <c r="GM155" s="7">
        <v>-37.299999999999997</v>
      </c>
      <c r="GN155" s="7" t="s">
        <v>2021</v>
      </c>
      <c r="GO155" s="7">
        <v>0.1</v>
      </c>
      <c r="GP155" s="7">
        <v>5.9720000000000004</v>
      </c>
      <c r="GQ155" s="7">
        <v>-81.918099999999995</v>
      </c>
      <c r="GR155" s="7">
        <v>74.650000000000006</v>
      </c>
      <c r="GS155" s="6" t="s">
        <v>2021</v>
      </c>
      <c r="GT155" s="7">
        <v>0.1</v>
      </c>
      <c r="GU155" s="7">
        <v>5.9640000000000004</v>
      </c>
      <c r="GV155" s="7">
        <v>-84.052999999999997</v>
      </c>
      <c r="GW155" s="7">
        <v>74.55</v>
      </c>
      <c r="GX155" s="7" t="s">
        <v>2021</v>
      </c>
      <c r="GY155" s="7">
        <v>-0.1</v>
      </c>
      <c r="GZ155" s="7">
        <v>5.9640000000000004</v>
      </c>
      <c r="HA155" s="7">
        <v>-80.938800000000001</v>
      </c>
      <c r="HB155" s="7">
        <v>-74.55</v>
      </c>
      <c r="HC155" s="7" t="s">
        <v>2021</v>
      </c>
      <c r="HD155" s="7">
        <v>0.1</v>
      </c>
      <c r="HE155" s="7">
        <v>5.968</v>
      </c>
      <c r="HF155" s="7">
        <v>-82.385000000000005</v>
      </c>
      <c r="HG155" s="7">
        <v>74.599999999999994</v>
      </c>
      <c r="HH155" s="7" t="s">
        <v>2021</v>
      </c>
      <c r="HI155" s="7">
        <v>-0.2</v>
      </c>
      <c r="HJ155" s="7">
        <v>5.9720000000000004</v>
      </c>
      <c r="HK155" s="7">
        <v>-80.677499999999995</v>
      </c>
      <c r="HL155" s="7">
        <v>-37.325000000000003</v>
      </c>
    </row>
    <row r="156" spans="1:220" x14ac:dyDescent="0.2">
      <c r="A156" s="8"/>
      <c r="B156" s="7">
        <v>24</v>
      </c>
      <c r="C156" s="7">
        <v>5.6120000000000001</v>
      </c>
      <c r="D156" s="7">
        <v>14.892300000000001</v>
      </c>
      <c r="E156" s="7">
        <v>0.2923</v>
      </c>
      <c r="F156" s="8"/>
      <c r="G156" s="7">
        <v>34.9</v>
      </c>
      <c r="H156" s="7">
        <v>5.6479999999999997</v>
      </c>
      <c r="I156" s="7">
        <v>15.916</v>
      </c>
      <c r="J156" s="7">
        <v>0.20230000000000001</v>
      </c>
      <c r="K156" s="8"/>
      <c r="L156" s="7">
        <v>33.9</v>
      </c>
      <c r="M156" s="7">
        <v>5.6040000000000001</v>
      </c>
      <c r="N156" s="7">
        <v>15.263199999999999</v>
      </c>
      <c r="O156" s="7">
        <v>0.20660000000000001</v>
      </c>
      <c r="P156" s="8"/>
      <c r="Q156" s="7">
        <v>21.1</v>
      </c>
      <c r="R156" s="7">
        <v>5.6120000000000001</v>
      </c>
      <c r="S156" s="7">
        <v>15.87</v>
      </c>
      <c r="T156" s="7">
        <v>0.33250000000000002</v>
      </c>
      <c r="U156" s="8"/>
      <c r="V156" s="7">
        <v>38</v>
      </c>
      <c r="W156" s="7">
        <v>5.6239999999999997</v>
      </c>
      <c r="X156" s="7">
        <v>11.757199999999999</v>
      </c>
      <c r="Y156" s="7">
        <v>0.185</v>
      </c>
      <c r="Z156" s="8"/>
      <c r="AA156" s="7">
        <v>46.5</v>
      </c>
      <c r="AB156" s="7">
        <v>5.6440000000000001</v>
      </c>
      <c r="AC156" s="7">
        <v>14.162000000000001</v>
      </c>
      <c r="AD156" s="7">
        <v>0.1517</v>
      </c>
      <c r="AE156" s="7" t="s">
        <v>2444</v>
      </c>
      <c r="AF156" s="7">
        <v>-0.1</v>
      </c>
      <c r="AG156" s="7">
        <v>5.96</v>
      </c>
      <c r="AH156" s="7">
        <v>-62.5854</v>
      </c>
      <c r="AI156" s="7">
        <v>-74.5</v>
      </c>
      <c r="AJ156" s="7" t="s">
        <v>2444</v>
      </c>
      <c r="AK156" s="7">
        <v>0</v>
      </c>
      <c r="AL156" s="7">
        <v>5.9720000000000004</v>
      </c>
      <c r="AM156" s="7">
        <v>-61.762999999999998</v>
      </c>
      <c r="AN156" s="7" t="s">
        <v>1805</v>
      </c>
      <c r="AO156" s="7" t="s">
        <v>2444</v>
      </c>
      <c r="AP156" s="7">
        <v>-0.1</v>
      </c>
      <c r="AQ156" s="7">
        <v>5.96</v>
      </c>
      <c r="AR156" s="7">
        <v>-62.453899999999997</v>
      </c>
      <c r="AS156" s="7">
        <v>-74.5</v>
      </c>
      <c r="AT156" s="7" t="s">
        <v>2444</v>
      </c>
      <c r="AU156" s="7">
        <v>0.2</v>
      </c>
      <c r="AV156" s="7">
        <v>5.9640000000000004</v>
      </c>
      <c r="AW156" s="7">
        <v>-62.289000000000001</v>
      </c>
      <c r="AX156" s="7">
        <v>37.274999999999999</v>
      </c>
      <c r="AY156" s="6" t="s">
        <v>2444</v>
      </c>
      <c r="AZ156" s="7">
        <v>0.3</v>
      </c>
      <c r="BA156" s="7">
        <v>5.9640000000000004</v>
      </c>
      <c r="BB156" s="7">
        <v>-65.806799999999996</v>
      </c>
      <c r="BC156" s="7">
        <v>24.85</v>
      </c>
      <c r="BD156" s="7" t="s">
        <v>2444</v>
      </c>
      <c r="BE156" s="7">
        <v>0</v>
      </c>
      <c r="BF156" s="7">
        <v>5.968</v>
      </c>
      <c r="BG156" s="7">
        <v>-63.866999999999997</v>
      </c>
      <c r="BH156" s="7" t="s">
        <v>1805</v>
      </c>
      <c r="BI156" s="7" t="s">
        <v>2444</v>
      </c>
      <c r="BJ156" s="7">
        <v>0.2</v>
      </c>
      <c r="BK156" s="7">
        <v>5.9720000000000004</v>
      </c>
      <c r="BL156" s="7">
        <v>-63.867899999999999</v>
      </c>
      <c r="BM156" s="7">
        <v>37.325000000000003</v>
      </c>
      <c r="BN156" s="7" t="s">
        <v>2444</v>
      </c>
      <c r="BO156" s="7">
        <v>0.1</v>
      </c>
      <c r="BP156" s="7">
        <v>5.968</v>
      </c>
      <c r="BQ156" s="7">
        <v>-62.091000000000001</v>
      </c>
      <c r="BR156" s="7">
        <v>74.599999999999994</v>
      </c>
      <c r="BS156" s="8"/>
      <c r="BT156" s="7">
        <v>57.5</v>
      </c>
      <c r="BU156" s="7">
        <v>5.6040000000000001</v>
      </c>
      <c r="BV156" s="7">
        <v>10.309100000000001</v>
      </c>
      <c r="BW156" s="7">
        <v>0.12180000000000001</v>
      </c>
      <c r="BX156" s="8"/>
      <c r="BY156" s="7">
        <v>83.4</v>
      </c>
      <c r="BZ156" s="7">
        <v>5.6040000000000001</v>
      </c>
      <c r="CA156" s="7">
        <v>12.736000000000001</v>
      </c>
      <c r="CB156" s="7">
        <v>8.4000000000000005E-2</v>
      </c>
      <c r="CC156" s="8"/>
      <c r="CD156" s="8"/>
      <c r="CE156" s="8"/>
      <c r="CF156" s="7">
        <v>16.106999999999999</v>
      </c>
      <c r="CG156" s="8"/>
      <c r="CH156" s="8"/>
      <c r="CI156" s="8"/>
      <c r="CJ156" s="8"/>
      <c r="CK156" s="7">
        <v>17.591100000000001</v>
      </c>
      <c r="CL156" s="8"/>
      <c r="CM156" s="8"/>
      <c r="CN156" s="8"/>
      <c r="CO156" s="8"/>
      <c r="CP156" s="7">
        <v>16.443999999999999</v>
      </c>
      <c r="CQ156" s="8"/>
      <c r="CR156" s="8"/>
      <c r="CS156" s="8"/>
      <c r="CT156" s="8"/>
      <c r="CU156" s="7">
        <v>16.477599999999999</v>
      </c>
      <c r="CV156" s="8"/>
      <c r="CW156" s="8"/>
      <c r="CX156" s="8"/>
      <c r="CY156" s="8"/>
      <c r="CZ156" s="7">
        <v>13.225</v>
      </c>
      <c r="DA156" s="8"/>
      <c r="DB156" s="8"/>
      <c r="DC156" s="8"/>
      <c r="DD156" s="8"/>
      <c r="DE156" s="7">
        <v>16.140499999999999</v>
      </c>
      <c r="DF156" s="8"/>
      <c r="DG156" s="8"/>
      <c r="DH156" s="8"/>
      <c r="DI156" s="8"/>
      <c r="DJ156" s="7">
        <v>14.577999999999999</v>
      </c>
      <c r="DK156" s="8"/>
      <c r="DL156" s="8"/>
      <c r="DM156" s="8"/>
      <c r="DN156" s="8"/>
      <c r="DO156" s="7">
        <v>15.836499999999999</v>
      </c>
      <c r="DP156" s="8"/>
      <c r="DQ156" s="6" t="s">
        <v>863</v>
      </c>
      <c r="DR156" s="7">
        <v>0.4</v>
      </c>
      <c r="DS156" s="7">
        <v>5.9080000000000004</v>
      </c>
      <c r="DT156" s="7">
        <v>-89.965999999999994</v>
      </c>
      <c r="DU156" s="7">
        <v>18.462499999999999</v>
      </c>
      <c r="DV156" s="7" t="s">
        <v>863</v>
      </c>
      <c r="DW156" s="7">
        <v>0</v>
      </c>
      <c r="DX156" s="7">
        <v>5.9119999999999999</v>
      </c>
      <c r="DY156" s="7">
        <v>-88.176000000000002</v>
      </c>
      <c r="DZ156" s="7" t="s">
        <v>1805</v>
      </c>
      <c r="EA156" s="7" t="s">
        <v>863</v>
      </c>
      <c r="EB156" s="7">
        <v>-0.1</v>
      </c>
      <c r="EC156" s="7">
        <v>5.9160000000000004</v>
      </c>
      <c r="ED156" s="7">
        <v>-88.013599999999997</v>
      </c>
      <c r="EE156" s="7">
        <v>-73.95</v>
      </c>
      <c r="EF156" s="7" t="s">
        <v>863</v>
      </c>
      <c r="EG156" s="7">
        <v>-0.1</v>
      </c>
      <c r="EH156" s="7">
        <v>5.9119999999999999</v>
      </c>
      <c r="EI156" s="7">
        <v>-86.427999999999997</v>
      </c>
      <c r="EJ156" s="7">
        <v>-73.900000000000006</v>
      </c>
      <c r="EK156" s="7" t="s">
        <v>2022</v>
      </c>
      <c r="EL156" s="7">
        <v>-0.3</v>
      </c>
      <c r="EM156" s="7">
        <v>5.9560000000000004</v>
      </c>
      <c r="EN156" s="7">
        <v>-84.723399999999998</v>
      </c>
      <c r="EO156" s="7">
        <v>-24.816700000000001</v>
      </c>
      <c r="EP156" s="7" t="s">
        <v>2022</v>
      </c>
      <c r="EQ156" s="7">
        <v>0.2</v>
      </c>
      <c r="ER156" s="7">
        <v>5.9720000000000004</v>
      </c>
      <c r="ES156" s="7">
        <v>-83.102999999999994</v>
      </c>
      <c r="ET156" s="7">
        <v>37.325000000000003</v>
      </c>
      <c r="EU156" s="7" t="s">
        <v>2022</v>
      </c>
      <c r="EV156" s="7">
        <v>-0.1</v>
      </c>
      <c r="EW156" s="7">
        <v>5.9560000000000004</v>
      </c>
      <c r="EX156" s="7">
        <v>-83.451599999999999</v>
      </c>
      <c r="EY156" s="7">
        <v>-74.45</v>
      </c>
      <c r="EZ156" s="7" t="s">
        <v>2022</v>
      </c>
      <c r="FA156" s="7">
        <v>0</v>
      </c>
      <c r="FB156" s="7">
        <v>5.9640000000000004</v>
      </c>
      <c r="FC156" s="7">
        <v>-82.733999999999995</v>
      </c>
      <c r="FD156" s="7" t="s">
        <v>1805</v>
      </c>
      <c r="FE156" s="7" t="s">
        <v>2022</v>
      </c>
      <c r="FF156" s="7">
        <v>0.1</v>
      </c>
      <c r="FG156" s="7">
        <v>5.9560000000000004</v>
      </c>
      <c r="FH156" s="7">
        <v>-87.232100000000003</v>
      </c>
      <c r="FI156" s="7">
        <v>74.45</v>
      </c>
      <c r="FJ156" s="7" t="s">
        <v>2022</v>
      </c>
      <c r="FK156" s="7">
        <v>0.1</v>
      </c>
      <c r="FL156" s="7">
        <v>5.968</v>
      </c>
      <c r="FM156" s="7">
        <v>-84.590999999999994</v>
      </c>
      <c r="FN156" s="7">
        <v>74.599999999999994</v>
      </c>
      <c r="FO156" s="7" t="s">
        <v>2022</v>
      </c>
      <c r="FP156" s="7">
        <v>0</v>
      </c>
      <c r="FQ156" s="7">
        <v>5.9640000000000004</v>
      </c>
      <c r="FR156" s="7">
        <v>-85.570800000000006</v>
      </c>
      <c r="FS156" s="7" t="s">
        <v>1805</v>
      </c>
      <c r="FT156" s="7" t="s">
        <v>2022</v>
      </c>
      <c r="FU156" s="7">
        <v>-0.3</v>
      </c>
      <c r="FV156" s="7">
        <v>5.9640000000000004</v>
      </c>
      <c r="FW156" s="7">
        <v>-83.646000000000001</v>
      </c>
      <c r="FX156" s="7">
        <v>-24.85</v>
      </c>
      <c r="FY156" s="7" t="s">
        <v>2022</v>
      </c>
      <c r="FZ156" s="7">
        <v>-0.1</v>
      </c>
      <c r="GA156" s="7">
        <v>5.9720000000000004</v>
      </c>
      <c r="GB156" s="7">
        <v>-82.168000000000006</v>
      </c>
      <c r="GC156" s="7">
        <v>-74.650000000000006</v>
      </c>
      <c r="GD156" s="7" t="s">
        <v>2022</v>
      </c>
      <c r="GE156" s="7">
        <v>0.4</v>
      </c>
      <c r="GF156" s="7">
        <v>5.968</v>
      </c>
      <c r="GG156" s="7">
        <v>-81.134699999999995</v>
      </c>
      <c r="GH156" s="7">
        <v>18.649999999999999</v>
      </c>
      <c r="GI156" s="7" t="s">
        <v>2022</v>
      </c>
      <c r="GJ156" s="7">
        <v>-0.1</v>
      </c>
      <c r="GK156" s="7">
        <v>5.968</v>
      </c>
      <c r="GL156" s="7">
        <v>-82.200999999999993</v>
      </c>
      <c r="GM156" s="7">
        <v>-74.599999999999994</v>
      </c>
      <c r="GN156" s="7" t="s">
        <v>2022</v>
      </c>
      <c r="GO156" s="7">
        <v>0.1</v>
      </c>
      <c r="GP156" s="7">
        <v>5.968</v>
      </c>
      <c r="GQ156" s="7">
        <v>-82.016000000000005</v>
      </c>
      <c r="GR156" s="7">
        <v>74.599999999999994</v>
      </c>
      <c r="GS156" s="6" t="s">
        <v>2022</v>
      </c>
      <c r="GT156" s="7">
        <v>-0.2</v>
      </c>
      <c r="GU156" s="7">
        <v>5.96</v>
      </c>
      <c r="GV156" s="7">
        <v>-84.102000000000004</v>
      </c>
      <c r="GW156" s="7">
        <v>-37.25</v>
      </c>
      <c r="GX156" s="7" t="s">
        <v>2022</v>
      </c>
      <c r="GY156" s="7">
        <v>0</v>
      </c>
      <c r="GZ156" s="7">
        <v>5.968</v>
      </c>
      <c r="HA156" s="7">
        <v>-80.971400000000003</v>
      </c>
      <c r="HB156" s="7" t="s">
        <v>1805</v>
      </c>
      <c r="HC156" s="7" t="s">
        <v>2022</v>
      </c>
      <c r="HD156" s="7">
        <v>0</v>
      </c>
      <c r="HE156" s="7">
        <v>5.968</v>
      </c>
      <c r="HF156" s="7">
        <v>-82.396000000000001</v>
      </c>
      <c r="HG156" s="7" t="s">
        <v>1805</v>
      </c>
      <c r="HH156" s="7" t="s">
        <v>2022</v>
      </c>
      <c r="HI156" s="7">
        <v>-0.3</v>
      </c>
      <c r="HJ156" s="7">
        <v>5.976</v>
      </c>
      <c r="HK156" s="7">
        <v>-80.644900000000007</v>
      </c>
      <c r="HL156" s="7">
        <v>-24.9</v>
      </c>
    </row>
    <row r="157" spans="1:220" x14ac:dyDescent="0.2">
      <c r="A157" s="8"/>
      <c r="B157" s="7">
        <v>18.899999999999999</v>
      </c>
      <c r="C157" s="7">
        <v>5.76</v>
      </c>
      <c r="D157" s="7">
        <v>5.8323</v>
      </c>
      <c r="E157" s="7">
        <v>0.38100000000000001</v>
      </c>
      <c r="F157" s="8"/>
      <c r="G157" s="7">
        <v>23.4</v>
      </c>
      <c r="H157" s="7">
        <v>5.7880000000000003</v>
      </c>
      <c r="I157" s="7">
        <v>7.4809999999999999</v>
      </c>
      <c r="J157" s="7">
        <v>0.30919999999999997</v>
      </c>
      <c r="K157" s="8"/>
      <c r="L157" s="7">
        <v>22.5</v>
      </c>
      <c r="M157" s="7">
        <v>5.76</v>
      </c>
      <c r="N157" s="7">
        <v>6.4378000000000002</v>
      </c>
      <c r="O157" s="7">
        <v>0.32</v>
      </c>
      <c r="P157" s="8"/>
      <c r="Q157" s="7">
        <v>16.2</v>
      </c>
      <c r="R157" s="7">
        <v>5.7679999999999998</v>
      </c>
      <c r="S157" s="7">
        <v>6.8920000000000003</v>
      </c>
      <c r="T157" s="7">
        <v>0.4451</v>
      </c>
      <c r="U157" s="8"/>
      <c r="V157" s="7">
        <v>29.1</v>
      </c>
      <c r="W157" s="7">
        <v>5.7720000000000002</v>
      </c>
      <c r="X157" s="7">
        <v>1.732</v>
      </c>
      <c r="Y157" s="7">
        <v>0.24790000000000001</v>
      </c>
      <c r="Z157" s="8"/>
      <c r="AA157" s="7">
        <v>31.7</v>
      </c>
      <c r="AB157" s="7">
        <v>5.7839999999999998</v>
      </c>
      <c r="AC157" s="7">
        <v>5.1050000000000004</v>
      </c>
      <c r="AD157" s="7">
        <v>0.2281</v>
      </c>
      <c r="AE157" s="7" t="s">
        <v>2445</v>
      </c>
      <c r="AF157" s="7">
        <v>-0.2</v>
      </c>
      <c r="AG157" s="7">
        <v>5.9560000000000004</v>
      </c>
      <c r="AH157" s="7">
        <v>-62.5854</v>
      </c>
      <c r="AI157" s="7">
        <v>-37.225000000000001</v>
      </c>
      <c r="AJ157" s="7" t="s">
        <v>2445</v>
      </c>
      <c r="AK157" s="7">
        <v>0.1</v>
      </c>
      <c r="AL157" s="7">
        <v>5.9720000000000004</v>
      </c>
      <c r="AM157" s="7">
        <v>-61.752000000000002</v>
      </c>
      <c r="AN157" s="7">
        <v>74.650000000000006</v>
      </c>
      <c r="AO157" s="7" t="s">
        <v>2445</v>
      </c>
      <c r="AP157" s="7">
        <v>0.1</v>
      </c>
      <c r="AQ157" s="7">
        <v>5.9640000000000004</v>
      </c>
      <c r="AR157" s="7">
        <v>-62.420999999999999</v>
      </c>
      <c r="AS157" s="7">
        <v>74.55</v>
      </c>
      <c r="AT157" s="7" t="s">
        <v>2445</v>
      </c>
      <c r="AU157" s="7">
        <v>0.1</v>
      </c>
      <c r="AV157" s="7">
        <v>5.968</v>
      </c>
      <c r="AW157" s="7">
        <v>-62.273000000000003</v>
      </c>
      <c r="AX157" s="7">
        <v>74.599999999999994</v>
      </c>
      <c r="AY157" s="6" t="s">
        <v>2445</v>
      </c>
      <c r="AZ157" s="7">
        <v>0.2</v>
      </c>
      <c r="BA157" s="7">
        <v>5.9640000000000004</v>
      </c>
      <c r="BB157" s="7">
        <v>-65.708299999999994</v>
      </c>
      <c r="BC157" s="7">
        <v>37.274999999999999</v>
      </c>
      <c r="BD157" s="7" t="s">
        <v>2445</v>
      </c>
      <c r="BE157" s="7">
        <v>0</v>
      </c>
      <c r="BF157" s="7">
        <v>5.968</v>
      </c>
      <c r="BG157" s="7">
        <v>-63.823999999999998</v>
      </c>
      <c r="BH157" s="7" t="s">
        <v>1805</v>
      </c>
      <c r="BI157" s="7" t="s">
        <v>2445</v>
      </c>
      <c r="BJ157" s="7">
        <v>-0.1</v>
      </c>
      <c r="BK157" s="7">
        <v>5.9720000000000004</v>
      </c>
      <c r="BL157" s="7">
        <v>-63.835000000000001</v>
      </c>
      <c r="BM157" s="7">
        <v>-74.650000000000006</v>
      </c>
      <c r="BN157" s="7" t="s">
        <v>2445</v>
      </c>
      <c r="BO157" s="7">
        <v>0.1</v>
      </c>
      <c r="BP157" s="7">
        <v>5.968</v>
      </c>
      <c r="BQ157" s="7">
        <v>-62.026000000000003</v>
      </c>
      <c r="BR157" s="7">
        <v>74.599999999999994</v>
      </c>
      <c r="BS157" s="8"/>
      <c r="BT157" s="7">
        <v>38.299999999999997</v>
      </c>
      <c r="BU157" s="7">
        <v>5.76</v>
      </c>
      <c r="BV157" s="7">
        <v>-0.68810000000000004</v>
      </c>
      <c r="BW157" s="7">
        <v>0.188</v>
      </c>
      <c r="BX157" s="8"/>
      <c r="BY157" s="7">
        <v>50.4</v>
      </c>
      <c r="BZ157" s="7">
        <v>5.76</v>
      </c>
      <c r="CA157" s="7">
        <v>2.6840000000000002</v>
      </c>
      <c r="CB157" s="7">
        <v>0.1429</v>
      </c>
      <c r="CC157" s="8"/>
      <c r="CD157" s="8"/>
      <c r="CE157" s="8"/>
      <c r="CF157" s="7">
        <v>7.9189999999999996</v>
      </c>
      <c r="CG157" s="8"/>
      <c r="CH157" s="8"/>
      <c r="CI157" s="8"/>
      <c r="CJ157" s="8"/>
      <c r="CK157" s="7">
        <v>10.1744</v>
      </c>
      <c r="CL157" s="8"/>
      <c r="CM157" s="8"/>
      <c r="CN157" s="8"/>
      <c r="CO157" s="8"/>
      <c r="CP157" s="7">
        <v>7.9859999999999998</v>
      </c>
      <c r="CQ157" s="8"/>
      <c r="CR157" s="8"/>
      <c r="CS157" s="8"/>
      <c r="CT157" s="8"/>
      <c r="CU157" s="7">
        <v>7.3465999999999996</v>
      </c>
      <c r="CV157" s="8"/>
      <c r="CW157" s="8"/>
      <c r="CX157" s="8"/>
      <c r="CY157" s="8"/>
      <c r="CZ157" s="7">
        <v>3.161</v>
      </c>
      <c r="DA157" s="8"/>
      <c r="DB157" s="8"/>
      <c r="DC157" s="8"/>
      <c r="DD157" s="8"/>
      <c r="DE157" s="7">
        <v>7.0095000000000001</v>
      </c>
      <c r="DF157" s="8"/>
      <c r="DG157" s="8"/>
      <c r="DH157" s="8"/>
      <c r="DI157" s="8"/>
      <c r="DJ157" s="7">
        <v>5.4969999999999999</v>
      </c>
      <c r="DK157" s="8"/>
      <c r="DL157" s="8"/>
      <c r="DM157" s="8"/>
      <c r="DN157" s="8"/>
      <c r="DO157" s="7">
        <v>7.7496999999999998</v>
      </c>
      <c r="DP157" s="8"/>
      <c r="DQ157" s="6" t="s">
        <v>864</v>
      </c>
      <c r="DR157" s="7">
        <v>0.1</v>
      </c>
      <c r="DS157" s="7">
        <v>5.9039999999999999</v>
      </c>
      <c r="DT157" s="7">
        <v>-90.031000000000006</v>
      </c>
      <c r="DU157" s="7">
        <v>73.8</v>
      </c>
      <c r="DV157" s="7" t="s">
        <v>864</v>
      </c>
      <c r="DW157" s="7">
        <v>-0.1</v>
      </c>
      <c r="DX157" s="7">
        <v>5.9119999999999999</v>
      </c>
      <c r="DY157" s="7">
        <v>-88.274000000000001</v>
      </c>
      <c r="DZ157" s="7">
        <v>-73.900000000000006</v>
      </c>
      <c r="EA157" s="7" t="s">
        <v>864</v>
      </c>
      <c r="EB157" s="7">
        <v>0.2</v>
      </c>
      <c r="EC157" s="7">
        <v>5.9119999999999999</v>
      </c>
      <c r="ED157" s="7">
        <v>-88.1113</v>
      </c>
      <c r="EE157" s="7">
        <v>36.950000000000003</v>
      </c>
      <c r="EF157" s="7" t="s">
        <v>864</v>
      </c>
      <c r="EG157" s="7">
        <v>-0.2</v>
      </c>
      <c r="EH157" s="7">
        <v>5.9080000000000004</v>
      </c>
      <c r="EI157" s="7">
        <v>-86.460999999999999</v>
      </c>
      <c r="EJ157" s="7">
        <v>-36.924999999999997</v>
      </c>
      <c r="EK157" s="7" t="s">
        <v>2023</v>
      </c>
      <c r="EL157" s="7">
        <v>-0.4</v>
      </c>
      <c r="EM157" s="7">
        <v>5.96</v>
      </c>
      <c r="EN157" s="7">
        <v>-84.788499999999999</v>
      </c>
      <c r="EO157" s="7">
        <v>-18.625</v>
      </c>
      <c r="EP157" s="7" t="s">
        <v>2023</v>
      </c>
      <c r="EQ157" s="7">
        <v>0.2</v>
      </c>
      <c r="ER157" s="7">
        <v>5.968</v>
      </c>
      <c r="ES157" s="7">
        <v>-83.158000000000001</v>
      </c>
      <c r="ET157" s="7">
        <v>37.299999999999997</v>
      </c>
      <c r="EU157" s="7" t="s">
        <v>2023</v>
      </c>
      <c r="EV157" s="7">
        <v>-0.1</v>
      </c>
      <c r="EW157" s="7">
        <v>5.96</v>
      </c>
      <c r="EX157" s="7">
        <v>-83.516800000000003</v>
      </c>
      <c r="EY157" s="7">
        <v>-74.5</v>
      </c>
      <c r="EZ157" s="7" t="s">
        <v>2023</v>
      </c>
      <c r="FA157" s="7">
        <v>0.1</v>
      </c>
      <c r="FB157" s="7">
        <v>5.96</v>
      </c>
      <c r="FC157" s="7">
        <v>-82.766000000000005</v>
      </c>
      <c r="FD157" s="7">
        <v>74.5</v>
      </c>
      <c r="FE157" s="7" t="s">
        <v>2023</v>
      </c>
      <c r="FF157" s="7">
        <v>0.2</v>
      </c>
      <c r="FG157" s="7">
        <v>5.96</v>
      </c>
      <c r="FH157" s="7">
        <v>-87.232100000000003</v>
      </c>
      <c r="FI157" s="7">
        <v>37.25</v>
      </c>
      <c r="FJ157" s="7" t="s">
        <v>2023</v>
      </c>
      <c r="FK157" s="7">
        <v>0.1</v>
      </c>
      <c r="FL157" s="7">
        <v>5.968</v>
      </c>
      <c r="FM157" s="7">
        <v>-84.613</v>
      </c>
      <c r="FN157" s="7">
        <v>74.599999999999994</v>
      </c>
      <c r="FO157" s="7" t="s">
        <v>2023</v>
      </c>
      <c r="FP157" s="7">
        <v>0</v>
      </c>
      <c r="FQ157" s="7">
        <v>5.968</v>
      </c>
      <c r="FR157" s="7">
        <v>-85.603300000000004</v>
      </c>
      <c r="FS157" s="7" t="s">
        <v>1805</v>
      </c>
      <c r="FT157" s="7" t="s">
        <v>2023</v>
      </c>
      <c r="FU157" s="7">
        <v>0</v>
      </c>
      <c r="FV157" s="7">
        <v>5.9640000000000004</v>
      </c>
      <c r="FW157" s="7">
        <v>-83.679000000000002</v>
      </c>
      <c r="FX157" s="7" t="s">
        <v>1805</v>
      </c>
      <c r="FY157" s="7" t="s">
        <v>2023</v>
      </c>
      <c r="FZ157" s="7">
        <v>-0.1</v>
      </c>
      <c r="GA157" s="7">
        <v>5.968</v>
      </c>
      <c r="GB157" s="7">
        <v>-82.2</v>
      </c>
      <c r="GC157" s="7">
        <v>-74.599999999999994</v>
      </c>
      <c r="GD157" s="7" t="s">
        <v>2023</v>
      </c>
      <c r="GE157" s="7">
        <v>0.1</v>
      </c>
      <c r="GF157" s="7">
        <v>5.968</v>
      </c>
      <c r="GG157" s="7">
        <v>-81.167299999999997</v>
      </c>
      <c r="GH157" s="7">
        <v>74.599999999999994</v>
      </c>
      <c r="GI157" s="7" t="s">
        <v>2023</v>
      </c>
      <c r="GJ157" s="7">
        <v>-0.1</v>
      </c>
      <c r="GK157" s="7">
        <v>5.9720000000000004</v>
      </c>
      <c r="GL157" s="7">
        <v>-82.233000000000004</v>
      </c>
      <c r="GM157" s="7">
        <v>-74.650000000000006</v>
      </c>
      <c r="GN157" s="7" t="s">
        <v>2023</v>
      </c>
      <c r="GO157" s="7">
        <v>0.1</v>
      </c>
      <c r="GP157" s="7">
        <v>5.968</v>
      </c>
      <c r="GQ157" s="7">
        <v>-82.016000000000005</v>
      </c>
      <c r="GR157" s="7">
        <v>74.599999999999994</v>
      </c>
      <c r="GS157" s="6" t="s">
        <v>2023</v>
      </c>
      <c r="GT157" s="7">
        <v>-0.3</v>
      </c>
      <c r="GU157" s="7">
        <v>5.9640000000000004</v>
      </c>
      <c r="GV157" s="7">
        <v>-84.117999999999995</v>
      </c>
      <c r="GW157" s="7">
        <v>-24.85</v>
      </c>
      <c r="GX157" s="7" t="s">
        <v>2023</v>
      </c>
      <c r="GY157" s="7">
        <v>-0.1</v>
      </c>
      <c r="GZ157" s="7">
        <v>5.968</v>
      </c>
      <c r="HA157" s="7">
        <v>-81.004099999999994</v>
      </c>
      <c r="HB157" s="7">
        <v>-74.599999999999994</v>
      </c>
      <c r="HC157" s="7" t="s">
        <v>2023</v>
      </c>
      <c r="HD157" s="7">
        <v>0</v>
      </c>
      <c r="HE157" s="7">
        <v>5.968</v>
      </c>
      <c r="HF157" s="7">
        <v>-82.417000000000002</v>
      </c>
      <c r="HG157" s="7" t="s">
        <v>1805</v>
      </c>
      <c r="HH157" s="7" t="s">
        <v>2023</v>
      </c>
      <c r="HI157" s="7">
        <v>-0.3</v>
      </c>
      <c r="HJ157" s="7">
        <v>5.968</v>
      </c>
      <c r="HK157" s="7">
        <v>-80.644900000000007</v>
      </c>
      <c r="HL157" s="7">
        <v>-24.866700000000002</v>
      </c>
    </row>
    <row r="158" spans="1:220" x14ac:dyDescent="0.2">
      <c r="A158" s="8"/>
      <c r="B158" s="7">
        <v>17.600000000000001</v>
      </c>
      <c r="C158" s="7">
        <v>5.7679999999999998</v>
      </c>
      <c r="D158" s="7">
        <v>3.9493999999999998</v>
      </c>
      <c r="E158" s="7">
        <v>0.40970000000000001</v>
      </c>
      <c r="F158" s="8"/>
      <c r="G158" s="7">
        <v>21.2</v>
      </c>
      <c r="H158" s="7">
        <v>5.7919999999999998</v>
      </c>
      <c r="I158" s="7">
        <v>5.5529999999999999</v>
      </c>
      <c r="J158" s="7">
        <v>0.34150000000000003</v>
      </c>
      <c r="K158" s="8"/>
      <c r="L158" s="7">
        <v>20.8</v>
      </c>
      <c r="M158" s="7">
        <v>5.7640000000000002</v>
      </c>
      <c r="N158" s="7">
        <v>4.2857000000000003</v>
      </c>
      <c r="O158" s="7">
        <v>0.34639999999999999</v>
      </c>
      <c r="P158" s="8"/>
      <c r="Q158" s="7">
        <v>15.5</v>
      </c>
      <c r="R158" s="7">
        <v>5.7720000000000002</v>
      </c>
      <c r="S158" s="7">
        <v>4.7229999999999999</v>
      </c>
      <c r="T158" s="7">
        <v>0.46550000000000002</v>
      </c>
      <c r="U158" s="8"/>
      <c r="V158" s="7">
        <v>27.6</v>
      </c>
      <c r="W158" s="7">
        <v>5.7759999999999998</v>
      </c>
      <c r="X158" s="7">
        <v>-8.3900000000000002E-2</v>
      </c>
      <c r="Y158" s="7">
        <v>0.2616</v>
      </c>
      <c r="Z158" s="8"/>
      <c r="AA158" s="7">
        <v>29.8</v>
      </c>
      <c r="AB158" s="7">
        <v>5.7880000000000003</v>
      </c>
      <c r="AC158" s="7">
        <v>3.2770000000000001</v>
      </c>
      <c r="AD158" s="7">
        <v>0.24279999999999999</v>
      </c>
      <c r="AE158" s="7" t="s">
        <v>2446</v>
      </c>
      <c r="AF158" s="7">
        <v>-0.3</v>
      </c>
      <c r="AG158" s="7">
        <v>5.96</v>
      </c>
      <c r="AH158" s="7">
        <v>-62.552599999999998</v>
      </c>
      <c r="AI158" s="7">
        <v>-24.833300000000001</v>
      </c>
      <c r="AJ158" s="7" t="s">
        <v>2446</v>
      </c>
      <c r="AK158" s="7">
        <v>0</v>
      </c>
      <c r="AL158" s="7">
        <v>5.976</v>
      </c>
      <c r="AM158" s="7">
        <v>-61.719000000000001</v>
      </c>
      <c r="AN158" s="7" t="s">
        <v>1805</v>
      </c>
      <c r="AO158" s="7" t="s">
        <v>2446</v>
      </c>
      <c r="AP158" s="7">
        <v>0</v>
      </c>
      <c r="AQ158" s="7">
        <v>5.9640000000000004</v>
      </c>
      <c r="AR158" s="7">
        <v>-62.388100000000001</v>
      </c>
      <c r="AS158" s="7" t="s">
        <v>1805</v>
      </c>
      <c r="AT158" s="7" t="s">
        <v>2446</v>
      </c>
      <c r="AU158" s="7">
        <v>0.4</v>
      </c>
      <c r="AV158" s="7">
        <v>5.968</v>
      </c>
      <c r="AW158" s="7">
        <v>-62.24</v>
      </c>
      <c r="AX158" s="7">
        <v>18.649999999999999</v>
      </c>
      <c r="AY158" s="6" t="s">
        <v>2446</v>
      </c>
      <c r="AZ158" s="7">
        <v>0.2</v>
      </c>
      <c r="BA158" s="7">
        <v>5.9640000000000004</v>
      </c>
      <c r="BB158" s="7">
        <v>-65.642499999999998</v>
      </c>
      <c r="BC158" s="7">
        <v>37.274999999999999</v>
      </c>
      <c r="BD158" s="7" t="s">
        <v>2446</v>
      </c>
      <c r="BE158" s="7">
        <v>0.1</v>
      </c>
      <c r="BF158" s="7">
        <v>5.968</v>
      </c>
      <c r="BG158" s="7">
        <v>-63.802</v>
      </c>
      <c r="BH158" s="7">
        <v>74.599999999999994</v>
      </c>
      <c r="BI158" s="7" t="s">
        <v>2446</v>
      </c>
      <c r="BJ158" s="7">
        <v>0</v>
      </c>
      <c r="BK158" s="7">
        <v>5.968</v>
      </c>
      <c r="BL158" s="7">
        <v>-63.802199999999999</v>
      </c>
      <c r="BM158" s="7" t="s">
        <v>1805</v>
      </c>
      <c r="BN158" s="7" t="s">
        <v>2446</v>
      </c>
      <c r="BO158" s="7">
        <v>0.1</v>
      </c>
      <c r="BP158" s="7">
        <v>5.9720000000000004</v>
      </c>
      <c r="BQ158" s="7">
        <v>-62.058999999999997</v>
      </c>
      <c r="BR158" s="7">
        <v>74.650000000000006</v>
      </c>
      <c r="BS158" s="8"/>
      <c r="BT158" s="7">
        <v>36</v>
      </c>
      <c r="BU158" s="7">
        <v>5.7640000000000002</v>
      </c>
      <c r="BV158" s="7">
        <v>-2.7353000000000001</v>
      </c>
      <c r="BW158" s="7">
        <v>0.2001</v>
      </c>
      <c r="BX158" s="8"/>
      <c r="BY158" s="7">
        <v>47.3</v>
      </c>
      <c r="BZ158" s="7">
        <v>5.7679999999999998</v>
      </c>
      <c r="CA158" s="7">
        <v>0.72399999999999998</v>
      </c>
      <c r="CB158" s="7">
        <v>0.15240000000000001</v>
      </c>
      <c r="CC158" s="8"/>
      <c r="CD158" s="8"/>
      <c r="CE158" s="8"/>
      <c r="CF158" s="7">
        <v>6.1130000000000004</v>
      </c>
      <c r="CG158" s="8"/>
      <c r="CH158" s="8"/>
      <c r="CI158" s="8"/>
      <c r="CJ158" s="8"/>
      <c r="CK158" s="7">
        <v>8.423</v>
      </c>
      <c r="CL158" s="8"/>
      <c r="CM158" s="8"/>
      <c r="CN158" s="8"/>
      <c r="CO158" s="8"/>
      <c r="CP158" s="7">
        <v>5.9560000000000004</v>
      </c>
      <c r="CQ158" s="8"/>
      <c r="CR158" s="8"/>
      <c r="CS158" s="8"/>
      <c r="CT158" s="8"/>
      <c r="CU158" s="7">
        <v>5.1597999999999997</v>
      </c>
      <c r="CV158" s="8"/>
      <c r="CW158" s="8"/>
      <c r="CX158" s="8"/>
      <c r="CY158" s="8"/>
      <c r="CZ158" s="7">
        <v>1.1279999999999999</v>
      </c>
      <c r="DA158" s="8"/>
      <c r="DB158" s="8"/>
      <c r="DC158" s="8"/>
      <c r="DD158" s="8"/>
      <c r="DE158" s="7">
        <v>4.992</v>
      </c>
      <c r="DF158" s="8"/>
      <c r="DG158" s="8"/>
      <c r="DH158" s="8"/>
      <c r="DI158" s="8"/>
      <c r="DJ158" s="7">
        <v>3.625</v>
      </c>
      <c r="DK158" s="8"/>
      <c r="DL158" s="8"/>
      <c r="DM158" s="8"/>
      <c r="DN158" s="8"/>
      <c r="DO158" s="7">
        <v>5.9668999999999999</v>
      </c>
      <c r="DP158" s="8"/>
      <c r="DQ158" s="6" t="s">
        <v>865</v>
      </c>
      <c r="DR158" s="7">
        <v>0</v>
      </c>
      <c r="DS158" s="7">
        <v>5.9039999999999999</v>
      </c>
      <c r="DT158" s="7">
        <v>-90.128600000000006</v>
      </c>
      <c r="DU158" s="7" t="s">
        <v>1805</v>
      </c>
      <c r="DV158" s="7" t="s">
        <v>865</v>
      </c>
      <c r="DW158" s="7">
        <v>-0.2</v>
      </c>
      <c r="DX158" s="7">
        <v>5.9160000000000004</v>
      </c>
      <c r="DY158" s="7">
        <v>-88.328000000000003</v>
      </c>
      <c r="DZ158" s="7">
        <v>-36.975000000000001</v>
      </c>
      <c r="EA158" s="7" t="s">
        <v>865</v>
      </c>
      <c r="EB158" s="7">
        <v>-0.2</v>
      </c>
      <c r="EC158" s="7">
        <v>5.9160000000000004</v>
      </c>
      <c r="ED158" s="7">
        <v>-88.143900000000002</v>
      </c>
      <c r="EE158" s="7">
        <v>-36.975000000000001</v>
      </c>
      <c r="EF158" s="7" t="s">
        <v>865</v>
      </c>
      <c r="EG158" s="7">
        <v>-0.1</v>
      </c>
      <c r="EH158" s="7">
        <v>5.9119999999999999</v>
      </c>
      <c r="EI158" s="7">
        <v>-86.525999999999996</v>
      </c>
      <c r="EJ158" s="7">
        <v>-73.900000000000006</v>
      </c>
      <c r="EK158" s="7" t="s">
        <v>2024</v>
      </c>
      <c r="EL158" s="7">
        <v>0</v>
      </c>
      <c r="EM158" s="7">
        <v>5.9560000000000004</v>
      </c>
      <c r="EN158" s="7">
        <v>-84.788499999999999</v>
      </c>
      <c r="EO158" s="7" t="s">
        <v>1805</v>
      </c>
      <c r="EP158" s="7" t="s">
        <v>2024</v>
      </c>
      <c r="EQ158" s="7">
        <v>0</v>
      </c>
      <c r="ER158" s="7">
        <v>5.968</v>
      </c>
      <c r="ES158" s="7">
        <v>-83.179000000000002</v>
      </c>
      <c r="ET158" s="7" t="s">
        <v>1805</v>
      </c>
      <c r="EU158" s="7" t="s">
        <v>2024</v>
      </c>
      <c r="EV158" s="7">
        <v>0.2</v>
      </c>
      <c r="EW158" s="7">
        <v>5.96</v>
      </c>
      <c r="EX158" s="7">
        <v>-83.549499999999995</v>
      </c>
      <c r="EY158" s="7">
        <v>37.25</v>
      </c>
      <c r="EZ158" s="7" t="s">
        <v>2024</v>
      </c>
      <c r="FA158" s="7">
        <v>0</v>
      </c>
      <c r="FB158" s="7">
        <v>5.9640000000000004</v>
      </c>
      <c r="FC158" s="7">
        <v>-82.799000000000007</v>
      </c>
      <c r="FD158" s="7" t="s">
        <v>1805</v>
      </c>
      <c r="FE158" s="7" t="s">
        <v>2024</v>
      </c>
      <c r="FF158" s="7">
        <v>0.1</v>
      </c>
      <c r="FG158" s="7">
        <v>5.96</v>
      </c>
      <c r="FH158" s="7">
        <v>-87.264799999999994</v>
      </c>
      <c r="FI158" s="7">
        <v>74.5</v>
      </c>
      <c r="FJ158" s="7" t="s">
        <v>2024</v>
      </c>
      <c r="FK158" s="7">
        <v>0.1</v>
      </c>
      <c r="FL158" s="7">
        <v>5.9640000000000004</v>
      </c>
      <c r="FM158" s="7">
        <v>-84.623999999999995</v>
      </c>
      <c r="FN158" s="7">
        <v>74.55</v>
      </c>
      <c r="FO158" s="7" t="s">
        <v>2024</v>
      </c>
      <c r="FP158" s="7">
        <v>0</v>
      </c>
      <c r="FQ158" s="7">
        <v>5.968</v>
      </c>
      <c r="FR158" s="7">
        <v>-85.635999999999996</v>
      </c>
      <c r="FS158" s="7" t="s">
        <v>1805</v>
      </c>
      <c r="FT158" s="7" t="s">
        <v>2024</v>
      </c>
      <c r="FU158" s="7">
        <v>-0.1</v>
      </c>
      <c r="FV158" s="7">
        <v>5.968</v>
      </c>
      <c r="FW158" s="7">
        <v>-83.733000000000004</v>
      </c>
      <c r="FX158" s="7">
        <v>-74.599999999999994</v>
      </c>
      <c r="FY158" s="7" t="s">
        <v>2024</v>
      </c>
      <c r="FZ158" s="7">
        <v>0</v>
      </c>
      <c r="GA158" s="7">
        <v>5.9720000000000004</v>
      </c>
      <c r="GB158" s="7">
        <v>-82.254999999999995</v>
      </c>
      <c r="GC158" s="7" t="s">
        <v>1805</v>
      </c>
      <c r="GD158" s="7" t="s">
        <v>2024</v>
      </c>
      <c r="GE158" s="7">
        <v>-0.2</v>
      </c>
      <c r="GF158" s="7">
        <v>5.9720000000000004</v>
      </c>
      <c r="GG158" s="7">
        <v>-81.1999</v>
      </c>
      <c r="GH158" s="7">
        <v>-37.325000000000003</v>
      </c>
      <c r="GI158" s="7" t="s">
        <v>2024</v>
      </c>
      <c r="GJ158" s="7">
        <v>0.1</v>
      </c>
      <c r="GK158" s="7">
        <v>5.968</v>
      </c>
      <c r="GL158" s="7">
        <v>-82.266000000000005</v>
      </c>
      <c r="GM158" s="7">
        <v>74.599999999999994</v>
      </c>
      <c r="GN158" s="7" t="s">
        <v>2024</v>
      </c>
      <c r="GO158" s="7">
        <v>-0.1</v>
      </c>
      <c r="GP158" s="7">
        <v>5.968</v>
      </c>
      <c r="GQ158" s="7">
        <v>-82.048599999999993</v>
      </c>
      <c r="GR158" s="7">
        <v>-74.599999999999994</v>
      </c>
      <c r="GS158" s="6" t="s">
        <v>2024</v>
      </c>
      <c r="GT158" s="7">
        <v>0</v>
      </c>
      <c r="GU158" s="7">
        <v>5.96</v>
      </c>
      <c r="GV158" s="7">
        <v>-84.117999999999995</v>
      </c>
      <c r="GW158" s="7" t="s">
        <v>1805</v>
      </c>
      <c r="GX158" s="7" t="s">
        <v>2024</v>
      </c>
      <c r="GY158" s="7">
        <v>-0.1</v>
      </c>
      <c r="GZ158" s="7">
        <v>5.968</v>
      </c>
      <c r="HA158" s="7">
        <v>-80.971400000000003</v>
      </c>
      <c r="HB158" s="7">
        <v>-74.599999999999994</v>
      </c>
      <c r="HC158" s="7" t="s">
        <v>2024</v>
      </c>
      <c r="HD158" s="7">
        <v>-0.2</v>
      </c>
      <c r="HE158" s="7">
        <v>5.968</v>
      </c>
      <c r="HF158" s="7">
        <v>-82.460999999999999</v>
      </c>
      <c r="HG158" s="7">
        <v>-37.299999999999997</v>
      </c>
      <c r="HH158" s="7" t="s">
        <v>2024</v>
      </c>
      <c r="HI158" s="7">
        <v>0</v>
      </c>
      <c r="HJ158" s="7">
        <v>5.976</v>
      </c>
      <c r="HK158" s="7">
        <v>-80.775499999999994</v>
      </c>
      <c r="HL158" s="7" t="s">
        <v>1805</v>
      </c>
    </row>
    <row r="159" spans="1:220" x14ac:dyDescent="0.2">
      <c r="A159" s="8"/>
      <c r="B159" s="7">
        <v>15.4</v>
      </c>
      <c r="C159" s="7">
        <v>5.78</v>
      </c>
      <c r="D159" s="7">
        <v>0.45639999999999997</v>
      </c>
      <c r="E159" s="7">
        <v>0.46920000000000001</v>
      </c>
      <c r="F159" s="8"/>
      <c r="G159" s="7">
        <v>18</v>
      </c>
      <c r="H159" s="7">
        <v>5.8040000000000003</v>
      </c>
      <c r="I159" s="7">
        <v>2.1019999999999999</v>
      </c>
      <c r="J159" s="7">
        <v>0.40310000000000001</v>
      </c>
      <c r="K159" s="8"/>
      <c r="L159" s="7">
        <v>17.7</v>
      </c>
      <c r="M159" s="7">
        <v>5.78</v>
      </c>
      <c r="N159" s="7">
        <v>0.75800000000000001</v>
      </c>
      <c r="O159" s="7">
        <v>0.40820000000000001</v>
      </c>
      <c r="P159" s="8"/>
      <c r="Q159" s="7">
        <v>14</v>
      </c>
      <c r="R159" s="7">
        <v>5.7839999999999998</v>
      </c>
      <c r="S159" s="7">
        <v>0.89200000000000002</v>
      </c>
      <c r="T159" s="7">
        <v>0.51639999999999997</v>
      </c>
      <c r="U159" s="8"/>
      <c r="V159" s="7">
        <v>24.7</v>
      </c>
      <c r="W159" s="7">
        <v>5.7880000000000003</v>
      </c>
      <c r="X159" s="7">
        <v>-3.5739999999999998</v>
      </c>
      <c r="Y159" s="7">
        <v>0.29289999999999999</v>
      </c>
      <c r="Z159" s="8"/>
      <c r="AA159" s="7">
        <v>26.3</v>
      </c>
      <c r="AB159" s="7">
        <v>5.8</v>
      </c>
      <c r="AC159" s="7">
        <v>-0.193</v>
      </c>
      <c r="AD159" s="7">
        <v>0.2757</v>
      </c>
      <c r="AE159" s="7" t="s">
        <v>2447</v>
      </c>
      <c r="AF159" s="7">
        <v>-0.2</v>
      </c>
      <c r="AG159" s="7">
        <v>5.96</v>
      </c>
      <c r="AH159" s="7">
        <v>-62.552599999999998</v>
      </c>
      <c r="AI159" s="7">
        <v>-37.25</v>
      </c>
      <c r="AJ159" s="7" t="s">
        <v>2447</v>
      </c>
      <c r="AK159" s="7">
        <v>-0.1</v>
      </c>
      <c r="AL159" s="7">
        <v>5.976</v>
      </c>
      <c r="AM159" s="7">
        <v>-61.741</v>
      </c>
      <c r="AN159" s="7">
        <v>-74.7</v>
      </c>
      <c r="AO159" s="7" t="s">
        <v>2447</v>
      </c>
      <c r="AP159" s="7">
        <v>0</v>
      </c>
      <c r="AQ159" s="7">
        <v>5.96</v>
      </c>
      <c r="AR159" s="7">
        <v>-62.420999999999999</v>
      </c>
      <c r="AS159" s="7" t="s">
        <v>1805</v>
      </c>
      <c r="AT159" s="7" t="s">
        <v>2447</v>
      </c>
      <c r="AU159" s="7">
        <v>-0.1</v>
      </c>
      <c r="AV159" s="7">
        <v>5.9640000000000004</v>
      </c>
      <c r="AW159" s="7">
        <v>-62.256</v>
      </c>
      <c r="AX159" s="7">
        <v>-74.55</v>
      </c>
      <c r="AY159" s="6" t="s">
        <v>2447</v>
      </c>
      <c r="AZ159" s="7">
        <v>0.4</v>
      </c>
      <c r="BA159" s="7">
        <v>5.9640000000000004</v>
      </c>
      <c r="BB159" s="7">
        <v>-65.576899999999995</v>
      </c>
      <c r="BC159" s="7">
        <v>18.637499999999999</v>
      </c>
      <c r="BD159" s="7" t="s">
        <v>2447</v>
      </c>
      <c r="BE159" s="7">
        <v>0.1</v>
      </c>
      <c r="BF159" s="7">
        <v>5.9720000000000004</v>
      </c>
      <c r="BG159" s="7">
        <v>-63.768999999999998</v>
      </c>
      <c r="BH159" s="7">
        <v>74.650000000000006</v>
      </c>
      <c r="BI159" s="7" t="s">
        <v>2447</v>
      </c>
      <c r="BJ159" s="7">
        <v>-0.1</v>
      </c>
      <c r="BK159" s="7">
        <v>5.9720000000000004</v>
      </c>
      <c r="BL159" s="7">
        <v>-63.802199999999999</v>
      </c>
      <c r="BM159" s="7">
        <v>-74.650000000000006</v>
      </c>
      <c r="BN159" s="7" t="s">
        <v>2447</v>
      </c>
      <c r="BO159" s="7">
        <v>0</v>
      </c>
      <c r="BP159" s="7">
        <v>5.968</v>
      </c>
      <c r="BQ159" s="7">
        <v>-62.048000000000002</v>
      </c>
      <c r="BR159" s="7" t="s">
        <v>1805</v>
      </c>
      <c r="BS159" s="8"/>
      <c r="BT159" s="7">
        <v>31.8</v>
      </c>
      <c r="BU159" s="7">
        <v>5.7759999999999998</v>
      </c>
      <c r="BV159" s="7">
        <v>-5.8539000000000003</v>
      </c>
      <c r="BW159" s="7">
        <v>0.22700000000000001</v>
      </c>
      <c r="BX159" s="8"/>
      <c r="BY159" s="7">
        <v>41.7</v>
      </c>
      <c r="BZ159" s="7">
        <v>5.78</v>
      </c>
      <c r="CA159" s="7">
        <v>-2.734</v>
      </c>
      <c r="CB159" s="7">
        <v>0.17330000000000001</v>
      </c>
      <c r="CC159" s="8"/>
      <c r="CD159" s="8"/>
      <c r="CE159" s="8"/>
      <c r="CF159" s="7">
        <v>2.6960000000000002</v>
      </c>
      <c r="CG159" s="8"/>
      <c r="CH159" s="8"/>
      <c r="CI159" s="8"/>
      <c r="CJ159" s="8"/>
      <c r="CK159" s="7">
        <v>5.0928000000000004</v>
      </c>
      <c r="CL159" s="8"/>
      <c r="CM159" s="8"/>
      <c r="CN159" s="8"/>
      <c r="CO159" s="8"/>
      <c r="CP159" s="7">
        <v>2.2919999999999998</v>
      </c>
      <c r="CQ159" s="8"/>
      <c r="CR159" s="8"/>
      <c r="CS159" s="8"/>
      <c r="CT159" s="8"/>
      <c r="CU159" s="7">
        <v>1.0257000000000001</v>
      </c>
      <c r="CV159" s="8"/>
      <c r="CW159" s="8"/>
      <c r="CX159" s="8"/>
      <c r="CY159" s="8"/>
      <c r="CZ159" s="7">
        <v>-2.3130000000000002</v>
      </c>
      <c r="DA159" s="8"/>
      <c r="DB159" s="8"/>
      <c r="DC159" s="8"/>
      <c r="DD159" s="8"/>
      <c r="DE159" s="7">
        <v>1.2272000000000001</v>
      </c>
      <c r="DF159" s="8"/>
      <c r="DG159" s="8"/>
      <c r="DH159" s="8"/>
      <c r="DI159" s="8"/>
      <c r="DJ159" s="7">
        <v>6.4000000000000001E-2</v>
      </c>
      <c r="DK159" s="8"/>
      <c r="DL159" s="8"/>
      <c r="DM159" s="8"/>
      <c r="DN159" s="8"/>
      <c r="DO159" s="7">
        <v>2.5375999999999999</v>
      </c>
      <c r="DP159" s="8"/>
      <c r="DQ159" s="6" t="s">
        <v>866</v>
      </c>
      <c r="DR159" s="7">
        <v>0</v>
      </c>
      <c r="DS159" s="7">
        <v>5.9039999999999999</v>
      </c>
      <c r="DT159" s="7">
        <v>-90.161000000000001</v>
      </c>
      <c r="DU159" s="7" t="s">
        <v>1805</v>
      </c>
      <c r="DV159" s="7" t="s">
        <v>866</v>
      </c>
      <c r="DW159" s="7">
        <v>-0.1</v>
      </c>
      <c r="DX159" s="7">
        <v>5.9119999999999999</v>
      </c>
      <c r="DY159" s="7">
        <v>-88.382000000000005</v>
      </c>
      <c r="DZ159" s="7">
        <v>-73.900000000000006</v>
      </c>
      <c r="EA159" s="7" t="s">
        <v>866</v>
      </c>
      <c r="EB159" s="7">
        <v>-0.2</v>
      </c>
      <c r="EC159" s="7">
        <v>5.9160000000000004</v>
      </c>
      <c r="ED159" s="7">
        <v>-88.2089</v>
      </c>
      <c r="EE159" s="7">
        <v>-36.975000000000001</v>
      </c>
      <c r="EF159" s="7" t="s">
        <v>866</v>
      </c>
      <c r="EG159" s="7">
        <v>0.1</v>
      </c>
      <c r="EH159" s="7">
        <v>5.9119999999999999</v>
      </c>
      <c r="EI159" s="7">
        <v>-86.558999999999997</v>
      </c>
      <c r="EJ159" s="7">
        <v>73.900000000000006</v>
      </c>
      <c r="EK159" s="7" t="s">
        <v>2025</v>
      </c>
      <c r="EL159" s="7">
        <v>-0.1</v>
      </c>
      <c r="EM159" s="7">
        <v>5.952</v>
      </c>
      <c r="EN159" s="7">
        <v>-84.821200000000005</v>
      </c>
      <c r="EO159" s="7">
        <v>-74.400000000000006</v>
      </c>
      <c r="EP159" s="7" t="s">
        <v>2025</v>
      </c>
      <c r="EQ159" s="7">
        <v>-0.1</v>
      </c>
      <c r="ER159" s="7">
        <v>5.9720000000000004</v>
      </c>
      <c r="ES159" s="7">
        <v>-83.212000000000003</v>
      </c>
      <c r="ET159" s="7">
        <v>-74.650000000000006</v>
      </c>
      <c r="EU159" s="7" t="s">
        <v>2025</v>
      </c>
      <c r="EV159" s="7">
        <v>0.4</v>
      </c>
      <c r="EW159" s="7">
        <v>5.96</v>
      </c>
      <c r="EX159" s="7">
        <v>-83.582099999999997</v>
      </c>
      <c r="EY159" s="7">
        <v>18.625</v>
      </c>
      <c r="EZ159" s="7" t="s">
        <v>2025</v>
      </c>
      <c r="FA159" s="7">
        <v>0.2</v>
      </c>
      <c r="FB159" s="7">
        <v>5.9640000000000004</v>
      </c>
      <c r="FC159" s="7">
        <v>-82.847999999999999</v>
      </c>
      <c r="FD159" s="7">
        <v>37.274999999999999</v>
      </c>
      <c r="FE159" s="7" t="s">
        <v>2025</v>
      </c>
      <c r="FF159" s="7">
        <v>0.2</v>
      </c>
      <c r="FG159" s="7">
        <v>5.96</v>
      </c>
      <c r="FH159" s="7">
        <v>-87.297399999999996</v>
      </c>
      <c r="FI159" s="7">
        <v>37.25</v>
      </c>
      <c r="FJ159" s="7" t="s">
        <v>2025</v>
      </c>
      <c r="FK159" s="7">
        <v>0.1</v>
      </c>
      <c r="FL159" s="7">
        <v>5.968</v>
      </c>
      <c r="FM159" s="7">
        <v>-84.677999999999997</v>
      </c>
      <c r="FN159" s="7">
        <v>74.599999999999994</v>
      </c>
      <c r="FO159" s="7" t="s">
        <v>2025</v>
      </c>
      <c r="FP159" s="7">
        <v>-0.3</v>
      </c>
      <c r="FQ159" s="7">
        <v>5.9640000000000004</v>
      </c>
      <c r="FR159" s="7">
        <v>-85.668599999999998</v>
      </c>
      <c r="FS159" s="7">
        <v>-24.85</v>
      </c>
      <c r="FT159" s="7" t="s">
        <v>2025</v>
      </c>
      <c r="FU159" s="7">
        <v>0.1</v>
      </c>
      <c r="FV159" s="7">
        <v>5.9640000000000004</v>
      </c>
      <c r="FW159" s="7">
        <v>-83.766000000000005</v>
      </c>
      <c r="FX159" s="7">
        <v>74.55</v>
      </c>
      <c r="FY159" s="7" t="s">
        <v>2025</v>
      </c>
      <c r="FZ159" s="7">
        <v>0</v>
      </c>
      <c r="GA159" s="7">
        <v>5.9720000000000004</v>
      </c>
      <c r="GB159" s="7">
        <v>-82.287000000000006</v>
      </c>
      <c r="GC159" s="7" t="s">
        <v>1805</v>
      </c>
      <c r="GD159" s="7" t="s">
        <v>2025</v>
      </c>
      <c r="GE159" s="7">
        <v>0</v>
      </c>
      <c r="GF159" s="7">
        <v>5.968</v>
      </c>
      <c r="GG159" s="7">
        <v>-81.232600000000005</v>
      </c>
      <c r="GH159" s="7" t="s">
        <v>1805</v>
      </c>
      <c r="GI159" s="7" t="s">
        <v>2025</v>
      </c>
      <c r="GJ159" s="7">
        <v>-0.1</v>
      </c>
      <c r="GK159" s="7">
        <v>5.968</v>
      </c>
      <c r="GL159" s="7">
        <v>-82.31</v>
      </c>
      <c r="GM159" s="7">
        <v>-74.599999999999994</v>
      </c>
      <c r="GN159" s="7" t="s">
        <v>2025</v>
      </c>
      <c r="GO159" s="7">
        <v>0.3</v>
      </c>
      <c r="GP159" s="7">
        <v>5.968</v>
      </c>
      <c r="GQ159" s="7">
        <v>-82.114000000000004</v>
      </c>
      <c r="GR159" s="7">
        <v>24.866700000000002</v>
      </c>
      <c r="GS159" s="6" t="s">
        <v>2025</v>
      </c>
      <c r="GT159" s="7">
        <v>-0.1</v>
      </c>
      <c r="GU159" s="7">
        <v>5.9640000000000004</v>
      </c>
      <c r="GV159" s="7">
        <v>-84.183000000000007</v>
      </c>
      <c r="GW159" s="7">
        <v>-74.55</v>
      </c>
      <c r="GX159" s="7" t="s">
        <v>2025</v>
      </c>
      <c r="GY159" s="7">
        <v>-0.1</v>
      </c>
      <c r="GZ159" s="7">
        <v>5.968</v>
      </c>
      <c r="HA159" s="7">
        <v>-81.069400000000002</v>
      </c>
      <c r="HB159" s="7">
        <v>-74.599999999999994</v>
      </c>
      <c r="HC159" s="7" t="s">
        <v>2025</v>
      </c>
      <c r="HD159" s="7">
        <v>0.1</v>
      </c>
      <c r="HE159" s="7">
        <v>5.968</v>
      </c>
      <c r="HF159" s="7">
        <v>-82.515000000000001</v>
      </c>
      <c r="HG159" s="7">
        <v>74.599999999999994</v>
      </c>
      <c r="HH159" s="7" t="s">
        <v>2025</v>
      </c>
      <c r="HI159" s="7">
        <v>-0.4</v>
      </c>
      <c r="HJ159" s="7">
        <v>5.9720000000000004</v>
      </c>
      <c r="HK159" s="7">
        <v>-80.808199999999999</v>
      </c>
      <c r="HL159" s="7">
        <v>-18.662500000000001</v>
      </c>
    </row>
    <row r="160" spans="1:220" x14ac:dyDescent="0.2">
      <c r="A160" s="8"/>
      <c r="B160" s="7">
        <v>14.4</v>
      </c>
      <c r="C160" s="7">
        <v>5.7880000000000003</v>
      </c>
      <c r="D160" s="7">
        <v>-1.091</v>
      </c>
      <c r="E160" s="7">
        <v>0.50239999999999996</v>
      </c>
      <c r="F160" s="8"/>
      <c r="G160" s="7">
        <v>16</v>
      </c>
      <c r="H160" s="7">
        <v>5.8079999999999998</v>
      </c>
      <c r="I160" s="7">
        <v>0.56699999999999995</v>
      </c>
      <c r="J160" s="7">
        <v>0.45379999999999998</v>
      </c>
      <c r="K160" s="8"/>
      <c r="L160" s="7">
        <v>15.5</v>
      </c>
      <c r="M160" s="7">
        <v>5.7839999999999998</v>
      </c>
      <c r="N160" s="7">
        <v>-0.62109999999999999</v>
      </c>
      <c r="O160" s="7">
        <v>0.46650000000000003</v>
      </c>
      <c r="P160" s="8"/>
      <c r="Q160" s="7">
        <v>12.7</v>
      </c>
      <c r="R160" s="7">
        <v>5.7880000000000003</v>
      </c>
      <c r="S160" s="7">
        <v>-0.63800000000000001</v>
      </c>
      <c r="T160" s="7">
        <v>0.56969999999999998</v>
      </c>
      <c r="U160" s="8"/>
      <c r="V160" s="7">
        <v>23.2</v>
      </c>
      <c r="W160" s="7">
        <v>5.8</v>
      </c>
      <c r="X160" s="7">
        <v>-5.0494000000000003</v>
      </c>
      <c r="Y160" s="7">
        <v>0.3125</v>
      </c>
      <c r="Z160" s="8"/>
      <c r="AA160" s="7">
        <v>25.2</v>
      </c>
      <c r="AB160" s="7">
        <v>5.8</v>
      </c>
      <c r="AC160" s="7">
        <v>-1.839</v>
      </c>
      <c r="AD160" s="7">
        <v>0.28770000000000001</v>
      </c>
      <c r="AE160" s="7" t="s">
        <v>2448</v>
      </c>
      <c r="AF160" s="7">
        <v>-0.1</v>
      </c>
      <c r="AG160" s="7">
        <v>5.96</v>
      </c>
      <c r="AH160" s="7">
        <v>-62.519599999999997</v>
      </c>
      <c r="AI160" s="7">
        <v>-74.5</v>
      </c>
      <c r="AJ160" s="7" t="s">
        <v>2448</v>
      </c>
      <c r="AK160" s="7">
        <v>-0.1</v>
      </c>
      <c r="AL160" s="7">
        <v>5.976</v>
      </c>
      <c r="AM160" s="7">
        <v>-61.719000000000001</v>
      </c>
      <c r="AN160" s="7">
        <v>-74.7</v>
      </c>
      <c r="AO160" s="7" t="s">
        <v>2448</v>
      </c>
      <c r="AP160" s="7">
        <v>0.2</v>
      </c>
      <c r="AQ160" s="7">
        <v>5.9640000000000004</v>
      </c>
      <c r="AR160" s="7">
        <v>-62.388100000000001</v>
      </c>
      <c r="AS160" s="7">
        <v>37.274999999999999</v>
      </c>
      <c r="AT160" s="7" t="s">
        <v>2448</v>
      </c>
      <c r="AU160" s="7">
        <v>-0.1</v>
      </c>
      <c r="AV160" s="7">
        <v>5.968</v>
      </c>
      <c r="AW160" s="7">
        <v>-62.24</v>
      </c>
      <c r="AX160" s="7">
        <v>-74.599999999999994</v>
      </c>
      <c r="AY160" s="6" t="s">
        <v>2448</v>
      </c>
      <c r="AZ160" s="7">
        <v>-0.1</v>
      </c>
      <c r="BA160" s="7">
        <v>5.9640000000000004</v>
      </c>
      <c r="BB160" s="7">
        <v>-65.576899999999995</v>
      </c>
      <c r="BC160" s="7">
        <v>-74.55</v>
      </c>
      <c r="BD160" s="7" t="s">
        <v>2448</v>
      </c>
      <c r="BE160" s="7">
        <v>0.1</v>
      </c>
      <c r="BF160" s="7">
        <v>5.9720000000000004</v>
      </c>
      <c r="BG160" s="7">
        <v>-63.758000000000003</v>
      </c>
      <c r="BH160" s="7">
        <v>74.650000000000006</v>
      </c>
      <c r="BI160" s="7" t="s">
        <v>2448</v>
      </c>
      <c r="BJ160" s="7">
        <v>0</v>
      </c>
      <c r="BK160" s="7">
        <v>5.968</v>
      </c>
      <c r="BL160" s="7">
        <v>-63.769300000000001</v>
      </c>
      <c r="BM160" s="7" t="s">
        <v>1805</v>
      </c>
      <c r="BN160" s="7" t="s">
        <v>2448</v>
      </c>
      <c r="BO160" s="7">
        <v>0.2</v>
      </c>
      <c r="BP160" s="7">
        <v>5.9720000000000004</v>
      </c>
      <c r="BQ160" s="7">
        <v>-62.015000000000001</v>
      </c>
      <c r="BR160" s="7">
        <v>37.325000000000003</v>
      </c>
      <c r="BS160" s="8"/>
      <c r="BT160" s="7">
        <v>28.2</v>
      </c>
      <c r="BU160" s="7">
        <v>5.7880000000000003</v>
      </c>
      <c r="BV160" s="7">
        <v>-6.4237000000000002</v>
      </c>
      <c r="BW160" s="7">
        <v>0.25659999999999999</v>
      </c>
      <c r="BX160" s="8"/>
      <c r="BY160" s="7">
        <v>37.799999999999997</v>
      </c>
      <c r="BZ160" s="7">
        <v>5.7880000000000003</v>
      </c>
      <c r="CA160" s="7">
        <v>-4.0869999999999997</v>
      </c>
      <c r="CB160" s="7">
        <v>0.19139999999999999</v>
      </c>
      <c r="CC160" s="8"/>
      <c r="CD160" s="8"/>
      <c r="CE160" s="8"/>
      <c r="CF160" s="7">
        <v>0.98099999999999998</v>
      </c>
      <c r="CG160" s="8"/>
      <c r="CH160" s="8"/>
      <c r="CI160" s="8"/>
      <c r="CJ160" s="8"/>
      <c r="CK160" s="7">
        <v>3.4116</v>
      </c>
      <c r="CL160" s="8"/>
      <c r="CM160" s="8"/>
      <c r="CN160" s="8"/>
      <c r="CO160" s="8"/>
      <c r="CP160" s="7">
        <v>0.71199999999999997</v>
      </c>
      <c r="CQ160" s="8"/>
      <c r="CR160" s="8"/>
      <c r="CS160" s="8"/>
      <c r="CT160" s="8"/>
      <c r="CU160" s="7">
        <v>-0.65469999999999995</v>
      </c>
      <c r="CV160" s="8"/>
      <c r="CW160" s="8"/>
      <c r="CX160" s="8"/>
      <c r="CY160" s="8"/>
      <c r="CZ160" s="7">
        <v>-3.6059999999999999</v>
      </c>
      <c r="DA160" s="8"/>
      <c r="DB160" s="8"/>
      <c r="DC160" s="8"/>
      <c r="DD160" s="8"/>
      <c r="DE160" s="7">
        <v>-0.78890000000000005</v>
      </c>
      <c r="DF160" s="8"/>
      <c r="DG160" s="8"/>
      <c r="DH160" s="8"/>
      <c r="DI160" s="8"/>
      <c r="DJ160" s="7">
        <v>-1.7390000000000001</v>
      </c>
      <c r="DK160" s="8"/>
      <c r="DL160" s="8"/>
      <c r="DM160" s="8"/>
      <c r="DN160" s="8"/>
      <c r="DO160" s="7">
        <v>0.62250000000000005</v>
      </c>
      <c r="DP160" s="8"/>
      <c r="DQ160" s="6" t="s">
        <v>867</v>
      </c>
      <c r="DR160" s="7">
        <v>0.2</v>
      </c>
      <c r="DS160" s="7">
        <v>5.9080000000000004</v>
      </c>
      <c r="DT160" s="7">
        <v>-90.258700000000005</v>
      </c>
      <c r="DU160" s="7">
        <v>36.924999999999997</v>
      </c>
      <c r="DV160" s="7" t="s">
        <v>867</v>
      </c>
      <c r="DW160" s="7">
        <v>0.1</v>
      </c>
      <c r="DX160" s="7">
        <v>5.9119999999999999</v>
      </c>
      <c r="DY160" s="7">
        <v>-88.424999999999997</v>
      </c>
      <c r="DZ160" s="7">
        <v>73.900000000000006</v>
      </c>
      <c r="EA160" s="7" t="s">
        <v>867</v>
      </c>
      <c r="EB160" s="7">
        <v>-0.1</v>
      </c>
      <c r="EC160" s="7">
        <v>5.9119999999999999</v>
      </c>
      <c r="ED160" s="7">
        <v>-88.241500000000002</v>
      </c>
      <c r="EE160" s="7">
        <v>-73.900000000000006</v>
      </c>
      <c r="EF160" s="7" t="s">
        <v>867</v>
      </c>
      <c r="EG160" s="7">
        <v>-0.2</v>
      </c>
      <c r="EH160" s="7">
        <v>5.9160000000000004</v>
      </c>
      <c r="EI160" s="7">
        <v>-86.613</v>
      </c>
      <c r="EJ160" s="7">
        <v>-36.975000000000001</v>
      </c>
      <c r="EK160" s="7" t="s">
        <v>2026</v>
      </c>
      <c r="EL160" s="7">
        <v>-0.1</v>
      </c>
      <c r="EM160" s="7">
        <v>5.9560000000000004</v>
      </c>
      <c r="EN160" s="7">
        <v>-84.886399999999995</v>
      </c>
      <c r="EO160" s="7">
        <v>-74.45</v>
      </c>
      <c r="EP160" s="7" t="s">
        <v>2026</v>
      </c>
      <c r="EQ160" s="7">
        <v>0</v>
      </c>
      <c r="ER160" s="7">
        <v>5.9720000000000004</v>
      </c>
      <c r="ES160" s="7">
        <v>-83.245000000000005</v>
      </c>
      <c r="ET160" s="7" t="s">
        <v>1805</v>
      </c>
      <c r="EU160" s="7" t="s">
        <v>2026</v>
      </c>
      <c r="EV160" s="7">
        <v>0</v>
      </c>
      <c r="EW160" s="7">
        <v>5.9560000000000004</v>
      </c>
      <c r="EX160" s="7">
        <v>-83.582099999999997</v>
      </c>
      <c r="EY160" s="7" t="s">
        <v>1805</v>
      </c>
      <c r="EZ160" s="7" t="s">
        <v>2026</v>
      </c>
      <c r="FA160" s="7">
        <v>0</v>
      </c>
      <c r="FB160" s="7">
        <v>5.9640000000000004</v>
      </c>
      <c r="FC160" s="7">
        <v>-82.864000000000004</v>
      </c>
      <c r="FD160" s="7" t="s">
        <v>1805</v>
      </c>
      <c r="FE160" s="7" t="s">
        <v>2026</v>
      </c>
      <c r="FF160" s="7">
        <v>0.3</v>
      </c>
      <c r="FG160" s="7">
        <v>5.96</v>
      </c>
      <c r="FH160" s="7">
        <v>-87.297399999999996</v>
      </c>
      <c r="FI160" s="7">
        <v>24.833300000000001</v>
      </c>
      <c r="FJ160" s="7" t="s">
        <v>2026</v>
      </c>
      <c r="FK160" s="7">
        <v>0.1</v>
      </c>
      <c r="FL160" s="7">
        <v>5.968</v>
      </c>
      <c r="FM160" s="7">
        <v>-84.7</v>
      </c>
      <c r="FN160" s="7">
        <v>74.599999999999994</v>
      </c>
      <c r="FO160" s="7" t="s">
        <v>2026</v>
      </c>
      <c r="FP160" s="7">
        <v>-0.2</v>
      </c>
      <c r="FQ160" s="7">
        <v>5.968</v>
      </c>
      <c r="FR160" s="7">
        <v>-85.701099999999997</v>
      </c>
      <c r="FS160" s="7">
        <v>-37.299999999999997</v>
      </c>
      <c r="FT160" s="7" t="s">
        <v>2026</v>
      </c>
      <c r="FU160" s="7">
        <v>0.1</v>
      </c>
      <c r="FV160" s="7">
        <v>5.9640000000000004</v>
      </c>
      <c r="FW160" s="7">
        <v>-83.808999999999997</v>
      </c>
      <c r="FX160" s="7">
        <v>74.55</v>
      </c>
      <c r="FY160" s="7" t="s">
        <v>2026</v>
      </c>
      <c r="FZ160" s="7">
        <v>-0.2</v>
      </c>
      <c r="GA160" s="7">
        <v>5.9720000000000004</v>
      </c>
      <c r="GB160" s="7">
        <v>-82.331000000000003</v>
      </c>
      <c r="GC160" s="7">
        <v>-37.325000000000003</v>
      </c>
      <c r="GD160" s="7" t="s">
        <v>2026</v>
      </c>
      <c r="GE160" s="7">
        <v>-0.1</v>
      </c>
      <c r="GF160" s="7">
        <v>5.968</v>
      </c>
      <c r="GG160" s="7">
        <v>-81.265299999999996</v>
      </c>
      <c r="GH160" s="7">
        <v>-74.599999999999994</v>
      </c>
      <c r="GI160" s="7" t="s">
        <v>2026</v>
      </c>
      <c r="GJ160" s="7">
        <v>0</v>
      </c>
      <c r="GK160" s="7">
        <v>5.9720000000000004</v>
      </c>
      <c r="GL160" s="7">
        <v>-82.331000000000003</v>
      </c>
      <c r="GM160" s="7" t="s">
        <v>1805</v>
      </c>
      <c r="GN160" s="7" t="s">
        <v>2026</v>
      </c>
      <c r="GO160" s="7">
        <v>0.1</v>
      </c>
      <c r="GP160" s="7">
        <v>5.9720000000000004</v>
      </c>
      <c r="GQ160" s="7">
        <v>-82.146600000000007</v>
      </c>
      <c r="GR160" s="7">
        <v>74.650000000000006</v>
      </c>
      <c r="GS160" s="6" t="s">
        <v>2026</v>
      </c>
      <c r="GT160" s="7">
        <v>0.1</v>
      </c>
      <c r="GU160" s="7">
        <v>5.96</v>
      </c>
      <c r="GV160" s="7">
        <v>-84.2</v>
      </c>
      <c r="GW160" s="7">
        <v>74.5</v>
      </c>
      <c r="GX160" s="7" t="s">
        <v>2026</v>
      </c>
      <c r="GY160" s="7">
        <v>-0.2</v>
      </c>
      <c r="GZ160" s="7">
        <v>5.968</v>
      </c>
      <c r="HA160" s="7">
        <v>-81.102000000000004</v>
      </c>
      <c r="HB160" s="7">
        <v>-37.299999999999997</v>
      </c>
      <c r="HC160" s="7" t="s">
        <v>2026</v>
      </c>
      <c r="HD160" s="7">
        <v>0.1</v>
      </c>
      <c r="HE160" s="7">
        <v>5.9720000000000004</v>
      </c>
      <c r="HF160" s="7">
        <v>-82.548000000000002</v>
      </c>
      <c r="HG160" s="7">
        <v>74.650000000000006</v>
      </c>
      <c r="HH160" s="7" t="s">
        <v>2026</v>
      </c>
      <c r="HI160" s="7">
        <v>-0.2</v>
      </c>
      <c r="HJ160" s="7">
        <v>5.976</v>
      </c>
      <c r="HK160" s="7">
        <v>-80.840800000000002</v>
      </c>
      <c r="HL160" s="7">
        <v>-37.35</v>
      </c>
    </row>
    <row r="161" spans="1:220" x14ac:dyDescent="0.2">
      <c r="A161" s="8"/>
      <c r="B161" s="7">
        <v>11</v>
      </c>
      <c r="C161" s="7">
        <v>5.7960000000000003</v>
      </c>
      <c r="D161" s="7">
        <v>-2.5676000000000001</v>
      </c>
      <c r="E161" s="7">
        <v>0.65859999999999996</v>
      </c>
      <c r="F161" s="8"/>
      <c r="G161" s="7">
        <v>12.2</v>
      </c>
      <c r="H161" s="7">
        <v>5.82</v>
      </c>
      <c r="I161" s="7">
        <v>-1.056</v>
      </c>
      <c r="J161" s="7">
        <v>0.59630000000000005</v>
      </c>
      <c r="K161" s="8"/>
      <c r="L161" s="7">
        <v>10.6</v>
      </c>
      <c r="M161" s="7">
        <v>5.7960000000000003</v>
      </c>
      <c r="N161" s="7">
        <v>-2.1983999999999999</v>
      </c>
      <c r="O161" s="7">
        <v>0.6835</v>
      </c>
      <c r="P161" s="8"/>
      <c r="Q161" s="7">
        <v>10.6</v>
      </c>
      <c r="R161" s="7">
        <v>5.8040000000000003</v>
      </c>
      <c r="S161" s="7">
        <v>-2.5</v>
      </c>
      <c r="T161" s="7">
        <v>0.68440000000000001</v>
      </c>
      <c r="U161" s="8"/>
      <c r="V161" s="7">
        <v>20.9</v>
      </c>
      <c r="W161" s="7">
        <v>5.8040000000000003</v>
      </c>
      <c r="X161" s="7">
        <v>-5.7869999999999999</v>
      </c>
      <c r="Y161" s="7">
        <v>0.34710000000000002</v>
      </c>
      <c r="Z161" s="8"/>
      <c r="AA161" s="7">
        <v>23.2</v>
      </c>
      <c r="AB161" s="7">
        <v>5.8120000000000003</v>
      </c>
      <c r="AC161" s="7">
        <v>-3.1930000000000001</v>
      </c>
      <c r="AD161" s="7">
        <v>0.31309999999999999</v>
      </c>
      <c r="AE161" s="7" t="s">
        <v>2449</v>
      </c>
      <c r="AF161" s="7">
        <v>0.1</v>
      </c>
      <c r="AG161" s="7">
        <v>5.96</v>
      </c>
      <c r="AH161" s="7">
        <v>-62.519599999999997</v>
      </c>
      <c r="AI161" s="7">
        <v>74.5</v>
      </c>
      <c r="AJ161" s="7" t="s">
        <v>2449</v>
      </c>
      <c r="AK161" s="7">
        <v>0.1</v>
      </c>
      <c r="AL161" s="7">
        <v>5.9720000000000004</v>
      </c>
      <c r="AM161" s="7">
        <v>-61.697000000000003</v>
      </c>
      <c r="AN161" s="7">
        <v>74.650000000000006</v>
      </c>
      <c r="AO161" s="7" t="s">
        <v>2449</v>
      </c>
      <c r="AP161" s="7">
        <v>0.1</v>
      </c>
      <c r="AQ161" s="7">
        <v>5.968</v>
      </c>
      <c r="AR161" s="7">
        <v>-62.3551</v>
      </c>
      <c r="AS161" s="7">
        <v>74.599999999999994</v>
      </c>
      <c r="AT161" s="7" t="s">
        <v>2449</v>
      </c>
      <c r="AU161" s="7">
        <v>0.3</v>
      </c>
      <c r="AV161" s="7">
        <v>5.9640000000000004</v>
      </c>
      <c r="AW161" s="7">
        <v>-62.223999999999997</v>
      </c>
      <c r="AX161" s="7">
        <v>24.85</v>
      </c>
      <c r="AY161" s="6" t="s">
        <v>2449</v>
      </c>
      <c r="AZ161" s="7">
        <v>-0.1</v>
      </c>
      <c r="BA161" s="7">
        <v>5.9640000000000004</v>
      </c>
      <c r="BB161" s="7">
        <v>-65.478200000000001</v>
      </c>
      <c r="BC161" s="7">
        <v>-74.55</v>
      </c>
      <c r="BD161" s="7" t="s">
        <v>2449</v>
      </c>
      <c r="BE161" s="7">
        <v>0</v>
      </c>
      <c r="BF161" s="7">
        <v>5.9720000000000004</v>
      </c>
      <c r="BG161" s="7">
        <v>-63.735999999999997</v>
      </c>
      <c r="BH161" s="7" t="s">
        <v>1805</v>
      </c>
      <c r="BI161" s="7" t="s">
        <v>2449</v>
      </c>
      <c r="BJ161" s="7">
        <v>-0.2</v>
      </c>
      <c r="BK161" s="7">
        <v>5.9720000000000004</v>
      </c>
      <c r="BL161" s="7">
        <v>-63.769300000000001</v>
      </c>
      <c r="BM161" s="7">
        <v>-37.325000000000003</v>
      </c>
      <c r="BN161" s="7" t="s">
        <v>2449</v>
      </c>
      <c r="BO161" s="7">
        <v>0.3</v>
      </c>
      <c r="BP161" s="7">
        <v>5.9720000000000004</v>
      </c>
      <c r="BQ161" s="7">
        <v>-62.003999999999998</v>
      </c>
      <c r="BR161" s="7">
        <v>24.883299999999998</v>
      </c>
      <c r="BS161" s="8"/>
      <c r="BT161" s="7">
        <v>24.4</v>
      </c>
      <c r="BU161" s="7">
        <v>5.7960000000000003</v>
      </c>
      <c r="BV161" s="7">
        <v>-6.4237000000000002</v>
      </c>
      <c r="BW161" s="7">
        <v>0.2969</v>
      </c>
      <c r="BX161" s="8"/>
      <c r="BY161" s="7">
        <v>27.6</v>
      </c>
      <c r="BZ161" s="7">
        <v>5.8</v>
      </c>
      <c r="CA161" s="7">
        <v>-4.9930000000000003</v>
      </c>
      <c r="CB161" s="7">
        <v>0.26269999999999999</v>
      </c>
      <c r="CC161" s="8"/>
      <c r="CD161" s="8"/>
      <c r="CE161" s="8"/>
      <c r="CF161" s="7">
        <v>-0.73199999999999998</v>
      </c>
      <c r="CG161" s="8"/>
      <c r="CH161" s="8"/>
      <c r="CI161" s="8"/>
      <c r="CJ161" s="8"/>
      <c r="CK161" s="7">
        <v>1.5982000000000001</v>
      </c>
      <c r="CL161" s="8"/>
      <c r="CM161" s="8"/>
      <c r="CN161" s="8"/>
      <c r="CO161" s="8"/>
      <c r="CP161" s="7">
        <v>-1.1339999999999999</v>
      </c>
      <c r="CQ161" s="8"/>
      <c r="CR161" s="8"/>
      <c r="CS161" s="8"/>
      <c r="CT161" s="8"/>
      <c r="CU161" s="7">
        <v>-2.8024</v>
      </c>
      <c r="CV161" s="8"/>
      <c r="CW161" s="8"/>
      <c r="CX161" s="8"/>
      <c r="CY161" s="8"/>
      <c r="CZ161" s="7">
        <v>-4.5960000000000001</v>
      </c>
      <c r="DA161" s="8"/>
      <c r="DB161" s="8"/>
      <c r="DC161" s="8"/>
      <c r="DD161" s="8"/>
      <c r="DE161" s="7">
        <v>-2.7688000000000001</v>
      </c>
      <c r="DF161" s="8"/>
      <c r="DG161" s="8"/>
      <c r="DH161" s="8"/>
      <c r="DI161" s="8"/>
      <c r="DJ161" s="7">
        <v>-3.26</v>
      </c>
      <c r="DK161" s="8"/>
      <c r="DL161" s="8"/>
      <c r="DM161" s="8"/>
      <c r="DN161" s="8"/>
      <c r="DO161" s="7">
        <v>-1.2253000000000001</v>
      </c>
      <c r="DP161" s="8"/>
      <c r="DQ161" s="6" t="s">
        <v>868</v>
      </c>
      <c r="DR161" s="7">
        <v>0</v>
      </c>
      <c r="DS161" s="7">
        <v>5.9080000000000004</v>
      </c>
      <c r="DT161" s="7">
        <v>-91.006500000000003</v>
      </c>
      <c r="DU161" s="7" t="s">
        <v>1805</v>
      </c>
      <c r="DV161" s="7" t="s">
        <v>868</v>
      </c>
      <c r="DW161" s="7">
        <v>-0.1</v>
      </c>
      <c r="DX161" s="7">
        <v>5.9119999999999999</v>
      </c>
      <c r="DY161" s="7">
        <v>-89.055000000000007</v>
      </c>
      <c r="DZ161" s="7">
        <v>-73.900000000000006</v>
      </c>
      <c r="EA161" s="7" t="s">
        <v>868</v>
      </c>
      <c r="EB161" s="7">
        <v>-0.3</v>
      </c>
      <c r="EC161" s="7">
        <v>5.9119999999999999</v>
      </c>
      <c r="ED161" s="7">
        <v>-88.892399999999995</v>
      </c>
      <c r="EE161" s="7">
        <v>-24.633299999999998</v>
      </c>
      <c r="EF161" s="7" t="s">
        <v>868</v>
      </c>
      <c r="EG161" s="7">
        <v>0.2</v>
      </c>
      <c r="EH161" s="7">
        <v>5.9119999999999999</v>
      </c>
      <c r="EI161" s="7">
        <v>-87.198999999999998</v>
      </c>
      <c r="EJ161" s="7">
        <v>36.950000000000003</v>
      </c>
      <c r="EK161" s="7" t="s">
        <v>2027</v>
      </c>
      <c r="EL161" s="7">
        <v>0</v>
      </c>
      <c r="EM161" s="7">
        <v>5.96</v>
      </c>
      <c r="EN161" s="7">
        <v>-84.886399999999995</v>
      </c>
      <c r="EO161" s="7" t="s">
        <v>1805</v>
      </c>
      <c r="EP161" s="7" t="s">
        <v>2027</v>
      </c>
      <c r="EQ161" s="7">
        <v>0</v>
      </c>
      <c r="ER161" s="7">
        <v>5.9720000000000004</v>
      </c>
      <c r="ES161" s="7">
        <v>-83.287999999999997</v>
      </c>
      <c r="ET161" s="7" t="s">
        <v>1805</v>
      </c>
      <c r="EU161" s="7" t="s">
        <v>2027</v>
      </c>
      <c r="EV161" s="7">
        <v>0.1</v>
      </c>
      <c r="EW161" s="7">
        <v>5.96</v>
      </c>
      <c r="EX161" s="7">
        <v>-83.647199999999998</v>
      </c>
      <c r="EY161" s="7">
        <v>74.5</v>
      </c>
      <c r="EZ161" s="7" t="s">
        <v>2027</v>
      </c>
      <c r="FA161" s="7">
        <v>-0.1</v>
      </c>
      <c r="FB161" s="7">
        <v>5.9640000000000004</v>
      </c>
      <c r="FC161" s="7">
        <v>-82.912999999999997</v>
      </c>
      <c r="FD161" s="7">
        <v>-74.55</v>
      </c>
      <c r="FE161" s="7" t="s">
        <v>2027</v>
      </c>
      <c r="FF161" s="7">
        <v>0.2</v>
      </c>
      <c r="FG161" s="7">
        <v>5.9640000000000004</v>
      </c>
      <c r="FH161" s="7">
        <v>-87.297399999999996</v>
      </c>
      <c r="FI161" s="7">
        <v>37.274999999999999</v>
      </c>
      <c r="FJ161" s="7" t="s">
        <v>2027</v>
      </c>
      <c r="FK161" s="7">
        <v>-0.1</v>
      </c>
      <c r="FL161" s="7">
        <v>5.968</v>
      </c>
      <c r="FM161" s="7">
        <v>-84.721999999999994</v>
      </c>
      <c r="FN161" s="7">
        <v>-74.599999999999994</v>
      </c>
      <c r="FO161" s="7" t="s">
        <v>2027</v>
      </c>
      <c r="FP161" s="7">
        <v>0.1</v>
      </c>
      <c r="FQ161" s="7">
        <v>5.968</v>
      </c>
      <c r="FR161" s="7">
        <v>-85.733699999999999</v>
      </c>
      <c r="FS161" s="7">
        <v>74.599999999999994</v>
      </c>
      <c r="FT161" s="7" t="s">
        <v>2027</v>
      </c>
      <c r="FU161" s="7">
        <v>-0.1</v>
      </c>
      <c r="FV161" s="7">
        <v>5.96</v>
      </c>
      <c r="FW161" s="7">
        <v>-83.82</v>
      </c>
      <c r="FX161" s="7">
        <v>-74.5</v>
      </c>
      <c r="FY161" s="7" t="s">
        <v>2027</v>
      </c>
      <c r="FZ161" s="7">
        <v>-0.1</v>
      </c>
      <c r="GA161" s="7">
        <v>5.9720000000000004</v>
      </c>
      <c r="GB161" s="7">
        <v>-82.352999999999994</v>
      </c>
      <c r="GC161" s="7">
        <v>-74.650000000000006</v>
      </c>
      <c r="GD161" s="7" t="s">
        <v>2027</v>
      </c>
      <c r="GE161" s="7">
        <v>0.2</v>
      </c>
      <c r="GF161" s="7">
        <v>5.9720000000000004</v>
      </c>
      <c r="GG161" s="7">
        <v>-81.330600000000004</v>
      </c>
      <c r="GH161" s="7">
        <v>37.325000000000003</v>
      </c>
      <c r="GI161" s="7" t="s">
        <v>2027</v>
      </c>
      <c r="GJ161" s="7">
        <v>-0.1</v>
      </c>
      <c r="GK161" s="7">
        <v>5.9720000000000004</v>
      </c>
      <c r="GL161" s="7">
        <v>-82.385999999999996</v>
      </c>
      <c r="GM161" s="7">
        <v>-74.650000000000006</v>
      </c>
      <c r="GN161" s="7" t="s">
        <v>2027</v>
      </c>
      <c r="GO161" s="7">
        <v>0.2</v>
      </c>
      <c r="GP161" s="7">
        <v>5.968</v>
      </c>
      <c r="GQ161" s="7">
        <v>-82.179100000000005</v>
      </c>
      <c r="GR161" s="7">
        <v>37.299999999999997</v>
      </c>
      <c r="GS161" s="6" t="s">
        <v>2027</v>
      </c>
      <c r="GT161" s="7">
        <v>0</v>
      </c>
      <c r="GU161" s="7">
        <v>5.96</v>
      </c>
      <c r="GV161" s="7">
        <v>-84.215999999999994</v>
      </c>
      <c r="GW161" s="7" t="s">
        <v>1805</v>
      </c>
      <c r="GX161" s="7" t="s">
        <v>2027</v>
      </c>
      <c r="GY161" s="7">
        <v>0.2</v>
      </c>
      <c r="GZ161" s="7">
        <v>5.9720000000000004</v>
      </c>
      <c r="HA161" s="7">
        <v>-81.134699999999995</v>
      </c>
      <c r="HB161" s="7">
        <v>37.325000000000003</v>
      </c>
      <c r="HC161" s="7" t="s">
        <v>2027</v>
      </c>
      <c r="HD161" s="7">
        <v>-0.2</v>
      </c>
      <c r="HE161" s="7">
        <v>5.968</v>
      </c>
      <c r="HF161" s="7">
        <v>-82.57</v>
      </c>
      <c r="HG161" s="7">
        <v>-37.299999999999997</v>
      </c>
      <c r="HH161" s="7" t="s">
        <v>2027</v>
      </c>
      <c r="HI161" s="7">
        <v>-0.1</v>
      </c>
      <c r="HJ161" s="7">
        <v>5.9720000000000004</v>
      </c>
      <c r="HK161" s="7">
        <v>-80.840800000000002</v>
      </c>
      <c r="HL161" s="7">
        <v>-74.650000000000006</v>
      </c>
    </row>
    <row r="162" spans="1:220" x14ac:dyDescent="0.2">
      <c r="A162" s="8"/>
      <c r="B162" s="7">
        <v>7.8</v>
      </c>
      <c r="C162" s="7">
        <v>5.8120000000000003</v>
      </c>
      <c r="D162" s="7">
        <v>-3.8757000000000001</v>
      </c>
      <c r="E162" s="7">
        <v>0.93140000000000001</v>
      </c>
      <c r="F162" s="8"/>
      <c r="G162" s="7">
        <v>7.9</v>
      </c>
      <c r="H162" s="7">
        <v>5.8319999999999999</v>
      </c>
      <c r="I162" s="7">
        <v>-2.847</v>
      </c>
      <c r="J162" s="7">
        <v>0.92279999999999995</v>
      </c>
      <c r="K162" s="8"/>
      <c r="L162" s="7">
        <v>7.1</v>
      </c>
      <c r="M162" s="7">
        <v>5.8159999999999998</v>
      </c>
      <c r="N162" s="7">
        <v>-4.01</v>
      </c>
      <c r="O162" s="7">
        <v>1.0239</v>
      </c>
      <c r="P162" s="8"/>
      <c r="Q162" s="7">
        <v>7.8</v>
      </c>
      <c r="R162" s="7">
        <v>5.8159999999999998</v>
      </c>
      <c r="S162" s="7">
        <v>-4.5460000000000003</v>
      </c>
      <c r="T162" s="7">
        <v>0.93210000000000004</v>
      </c>
      <c r="U162" s="8"/>
      <c r="V162" s="7">
        <v>16.899999999999999</v>
      </c>
      <c r="W162" s="7">
        <v>5.82</v>
      </c>
      <c r="X162" s="7">
        <v>-6.5242000000000004</v>
      </c>
      <c r="Y162" s="7">
        <v>0.43049999999999999</v>
      </c>
      <c r="Z162" s="8"/>
      <c r="AA162" s="7">
        <v>20.9</v>
      </c>
      <c r="AB162" s="7">
        <v>5.8239999999999998</v>
      </c>
      <c r="AC162" s="7">
        <v>-4.6239999999999997</v>
      </c>
      <c r="AD162" s="7">
        <v>0.3483</v>
      </c>
      <c r="AE162" s="7" t="s">
        <v>2450</v>
      </c>
      <c r="AF162" s="7">
        <v>-0.1</v>
      </c>
      <c r="AG162" s="7">
        <v>5.96</v>
      </c>
      <c r="AH162" s="7">
        <v>-62.519599999999997</v>
      </c>
      <c r="AI162" s="7">
        <v>-74.5</v>
      </c>
      <c r="AJ162" s="7" t="s">
        <v>2450</v>
      </c>
      <c r="AK162" s="7">
        <v>-0.1</v>
      </c>
      <c r="AL162" s="7">
        <v>5.976</v>
      </c>
      <c r="AM162" s="7">
        <v>-61.707999999999998</v>
      </c>
      <c r="AN162" s="7">
        <v>-74.7</v>
      </c>
      <c r="AO162" s="7" t="s">
        <v>2450</v>
      </c>
      <c r="AP162" s="7">
        <v>0.3</v>
      </c>
      <c r="AQ162" s="7">
        <v>5.96</v>
      </c>
      <c r="AR162" s="7">
        <v>-62.388100000000001</v>
      </c>
      <c r="AS162" s="7">
        <v>24.833300000000001</v>
      </c>
      <c r="AT162" s="7" t="s">
        <v>2450</v>
      </c>
      <c r="AU162" s="7">
        <v>0.2</v>
      </c>
      <c r="AV162" s="7">
        <v>5.9640000000000004</v>
      </c>
      <c r="AW162" s="7">
        <v>-62.223999999999997</v>
      </c>
      <c r="AX162" s="7">
        <v>37.274999999999999</v>
      </c>
      <c r="AY162" s="6" t="s">
        <v>2450</v>
      </c>
      <c r="AZ162" s="7">
        <v>0.1</v>
      </c>
      <c r="BA162" s="7">
        <v>5.96</v>
      </c>
      <c r="BB162" s="7">
        <v>-65.445499999999996</v>
      </c>
      <c r="BC162" s="7">
        <v>74.5</v>
      </c>
      <c r="BD162" s="7" t="s">
        <v>2450</v>
      </c>
      <c r="BE162" s="7">
        <v>0.3</v>
      </c>
      <c r="BF162" s="7">
        <v>5.968</v>
      </c>
      <c r="BG162" s="7">
        <v>-63.692</v>
      </c>
      <c r="BH162" s="7">
        <v>24.866700000000002</v>
      </c>
      <c r="BI162" s="7" t="s">
        <v>2450</v>
      </c>
      <c r="BJ162" s="7">
        <v>-0.1</v>
      </c>
      <c r="BK162" s="7">
        <v>5.9720000000000004</v>
      </c>
      <c r="BL162" s="7">
        <v>-63.703499999999998</v>
      </c>
      <c r="BM162" s="7">
        <v>-74.650000000000006</v>
      </c>
      <c r="BN162" s="7" t="s">
        <v>2450</v>
      </c>
      <c r="BO162" s="7">
        <v>0.2</v>
      </c>
      <c r="BP162" s="7">
        <v>5.968</v>
      </c>
      <c r="BQ162" s="7">
        <v>-61.981999999999999</v>
      </c>
      <c r="BR162" s="7">
        <v>37.299999999999997</v>
      </c>
      <c r="BS162" s="8"/>
      <c r="BT162" s="7">
        <v>19.399999999999999</v>
      </c>
      <c r="BU162" s="7">
        <v>5.8120000000000003</v>
      </c>
      <c r="BV162" s="7">
        <v>-7.0602999999999998</v>
      </c>
      <c r="BW162" s="7">
        <v>0.3745</v>
      </c>
      <c r="BX162" s="8"/>
      <c r="BY162" s="7">
        <v>20.6</v>
      </c>
      <c r="BZ162" s="7">
        <v>5.82</v>
      </c>
      <c r="CA162" s="7">
        <v>-6.2560000000000002</v>
      </c>
      <c r="CB162" s="7">
        <v>0.35320000000000001</v>
      </c>
      <c r="CC162" s="8"/>
      <c r="CD162" s="8"/>
      <c r="CE162" s="8"/>
      <c r="CF162" s="7">
        <v>-2.6680000000000001</v>
      </c>
      <c r="CG162" s="8"/>
      <c r="CH162" s="8"/>
      <c r="CI162" s="8"/>
      <c r="CJ162" s="8"/>
      <c r="CK162" s="7">
        <v>-0.65469999999999995</v>
      </c>
      <c r="CL162" s="8"/>
      <c r="CM162" s="8"/>
      <c r="CN162" s="8"/>
      <c r="CO162" s="8"/>
      <c r="CP162" s="7">
        <v>-3.2490000000000001</v>
      </c>
      <c r="CQ162" s="8"/>
      <c r="CR162" s="8"/>
      <c r="CS162" s="8"/>
      <c r="CT162" s="8"/>
      <c r="CU162" s="7">
        <v>-5.0830000000000002</v>
      </c>
      <c r="CV162" s="8"/>
      <c r="CW162" s="8"/>
      <c r="CX162" s="8"/>
      <c r="CY162" s="8"/>
      <c r="CZ162" s="7">
        <v>-6.1219999999999999</v>
      </c>
      <c r="DA162" s="8"/>
      <c r="DB162" s="8"/>
      <c r="DC162" s="8"/>
      <c r="DD162" s="8"/>
      <c r="DE162" s="7">
        <v>-5.1835000000000004</v>
      </c>
      <c r="DF162" s="8"/>
      <c r="DG162" s="8"/>
      <c r="DH162" s="8"/>
      <c r="DI162" s="8"/>
      <c r="DJ162" s="7">
        <v>-5.0599999999999996</v>
      </c>
      <c r="DK162" s="8"/>
      <c r="DL162" s="8"/>
      <c r="DM162" s="8"/>
      <c r="DN162" s="8"/>
      <c r="DO162" s="7">
        <v>-3.4733000000000001</v>
      </c>
      <c r="DP162" s="8"/>
      <c r="DQ162" s="6" t="s">
        <v>869</v>
      </c>
      <c r="DR162" s="7">
        <v>0.1</v>
      </c>
      <c r="DS162" s="7">
        <v>5.9039999999999999</v>
      </c>
      <c r="DT162" s="7">
        <v>-91.071600000000004</v>
      </c>
      <c r="DU162" s="7">
        <v>73.8</v>
      </c>
      <c r="DV162" s="7" t="s">
        <v>869</v>
      </c>
      <c r="DW162" s="7">
        <v>0</v>
      </c>
      <c r="DX162" s="7">
        <v>5.9119999999999999</v>
      </c>
      <c r="DY162" s="7">
        <v>-89.12</v>
      </c>
      <c r="DZ162" s="7" t="s">
        <v>1805</v>
      </c>
      <c r="EA162" s="7" t="s">
        <v>869</v>
      </c>
      <c r="EB162" s="7">
        <v>-0.1</v>
      </c>
      <c r="EC162" s="7">
        <v>5.9119999999999999</v>
      </c>
      <c r="ED162" s="7">
        <v>-88.924899999999994</v>
      </c>
      <c r="EE162" s="7">
        <v>-73.900000000000006</v>
      </c>
      <c r="EF162" s="7" t="s">
        <v>869</v>
      </c>
      <c r="EG162" s="7">
        <v>-0.1</v>
      </c>
      <c r="EH162" s="7">
        <v>5.9080000000000004</v>
      </c>
      <c r="EI162" s="7">
        <v>-87.254000000000005</v>
      </c>
      <c r="EJ162" s="7">
        <v>-73.849999999999994</v>
      </c>
      <c r="EK162" s="7" t="s">
        <v>2028</v>
      </c>
      <c r="EL162" s="7">
        <v>-0.1</v>
      </c>
      <c r="EM162" s="7">
        <v>5.9560000000000004</v>
      </c>
      <c r="EN162" s="7">
        <v>-84.918999999999997</v>
      </c>
      <c r="EO162" s="7">
        <v>-74.45</v>
      </c>
      <c r="EP162" s="7" t="s">
        <v>2028</v>
      </c>
      <c r="EQ162" s="7">
        <v>0</v>
      </c>
      <c r="ER162" s="7">
        <v>5.9720000000000004</v>
      </c>
      <c r="ES162" s="7">
        <v>-83.320999999999998</v>
      </c>
      <c r="ET162" s="7" t="s">
        <v>1805</v>
      </c>
      <c r="EU162" s="7" t="s">
        <v>2028</v>
      </c>
      <c r="EV162" s="7">
        <v>0.1</v>
      </c>
      <c r="EW162" s="7">
        <v>5.9560000000000004</v>
      </c>
      <c r="EX162" s="7">
        <v>-83.679900000000004</v>
      </c>
      <c r="EY162" s="7">
        <v>74.45</v>
      </c>
      <c r="EZ162" s="7" t="s">
        <v>2028</v>
      </c>
      <c r="FA162" s="7">
        <v>0.2</v>
      </c>
      <c r="FB162" s="7">
        <v>5.9640000000000004</v>
      </c>
      <c r="FC162" s="7">
        <v>-82.962000000000003</v>
      </c>
      <c r="FD162" s="7">
        <v>37.274999999999999</v>
      </c>
      <c r="FE162" s="7" t="s">
        <v>2028</v>
      </c>
      <c r="FF162" s="7">
        <v>0.1</v>
      </c>
      <c r="FG162" s="7">
        <v>5.9560000000000004</v>
      </c>
      <c r="FH162" s="7">
        <v>-87.362399999999994</v>
      </c>
      <c r="FI162" s="7">
        <v>74.45</v>
      </c>
      <c r="FJ162" s="7" t="s">
        <v>2028</v>
      </c>
      <c r="FK162" s="7">
        <v>0.2</v>
      </c>
      <c r="FL162" s="7">
        <v>5.9640000000000004</v>
      </c>
      <c r="FM162" s="7">
        <v>-84.754000000000005</v>
      </c>
      <c r="FN162" s="7">
        <v>37.274999999999999</v>
      </c>
      <c r="FO162" s="7" t="s">
        <v>2028</v>
      </c>
      <c r="FP162" s="7">
        <v>0</v>
      </c>
      <c r="FQ162" s="7">
        <v>5.968</v>
      </c>
      <c r="FR162" s="7">
        <v>-85.766300000000001</v>
      </c>
      <c r="FS162" s="7" t="s">
        <v>1805</v>
      </c>
      <c r="FT162" s="7" t="s">
        <v>2028</v>
      </c>
      <c r="FU162" s="7">
        <v>0.2</v>
      </c>
      <c r="FV162" s="7">
        <v>5.9640000000000004</v>
      </c>
      <c r="FW162" s="7">
        <v>-83.831000000000003</v>
      </c>
      <c r="FX162" s="7">
        <v>37.274999999999999</v>
      </c>
      <c r="FY162" s="7" t="s">
        <v>2028</v>
      </c>
      <c r="FZ162" s="7">
        <v>0</v>
      </c>
      <c r="GA162" s="7">
        <v>5.968</v>
      </c>
      <c r="GB162" s="7">
        <v>-82.363</v>
      </c>
      <c r="GC162" s="7" t="s">
        <v>1805</v>
      </c>
      <c r="GD162" s="7" t="s">
        <v>2028</v>
      </c>
      <c r="GE162" s="7">
        <v>0.1</v>
      </c>
      <c r="GF162" s="7">
        <v>5.968</v>
      </c>
      <c r="GG162" s="7">
        <v>-81.363100000000003</v>
      </c>
      <c r="GH162" s="7">
        <v>74.599999999999994</v>
      </c>
      <c r="GI162" s="7" t="s">
        <v>2028</v>
      </c>
      <c r="GJ162" s="7">
        <v>-0.1</v>
      </c>
      <c r="GK162" s="7">
        <v>5.968</v>
      </c>
      <c r="GL162" s="7">
        <v>-82.429000000000002</v>
      </c>
      <c r="GM162" s="7">
        <v>-74.599999999999994</v>
      </c>
      <c r="GN162" s="7" t="s">
        <v>2028</v>
      </c>
      <c r="GO162" s="7">
        <v>0.2</v>
      </c>
      <c r="GP162" s="7">
        <v>5.968</v>
      </c>
      <c r="GQ162" s="7">
        <v>-82.244500000000002</v>
      </c>
      <c r="GR162" s="7">
        <v>37.299999999999997</v>
      </c>
      <c r="GS162" s="6" t="s">
        <v>2028</v>
      </c>
      <c r="GT162" s="7">
        <v>0</v>
      </c>
      <c r="GU162" s="7">
        <v>5.96</v>
      </c>
      <c r="GV162" s="7">
        <v>-84.248999999999995</v>
      </c>
      <c r="GW162" s="7" t="s">
        <v>1805</v>
      </c>
      <c r="GX162" s="7" t="s">
        <v>2028</v>
      </c>
      <c r="GY162" s="7">
        <v>-0.2</v>
      </c>
      <c r="GZ162" s="7">
        <v>5.9640000000000004</v>
      </c>
      <c r="HA162" s="7">
        <v>-81.134699999999995</v>
      </c>
      <c r="HB162" s="7">
        <v>-37.274999999999999</v>
      </c>
      <c r="HC162" s="7" t="s">
        <v>2028</v>
      </c>
      <c r="HD162" s="7">
        <v>-0.2</v>
      </c>
      <c r="HE162" s="7">
        <v>5.9720000000000004</v>
      </c>
      <c r="HF162" s="7">
        <v>-82.57</v>
      </c>
      <c r="HG162" s="7">
        <v>-37.325000000000003</v>
      </c>
      <c r="HH162" s="7" t="s">
        <v>2028</v>
      </c>
      <c r="HI162" s="7">
        <v>-0.1</v>
      </c>
      <c r="HJ162" s="7">
        <v>5.9720000000000004</v>
      </c>
      <c r="HK162" s="7">
        <v>-80.808199999999999</v>
      </c>
      <c r="HL162" s="7">
        <v>-74.650000000000006</v>
      </c>
    </row>
    <row r="163" spans="1:220" x14ac:dyDescent="0.2">
      <c r="A163" s="8"/>
      <c r="B163" s="7">
        <v>4.7</v>
      </c>
      <c r="C163" s="7">
        <v>5.7960000000000003</v>
      </c>
      <c r="D163" s="7">
        <v>-4.4794</v>
      </c>
      <c r="E163" s="7">
        <v>1.5415000000000001</v>
      </c>
      <c r="F163" s="8"/>
      <c r="G163" s="7">
        <v>7.1</v>
      </c>
      <c r="H163" s="7">
        <v>5.8159999999999998</v>
      </c>
      <c r="I163" s="7">
        <v>-4.681</v>
      </c>
      <c r="J163" s="7">
        <v>1.0239</v>
      </c>
      <c r="K163" s="8"/>
      <c r="L163" s="7">
        <v>5.7</v>
      </c>
      <c r="M163" s="7">
        <v>5.7960000000000003</v>
      </c>
      <c r="N163" s="7">
        <v>-4.5129999999999999</v>
      </c>
      <c r="O163" s="7">
        <v>1.2710999999999999</v>
      </c>
      <c r="P163" s="8"/>
      <c r="Q163" s="7">
        <v>5.3</v>
      </c>
      <c r="R163" s="7">
        <v>5.8</v>
      </c>
      <c r="S163" s="7">
        <v>-6.7750000000000004</v>
      </c>
      <c r="T163" s="7">
        <v>1.3678999999999999</v>
      </c>
      <c r="U163" s="8"/>
      <c r="V163" s="7">
        <v>12.4</v>
      </c>
      <c r="W163" s="7">
        <v>5.8</v>
      </c>
      <c r="X163" s="7">
        <v>-7.7973999999999997</v>
      </c>
      <c r="Y163" s="7">
        <v>0.5847</v>
      </c>
      <c r="Z163" s="8"/>
      <c r="AA163" s="7">
        <v>16.5</v>
      </c>
      <c r="AB163" s="7">
        <v>5.8079999999999998</v>
      </c>
      <c r="AC163" s="7">
        <v>-6.6580000000000004</v>
      </c>
      <c r="AD163" s="7">
        <v>0.44</v>
      </c>
      <c r="AE163" s="7" t="s">
        <v>2451</v>
      </c>
      <c r="AF163" s="7">
        <v>-0.3</v>
      </c>
      <c r="AG163" s="7">
        <v>5.96</v>
      </c>
      <c r="AH163" s="7">
        <v>-62.486800000000002</v>
      </c>
      <c r="AI163" s="7">
        <v>-24.833300000000001</v>
      </c>
      <c r="AJ163" s="7" t="s">
        <v>2451</v>
      </c>
      <c r="AK163" s="7">
        <v>0.2</v>
      </c>
      <c r="AL163" s="7">
        <v>5.9720000000000004</v>
      </c>
      <c r="AM163" s="7">
        <v>-61.697000000000003</v>
      </c>
      <c r="AN163" s="7">
        <v>37.325000000000003</v>
      </c>
      <c r="AO163" s="7" t="s">
        <v>2451</v>
      </c>
      <c r="AP163" s="7">
        <v>0.1</v>
      </c>
      <c r="AQ163" s="7">
        <v>5.9640000000000004</v>
      </c>
      <c r="AR163" s="7">
        <v>-62.3551</v>
      </c>
      <c r="AS163" s="7">
        <v>74.55</v>
      </c>
      <c r="AT163" s="7" t="s">
        <v>2451</v>
      </c>
      <c r="AU163" s="7">
        <v>0.1</v>
      </c>
      <c r="AV163" s="7">
        <v>5.968</v>
      </c>
      <c r="AW163" s="7">
        <v>-62.207000000000001</v>
      </c>
      <c r="AX163" s="7">
        <v>74.599999999999994</v>
      </c>
      <c r="AY163" s="6" t="s">
        <v>2451</v>
      </c>
      <c r="AZ163" s="7">
        <v>0.3</v>
      </c>
      <c r="BA163" s="7">
        <v>5.9640000000000004</v>
      </c>
      <c r="BB163" s="7">
        <v>-65.3797</v>
      </c>
      <c r="BC163" s="7">
        <v>24.85</v>
      </c>
      <c r="BD163" s="7" t="s">
        <v>2451</v>
      </c>
      <c r="BE163" s="7">
        <v>0.1</v>
      </c>
      <c r="BF163" s="7">
        <v>5.968</v>
      </c>
      <c r="BG163" s="7">
        <v>-63.648000000000003</v>
      </c>
      <c r="BH163" s="7">
        <v>74.599999999999994</v>
      </c>
      <c r="BI163" s="7" t="s">
        <v>2451</v>
      </c>
      <c r="BJ163" s="7">
        <v>0.1</v>
      </c>
      <c r="BK163" s="7">
        <v>5.968</v>
      </c>
      <c r="BL163" s="7">
        <v>-63.703499999999998</v>
      </c>
      <c r="BM163" s="7">
        <v>74.599999999999994</v>
      </c>
      <c r="BN163" s="7" t="s">
        <v>2451</v>
      </c>
      <c r="BO163" s="7">
        <v>0.1</v>
      </c>
      <c r="BP163" s="7">
        <v>5.968</v>
      </c>
      <c r="BQ163" s="7">
        <v>-61.981999999999999</v>
      </c>
      <c r="BR163" s="7">
        <v>74.599999999999994</v>
      </c>
      <c r="BS163" s="8"/>
      <c r="BT163" s="7">
        <v>16.7</v>
      </c>
      <c r="BU163" s="7">
        <v>5.7919999999999998</v>
      </c>
      <c r="BV163" s="7">
        <v>-8.7018000000000004</v>
      </c>
      <c r="BW163" s="7">
        <v>0.4335</v>
      </c>
      <c r="BX163" s="8"/>
      <c r="BY163" s="7">
        <v>18.2</v>
      </c>
      <c r="BZ163" s="7">
        <v>5.8</v>
      </c>
      <c r="CA163" s="7">
        <v>-8.8130000000000006</v>
      </c>
      <c r="CB163" s="7">
        <v>0.39839999999999998</v>
      </c>
      <c r="CC163" s="8"/>
      <c r="CD163" s="8"/>
      <c r="CE163" s="8"/>
      <c r="CF163" s="7">
        <v>-5.742</v>
      </c>
      <c r="CG163" s="8"/>
      <c r="CH163" s="8"/>
      <c r="CI163" s="8"/>
      <c r="CJ163" s="8"/>
      <c r="CK163" s="7">
        <v>-5.0494000000000003</v>
      </c>
      <c r="CL163" s="8"/>
      <c r="CM163" s="8"/>
      <c r="CN163" s="8"/>
      <c r="CO163" s="8"/>
      <c r="CP163" s="7">
        <v>-6.2</v>
      </c>
      <c r="CQ163" s="8"/>
      <c r="CR163" s="8"/>
      <c r="CS163" s="8"/>
      <c r="CT163" s="8"/>
      <c r="CU163" s="7">
        <v>-9.0366</v>
      </c>
      <c r="CV163" s="8"/>
      <c r="CW163" s="8"/>
      <c r="CX163" s="8"/>
      <c r="CY163" s="8"/>
      <c r="CZ163" s="7">
        <v>-9.3209999999999997</v>
      </c>
      <c r="DA163" s="8"/>
      <c r="DB163" s="8"/>
      <c r="DC163" s="8"/>
      <c r="DD163" s="8"/>
      <c r="DE163" s="7">
        <v>-9.9405999999999999</v>
      </c>
      <c r="DF163" s="8"/>
      <c r="DG163" s="8"/>
      <c r="DH163" s="8"/>
      <c r="DI163" s="8"/>
      <c r="DJ163" s="7">
        <v>-8.4779999999999998</v>
      </c>
      <c r="DK163" s="8"/>
      <c r="DL163" s="8"/>
      <c r="DM163" s="8"/>
      <c r="DN163" s="8"/>
      <c r="DO163" s="7">
        <v>-7.6969000000000003</v>
      </c>
      <c r="DP163" s="8"/>
      <c r="DQ163" s="6" t="s">
        <v>870</v>
      </c>
      <c r="DR163" s="7">
        <v>0.2</v>
      </c>
      <c r="DS163" s="7">
        <v>5.9080000000000004</v>
      </c>
      <c r="DT163" s="7">
        <v>-91.104100000000003</v>
      </c>
      <c r="DU163" s="7">
        <v>36.924999999999997</v>
      </c>
      <c r="DV163" s="7" t="s">
        <v>870</v>
      </c>
      <c r="DW163" s="7">
        <v>0.1</v>
      </c>
      <c r="DX163" s="7">
        <v>5.9160000000000004</v>
      </c>
      <c r="DY163" s="7">
        <v>-89.174000000000007</v>
      </c>
      <c r="DZ163" s="7">
        <v>73.95</v>
      </c>
      <c r="EA163" s="7" t="s">
        <v>870</v>
      </c>
      <c r="EB163" s="7">
        <v>-0.2</v>
      </c>
      <c r="EC163" s="7">
        <v>5.9119999999999999</v>
      </c>
      <c r="ED163" s="7">
        <v>-88.957499999999996</v>
      </c>
      <c r="EE163" s="7">
        <v>-36.950000000000003</v>
      </c>
      <c r="EF163" s="7" t="s">
        <v>870</v>
      </c>
      <c r="EG163" s="7">
        <v>-0.2</v>
      </c>
      <c r="EH163" s="7">
        <v>5.9119999999999999</v>
      </c>
      <c r="EI163" s="7">
        <v>-87.286000000000001</v>
      </c>
      <c r="EJ163" s="7">
        <v>-36.950000000000003</v>
      </c>
      <c r="EK163" s="7" t="s">
        <v>2029</v>
      </c>
      <c r="EL163" s="7">
        <v>0</v>
      </c>
      <c r="EM163" s="7">
        <v>5.9560000000000004</v>
      </c>
      <c r="EN163" s="7">
        <v>-84.951499999999996</v>
      </c>
      <c r="EO163" s="7" t="s">
        <v>1805</v>
      </c>
      <c r="EP163" s="7" t="s">
        <v>2029</v>
      </c>
      <c r="EQ163" s="7">
        <v>0</v>
      </c>
      <c r="ER163" s="7">
        <v>5.968</v>
      </c>
      <c r="ES163" s="7">
        <v>-83.352999999999994</v>
      </c>
      <c r="ET163" s="7" t="s">
        <v>1805</v>
      </c>
      <c r="EU163" s="7" t="s">
        <v>2029</v>
      </c>
      <c r="EV163" s="7">
        <v>-0.1</v>
      </c>
      <c r="EW163" s="7">
        <v>5.96</v>
      </c>
      <c r="EX163" s="7">
        <v>-83.712599999999995</v>
      </c>
      <c r="EY163" s="7">
        <v>-74.5</v>
      </c>
      <c r="EZ163" s="7" t="s">
        <v>2029</v>
      </c>
      <c r="FA163" s="7">
        <v>0</v>
      </c>
      <c r="FB163" s="7">
        <v>5.9640000000000004</v>
      </c>
      <c r="FC163" s="7">
        <v>-82.995000000000005</v>
      </c>
      <c r="FD163" s="7" t="s">
        <v>1805</v>
      </c>
      <c r="FE163" s="7" t="s">
        <v>2029</v>
      </c>
      <c r="FF163" s="7">
        <v>0.3</v>
      </c>
      <c r="FG163" s="7">
        <v>5.96</v>
      </c>
      <c r="FH163" s="7">
        <v>-87.362399999999994</v>
      </c>
      <c r="FI163" s="7">
        <v>24.833300000000001</v>
      </c>
      <c r="FJ163" s="7" t="s">
        <v>2029</v>
      </c>
      <c r="FK163" s="7">
        <v>0</v>
      </c>
      <c r="FL163" s="7">
        <v>5.9640000000000004</v>
      </c>
      <c r="FM163" s="7">
        <v>-84.775999999999996</v>
      </c>
      <c r="FN163" s="7" t="s">
        <v>1805</v>
      </c>
      <c r="FO163" s="7" t="s">
        <v>2029</v>
      </c>
      <c r="FP163" s="7">
        <v>0</v>
      </c>
      <c r="FQ163" s="7">
        <v>5.968</v>
      </c>
      <c r="FR163" s="7">
        <v>-85.799000000000007</v>
      </c>
      <c r="FS163" s="7" t="s">
        <v>1805</v>
      </c>
      <c r="FT163" s="7" t="s">
        <v>2029</v>
      </c>
      <c r="FU163" s="7">
        <v>0.2</v>
      </c>
      <c r="FV163" s="7">
        <v>5.9640000000000004</v>
      </c>
      <c r="FW163" s="7">
        <v>-83.885999999999996</v>
      </c>
      <c r="FX163" s="7">
        <v>37.274999999999999</v>
      </c>
      <c r="FY163" s="7" t="s">
        <v>2029</v>
      </c>
      <c r="FZ163" s="7">
        <v>-0.1</v>
      </c>
      <c r="GA163" s="7">
        <v>5.9720000000000004</v>
      </c>
      <c r="GB163" s="7">
        <v>-82.418000000000006</v>
      </c>
      <c r="GC163" s="7">
        <v>-74.650000000000006</v>
      </c>
      <c r="GD163" s="7" t="s">
        <v>2029</v>
      </c>
      <c r="GE163" s="7">
        <v>0.2</v>
      </c>
      <c r="GF163" s="7">
        <v>5.9720000000000004</v>
      </c>
      <c r="GG163" s="7">
        <v>-81.395799999999994</v>
      </c>
      <c r="GH163" s="7">
        <v>37.325000000000003</v>
      </c>
      <c r="GI163" s="7" t="s">
        <v>2029</v>
      </c>
      <c r="GJ163" s="7">
        <v>-0.1</v>
      </c>
      <c r="GK163" s="7">
        <v>5.968</v>
      </c>
      <c r="GL163" s="7">
        <v>-82.462000000000003</v>
      </c>
      <c r="GM163" s="7">
        <v>-74.599999999999994</v>
      </c>
      <c r="GN163" s="7" t="s">
        <v>2029</v>
      </c>
      <c r="GO163" s="7">
        <v>0.3</v>
      </c>
      <c r="GP163" s="7">
        <v>5.968</v>
      </c>
      <c r="GQ163" s="7">
        <v>-82.277199999999993</v>
      </c>
      <c r="GR163" s="7">
        <v>24.866700000000002</v>
      </c>
      <c r="GS163" s="6" t="s">
        <v>2029</v>
      </c>
      <c r="GT163" s="7">
        <v>0</v>
      </c>
      <c r="GU163" s="7">
        <v>5.9640000000000004</v>
      </c>
      <c r="GV163" s="7">
        <v>-84.265000000000001</v>
      </c>
      <c r="GW163" s="7" t="s">
        <v>1805</v>
      </c>
      <c r="GX163" s="7" t="s">
        <v>2029</v>
      </c>
      <c r="GY163" s="7">
        <v>0.2</v>
      </c>
      <c r="GZ163" s="7">
        <v>5.968</v>
      </c>
      <c r="HA163" s="7">
        <v>-81.167299999999997</v>
      </c>
      <c r="HB163" s="7">
        <v>37.299999999999997</v>
      </c>
      <c r="HC163" s="7" t="s">
        <v>2029</v>
      </c>
      <c r="HD163" s="7">
        <v>0</v>
      </c>
      <c r="HE163" s="7">
        <v>5.968</v>
      </c>
      <c r="HF163" s="7">
        <v>-82.623999999999995</v>
      </c>
      <c r="HG163" s="7" t="s">
        <v>1805</v>
      </c>
      <c r="HH163" s="7" t="s">
        <v>2029</v>
      </c>
      <c r="HI163" s="7">
        <v>-0.2</v>
      </c>
      <c r="HJ163" s="7">
        <v>5.9720000000000004</v>
      </c>
      <c r="HK163" s="7">
        <v>-80.906099999999995</v>
      </c>
      <c r="HL163" s="7">
        <v>-37.325000000000003</v>
      </c>
    </row>
    <row r="164" spans="1:220" x14ac:dyDescent="0.2">
      <c r="A164" s="8"/>
      <c r="B164" s="7">
        <v>2.8</v>
      </c>
      <c r="C164" s="7">
        <v>5.8120000000000003</v>
      </c>
      <c r="D164" s="7">
        <v>-5.7534000000000001</v>
      </c>
      <c r="E164" s="7">
        <v>2.5945999999999998</v>
      </c>
      <c r="F164" s="8"/>
      <c r="G164" s="7">
        <v>4</v>
      </c>
      <c r="H164" s="7">
        <v>5.8319999999999999</v>
      </c>
      <c r="I164" s="7">
        <v>-6.9589999999999996</v>
      </c>
      <c r="J164" s="7">
        <v>1.8225</v>
      </c>
      <c r="K164" s="8"/>
      <c r="L164" s="7">
        <v>2.9</v>
      </c>
      <c r="M164" s="7">
        <v>5.8159999999999998</v>
      </c>
      <c r="N164" s="7">
        <v>-5.8539000000000003</v>
      </c>
      <c r="O164" s="7">
        <v>2.5068999999999999</v>
      </c>
      <c r="P164" s="8"/>
      <c r="Q164" s="7">
        <v>2.9</v>
      </c>
      <c r="R164" s="7">
        <v>5.82</v>
      </c>
      <c r="S164" s="7">
        <v>-8.4329999999999998</v>
      </c>
      <c r="T164" s="7">
        <v>2.5085999999999999</v>
      </c>
      <c r="U164" s="8"/>
      <c r="V164" s="7">
        <v>6.2</v>
      </c>
      <c r="W164" s="7">
        <v>5.8239999999999998</v>
      </c>
      <c r="X164" s="7">
        <v>-11.8482</v>
      </c>
      <c r="Y164" s="7">
        <v>1.1741999999999999</v>
      </c>
      <c r="Z164" s="8"/>
      <c r="AA164" s="7">
        <v>7.8</v>
      </c>
      <c r="AB164" s="7">
        <v>5.8239999999999998</v>
      </c>
      <c r="AC164" s="7">
        <v>-9.9390000000000001</v>
      </c>
      <c r="AD164" s="7">
        <v>0.93330000000000002</v>
      </c>
      <c r="AE164" s="7" t="s">
        <v>2452</v>
      </c>
      <c r="AF164" s="7">
        <v>-0.1</v>
      </c>
      <c r="AG164" s="7">
        <v>5.96</v>
      </c>
      <c r="AH164" s="7">
        <v>-62.453899999999997</v>
      </c>
      <c r="AI164" s="7">
        <v>-74.5</v>
      </c>
      <c r="AJ164" s="7" t="s">
        <v>2452</v>
      </c>
      <c r="AK164" s="7">
        <v>0.2</v>
      </c>
      <c r="AL164" s="7">
        <v>5.976</v>
      </c>
      <c r="AM164" s="7">
        <v>-61.664000000000001</v>
      </c>
      <c r="AN164" s="7">
        <v>37.35</v>
      </c>
      <c r="AO164" s="7" t="s">
        <v>2452</v>
      </c>
      <c r="AP164" s="7">
        <v>0.1</v>
      </c>
      <c r="AQ164" s="7">
        <v>5.96</v>
      </c>
      <c r="AR164" s="7">
        <v>-62.322299999999998</v>
      </c>
      <c r="AS164" s="7">
        <v>74.5</v>
      </c>
      <c r="AT164" s="7" t="s">
        <v>2452</v>
      </c>
      <c r="AU164" s="7">
        <v>-0.1</v>
      </c>
      <c r="AV164" s="7">
        <v>5.968</v>
      </c>
      <c r="AW164" s="7">
        <v>-62.173999999999999</v>
      </c>
      <c r="AX164" s="7">
        <v>-74.599999999999994</v>
      </c>
      <c r="AY164" s="6" t="s">
        <v>2452</v>
      </c>
      <c r="AZ164" s="7">
        <v>0.1</v>
      </c>
      <c r="BA164" s="7">
        <v>5.9640000000000004</v>
      </c>
      <c r="BB164" s="7">
        <v>-65.313900000000004</v>
      </c>
      <c r="BC164" s="7">
        <v>74.55</v>
      </c>
      <c r="BD164" s="7" t="s">
        <v>2452</v>
      </c>
      <c r="BE164" s="7">
        <v>0.1</v>
      </c>
      <c r="BF164" s="7">
        <v>5.968</v>
      </c>
      <c r="BG164" s="7">
        <v>-63.603999999999999</v>
      </c>
      <c r="BH164" s="7">
        <v>74.599999999999994</v>
      </c>
      <c r="BI164" s="7" t="s">
        <v>2452</v>
      </c>
      <c r="BJ164" s="7">
        <v>0.4</v>
      </c>
      <c r="BK164" s="7">
        <v>5.9720000000000004</v>
      </c>
      <c r="BL164" s="7">
        <v>-63.6706</v>
      </c>
      <c r="BM164" s="7">
        <v>18.662500000000001</v>
      </c>
      <c r="BN164" s="7" t="s">
        <v>2452</v>
      </c>
      <c r="BO164" s="7">
        <v>0.1</v>
      </c>
      <c r="BP164" s="7">
        <v>5.968</v>
      </c>
      <c r="BQ164" s="7">
        <v>-61.938000000000002</v>
      </c>
      <c r="BR164" s="7">
        <v>74.599999999999994</v>
      </c>
      <c r="BS164" s="8"/>
      <c r="BT164" s="7">
        <v>9.8000000000000007</v>
      </c>
      <c r="BU164" s="7">
        <v>5.8120000000000003</v>
      </c>
      <c r="BV164" s="7">
        <v>-15.091900000000001</v>
      </c>
      <c r="BW164" s="7">
        <v>0.74129999999999996</v>
      </c>
      <c r="BX164" s="8"/>
      <c r="BY164" s="7">
        <v>10.6</v>
      </c>
      <c r="BZ164" s="7">
        <v>5.82</v>
      </c>
      <c r="CA164" s="7">
        <v>-13.231</v>
      </c>
      <c r="CB164" s="7">
        <v>0.68630000000000002</v>
      </c>
      <c r="CC164" s="8"/>
      <c r="CD164" s="8"/>
      <c r="CE164" s="8"/>
      <c r="CF164" s="7">
        <v>-9.08</v>
      </c>
      <c r="CG164" s="8"/>
      <c r="CH164" s="8"/>
      <c r="CI164" s="8"/>
      <c r="CJ164" s="8"/>
      <c r="CK164" s="7">
        <v>-9.2710000000000008</v>
      </c>
      <c r="CL164" s="8"/>
      <c r="CM164" s="8"/>
      <c r="CN164" s="8"/>
      <c r="CO164" s="8"/>
      <c r="CP164" s="7">
        <v>-8.7119999999999997</v>
      </c>
      <c r="CQ164" s="8"/>
      <c r="CR164" s="8"/>
      <c r="CS164" s="8"/>
      <c r="CT164" s="8"/>
      <c r="CU164" s="7">
        <v>-11.011699999999999</v>
      </c>
      <c r="CV164" s="8"/>
      <c r="CW164" s="8"/>
      <c r="CX164" s="8"/>
      <c r="CY164" s="8"/>
      <c r="CZ164" s="7">
        <v>-13.922000000000001</v>
      </c>
      <c r="DA164" s="8"/>
      <c r="DB164" s="8"/>
      <c r="DC164" s="8"/>
      <c r="DD164" s="8"/>
      <c r="DE164" s="7">
        <v>-12.7514</v>
      </c>
      <c r="DF164" s="8"/>
      <c r="DG164" s="8"/>
      <c r="DH164" s="8"/>
      <c r="DI164" s="8"/>
      <c r="DJ164" s="7">
        <v>-12.272</v>
      </c>
      <c r="DK164" s="8"/>
      <c r="DL164" s="8"/>
      <c r="DM164" s="8"/>
      <c r="DN164" s="8"/>
      <c r="DO164" s="7">
        <v>-12.2163</v>
      </c>
      <c r="DP164" s="8"/>
      <c r="DQ164" s="6" t="s">
        <v>871</v>
      </c>
      <c r="DR164" s="7">
        <v>0.1</v>
      </c>
      <c r="DS164" s="7">
        <v>5.9039999999999999</v>
      </c>
      <c r="DT164" s="7">
        <v>-91.136499999999998</v>
      </c>
      <c r="DU164" s="7">
        <v>73.8</v>
      </c>
      <c r="DV164" s="7" t="s">
        <v>871</v>
      </c>
      <c r="DW164" s="7">
        <v>-0.1</v>
      </c>
      <c r="DX164" s="7">
        <v>5.9119999999999999</v>
      </c>
      <c r="DY164" s="7">
        <v>-89.195999999999998</v>
      </c>
      <c r="DZ164" s="7">
        <v>-73.900000000000006</v>
      </c>
      <c r="EA164" s="7" t="s">
        <v>871</v>
      </c>
      <c r="EB164" s="7">
        <v>0</v>
      </c>
      <c r="EC164" s="7">
        <v>5.9160000000000004</v>
      </c>
      <c r="ED164" s="7">
        <v>-89.022499999999994</v>
      </c>
      <c r="EE164" s="7" t="s">
        <v>1805</v>
      </c>
      <c r="EF164" s="7" t="s">
        <v>871</v>
      </c>
      <c r="EG164" s="7">
        <v>0</v>
      </c>
      <c r="EH164" s="7">
        <v>5.9119999999999999</v>
      </c>
      <c r="EI164" s="7">
        <v>-87.296999999999997</v>
      </c>
      <c r="EJ164" s="7" t="s">
        <v>1805</v>
      </c>
      <c r="EK164" s="7" t="s">
        <v>2030</v>
      </c>
      <c r="EL164" s="7">
        <v>-0.1</v>
      </c>
      <c r="EM164" s="7">
        <v>5.9560000000000004</v>
      </c>
      <c r="EN164" s="7">
        <v>-84.984200000000001</v>
      </c>
      <c r="EO164" s="7">
        <v>-74.45</v>
      </c>
      <c r="EP164" s="7" t="s">
        <v>2030</v>
      </c>
      <c r="EQ164" s="7">
        <v>-0.1</v>
      </c>
      <c r="ER164" s="7">
        <v>5.968</v>
      </c>
      <c r="ES164" s="7">
        <v>-83.375</v>
      </c>
      <c r="ET164" s="7">
        <v>-74.599999999999994</v>
      </c>
      <c r="EU164" s="7" t="s">
        <v>2030</v>
      </c>
      <c r="EV164" s="7">
        <v>0</v>
      </c>
      <c r="EW164" s="7">
        <v>5.9560000000000004</v>
      </c>
      <c r="EX164" s="7">
        <v>-83.712599999999995</v>
      </c>
      <c r="EY164" s="7" t="s">
        <v>1805</v>
      </c>
      <c r="EZ164" s="7" t="s">
        <v>2030</v>
      </c>
      <c r="FA164" s="7">
        <v>0</v>
      </c>
      <c r="FB164" s="7">
        <v>5.9640000000000004</v>
      </c>
      <c r="FC164" s="7">
        <v>-82.995000000000005</v>
      </c>
      <c r="FD164" s="7" t="s">
        <v>1805</v>
      </c>
      <c r="FE164" s="7" t="s">
        <v>2030</v>
      </c>
      <c r="FF164" s="7">
        <v>0.1</v>
      </c>
      <c r="FG164" s="7">
        <v>5.9560000000000004</v>
      </c>
      <c r="FH164" s="7">
        <v>-87.394900000000007</v>
      </c>
      <c r="FI164" s="7">
        <v>74.45</v>
      </c>
      <c r="FJ164" s="7" t="s">
        <v>2030</v>
      </c>
      <c r="FK164" s="7">
        <v>0.1</v>
      </c>
      <c r="FL164" s="7">
        <v>5.9640000000000004</v>
      </c>
      <c r="FM164" s="7">
        <v>-84.787000000000006</v>
      </c>
      <c r="FN164" s="7">
        <v>74.55</v>
      </c>
      <c r="FO164" s="7" t="s">
        <v>2030</v>
      </c>
      <c r="FP164" s="7">
        <v>-0.1</v>
      </c>
      <c r="FQ164" s="7">
        <v>5.968</v>
      </c>
      <c r="FR164" s="7">
        <v>-85.799000000000007</v>
      </c>
      <c r="FS164" s="7">
        <v>-74.599999999999994</v>
      </c>
      <c r="FT164" s="7" t="s">
        <v>2030</v>
      </c>
      <c r="FU164" s="7">
        <v>-0.1</v>
      </c>
      <c r="FV164" s="7">
        <v>5.9640000000000004</v>
      </c>
      <c r="FW164" s="7">
        <v>-83.906999999999996</v>
      </c>
      <c r="FX164" s="7">
        <v>-74.55</v>
      </c>
      <c r="FY164" s="7" t="s">
        <v>2030</v>
      </c>
      <c r="FZ164" s="7">
        <v>0</v>
      </c>
      <c r="GA164" s="7">
        <v>5.968</v>
      </c>
      <c r="GB164" s="7">
        <v>-82.45</v>
      </c>
      <c r="GC164" s="7" t="s">
        <v>1805</v>
      </c>
      <c r="GD164" s="7" t="s">
        <v>2030</v>
      </c>
      <c r="GE164" s="7">
        <v>-0.1</v>
      </c>
      <c r="GF164" s="7">
        <v>5.9640000000000004</v>
      </c>
      <c r="GG164" s="7">
        <v>-81.4285</v>
      </c>
      <c r="GH164" s="7">
        <v>-74.55</v>
      </c>
      <c r="GI164" s="7" t="s">
        <v>2030</v>
      </c>
      <c r="GJ164" s="7">
        <v>-0.3</v>
      </c>
      <c r="GK164" s="7">
        <v>5.968</v>
      </c>
      <c r="GL164" s="7">
        <v>-82.472999999999999</v>
      </c>
      <c r="GM164" s="7">
        <v>-24.866700000000002</v>
      </c>
      <c r="GN164" s="7" t="s">
        <v>2030</v>
      </c>
      <c r="GO164" s="7">
        <v>0</v>
      </c>
      <c r="GP164" s="7">
        <v>5.9640000000000004</v>
      </c>
      <c r="GQ164" s="7">
        <v>-82.277199999999993</v>
      </c>
      <c r="GR164" s="7" t="s">
        <v>1805</v>
      </c>
      <c r="GS164" s="6" t="s">
        <v>2030</v>
      </c>
      <c r="GT164" s="7">
        <v>-0.4</v>
      </c>
      <c r="GU164" s="7">
        <v>5.96</v>
      </c>
      <c r="GV164" s="7">
        <v>-84.281000000000006</v>
      </c>
      <c r="GW164" s="7">
        <v>-18.625</v>
      </c>
      <c r="GX164" s="7" t="s">
        <v>2030</v>
      </c>
      <c r="GY164" s="7">
        <v>0</v>
      </c>
      <c r="GZ164" s="7">
        <v>5.968</v>
      </c>
      <c r="HA164" s="7">
        <v>-81.167299999999997</v>
      </c>
      <c r="HB164" s="7" t="s">
        <v>1805</v>
      </c>
      <c r="HC164" s="7" t="s">
        <v>2030</v>
      </c>
      <c r="HD164" s="7">
        <v>0.2</v>
      </c>
      <c r="HE164" s="7">
        <v>5.968</v>
      </c>
      <c r="HF164" s="7">
        <v>-82.635000000000005</v>
      </c>
      <c r="HG164" s="7">
        <v>37.299999999999997</v>
      </c>
      <c r="HH164" s="7" t="s">
        <v>2030</v>
      </c>
      <c r="HI164" s="7">
        <v>-0.4</v>
      </c>
      <c r="HJ164" s="7">
        <v>5.9720000000000004</v>
      </c>
      <c r="HK164" s="7">
        <v>-80.938800000000001</v>
      </c>
      <c r="HL164" s="7">
        <v>-18.662500000000001</v>
      </c>
    </row>
    <row r="165" spans="1:220" x14ac:dyDescent="0.2">
      <c r="A165" s="8"/>
      <c r="B165" s="7">
        <v>1.9</v>
      </c>
      <c r="C165" s="7">
        <v>5.8280000000000003</v>
      </c>
      <c r="D165" s="7">
        <v>-9.4048999999999996</v>
      </c>
      <c r="E165" s="7">
        <v>3.8342000000000001</v>
      </c>
      <c r="F165" s="8"/>
      <c r="G165" s="7">
        <v>2.7</v>
      </c>
      <c r="H165" s="7">
        <v>5.8440000000000003</v>
      </c>
      <c r="I165" s="7">
        <v>-9.7170000000000005</v>
      </c>
      <c r="J165" s="7">
        <v>2.7056</v>
      </c>
      <c r="K165" s="8"/>
      <c r="L165" s="7">
        <v>2.1</v>
      </c>
      <c r="M165" s="7">
        <v>5.8280000000000003</v>
      </c>
      <c r="N165" s="7">
        <v>-9.0030999999999999</v>
      </c>
      <c r="O165" s="7">
        <v>3.4689999999999999</v>
      </c>
      <c r="P165" s="8"/>
      <c r="Q165" s="7">
        <v>2</v>
      </c>
      <c r="R165" s="7">
        <v>5.8280000000000003</v>
      </c>
      <c r="S165" s="7">
        <v>-11.095000000000001</v>
      </c>
      <c r="T165" s="7">
        <v>3.6425000000000001</v>
      </c>
      <c r="U165" s="8"/>
      <c r="V165" s="7">
        <v>4.0999999999999996</v>
      </c>
      <c r="W165" s="7">
        <v>5.8360000000000003</v>
      </c>
      <c r="X165" s="7">
        <v>-17.6312</v>
      </c>
      <c r="Y165" s="7">
        <v>1.7793000000000001</v>
      </c>
      <c r="Z165" s="8"/>
      <c r="AA165" s="7">
        <v>5.7</v>
      </c>
      <c r="AB165" s="7">
        <v>5.8360000000000003</v>
      </c>
      <c r="AC165" s="7">
        <v>-13.753</v>
      </c>
      <c r="AD165" s="7">
        <v>1.2798</v>
      </c>
      <c r="AE165" s="7" t="s">
        <v>2453</v>
      </c>
      <c r="AF165" s="7">
        <v>0.1</v>
      </c>
      <c r="AG165" s="7">
        <v>5.9640000000000004</v>
      </c>
      <c r="AH165" s="7">
        <v>-62.453899999999997</v>
      </c>
      <c r="AI165" s="7">
        <v>74.55</v>
      </c>
      <c r="AJ165" s="7" t="s">
        <v>2453</v>
      </c>
      <c r="AK165" s="7">
        <v>-0.1</v>
      </c>
      <c r="AL165" s="7">
        <v>5.976</v>
      </c>
      <c r="AM165" s="7">
        <v>-61.674999999999997</v>
      </c>
      <c r="AN165" s="7">
        <v>-74.7</v>
      </c>
      <c r="AO165" s="7" t="s">
        <v>2453</v>
      </c>
      <c r="AP165" s="7">
        <v>0.2</v>
      </c>
      <c r="AQ165" s="7">
        <v>5.96</v>
      </c>
      <c r="AR165" s="7">
        <v>-62.322299999999998</v>
      </c>
      <c r="AS165" s="7">
        <v>37.25</v>
      </c>
      <c r="AT165" s="7" t="s">
        <v>2453</v>
      </c>
      <c r="AU165" s="7">
        <v>0.1</v>
      </c>
      <c r="AV165" s="7">
        <v>5.968</v>
      </c>
      <c r="AW165" s="7">
        <v>-62.173999999999999</v>
      </c>
      <c r="AX165" s="7">
        <v>74.599999999999994</v>
      </c>
      <c r="AY165" s="6" t="s">
        <v>2453</v>
      </c>
      <c r="AZ165" s="7">
        <v>0.1</v>
      </c>
      <c r="BA165" s="7">
        <v>5.968</v>
      </c>
      <c r="BB165" s="7">
        <v>-65.248400000000004</v>
      </c>
      <c r="BC165" s="7">
        <v>74.599999999999994</v>
      </c>
      <c r="BD165" s="7" t="s">
        <v>2453</v>
      </c>
      <c r="BE165" s="7">
        <v>0.1</v>
      </c>
      <c r="BF165" s="7">
        <v>5.9720000000000004</v>
      </c>
      <c r="BG165" s="7">
        <v>-63.572000000000003</v>
      </c>
      <c r="BH165" s="7">
        <v>74.650000000000006</v>
      </c>
      <c r="BI165" s="7" t="s">
        <v>2453</v>
      </c>
      <c r="BJ165" s="7">
        <v>0.1</v>
      </c>
      <c r="BK165" s="7">
        <v>5.9720000000000004</v>
      </c>
      <c r="BL165" s="7">
        <v>-63.6706</v>
      </c>
      <c r="BM165" s="7">
        <v>74.650000000000006</v>
      </c>
      <c r="BN165" s="7" t="s">
        <v>2453</v>
      </c>
      <c r="BO165" s="7">
        <v>0.2</v>
      </c>
      <c r="BP165" s="7">
        <v>5.9720000000000004</v>
      </c>
      <c r="BQ165" s="7">
        <v>-61.948999999999998</v>
      </c>
      <c r="BR165" s="7">
        <v>37.325000000000003</v>
      </c>
      <c r="BS165" s="8"/>
      <c r="BT165" s="7">
        <v>6.5</v>
      </c>
      <c r="BU165" s="7">
        <v>5.8239999999999998</v>
      </c>
      <c r="BV165" s="7">
        <v>-20.869199999999999</v>
      </c>
      <c r="BW165" s="7">
        <v>1.1200000000000001</v>
      </c>
      <c r="BX165" s="8"/>
      <c r="BY165" s="7">
        <v>7.5</v>
      </c>
      <c r="BZ165" s="7">
        <v>5.8360000000000003</v>
      </c>
      <c r="CA165" s="7">
        <v>-17.763999999999999</v>
      </c>
      <c r="CB165" s="7">
        <v>0.97270000000000001</v>
      </c>
      <c r="CC165" s="8"/>
      <c r="CD165" s="8"/>
      <c r="CE165" s="8"/>
      <c r="CF165" s="7">
        <v>-11.457000000000001</v>
      </c>
      <c r="CG165" s="8"/>
      <c r="CH165" s="8"/>
      <c r="CI165" s="8"/>
      <c r="CJ165" s="8"/>
      <c r="CK165" s="7">
        <v>-10.7439</v>
      </c>
      <c r="CL165" s="8"/>
      <c r="CM165" s="8"/>
      <c r="CN165" s="8"/>
      <c r="CO165" s="8"/>
      <c r="CP165" s="7">
        <v>-10.978</v>
      </c>
      <c r="CQ165" s="8"/>
      <c r="CR165" s="8"/>
      <c r="CS165" s="8"/>
      <c r="CT165" s="8"/>
      <c r="CU165" s="7">
        <v>-13.186299999999999</v>
      </c>
      <c r="CV165" s="8"/>
      <c r="CW165" s="8"/>
      <c r="CX165" s="8"/>
      <c r="CY165" s="8"/>
      <c r="CZ165" s="7">
        <v>-17.829999999999998</v>
      </c>
      <c r="DA165" s="8"/>
      <c r="DB165" s="8"/>
      <c r="DC165" s="8"/>
      <c r="DD165" s="8"/>
      <c r="DE165" s="7">
        <v>-14.7911</v>
      </c>
      <c r="DF165" s="8"/>
      <c r="DG165" s="8"/>
      <c r="DH165" s="8"/>
      <c r="DI165" s="8"/>
      <c r="DJ165" s="7">
        <v>-15.548</v>
      </c>
      <c r="DK165" s="8"/>
      <c r="DL165" s="8"/>
      <c r="DM165" s="8"/>
      <c r="DN165" s="8"/>
      <c r="DO165" s="7">
        <v>-14.222799999999999</v>
      </c>
      <c r="DP165" s="8"/>
      <c r="DQ165" s="6" t="s">
        <v>872</v>
      </c>
      <c r="DR165" s="7">
        <v>0.2</v>
      </c>
      <c r="DS165" s="7">
        <v>5.9080000000000004</v>
      </c>
      <c r="DT165" s="7">
        <v>-91.1691</v>
      </c>
      <c r="DU165" s="7">
        <v>36.924999999999997</v>
      </c>
      <c r="DV165" s="7" t="s">
        <v>872</v>
      </c>
      <c r="DW165" s="7">
        <v>-0.2</v>
      </c>
      <c r="DX165" s="7">
        <v>5.9160000000000004</v>
      </c>
      <c r="DY165" s="7">
        <v>-89.239000000000004</v>
      </c>
      <c r="DZ165" s="7">
        <v>-36.975000000000001</v>
      </c>
      <c r="EA165" s="7" t="s">
        <v>872</v>
      </c>
      <c r="EB165" s="7">
        <v>0</v>
      </c>
      <c r="EC165" s="7">
        <v>5.9119999999999999</v>
      </c>
      <c r="ED165" s="7">
        <v>-89.055099999999996</v>
      </c>
      <c r="EE165" s="7" t="s">
        <v>1805</v>
      </c>
      <c r="EF165" s="7" t="s">
        <v>872</v>
      </c>
      <c r="EG165" s="7">
        <v>0</v>
      </c>
      <c r="EH165" s="7">
        <v>5.9119999999999999</v>
      </c>
      <c r="EI165" s="7">
        <v>-87.361999999999995</v>
      </c>
      <c r="EJ165" s="7" t="s">
        <v>1805</v>
      </c>
      <c r="EK165" s="7" t="s">
        <v>2031</v>
      </c>
      <c r="EL165" s="7">
        <v>0</v>
      </c>
      <c r="EM165" s="7">
        <v>5.9560000000000004</v>
      </c>
      <c r="EN165" s="7">
        <v>-85.0167</v>
      </c>
      <c r="EO165" s="7" t="s">
        <v>1805</v>
      </c>
      <c r="EP165" s="7" t="s">
        <v>2031</v>
      </c>
      <c r="EQ165" s="7">
        <v>-0.1</v>
      </c>
      <c r="ER165" s="7">
        <v>5.9720000000000004</v>
      </c>
      <c r="ES165" s="7">
        <v>-83.418999999999997</v>
      </c>
      <c r="ET165" s="7">
        <v>-74.650000000000006</v>
      </c>
      <c r="EU165" s="7" t="s">
        <v>2031</v>
      </c>
      <c r="EV165" s="7">
        <v>0</v>
      </c>
      <c r="EW165" s="7">
        <v>5.9560000000000004</v>
      </c>
      <c r="EX165" s="7">
        <v>-83.777799999999999</v>
      </c>
      <c r="EY165" s="7" t="s">
        <v>1805</v>
      </c>
      <c r="EZ165" s="7" t="s">
        <v>2031</v>
      </c>
      <c r="FA165" s="7">
        <v>0</v>
      </c>
      <c r="FB165" s="7">
        <v>5.96</v>
      </c>
      <c r="FC165" s="7">
        <v>-83.06</v>
      </c>
      <c r="FD165" s="7" t="s">
        <v>1805</v>
      </c>
      <c r="FE165" s="7" t="s">
        <v>2031</v>
      </c>
      <c r="FF165" s="7">
        <v>0.1</v>
      </c>
      <c r="FG165" s="7">
        <v>5.9560000000000004</v>
      </c>
      <c r="FH165" s="7">
        <v>-87.427599999999998</v>
      </c>
      <c r="FI165" s="7">
        <v>74.45</v>
      </c>
      <c r="FJ165" s="7" t="s">
        <v>2031</v>
      </c>
      <c r="FK165" s="7">
        <v>0</v>
      </c>
      <c r="FL165" s="7">
        <v>5.9640000000000004</v>
      </c>
      <c r="FM165" s="7">
        <v>-84.852000000000004</v>
      </c>
      <c r="FN165" s="7" t="s">
        <v>1805</v>
      </c>
      <c r="FO165" s="7" t="s">
        <v>2031</v>
      </c>
      <c r="FP165" s="7">
        <v>-0.1</v>
      </c>
      <c r="FQ165" s="7">
        <v>5.968</v>
      </c>
      <c r="FR165" s="7">
        <v>-85.831500000000005</v>
      </c>
      <c r="FS165" s="7">
        <v>-74.599999999999994</v>
      </c>
      <c r="FT165" s="7" t="s">
        <v>2031</v>
      </c>
      <c r="FU165" s="7">
        <v>0</v>
      </c>
      <c r="FV165" s="7">
        <v>5.9640000000000004</v>
      </c>
      <c r="FW165" s="7">
        <v>-83.94</v>
      </c>
      <c r="FX165" s="7" t="s">
        <v>1805</v>
      </c>
      <c r="FY165" s="7" t="s">
        <v>2031</v>
      </c>
      <c r="FZ165" s="7">
        <v>0.1</v>
      </c>
      <c r="GA165" s="7">
        <v>5.9720000000000004</v>
      </c>
      <c r="GB165" s="7">
        <v>-82.483000000000004</v>
      </c>
      <c r="GC165" s="7">
        <v>74.650000000000006</v>
      </c>
      <c r="GD165" s="7" t="s">
        <v>2031</v>
      </c>
      <c r="GE165" s="7">
        <v>-0.1</v>
      </c>
      <c r="GF165" s="7">
        <v>5.968</v>
      </c>
      <c r="GG165" s="7">
        <v>-81.461100000000002</v>
      </c>
      <c r="GH165" s="7">
        <v>-74.599999999999994</v>
      </c>
      <c r="GI165" s="7" t="s">
        <v>2031</v>
      </c>
      <c r="GJ165" s="7">
        <v>-0.2</v>
      </c>
      <c r="GK165" s="7">
        <v>5.968</v>
      </c>
      <c r="GL165" s="7">
        <v>-82.527000000000001</v>
      </c>
      <c r="GM165" s="7">
        <v>-37.299999999999997</v>
      </c>
      <c r="GN165" s="7" t="s">
        <v>2031</v>
      </c>
      <c r="GO165" s="7">
        <v>-0.1</v>
      </c>
      <c r="GP165" s="7">
        <v>5.968</v>
      </c>
      <c r="GQ165" s="7">
        <v>-82.342299999999994</v>
      </c>
      <c r="GR165" s="7">
        <v>-74.599999999999994</v>
      </c>
      <c r="GS165" s="6" t="s">
        <v>2031</v>
      </c>
      <c r="GT165" s="7">
        <v>-0.3</v>
      </c>
      <c r="GU165" s="7">
        <v>5.96</v>
      </c>
      <c r="GV165" s="7">
        <v>-84.363</v>
      </c>
      <c r="GW165" s="7">
        <v>-24.833300000000001</v>
      </c>
      <c r="GX165" s="7" t="s">
        <v>2031</v>
      </c>
      <c r="GY165" s="7">
        <v>0.2</v>
      </c>
      <c r="GZ165" s="7">
        <v>5.9640000000000004</v>
      </c>
      <c r="HA165" s="7">
        <v>-81.297899999999998</v>
      </c>
      <c r="HB165" s="7">
        <v>37.274999999999999</v>
      </c>
      <c r="HC165" s="7" t="s">
        <v>2031</v>
      </c>
      <c r="HD165" s="7">
        <v>0.1</v>
      </c>
      <c r="HE165" s="7">
        <v>5.968</v>
      </c>
      <c r="HF165" s="7">
        <v>-82.7</v>
      </c>
      <c r="HG165" s="7">
        <v>74.599999999999994</v>
      </c>
      <c r="HH165" s="7" t="s">
        <v>2031</v>
      </c>
      <c r="HI165" s="7">
        <v>-0.2</v>
      </c>
      <c r="HJ165" s="7">
        <v>5.9720000000000004</v>
      </c>
      <c r="HK165" s="7">
        <v>-80.971400000000003</v>
      </c>
      <c r="HL165" s="7">
        <v>-37.325000000000003</v>
      </c>
    </row>
    <row r="166" spans="1:220" x14ac:dyDescent="0.2">
      <c r="A166" s="8"/>
      <c r="B166" s="7">
        <v>1.3</v>
      </c>
      <c r="C166" s="7">
        <v>5.8319999999999999</v>
      </c>
      <c r="D166" s="7">
        <v>-12.4504</v>
      </c>
      <c r="E166" s="7">
        <v>5.6077000000000004</v>
      </c>
      <c r="F166" s="8"/>
      <c r="G166" s="7">
        <v>2.2999999999999998</v>
      </c>
      <c r="H166" s="7">
        <v>5.8440000000000003</v>
      </c>
      <c r="I166" s="7">
        <v>-12.239000000000001</v>
      </c>
      <c r="J166" s="7">
        <v>3.1760999999999999</v>
      </c>
      <c r="K166" s="8"/>
      <c r="L166" s="7">
        <v>1.6</v>
      </c>
      <c r="M166" s="7">
        <v>5.8319999999999999</v>
      </c>
      <c r="N166" s="7">
        <v>-12.316599999999999</v>
      </c>
      <c r="O166" s="7">
        <v>4.5561999999999996</v>
      </c>
      <c r="P166" s="8"/>
      <c r="Q166" s="7">
        <v>1.3</v>
      </c>
      <c r="R166" s="7">
        <v>5.8360000000000003</v>
      </c>
      <c r="S166" s="7">
        <v>-13.587</v>
      </c>
      <c r="T166" s="7">
        <v>5.6115000000000004</v>
      </c>
      <c r="U166" s="8"/>
      <c r="V166" s="7">
        <v>3.1</v>
      </c>
      <c r="W166" s="7">
        <v>5.84</v>
      </c>
      <c r="X166" s="7">
        <v>-20.735700000000001</v>
      </c>
      <c r="Y166" s="7">
        <v>2.3548</v>
      </c>
      <c r="Z166" s="8"/>
      <c r="AA166" s="7">
        <v>4</v>
      </c>
      <c r="AB166" s="7">
        <v>5.84</v>
      </c>
      <c r="AC166" s="7">
        <v>-16.327000000000002</v>
      </c>
      <c r="AD166" s="7">
        <v>1.825</v>
      </c>
      <c r="AE166" s="7" t="s">
        <v>2454</v>
      </c>
      <c r="AF166" s="7">
        <v>0.1</v>
      </c>
      <c r="AG166" s="7">
        <v>5.96</v>
      </c>
      <c r="AH166" s="7">
        <v>-62.420999999999999</v>
      </c>
      <c r="AI166" s="7">
        <v>74.5</v>
      </c>
      <c r="AJ166" s="7" t="s">
        <v>2454</v>
      </c>
      <c r="AK166" s="7">
        <v>-0.1</v>
      </c>
      <c r="AL166" s="7">
        <v>5.976</v>
      </c>
      <c r="AM166" s="7">
        <v>-61.642000000000003</v>
      </c>
      <c r="AN166" s="7">
        <v>-74.7</v>
      </c>
      <c r="AO166" s="7" t="s">
        <v>2454</v>
      </c>
      <c r="AP166" s="7">
        <v>0</v>
      </c>
      <c r="AQ166" s="7">
        <v>5.9640000000000004</v>
      </c>
      <c r="AR166" s="7">
        <v>-62.256500000000003</v>
      </c>
      <c r="AS166" s="7" t="s">
        <v>1805</v>
      </c>
      <c r="AT166" s="7" t="s">
        <v>2454</v>
      </c>
      <c r="AU166" s="7">
        <v>0</v>
      </c>
      <c r="AV166" s="7">
        <v>5.968</v>
      </c>
      <c r="AW166" s="7">
        <v>-62.125</v>
      </c>
      <c r="AX166" s="7" t="s">
        <v>1805</v>
      </c>
      <c r="AY166" s="6" t="s">
        <v>2454</v>
      </c>
      <c r="AZ166" s="7">
        <v>0.4</v>
      </c>
      <c r="BA166" s="7">
        <v>5.96</v>
      </c>
      <c r="BB166" s="7">
        <v>-65.215500000000006</v>
      </c>
      <c r="BC166" s="7">
        <v>18.625</v>
      </c>
      <c r="BD166" s="7" t="s">
        <v>2454</v>
      </c>
      <c r="BE166" s="7">
        <v>-0.1</v>
      </c>
      <c r="BF166" s="7">
        <v>5.9720000000000004</v>
      </c>
      <c r="BG166" s="7">
        <v>-63.582999999999998</v>
      </c>
      <c r="BH166" s="7">
        <v>-74.650000000000006</v>
      </c>
      <c r="BI166" s="7" t="s">
        <v>2454</v>
      </c>
      <c r="BJ166" s="7">
        <v>0</v>
      </c>
      <c r="BK166" s="7">
        <v>5.968</v>
      </c>
      <c r="BL166" s="7">
        <v>-63.604900000000001</v>
      </c>
      <c r="BM166" s="7" t="s">
        <v>1805</v>
      </c>
      <c r="BN166" s="7" t="s">
        <v>2454</v>
      </c>
      <c r="BO166" s="7">
        <v>0.1</v>
      </c>
      <c r="BP166" s="7">
        <v>5.968</v>
      </c>
      <c r="BQ166" s="7">
        <v>-61.948999999999998</v>
      </c>
      <c r="BR166" s="7">
        <v>74.599999999999994</v>
      </c>
      <c r="BS166" s="8"/>
      <c r="BT166" s="7">
        <v>4.9000000000000004</v>
      </c>
      <c r="BU166" s="7">
        <v>5.8280000000000003</v>
      </c>
      <c r="BV166" s="7">
        <v>-24.3705</v>
      </c>
      <c r="BW166" s="7">
        <v>1.4866999999999999</v>
      </c>
      <c r="BX166" s="8"/>
      <c r="BY166" s="7">
        <v>5.6</v>
      </c>
      <c r="BZ166" s="7">
        <v>5.8360000000000003</v>
      </c>
      <c r="CA166" s="7">
        <v>-20.367000000000001</v>
      </c>
      <c r="CB166" s="7">
        <v>1.3027</v>
      </c>
      <c r="CC166" s="8"/>
      <c r="CD166" s="8"/>
      <c r="CE166" s="8"/>
      <c r="CF166" s="7">
        <v>-13.398</v>
      </c>
      <c r="CG166" s="8"/>
      <c r="CH166" s="8"/>
      <c r="CI166" s="8"/>
      <c r="CJ166" s="8"/>
      <c r="CK166" s="7">
        <v>-11.948600000000001</v>
      </c>
      <c r="CL166" s="8"/>
      <c r="CM166" s="8"/>
      <c r="CN166" s="8"/>
      <c r="CO166" s="8"/>
      <c r="CP166" s="7">
        <v>-13.041</v>
      </c>
      <c r="CQ166" s="8"/>
      <c r="CR166" s="8"/>
      <c r="CS166" s="8"/>
      <c r="CT166" s="8"/>
      <c r="CU166" s="7">
        <v>-14.858000000000001</v>
      </c>
      <c r="CV166" s="8"/>
      <c r="CW166" s="8"/>
      <c r="CX166" s="8"/>
      <c r="CY166" s="8"/>
      <c r="CZ166" s="7">
        <v>-20.181999999999999</v>
      </c>
      <c r="DA166" s="8"/>
      <c r="DB166" s="8"/>
      <c r="DC166" s="8"/>
      <c r="DD166" s="8"/>
      <c r="DE166" s="7">
        <v>-15.994300000000001</v>
      </c>
      <c r="DF166" s="8"/>
      <c r="DG166" s="8"/>
      <c r="DH166" s="8"/>
      <c r="DI166" s="8"/>
      <c r="DJ166" s="7">
        <v>-17.507999999999999</v>
      </c>
      <c r="DK166" s="8"/>
      <c r="DL166" s="8"/>
      <c r="DM166" s="8"/>
      <c r="DN166" s="8"/>
      <c r="DO166" s="7">
        <v>-15.793799999999999</v>
      </c>
      <c r="DP166" s="8"/>
      <c r="DQ166" s="6" t="s">
        <v>873</v>
      </c>
      <c r="DR166" s="7">
        <v>0</v>
      </c>
      <c r="DS166" s="7">
        <v>5.9039999999999999</v>
      </c>
      <c r="DT166" s="7">
        <v>-91.201599999999999</v>
      </c>
      <c r="DU166" s="7" t="s">
        <v>1805</v>
      </c>
      <c r="DV166" s="7" t="s">
        <v>873</v>
      </c>
      <c r="DW166" s="7">
        <v>-0.1</v>
      </c>
      <c r="DX166" s="7">
        <v>5.9119999999999999</v>
      </c>
      <c r="DY166" s="7">
        <v>-89.281999999999996</v>
      </c>
      <c r="DZ166" s="7">
        <v>-73.900000000000006</v>
      </c>
      <c r="EA166" s="7" t="s">
        <v>873</v>
      </c>
      <c r="EB166" s="7">
        <v>-0.1</v>
      </c>
      <c r="EC166" s="7">
        <v>5.9160000000000004</v>
      </c>
      <c r="ED166" s="7">
        <v>-89.087599999999995</v>
      </c>
      <c r="EE166" s="7">
        <v>-73.95</v>
      </c>
      <c r="EF166" s="7" t="s">
        <v>873</v>
      </c>
      <c r="EG166" s="7">
        <v>0.1</v>
      </c>
      <c r="EH166" s="7">
        <v>5.9119999999999999</v>
      </c>
      <c r="EI166" s="7">
        <v>-87.361999999999995</v>
      </c>
      <c r="EJ166" s="7">
        <v>73.900000000000006</v>
      </c>
      <c r="EK166" s="7" t="s">
        <v>2032</v>
      </c>
      <c r="EL166" s="7">
        <v>0.3</v>
      </c>
      <c r="EM166" s="7">
        <v>5.9560000000000004</v>
      </c>
      <c r="EN166" s="7">
        <v>-85.049300000000002</v>
      </c>
      <c r="EO166" s="7">
        <v>24.816700000000001</v>
      </c>
      <c r="EP166" s="7" t="s">
        <v>2032</v>
      </c>
      <c r="EQ166" s="7">
        <v>-0.1</v>
      </c>
      <c r="ER166" s="7">
        <v>5.968</v>
      </c>
      <c r="ES166" s="7">
        <v>-83.462000000000003</v>
      </c>
      <c r="ET166" s="7">
        <v>-74.599999999999994</v>
      </c>
      <c r="EU166" s="7" t="s">
        <v>2032</v>
      </c>
      <c r="EV166" s="7">
        <v>0</v>
      </c>
      <c r="EW166" s="7">
        <v>5.9560000000000004</v>
      </c>
      <c r="EX166" s="7">
        <v>-83.843000000000004</v>
      </c>
      <c r="EY166" s="7" t="s">
        <v>1805</v>
      </c>
      <c r="EZ166" s="7" t="s">
        <v>2032</v>
      </c>
      <c r="FA166" s="7">
        <v>-0.1</v>
      </c>
      <c r="FB166" s="7">
        <v>5.96</v>
      </c>
      <c r="FC166" s="7">
        <v>-83.108999999999995</v>
      </c>
      <c r="FD166" s="7">
        <v>-74.5</v>
      </c>
      <c r="FE166" s="7" t="s">
        <v>2032</v>
      </c>
      <c r="FF166" s="7">
        <v>0</v>
      </c>
      <c r="FG166" s="7">
        <v>5.9560000000000004</v>
      </c>
      <c r="FH166" s="7">
        <v>-87.460099999999997</v>
      </c>
      <c r="FI166" s="7" t="s">
        <v>1805</v>
      </c>
      <c r="FJ166" s="7" t="s">
        <v>2032</v>
      </c>
      <c r="FK166" s="7">
        <v>0</v>
      </c>
      <c r="FL166" s="7">
        <v>5.9640000000000004</v>
      </c>
      <c r="FM166" s="7">
        <v>-84.896000000000001</v>
      </c>
      <c r="FN166" s="7" t="s">
        <v>1805</v>
      </c>
      <c r="FO166" s="7" t="s">
        <v>2032</v>
      </c>
      <c r="FP166" s="7">
        <v>-0.2</v>
      </c>
      <c r="FQ166" s="7">
        <v>5.9640000000000004</v>
      </c>
      <c r="FR166" s="7">
        <v>-85.896699999999996</v>
      </c>
      <c r="FS166" s="7">
        <v>-37.274999999999999</v>
      </c>
      <c r="FT166" s="7" t="s">
        <v>2032</v>
      </c>
      <c r="FU166" s="7">
        <v>0</v>
      </c>
      <c r="FV166" s="7">
        <v>5.96</v>
      </c>
      <c r="FW166" s="7">
        <v>-83.994</v>
      </c>
      <c r="FX166" s="7" t="s">
        <v>1805</v>
      </c>
      <c r="FY166" s="7" t="s">
        <v>2032</v>
      </c>
      <c r="FZ166" s="7">
        <v>0.2</v>
      </c>
      <c r="GA166" s="7">
        <v>5.968</v>
      </c>
      <c r="GB166" s="7">
        <v>-82.527000000000001</v>
      </c>
      <c r="GC166" s="7">
        <v>37.299999999999997</v>
      </c>
      <c r="GD166" s="7" t="s">
        <v>2032</v>
      </c>
      <c r="GE166" s="7">
        <v>0</v>
      </c>
      <c r="GF166" s="7">
        <v>5.968</v>
      </c>
      <c r="GG166" s="7">
        <v>-81.493799999999993</v>
      </c>
      <c r="GH166" s="7" t="s">
        <v>1805</v>
      </c>
      <c r="GI166" s="7" t="s">
        <v>2032</v>
      </c>
      <c r="GJ166" s="7">
        <v>-0.3</v>
      </c>
      <c r="GK166" s="7">
        <v>5.9720000000000004</v>
      </c>
      <c r="GL166" s="7">
        <v>-82.570999999999998</v>
      </c>
      <c r="GM166" s="7">
        <v>-24.883299999999998</v>
      </c>
      <c r="GN166" s="7" t="s">
        <v>2032</v>
      </c>
      <c r="GO166" s="7">
        <v>0</v>
      </c>
      <c r="GP166" s="7">
        <v>5.968</v>
      </c>
      <c r="GQ166" s="7">
        <v>-82.375</v>
      </c>
      <c r="GR166" s="7" t="s">
        <v>1805</v>
      </c>
      <c r="GS166" s="6" t="s">
        <v>2032</v>
      </c>
      <c r="GT166" s="7">
        <v>-0.2</v>
      </c>
      <c r="GU166" s="7">
        <v>5.96</v>
      </c>
      <c r="GV166" s="7">
        <v>-84.394999999999996</v>
      </c>
      <c r="GW166" s="7">
        <v>-37.25</v>
      </c>
      <c r="GX166" s="7" t="s">
        <v>2032</v>
      </c>
      <c r="GY166" s="7">
        <v>0.1</v>
      </c>
      <c r="GZ166" s="7">
        <v>5.9640000000000004</v>
      </c>
      <c r="HA166" s="7">
        <v>-81.330600000000004</v>
      </c>
      <c r="HB166" s="7">
        <v>74.55</v>
      </c>
      <c r="HC166" s="7" t="s">
        <v>2032</v>
      </c>
      <c r="HD166" s="7">
        <v>0</v>
      </c>
      <c r="HE166" s="7">
        <v>5.968</v>
      </c>
      <c r="HF166" s="7">
        <v>-82.754999999999995</v>
      </c>
      <c r="HG166" s="7" t="s">
        <v>1805</v>
      </c>
      <c r="HH166" s="7" t="s">
        <v>2032</v>
      </c>
      <c r="HI166" s="7">
        <v>-0.2</v>
      </c>
      <c r="HJ166" s="7">
        <v>5.9720000000000004</v>
      </c>
      <c r="HK166" s="7">
        <v>-81.036600000000007</v>
      </c>
      <c r="HL166" s="7">
        <v>-37.325000000000003</v>
      </c>
    </row>
    <row r="167" spans="1:220" x14ac:dyDescent="0.2">
      <c r="A167" s="8"/>
      <c r="B167" s="7">
        <v>1.4</v>
      </c>
      <c r="C167" s="7">
        <v>5.8319999999999999</v>
      </c>
      <c r="D167" s="7">
        <v>-12.617599999999999</v>
      </c>
      <c r="E167" s="7">
        <v>5.2070999999999996</v>
      </c>
      <c r="F167" s="8"/>
      <c r="G167" s="7">
        <v>1.8</v>
      </c>
      <c r="H167" s="7">
        <v>5.8440000000000003</v>
      </c>
      <c r="I167" s="7">
        <v>-12.361000000000001</v>
      </c>
      <c r="J167" s="7">
        <v>4.0583</v>
      </c>
      <c r="K167" s="8"/>
      <c r="L167" s="7">
        <v>1.3</v>
      </c>
      <c r="M167" s="7">
        <v>5.8319999999999999</v>
      </c>
      <c r="N167" s="7">
        <v>-12.4839</v>
      </c>
      <c r="O167" s="7">
        <v>5.6077000000000004</v>
      </c>
      <c r="P167" s="8"/>
      <c r="Q167" s="7">
        <v>1.2</v>
      </c>
      <c r="R167" s="7">
        <v>5.8360000000000003</v>
      </c>
      <c r="S167" s="7">
        <v>-13.688000000000001</v>
      </c>
      <c r="T167" s="7">
        <v>6.0792000000000002</v>
      </c>
      <c r="U167" s="8"/>
      <c r="V167" s="7">
        <v>2.9</v>
      </c>
      <c r="W167" s="7">
        <v>5.84</v>
      </c>
      <c r="X167" s="7">
        <v>-20.835799999999999</v>
      </c>
      <c r="Y167" s="7">
        <v>2.5171999999999999</v>
      </c>
      <c r="Z167" s="8"/>
      <c r="AA167" s="7">
        <v>3.8</v>
      </c>
      <c r="AB167" s="7">
        <v>5.84</v>
      </c>
      <c r="AC167" s="7">
        <v>-16.416</v>
      </c>
      <c r="AD167" s="7">
        <v>1.9211</v>
      </c>
      <c r="AE167" s="7" t="s">
        <v>2455</v>
      </c>
      <c r="AF167" s="7">
        <v>-0.1</v>
      </c>
      <c r="AG167" s="7">
        <v>5.9640000000000004</v>
      </c>
      <c r="AH167" s="7">
        <v>-62.420999999999999</v>
      </c>
      <c r="AI167" s="7">
        <v>-74.55</v>
      </c>
      <c r="AJ167" s="7" t="s">
        <v>2455</v>
      </c>
      <c r="AK167" s="7">
        <v>0</v>
      </c>
      <c r="AL167" s="7">
        <v>5.976</v>
      </c>
      <c r="AM167" s="7">
        <v>-61.642000000000003</v>
      </c>
      <c r="AN167" s="7" t="s">
        <v>1805</v>
      </c>
      <c r="AO167" s="7" t="s">
        <v>2455</v>
      </c>
      <c r="AP167" s="7">
        <v>-0.1</v>
      </c>
      <c r="AQ167" s="7">
        <v>5.9640000000000004</v>
      </c>
      <c r="AR167" s="7">
        <v>-62.289400000000001</v>
      </c>
      <c r="AS167" s="7">
        <v>-74.55</v>
      </c>
      <c r="AT167" s="7" t="s">
        <v>2455</v>
      </c>
      <c r="AU167" s="7">
        <v>0</v>
      </c>
      <c r="AV167" s="7">
        <v>5.968</v>
      </c>
      <c r="AW167" s="7">
        <v>-62.140999999999998</v>
      </c>
      <c r="AX167" s="7" t="s">
        <v>1805</v>
      </c>
      <c r="AY167" s="6" t="s">
        <v>2455</v>
      </c>
      <c r="AZ167" s="7">
        <v>0.2</v>
      </c>
      <c r="BA167" s="7">
        <v>5.9640000000000004</v>
      </c>
      <c r="BB167" s="7">
        <v>-65.116900000000001</v>
      </c>
      <c r="BC167" s="7">
        <v>37.274999999999999</v>
      </c>
      <c r="BD167" s="7" t="s">
        <v>2455</v>
      </c>
      <c r="BE167" s="7">
        <v>0.1</v>
      </c>
      <c r="BF167" s="7">
        <v>5.9720000000000004</v>
      </c>
      <c r="BG167" s="7">
        <v>-63.539000000000001</v>
      </c>
      <c r="BH167" s="7">
        <v>74.650000000000006</v>
      </c>
      <c r="BI167" s="7" t="s">
        <v>2455</v>
      </c>
      <c r="BJ167" s="7">
        <v>0.1</v>
      </c>
      <c r="BK167" s="7">
        <v>5.976</v>
      </c>
      <c r="BL167" s="7">
        <v>-63.604900000000001</v>
      </c>
      <c r="BM167" s="7">
        <v>74.7</v>
      </c>
      <c r="BN167" s="7" t="s">
        <v>2455</v>
      </c>
      <c r="BO167" s="7">
        <v>0</v>
      </c>
      <c r="BP167" s="7">
        <v>5.9720000000000004</v>
      </c>
      <c r="BQ167" s="7">
        <v>-61.927</v>
      </c>
      <c r="BR167" s="7" t="s">
        <v>1805</v>
      </c>
      <c r="BS167" s="8"/>
      <c r="BT167" s="7">
        <v>4.3</v>
      </c>
      <c r="BU167" s="7">
        <v>5.8319999999999999</v>
      </c>
      <c r="BV167" s="7">
        <v>-24.470500000000001</v>
      </c>
      <c r="BW167" s="7">
        <v>1.6953</v>
      </c>
      <c r="BX167" s="8"/>
      <c r="BY167" s="7">
        <v>5.2</v>
      </c>
      <c r="BZ167" s="7">
        <v>5.8360000000000003</v>
      </c>
      <c r="CA167" s="7">
        <v>-20.422000000000001</v>
      </c>
      <c r="CB167" s="7">
        <v>1.4029</v>
      </c>
      <c r="CC167" s="8"/>
      <c r="CD167" s="8"/>
      <c r="CE167" s="8"/>
      <c r="CF167" s="7">
        <v>-13.464</v>
      </c>
      <c r="CG167" s="8"/>
      <c r="CH167" s="8"/>
      <c r="CI167" s="8"/>
      <c r="CJ167" s="8"/>
      <c r="CK167" s="7">
        <v>-11.981999999999999</v>
      </c>
      <c r="CL167" s="8"/>
      <c r="CM167" s="8"/>
      <c r="CN167" s="8"/>
      <c r="CO167" s="8"/>
      <c r="CP167" s="7">
        <v>-13.119</v>
      </c>
      <c r="CQ167" s="8"/>
      <c r="CR167" s="8"/>
      <c r="CS167" s="8"/>
      <c r="CT167" s="8"/>
      <c r="CU167" s="7">
        <v>-14.891400000000001</v>
      </c>
      <c r="CV167" s="8"/>
      <c r="CW167" s="8"/>
      <c r="CX167" s="8"/>
      <c r="CY167" s="8"/>
      <c r="CZ167" s="7">
        <v>-20.216000000000001</v>
      </c>
      <c r="DA167" s="8"/>
      <c r="DB167" s="8"/>
      <c r="DC167" s="8"/>
      <c r="DD167" s="8"/>
      <c r="DE167" s="7">
        <v>-15.960900000000001</v>
      </c>
      <c r="DF167" s="8"/>
      <c r="DG167" s="8"/>
      <c r="DH167" s="8"/>
      <c r="DI167" s="8"/>
      <c r="DJ167" s="7">
        <v>-17.53</v>
      </c>
      <c r="DK167" s="8"/>
      <c r="DL167" s="8"/>
      <c r="DM167" s="8"/>
      <c r="DN167" s="8"/>
      <c r="DO167" s="7">
        <v>-15.793799999999999</v>
      </c>
      <c r="DP167" s="8"/>
      <c r="DQ167" s="6" t="s">
        <v>874</v>
      </c>
      <c r="DR167" s="7">
        <v>0.2</v>
      </c>
      <c r="DS167" s="7">
        <v>5.9119999999999999</v>
      </c>
      <c r="DT167" s="7">
        <v>-91.234099999999998</v>
      </c>
      <c r="DU167" s="7">
        <v>36.950000000000003</v>
      </c>
      <c r="DV167" s="7" t="s">
        <v>874</v>
      </c>
      <c r="DW167" s="7">
        <v>-0.1</v>
      </c>
      <c r="DX167" s="7">
        <v>5.9160000000000004</v>
      </c>
      <c r="DY167" s="7">
        <v>-89.281999999999996</v>
      </c>
      <c r="DZ167" s="7">
        <v>-73.95</v>
      </c>
      <c r="EA167" s="7" t="s">
        <v>874</v>
      </c>
      <c r="EB167" s="7">
        <v>-0.1</v>
      </c>
      <c r="EC167" s="7">
        <v>5.9160000000000004</v>
      </c>
      <c r="ED167" s="7">
        <v>-89.120099999999994</v>
      </c>
      <c r="EE167" s="7">
        <v>-73.95</v>
      </c>
      <c r="EF167" s="7" t="s">
        <v>874</v>
      </c>
      <c r="EG167" s="7">
        <v>0</v>
      </c>
      <c r="EH167" s="7">
        <v>5.9119999999999999</v>
      </c>
      <c r="EI167" s="7">
        <v>-87.427000000000007</v>
      </c>
      <c r="EJ167" s="7" t="s">
        <v>1805</v>
      </c>
      <c r="EK167" s="7" t="s">
        <v>2033</v>
      </c>
      <c r="EL167" s="7">
        <v>-0.2</v>
      </c>
      <c r="EM167" s="7">
        <v>5.9560000000000004</v>
      </c>
      <c r="EN167" s="7">
        <v>-85.081900000000005</v>
      </c>
      <c r="EO167" s="7">
        <v>-37.225000000000001</v>
      </c>
      <c r="EP167" s="7" t="s">
        <v>2033</v>
      </c>
      <c r="EQ167" s="7">
        <v>0</v>
      </c>
      <c r="ER167" s="7">
        <v>5.968</v>
      </c>
      <c r="ES167" s="7">
        <v>-83.483999999999995</v>
      </c>
      <c r="ET167" s="7" t="s">
        <v>1805</v>
      </c>
      <c r="EU167" s="7" t="s">
        <v>2033</v>
      </c>
      <c r="EV167" s="7">
        <v>0</v>
      </c>
      <c r="EW167" s="7">
        <v>5.9560000000000004</v>
      </c>
      <c r="EX167" s="7">
        <v>-83.843000000000004</v>
      </c>
      <c r="EY167" s="7" t="s">
        <v>1805</v>
      </c>
      <c r="EZ167" s="7" t="s">
        <v>2033</v>
      </c>
      <c r="FA167" s="7">
        <v>0</v>
      </c>
      <c r="FB167" s="7">
        <v>5.96</v>
      </c>
      <c r="FC167" s="7">
        <v>-83.125</v>
      </c>
      <c r="FD167" s="7" t="s">
        <v>1805</v>
      </c>
      <c r="FE167" s="7" t="s">
        <v>2033</v>
      </c>
      <c r="FF167" s="7">
        <v>0.1</v>
      </c>
      <c r="FG167" s="7">
        <v>5.9560000000000004</v>
      </c>
      <c r="FH167" s="7">
        <v>-87.525300000000001</v>
      </c>
      <c r="FI167" s="7">
        <v>74.45</v>
      </c>
      <c r="FJ167" s="7" t="s">
        <v>2033</v>
      </c>
      <c r="FK167" s="7">
        <v>0</v>
      </c>
      <c r="FL167" s="7">
        <v>5.968</v>
      </c>
      <c r="FM167" s="7">
        <v>-84.927999999999997</v>
      </c>
      <c r="FN167" s="7" t="s">
        <v>1805</v>
      </c>
      <c r="FO167" s="7" t="s">
        <v>2033</v>
      </c>
      <c r="FP167" s="7">
        <v>-0.1</v>
      </c>
      <c r="FQ167" s="7">
        <v>5.9640000000000004</v>
      </c>
      <c r="FR167" s="7">
        <v>-85.896699999999996</v>
      </c>
      <c r="FS167" s="7">
        <v>-74.55</v>
      </c>
      <c r="FT167" s="7" t="s">
        <v>2033</v>
      </c>
      <c r="FU167" s="7">
        <v>0</v>
      </c>
      <c r="FV167" s="7">
        <v>5.96</v>
      </c>
      <c r="FW167" s="7">
        <v>-84.027000000000001</v>
      </c>
      <c r="FX167" s="7" t="s">
        <v>1805</v>
      </c>
      <c r="FY167" s="7" t="s">
        <v>2033</v>
      </c>
      <c r="FZ167" s="7">
        <v>-0.2</v>
      </c>
      <c r="GA167" s="7">
        <v>5.968</v>
      </c>
      <c r="GB167" s="7">
        <v>-82.57</v>
      </c>
      <c r="GC167" s="7">
        <v>-37.299999999999997</v>
      </c>
      <c r="GD167" s="7" t="s">
        <v>2033</v>
      </c>
      <c r="GE167" s="7">
        <v>-0.2</v>
      </c>
      <c r="GF167" s="7">
        <v>5.968</v>
      </c>
      <c r="GG167" s="7">
        <v>-81.526300000000006</v>
      </c>
      <c r="GH167" s="7">
        <v>-37.299999999999997</v>
      </c>
      <c r="GI167" s="7" t="s">
        <v>2033</v>
      </c>
      <c r="GJ167" s="7">
        <v>0</v>
      </c>
      <c r="GK167" s="7">
        <v>5.968</v>
      </c>
      <c r="GL167" s="7">
        <v>-82.591999999999999</v>
      </c>
      <c r="GM167" s="7" t="s">
        <v>1805</v>
      </c>
      <c r="GN167" s="7" t="s">
        <v>2033</v>
      </c>
      <c r="GO167" s="7">
        <v>0.3</v>
      </c>
      <c r="GP167" s="7">
        <v>5.968</v>
      </c>
      <c r="GQ167" s="7">
        <v>-82.407600000000002</v>
      </c>
      <c r="GR167" s="7">
        <v>24.866700000000002</v>
      </c>
      <c r="GS167" s="6" t="s">
        <v>2033</v>
      </c>
      <c r="GT167" s="7">
        <v>0.1</v>
      </c>
      <c r="GU167" s="7">
        <v>5.96</v>
      </c>
      <c r="GV167" s="7">
        <v>-84.444000000000003</v>
      </c>
      <c r="GW167" s="7">
        <v>74.5</v>
      </c>
      <c r="GX167" s="7" t="s">
        <v>2033</v>
      </c>
      <c r="GY167" s="7">
        <v>0</v>
      </c>
      <c r="GZ167" s="7">
        <v>5.968</v>
      </c>
      <c r="HA167" s="7">
        <v>-81.363100000000003</v>
      </c>
      <c r="HB167" s="7" t="s">
        <v>1805</v>
      </c>
      <c r="HC167" s="7" t="s">
        <v>2033</v>
      </c>
      <c r="HD167" s="7">
        <v>0</v>
      </c>
      <c r="HE167" s="7">
        <v>5.968</v>
      </c>
      <c r="HF167" s="7">
        <v>-82.787000000000006</v>
      </c>
      <c r="HG167" s="7" t="s">
        <v>1805</v>
      </c>
      <c r="HH167" s="7" t="s">
        <v>2033</v>
      </c>
      <c r="HI167" s="7">
        <v>-0.1</v>
      </c>
      <c r="HJ167" s="7">
        <v>5.9720000000000004</v>
      </c>
      <c r="HK167" s="7">
        <v>-81.102000000000004</v>
      </c>
      <c r="HL167" s="7">
        <v>-74.650000000000006</v>
      </c>
    </row>
    <row r="168" spans="1:220" x14ac:dyDescent="0.2">
      <c r="A168" s="8"/>
      <c r="B168" s="7">
        <v>0.8</v>
      </c>
      <c r="C168" s="7">
        <v>5.8319999999999999</v>
      </c>
      <c r="D168" s="7">
        <v>-15.259</v>
      </c>
      <c r="E168" s="7">
        <v>9.1125000000000007</v>
      </c>
      <c r="F168" s="8"/>
      <c r="G168" s="7">
        <v>1.7</v>
      </c>
      <c r="H168" s="7">
        <v>5.8479999999999999</v>
      </c>
      <c r="I168" s="7">
        <v>-14.523</v>
      </c>
      <c r="J168" s="7">
        <v>4.3</v>
      </c>
      <c r="K168" s="8"/>
      <c r="L168" s="7">
        <v>1.3</v>
      </c>
      <c r="M168" s="7">
        <v>5.8319999999999999</v>
      </c>
      <c r="N168" s="7">
        <v>-15.6602</v>
      </c>
      <c r="O168" s="7">
        <v>5.6077000000000004</v>
      </c>
      <c r="P168" s="8"/>
      <c r="Q168" s="7">
        <v>1.2</v>
      </c>
      <c r="R168" s="7">
        <v>5.8360000000000003</v>
      </c>
      <c r="S168" s="7">
        <v>-15.827</v>
      </c>
      <c r="T168" s="7">
        <v>6.0792000000000002</v>
      </c>
      <c r="U168" s="8"/>
      <c r="V168" s="7">
        <v>2.5</v>
      </c>
      <c r="W168" s="7">
        <v>5.84</v>
      </c>
      <c r="X168" s="7">
        <v>-22.803699999999999</v>
      </c>
      <c r="Y168" s="7">
        <v>2.92</v>
      </c>
      <c r="Z168" s="8"/>
      <c r="AA168" s="7">
        <v>3.2</v>
      </c>
      <c r="AB168" s="7">
        <v>5.8440000000000003</v>
      </c>
      <c r="AC168" s="7">
        <v>-18.196999999999999</v>
      </c>
      <c r="AD168" s="7">
        <v>2.2827999999999999</v>
      </c>
      <c r="AE168" s="7" t="s">
        <v>2456</v>
      </c>
      <c r="AF168" s="7">
        <v>-0.3</v>
      </c>
      <c r="AG168" s="7">
        <v>5.9640000000000004</v>
      </c>
      <c r="AH168" s="7">
        <v>-62.420999999999999</v>
      </c>
      <c r="AI168" s="7">
        <v>-24.85</v>
      </c>
      <c r="AJ168" s="7" t="s">
        <v>2456</v>
      </c>
      <c r="AK168" s="7">
        <v>-0.1</v>
      </c>
      <c r="AL168" s="7">
        <v>5.976</v>
      </c>
      <c r="AM168" s="7">
        <v>-61.652999999999999</v>
      </c>
      <c r="AN168" s="7">
        <v>-74.7</v>
      </c>
      <c r="AO168" s="7" t="s">
        <v>2456</v>
      </c>
      <c r="AP168" s="7">
        <v>0.1</v>
      </c>
      <c r="AQ168" s="7">
        <v>5.9640000000000004</v>
      </c>
      <c r="AR168" s="7">
        <v>-62.289400000000001</v>
      </c>
      <c r="AS168" s="7">
        <v>74.55</v>
      </c>
      <c r="AT168" s="7" t="s">
        <v>2456</v>
      </c>
      <c r="AU168" s="7">
        <v>-0.1</v>
      </c>
      <c r="AV168" s="7">
        <v>5.968</v>
      </c>
      <c r="AW168" s="7">
        <v>-62.125</v>
      </c>
      <c r="AX168" s="7">
        <v>-74.599999999999994</v>
      </c>
      <c r="AY168" s="6" t="s">
        <v>2456</v>
      </c>
      <c r="AZ168" s="7">
        <v>0.2</v>
      </c>
      <c r="BA168" s="7">
        <v>5.9640000000000004</v>
      </c>
      <c r="BB168" s="7">
        <v>-65.116900000000001</v>
      </c>
      <c r="BC168" s="7">
        <v>37.274999999999999</v>
      </c>
      <c r="BD168" s="7" t="s">
        <v>2456</v>
      </c>
      <c r="BE168" s="7">
        <v>0.1</v>
      </c>
      <c r="BF168" s="7">
        <v>5.9720000000000004</v>
      </c>
      <c r="BG168" s="7">
        <v>-63.517000000000003</v>
      </c>
      <c r="BH168" s="7">
        <v>74.650000000000006</v>
      </c>
      <c r="BI168" s="7" t="s">
        <v>2456</v>
      </c>
      <c r="BJ168" s="7">
        <v>0.1</v>
      </c>
      <c r="BK168" s="7">
        <v>5.9720000000000004</v>
      </c>
      <c r="BL168" s="7">
        <v>-63.572000000000003</v>
      </c>
      <c r="BM168" s="7">
        <v>74.650000000000006</v>
      </c>
      <c r="BN168" s="7" t="s">
        <v>2456</v>
      </c>
      <c r="BO168" s="7">
        <v>0.1</v>
      </c>
      <c r="BP168" s="7">
        <v>5.9720000000000004</v>
      </c>
      <c r="BQ168" s="7">
        <v>-61.905000000000001</v>
      </c>
      <c r="BR168" s="7">
        <v>74.650000000000006</v>
      </c>
      <c r="BS168" s="8"/>
      <c r="BT168" s="7">
        <v>4.4000000000000004</v>
      </c>
      <c r="BU168" s="7">
        <v>5.8319999999999999</v>
      </c>
      <c r="BV168" s="7">
        <v>-26.402799999999999</v>
      </c>
      <c r="BW168" s="7">
        <v>1.6568000000000001</v>
      </c>
      <c r="BX168" s="8"/>
      <c r="BY168" s="7">
        <v>4.8</v>
      </c>
      <c r="BZ168" s="7">
        <v>5.84</v>
      </c>
      <c r="CA168" s="7">
        <v>-22.012</v>
      </c>
      <c r="CB168" s="7">
        <v>1.5207999999999999</v>
      </c>
      <c r="CC168" s="8"/>
      <c r="CD168" s="8"/>
      <c r="CE168" s="8"/>
      <c r="CF168" s="7">
        <v>-14.813000000000001</v>
      </c>
      <c r="CG168" s="8"/>
      <c r="CH168" s="8"/>
      <c r="CI168" s="8"/>
      <c r="CJ168" s="8"/>
      <c r="CK168" s="7">
        <v>-12.6511</v>
      </c>
      <c r="CL168" s="8"/>
      <c r="CM168" s="8"/>
      <c r="CN168" s="8"/>
      <c r="CO168" s="8"/>
      <c r="CP168" s="7">
        <v>-14.769</v>
      </c>
      <c r="CQ168" s="8"/>
      <c r="CR168" s="8"/>
      <c r="CS168" s="8"/>
      <c r="CT168" s="8"/>
      <c r="CU168" s="7">
        <v>-15.994300000000001</v>
      </c>
      <c r="CV168" s="8"/>
      <c r="CW168" s="8"/>
      <c r="CX168" s="8"/>
      <c r="CY168" s="8"/>
      <c r="CZ168" s="7">
        <v>-21.616</v>
      </c>
      <c r="DA168" s="8"/>
      <c r="DB168" s="8"/>
      <c r="DC168" s="8"/>
      <c r="DD168" s="8"/>
      <c r="DE168" s="7">
        <v>-16.829599999999999</v>
      </c>
      <c r="DF168" s="8"/>
      <c r="DG168" s="8"/>
      <c r="DH168" s="8"/>
      <c r="DI168" s="8"/>
      <c r="DJ168" s="7">
        <v>-18.721</v>
      </c>
      <c r="DK168" s="8"/>
      <c r="DL168" s="8"/>
      <c r="DM168" s="8"/>
      <c r="DN168" s="8"/>
      <c r="DO168" s="7">
        <v>-16.5289</v>
      </c>
      <c r="DP168" s="8"/>
      <c r="DQ168" s="6" t="s">
        <v>875</v>
      </c>
      <c r="DR168" s="7">
        <v>0.1</v>
      </c>
      <c r="DS168" s="7">
        <v>5.9080000000000004</v>
      </c>
      <c r="DT168" s="7">
        <v>-91.299000000000007</v>
      </c>
      <c r="DU168" s="7">
        <v>73.849999999999994</v>
      </c>
      <c r="DV168" s="7" t="s">
        <v>875</v>
      </c>
      <c r="DW168" s="7">
        <v>0.1</v>
      </c>
      <c r="DX168" s="7">
        <v>5.9160000000000004</v>
      </c>
      <c r="DY168" s="7">
        <v>-89.346999999999994</v>
      </c>
      <c r="DZ168" s="7">
        <v>73.95</v>
      </c>
      <c r="EA168" s="7" t="s">
        <v>875</v>
      </c>
      <c r="EB168" s="7">
        <v>-0.2</v>
      </c>
      <c r="EC168" s="7">
        <v>5.9160000000000004</v>
      </c>
      <c r="ED168" s="7">
        <v>-89.185199999999995</v>
      </c>
      <c r="EE168" s="7">
        <v>-36.975000000000001</v>
      </c>
      <c r="EF168" s="7" t="s">
        <v>875</v>
      </c>
      <c r="EG168" s="7">
        <v>-0.2</v>
      </c>
      <c r="EH168" s="7">
        <v>5.9119999999999999</v>
      </c>
      <c r="EI168" s="7">
        <v>-87.46</v>
      </c>
      <c r="EJ168" s="7">
        <v>-36.950000000000003</v>
      </c>
      <c r="EK168" s="7" t="s">
        <v>2034</v>
      </c>
      <c r="EL168" s="7">
        <v>-0.1</v>
      </c>
      <c r="EM168" s="7">
        <v>5.9560000000000004</v>
      </c>
      <c r="EN168" s="7">
        <v>-85.147099999999995</v>
      </c>
      <c r="EO168" s="7">
        <v>-74.45</v>
      </c>
      <c r="EP168" s="7" t="s">
        <v>2034</v>
      </c>
      <c r="EQ168" s="7">
        <v>-0.1</v>
      </c>
      <c r="ER168" s="7">
        <v>5.968</v>
      </c>
      <c r="ES168" s="7">
        <v>-83.537999999999997</v>
      </c>
      <c r="ET168" s="7">
        <v>-74.599999999999994</v>
      </c>
      <c r="EU168" s="7" t="s">
        <v>2034</v>
      </c>
      <c r="EV168" s="7">
        <v>-0.1</v>
      </c>
      <c r="EW168" s="7">
        <v>5.9560000000000004</v>
      </c>
      <c r="EX168" s="7">
        <v>-83.875600000000006</v>
      </c>
      <c r="EY168" s="7">
        <v>-74.45</v>
      </c>
      <c r="EZ168" s="7" t="s">
        <v>2034</v>
      </c>
      <c r="FA168" s="7">
        <v>-0.1</v>
      </c>
      <c r="FB168" s="7">
        <v>5.9640000000000004</v>
      </c>
      <c r="FC168" s="7">
        <v>-83.158000000000001</v>
      </c>
      <c r="FD168" s="7">
        <v>-74.55</v>
      </c>
      <c r="FE168" s="7" t="s">
        <v>2034</v>
      </c>
      <c r="FF168" s="7">
        <v>0.3</v>
      </c>
      <c r="FG168" s="7">
        <v>5.9560000000000004</v>
      </c>
      <c r="FH168" s="7">
        <v>-87.5578</v>
      </c>
      <c r="FI168" s="7">
        <v>24.816700000000001</v>
      </c>
      <c r="FJ168" s="7" t="s">
        <v>2034</v>
      </c>
      <c r="FK168" s="7">
        <v>0.2</v>
      </c>
      <c r="FL168" s="7">
        <v>5.968</v>
      </c>
      <c r="FM168" s="7">
        <v>-84.971999999999994</v>
      </c>
      <c r="FN168" s="7">
        <v>37.299999999999997</v>
      </c>
      <c r="FO168" s="7" t="s">
        <v>2034</v>
      </c>
      <c r="FP168" s="7">
        <v>0</v>
      </c>
      <c r="FQ168" s="7">
        <v>5.9640000000000004</v>
      </c>
      <c r="FR168" s="7">
        <v>-85.994399999999999</v>
      </c>
      <c r="FS168" s="7" t="s">
        <v>1805</v>
      </c>
      <c r="FT168" s="7" t="s">
        <v>2034</v>
      </c>
      <c r="FU168" s="7">
        <v>-0.1</v>
      </c>
      <c r="FV168" s="7">
        <v>5.9640000000000004</v>
      </c>
      <c r="FW168" s="7">
        <v>-84.081000000000003</v>
      </c>
      <c r="FX168" s="7">
        <v>-74.55</v>
      </c>
      <c r="FY168" s="7" t="s">
        <v>2034</v>
      </c>
      <c r="FZ168" s="7">
        <v>0</v>
      </c>
      <c r="GA168" s="7">
        <v>5.968</v>
      </c>
      <c r="GB168" s="7">
        <v>-82.614000000000004</v>
      </c>
      <c r="GC168" s="7" t="s">
        <v>1805</v>
      </c>
      <c r="GD168" s="7" t="s">
        <v>2034</v>
      </c>
      <c r="GE168" s="7">
        <v>-0.3</v>
      </c>
      <c r="GF168" s="7">
        <v>5.968</v>
      </c>
      <c r="GG168" s="7">
        <v>-81.591700000000003</v>
      </c>
      <c r="GH168" s="7">
        <v>-24.866700000000002</v>
      </c>
      <c r="GI168" s="7" t="s">
        <v>2034</v>
      </c>
      <c r="GJ168" s="7">
        <v>0</v>
      </c>
      <c r="GK168" s="7">
        <v>5.968</v>
      </c>
      <c r="GL168" s="7">
        <v>-82.635999999999996</v>
      </c>
      <c r="GM168" s="7" t="s">
        <v>1805</v>
      </c>
      <c r="GN168" s="7" t="s">
        <v>2034</v>
      </c>
      <c r="GO168" s="7">
        <v>0.1</v>
      </c>
      <c r="GP168" s="7">
        <v>5.9640000000000004</v>
      </c>
      <c r="GQ168" s="7">
        <v>-82.440299999999993</v>
      </c>
      <c r="GR168" s="7">
        <v>74.55</v>
      </c>
      <c r="GS168" s="6" t="s">
        <v>2034</v>
      </c>
      <c r="GT168" s="7">
        <v>0</v>
      </c>
      <c r="GU168" s="7">
        <v>5.9640000000000004</v>
      </c>
      <c r="GV168" s="7">
        <v>-84.46</v>
      </c>
      <c r="GW168" s="7" t="s">
        <v>1805</v>
      </c>
      <c r="GX168" s="7" t="s">
        <v>2034</v>
      </c>
      <c r="GY168" s="7">
        <v>0</v>
      </c>
      <c r="GZ168" s="7">
        <v>5.9640000000000004</v>
      </c>
      <c r="HA168" s="7">
        <v>-81.363100000000003</v>
      </c>
      <c r="HB168" s="7" t="s">
        <v>1805</v>
      </c>
      <c r="HC168" s="7" t="s">
        <v>2034</v>
      </c>
      <c r="HD168" s="7">
        <v>-0.2</v>
      </c>
      <c r="HE168" s="7">
        <v>5.968</v>
      </c>
      <c r="HF168" s="7">
        <v>-82.82</v>
      </c>
      <c r="HG168" s="7">
        <v>-37.299999999999997</v>
      </c>
      <c r="HH168" s="7" t="s">
        <v>2034</v>
      </c>
      <c r="HI168" s="7">
        <v>-0.1</v>
      </c>
      <c r="HJ168" s="7">
        <v>5.9720000000000004</v>
      </c>
      <c r="HK168" s="7">
        <v>-81.102000000000004</v>
      </c>
      <c r="HL168" s="7">
        <v>-74.650000000000006</v>
      </c>
    </row>
    <row r="169" spans="1:220" x14ac:dyDescent="0.2">
      <c r="A169" s="8"/>
      <c r="B169" s="7">
        <v>1.2</v>
      </c>
      <c r="C169" s="7">
        <v>5.8319999999999999</v>
      </c>
      <c r="D169" s="7">
        <v>-19.0336</v>
      </c>
      <c r="E169" s="7">
        <v>6.0750000000000002</v>
      </c>
      <c r="F169" s="8"/>
      <c r="G169" s="7">
        <v>1.4</v>
      </c>
      <c r="H169" s="7">
        <v>5.8479999999999999</v>
      </c>
      <c r="I169" s="7">
        <v>-17.417999999999999</v>
      </c>
      <c r="J169" s="7">
        <v>5.2214</v>
      </c>
      <c r="K169" s="8"/>
      <c r="L169" s="7">
        <v>1.2</v>
      </c>
      <c r="M169" s="7">
        <v>5.8360000000000003</v>
      </c>
      <c r="N169" s="7">
        <v>-19.7012</v>
      </c>
      <c r="O169" s="7">
        <v>6.0792000000000002</v>
      </c>
      <c r="P169" s="8"/>
      <c r="Q169" s="7">
        <v>0.9</v>
      </c>
      <c r="R169" s="7">
        <v>5.84</v>
      </c>
      <c r="S169" s="7">
        <v>-18.599</v>
      </c>
      <c r="T169" s="7">
        <v>8.1111000000000004</v>
      </c>
      <c r="U169" s="8"/>
      <c r="V169" s="7">
        <v>2.4</v>
      </c>
      <c r="W169" s="7">
        <v>5.8440000000000003</v>
      </c>
      <c r="X169" s="7">
        <v>-25.036999999999999</v>
      </c>
      <c r="Y169" s="7">
        <v>3.0438000000000001</v>
      </c>
      <c r="Z169" s="8"/>
      <c r="AA169" s="7">
        <v>2.7</v>
      </c>
      <c r="AB169" s="7">
        <v>5.8440000000000003</v>
      </c>
      <c r="AC169" s="7">
        <v>-20.456</v>
      </c>
      <c r="AD169" s="7">
        <v>2.7056</v>
      </c>
      <c r="AE169" s="7" t="s">
        <v>2457</v>
      </c>
      <c r="AF169" s="7">
        <v>0.2</v>
      </c>
      <c r="AG169" s="7">
        <v>5.96</v>
      </c>
      <c r="AH169" s="7">
        <v>-62.388100000000001</v>
      </c>
      <c r="AI169" s="7">
        <v>37.25</v>
      </c>
      <c r="AJ169" s="7" t="s">
        <v>2457</v>
      </c>
      <c r="AK169" s="7">
        <v>0.2</v>
      </c>
      <c r="AL169" s="7">
        <v>5.976</v>
      </c>
      <c r="AM169" s="7">
        <v>-61.631</v>
      </c>
      <c r="AN169" s="7">
        <v>37.35</v>
      </c>
      <c r="AO169" s="7" t="s">
        <v>2457</v>
      </c>
      <c r="AP169" s="7">
        <v>0.3</v>
      </c>
      <c r="AQ169" s="7">
        <v>5.968</v>
      </c>
      <c r="AR169" s="7">
        <v>-62.256500000000003</v>
      </c>
      <c r="AS169" s="7">
        <v>24.866700000000002</v>
      </c>
      <c r="AT169" s="7" t="s">
        <v>2457</v>
      </c>
      <c r="AU169" s="7">
        <v>0.1</v>
      </c>
      <c r="AV169" s="7">
        <v>5.968</v>
      </c>
      <c r="AW169" s="7">
        <v>-62.107999999999997</v>
      </c>
      <c r="AX169" s="7">
        <v>74.599999999999994</v>
      </c>
      <c r="AY169" s="6" t="s">
        <v>2457</v>
      </c>
      <c r="AZ169" s="7">
        <v>0.1</v>
      </c>
      <c r="BA169" s="7">
        <v>5.9640000000000004</v>
      </c>
      <c r="BB169" s="7">
        <v>-65.051100000000005</v>
      </c>
      <c r="BC169" s="7">
        <v>74.55</v>
      </c>
      <c r="BD169" s="7" t="s">
        <v>2457</v>
      </c>
      <c r="BE169" s="7">
        <v>-0.3</v>
      </c>
      <c r="BF169" s="7">
        <v>5.9720000000000004</v>
      </c>
      <c r="BG169" s="7">
        <v>-63.484000000000002</v>
      </c>
      <c r="BH169" s="7">
        <v>-24.883299999999998</v>
      </c>
      <c r="BI169" s="7" t="s">
        <v>2457</v>
      </c>
      <c r="BJ169" s="7">
        <v>0.2</v>
      </c>
      <c r="BK169" s="7">
        <v>5.9720000000000004</v>
      </c>
      <c r="BL169" s="7">
        <v>-63.572000000000003</v>
      </c>
      <c r="BM169" s="7">
        <v>37.325000000000003</v>
      </c>
      <c r="BN169" s="7" t="s">
        <v>2457</v>
      </c>
      <c r="BO169" s="7">
        <v>0.5</v>
      </c>
      <c r="BP169" s="7">
        <v>5.9720000000000004</v>
      </c>
      <c r="BQ169" s="7">
        <v>-61.893999999999998</v>
      </c>
      <c r="BR169" s="7">
        <v>14.93</v>
      </c>
      <c r="BS169" s="8"/>
      <c r="BT169" s="7">
        <v>3.9</v>
      </c>
      <c r="BU169" s="7">
        <v>5.8319999999999999</v>
      </c>
      <c r="BV169" s="7">
        <v>-28.500399999999999</v>
      </c>
      <c r="BW169" s="7">
        <v>1.8692</v>
      </c>
      <c r="BX169" s="8"/>
      <c r="BY169" s="7">
        <v>4.3</v>
      </c>
      <c r="BZ169" s="7">
        <v>5.84</v>
      </c>
      <c r="CA169" s="7">
        <v>-23.800999999999998</v>
      </c>
      <c r="CB169" s="7">
        <v>1.6977</v>
      </c>
      <c r="CC169" s="8"/>
      <c r="CD169" s="8"/>
      <c r="CE169" s="8"/>
      <c r="CF169" s="7">
        <v>-16.617000000000001</v>
      </c>
      <c r="CG169" s="8"/>
      <c r="CH169" s="8"/>
      <c r="CI169" s="8"/>
      <c r="CJ169" s="8"/>
      <c r="CK169" s="7">
        <v>-13.5207</v>
      </c>
      <c r="CL169" s="8"/>
      <c r="CM169" s="8"/>
      <c r="CN169" s="8"/>
      <c r="CO169" s="8"/>
      <c r="CP169" s="7">
        <v>-16.905999999999999</v>
      </c>
      <c r="CQ169" s="8"/>
      <c r="CR169" s="8"/>
      <c r="CS169" s="8"/>
      <c r="CT169" s="8"/>
      <c r="CU169" s="7">
        <v>-17.497599999999998</v>
      </c>
      <c r="CV169" s="8"/>
      <c r="CW169" s="8"/>
      <c r="CX169" s="8"/>
      <c r="CY169" s="8"/>
      <c r="CZ169" s="7">
        <v>-23.183</v>
      </c>
      <c r="DA169" s="8"/>
      <c r="DB169" s="8"/>
      <c r="DC169" s="8"/>
      <c r="DD169" s="8"/>
      <c r="DE169" s="7">
        <v>-17.864999999999998</v>
      </c>
      <c r="DF169" s="8"/>
      <c r="DG169" s="8"/>
      <c r="DH169" s="8"/>
      <c r="DI169" s="8"/>
      <c r="DJ169" s="7">
        <v>-20.065999999999999</v>
      </c>
      <c r="DK169" s="8"/>
      <c r="DL169" s="8"/>
      <c r="DM169" s="8"/>
      <c r="DN169" s="8"/>
      <c r="DO169" s="7">
        <v>-17.2972</v>
      </c>
      <c r="DP169" s="8"/>
      <c r="DQ169" s="6" t="s">
        <v>876</v>
      </c>
      <c r="DR169" s="7">
        <v>0</v>
      </c>
      <c r="DS169" s="7">
        <v>5.9039999999999999</v>
      </c>
      <c r="DT169" s="7">
        <v>-91.331599999999995</v>
      </c>
      <c r="DU169" s="7" t="s">
        <v>1805</v>
      </c>
      <c r="DV169" s="7" t="s">
        <v>876</v>
      </c>
      <c r="DW169" s="7">
        <v>0.1</v>
      </c>
      <c r="DX169" s="7">
        <v>5.9160000000000004</v>
      </c>
      <c r="DY169" s="7">
        <v>-89.369</v>
      </c>
      <c r="DZ169" s="7">
        <v>73.95</v>
      </c>
      <c r="EA169" s="7" t="s">
        <v>876</v>
      </c>
      <c r="EB169" s="7">
        <v>-0.1</v>
      </c>
      <c r="EC169" s="7">
        <v>5.9119999999999999</v>
      </c>
      <c r="ED169" s="7">
        <v>-89.185199999999995</v>
      </c>
      <c r="EE169" s="7">
        <v>-73.900000000000006</v>
      </c>
      <c r="EF169" s="7" t="s">
        <v>876</v>
      </c>
      <c r="EG169" s="7">
        <v>0.3</v>
      </c>
      <c r="EH169" s="7">
        <v>5.9119999999999999</v>
      </c>
      <c r="EI169" s="7">
        <v>-87.503</v>
      </c>
      <c r="EJ169" s="7">
        <v>24.633299999999998</v>
      </c>
      <c r="EK169" s="7" t="s">
        <v>2035</v>
      </c>
      <c r="EL169" s="7">
        <v>-0.2</v>
      </c>
      <c r="EM169" s="7">
        <v>5.952</v>
      </c>
      <c r="EN169" s="7">
        <v>-85.179699999999997</v>
      </c>
      <c r="EO169" s="7">
        <v>-37.200000000000003</v>
      </c>
      <c r="EP169" s="7" t="s">
        <v>2035</v>
      </c>
      <c r="EQ169" s="7">
        <v>-0.1</v>
      </c>
      <c r="ER169" s="7">
        <v>5.968</v>
      </c>
      <c r="ES169" s="7">
        <v>-83.581999999999994</v>
      </c>
      <c r="ET169" s="7">
        <v>-74.599999999999994</v>
      </c>
      <c r="EU169" s="7" t="s">
        <v>2035</v>
      </c>
      <c r="EV169" s="7">
        <v>-0.1</v>
      </c>
      <c r="EW169" s="7">
        <v>5.96</v>
      </c>
      <c r="EX169" s="7">
        <v>-83.940899999999999</v>
      </c>
      <c r="EY169" s="7">
        <v>-74.5</v>
      </c>
      <c r="EZ169" s="7" t="s">
        <v>2035</v>
      </c>
      <c r="FA169" s="7">
        <v>-0.2</v>
      </c>
      <c r="FB169" s="7">
        <v>5.96</v>
      </c>
      <c r="FC169" s="7">
        <v>-83.222999999999999</v>
      </c>
      <c r="FD169" s="7">
        <v>-37.25</v>
      </c>
      <c r="FE169" s="7" t="s">
        <v>2035</v>
      </c>
      <c r="FF169" s="7">
        <v>-0.1</v>
      </c>
      <c r="FG169" s="7">
        <v>5.96</v>
      </c>
      <c r="FH169" s="7">
        <v>-87.655500000000004</v>
      </c>
      <c r="FI169" s="7">
        <v>-74.5</v>
      </c>
      <c r="FJ169" s="7" t="s">
        <v>2035</v>
      </c>
      <c r="FK169" s="7">
        <v>-0.1</v>
      </c>
      <c r="FL169" s="7">
        <v>5.9640000000000004</v>
      </c>
      <c r="FM169" s="7">
        <v>-85.037000000000006</v>
      </c>
      <c r="FN169" s="7">
        <v>-74.55</v>
      </c>
      <c r="FO169" s="7" t="s">
        <v>2035</v>
      </c>
      <c r="FP169" s="7">
        <v>-0.2</v>
      </c>
      <c r="FQ169" s="7">
        <v>5.9640000000000004</v>
      </c>
      <c r="FR169" s="7">
        <v>-86.092100000000002</v>
      </c>
      <c r="FS169" s="7">
        <v>-37.274999999999999</v>
      </c>
      <c r="FT169" s="7" t="s">
        <v>2035</v>
      </c>
      <c r="FU169" s="7">
        <v>0.1</v>
      </c>
      <c r="FV169" s="7">
        <v>5.9640000000000004</v>
      </c>
      <c r="FW169" s="7">
        <v>-84.146000000000001</v>
      </c>
      <c r="FX169" s="7">
        <v>74.55</v>
      </c>
      <c r="FY169" s="7" t="s">
        <v>2035</v>
      </c>
      <c r="FZ169" s="7">
        <v>-0.2</v>
      </c>
      <c r="GA169" s="7">
        <v>5.9720000000000004</v>
      </c>
      <c r="GB169" s="7">
        <v>-82.656999999999996</v>
      </c>
      <c r="GC169" s="7">
        <v>-37.325000000000003</v>
      </c>
      <c r="GD169" s="7" t="s">
        <v>2035</v>
      </c>
      <c r="GE169" s="7">
        <v>0</v>
      </c>
      <c r="GF169" s="7">
        <v>5.9640000000000004</v>
      </c>
      <c r="GG169" s="7">
        <v>-81.624300000000005</v>
      </c>
      <c r="GH169" s="7" t="s">
        <v>1805</v>
      </c>
      <c r="GI169" s="7" t="s">
        <v>2035</v>
      </c>
      <c r="GJ169" s="7">
        <v>-0.5</v>
      </c>
      <c r="GK169" s="7">
        <v>5.9720000000000004</v>
      </c>
      <c r="GL169" s="7">
        <v>-82.69</v>
      </c>
      <c r="GM169" s="7">
        <v>-14.93</v>
      </c>
      <c r="GN169" s="7" t="s">
        <v>2035</v>
      </c>
      <c r="GO169" s="7">
        <v>0</v>
      </c>
      <c r="GP169" s="7">
        <v>5.968</v>
      </c>
      <c r="GQ169" s="7">
        <v>-82.505499999999998</v>
      </c>
      <c r="GR169" s="7" t="s">
        <v>1805</v>
      </c>
      <c r="GS169" s="6" t="s">
        <v>2035</v>
      </c>
      <c r="GT169" s="7">
        <v>-0.3</v>
      </c>
      <c r="GU169" s="7">
        <v>5.96</v>
      </c>
      <c r="GV169" s="7">
        <v>-84.509</v>
      </c>
      <c r="GW169" s="7">
        <v>-24.833300000000001</v>
      </c>
      <c r="GX169" s="7" t="s">
        <v>2035</v>
      </c>
      <c r="GY169" s="7">
        <v>-0.1</v>
      </c>
      <c r="GZ169" s="7">
        <v>5.968</v>
      </c>
      <c r="HA169" s="7">
        <v>-81.363100000000003</v>
      </c>
      <c r="HB169" s="7">
        <v>-74.599999999999994</v>
      </c>
      <c r="HC169" s="7" t="s">
        <v>2035</v>
      </c>
      <c r="HD169" s="7">
        <v>-0.2</v>
      </c>
      <c r="HE169" s="7">
        <v>5.968</v>
      </c>
      <c r="HF169" s="7">
        <v>-82.873999999999995</v>
      </c>
      <c r="HG169" s="7">
        <v>-37.299999999999997</v>
      </c>
      <c r="HH169" s="7" t="s">
        <v>2035</v>
      </c>
      <c r="HI169" s="7">
        <v>-0.2</v>
      </c>
      <c r="HJ169" s="7">
        <v>5.9720000000000004</v>
      </c>
      <c r="HK169" s="7">
        <v>-81.167299999999997</v>
      </c>
      <c r="HL169" s="7">
        <v>-37.325000000000003</v>
      </c>
    </row>
    <row r="170" spans="1:220" x14ac:dyDescent="0.2">
      <c r="A170" s="8"/>
      <c r="B170" s="7">
        <v>0.4</v>
      </c>
      <c r="C170" s="7">
        <v>5.8440000000000003</v>
      </c>
      <c r="D170" s="7">
        <v>-26.2363</v>
      </c>
      <c r="E170" s="7">
        <v>18.262499999999999</v>
      </c>
      <c r="F170" s="8"/>
      <c r="G170" s="7">
        <v>0.6</v>
      </c>
      <c r="H170" s="7">
        <v>5.86</v>
      </c>
      <c r="I170" s="7">
        <v>-23.132999999999999</v>
      </c>
      <c r="J170" s="7">
        <v>12.208299999999999</v>
      </c>
      <c r="K170" s="8"/>
      <c r="L170" s="7">
        <v>0.7</v>
      </c>
      <c r="M170" s="7">
        <v>5.8479999999999999</v>
      </c>
      <c r="N170" s="7">
        <v>-26.935600000000001</v>
      </c>
      <c r="O170" s="7">
        <v>10.4429</v>
      </c>
      <c r="P170" s="8"/>
      <c r="Q170" s="7">
        <v>0.5</v>
      </c>
      <c r="R170" s="7">
        <v>5.8520000000000003</v>
      </c>
      <c r="S170" s="7">
        <v>-24.686</v>
      </c>
      <c r="T170" s="7">
        <v>14.63</v>
      </c>
      <c r="U170" s="8"/>
      <c r="V170" s="7">
        <v>1.3</v>
      </c>
      <c r="W170" s="7">
        <v>5.8559999999999999</v>
      </c>
      <c r="X170" s="7">
        <v>-29.3324</v>
      </c>
      <c r="Y170" s="7">
        <v>5.6307999999999998</v>
      </c>
      <c r="Z170" s="8"/>
      <c r="AA170" s="7">
        <v>1.5</v>
      </c>
      <c r="AB170" s="7">
        <v>5.8520000000000003</v>
      </c>
      <c r="AC170" s="7">
        <v>-24.911999999999999</v>
      </c>
      <c r="AD170" s="7">
        <v>4.8766999999999996</v>
      </c>
      <c r="AE170" s="7" t="s">
        <v>2458</v>
      </c>
      <c r="AF170" s="7">
        <v>-0.2</v>
      </c>
      <c r="AG170" s="7">
        <v>5.96</v>
      </c>
      <c r="AH170" s="7">
        <v>-62.388100000000001</v>
      </c>
      <c r="AI170" s="7">
        <v>-37.25</v>
      </c>
      <c r="AJ170" s="7" t="s">
        <v>2458</v>
      </c>
      <c r="AK170" s="7">
        <v>0</v>
      </c>
      <c r="AL170" s="7">
        <v>5.976</v>
      </c>
      <c r="AM170" s="7">
        <v>-61.609000000000002</v>
      </c>
      <c r="AN170" s="7" t="s">
        <v>1805</v>
      </c>
      <c r="AO170" s="7" t="s">
        <v>2458</v>
      </c>
      <c r="AP170" s="7">
        <v>0</v>
      </c>
      <c r="AQ170" s="7">
        <v>5.96</v>
      </c>
      <c r="AR170" s="7">
        <v>-62.190600000000003</v>
      </c>
      <c r="AS170" s="7" t="s">
        <v>1805</v>
      </c>
      <c r="AT170" s="7" t="s">
        <v>2458</v>
      </c>
      <c r="AU170" s="7">
        <v>-0.1</v>
      </c>
      <c r="AV170" s="7">
        <v>5.968</v>
      </c>
      <c r="AW170" s="7">
        <v>-62.076000000000001</v>
      </c>
      <c r="AX170" s="7">
        <v>-74.599999999999994</v>
      </c>
      <c r="AY170" s="6" t="s">
        <v>2458</v>
      </c>
      <c r="AZ170" s="7">
        <v>0</v>
      </c>
      <c r="BA170" s="7">
        <v>5.9640000000000004</v>
      </c>
      <c r="BB170" s="7">
        <v>-65.018299999999996</v>
      </c>
      <c r="BC170" s="7" t="s">
        <v>1805</v>
      </c>
      <c r="BD170" s="7" t="s">
        <v>2458</v>
      </c>
      <c r="BE170" s="7">
        <v>0.1</v>
      </c>
      <c r="BF170" s="7">
        <v>5.968</v>
      </c>
      <c r="BG170" s="7">
        <v>-63.44</v>
      </c>
      <c r="BH170" s="7">
        <v>74.599999999999994</v>
      </c>
      <c r="BI170" s="7" t="s">
        <v>2458</v>
      </c>
      <c r="BJ170" s="7">
        <v>0</v>
      </c>
      <c r="BK170" s="7">
        <v>5.9720000000000004</v>
      </c>
      <c r="BL170" s="7">
        <v>-63.5062</v>
      </c>
      <c r="BM170" s="7" t="s">
        <v>1805</v>
      </c>
      <c r="BN170" s="7" t="s">
        <v>2458</v>
      </c>
      <c r="BO170" s="7">
        <v>-0.1</v>
      </c>
      <c r="BP170" s="7">
        <v>5.968</v>
      </c>
      <c r="BQ170" s="7">
        <v>-61.872</v>
      </c>
      <c r="BR170" s="7">
        <v>-74.599999999999994</v>
      </c>
      <c r="BS170" s="8"/>
      <c r="BT170" s="7">
        <v>2.6</v>
      </c>
      <c r="BU170" s="7">
        <v>5.8479999999999999</v>
      </c>
      <c r="BV170" s="7">
        <v>-31.860199999999999</v>
      </c>
      <c r="BW170" s="7">
        <v>2.8115000000000001</v>
      </c>
      <c r="BX170" s="8"/>
      <c r="BY170" s="7">
        <v>2.4</v>
      </c>
      <c r="BZ170" s="7">
        <v>5.8520000000000003</v>
      </c>
      <c r="CA170" s="7">
        <v>-27.364999999999998</v>
      </c>
      <c r="CB170" s="7">
        <v>3.0478999999999998</v>
      </c>
      <c r="CC170" s="8"/>
      <c r="CD170" s="8"/>
      <c r="CE170" s="8"/>
      <c r="CF170" s="7">
        <v>-20.544</v>
      </c>
      <c r="CG170" s="8"/>
      <c r="CH170" s="8"/>
      <c r="CI170" s="8"/>
      <c r="CJ170" s="8"/>
      <c r="CK170" s="7">
        <v>-16.228200000000001</v>
      </c>
      <c r="CL170" s="8"/>
      <c r="CM170" s="8"/>
      <c r="CN170" s="8"/>
      <c r="CO170" s="8"/>
      <c r="CP170" s="7">
        <v>-21.867000000000001</v>
      </c>
      <c r="CQ170" s="8"/>
      <c r="CR170" s="8"/>
      <c r="CS170" s="8"/>
      <c r="CT170" s="8"/>
      <c r="CU170" s="7">
        <v>-22.436900000000001</v>
      </c>
      <c r="CV170" s="8"/>
      <c r="CW170" s="8"/>
      <c r="CX170" s="8"/>
      <c r="CY170" s="8"/>
      <c r="CZ170" s="7">
        <v>-26.381</v>
      </c>
      <c r="DA170" s="8"/>
      <c r="DB170" s="8"/>
      <c r="DC170" s="8"/>
      <c r="DD170" s="8"/>
      <c r="DE170" s="7">
        <v>-20.9025</v>
      </c>
      <c r="DF170" s="8"/>
      <c r="DG170" s="8"/>
      <c r="DH170" s="8"/>
      <c r="DI170" s="8"/>
      <c r="DJ170" s="7">
        <v>-23.134</v>
      </c>
      <c r="DK170" s="8"/>
      <c r="DL170" s="8"/>
      <c r="DM170" s="8"/>
      <c r="DN170" s="8"/>
      <c r="DO170" s="7">
        <v>-19.167100000000001</v>
      </c>
      <c r="DP170" s="8"/>
      <c r="DQ170" s="6" t="s">
        <v>877</v>
      </c>
      <c r="DR170" s="7">
        <v>0.2</v>
      </c>
      <c r="DS170" s="7">
        <v>5.9080000000000004</v>
      </c>
      <c r="DT170" s="7">
        <v>-91.364099999999993</v>
      </c>
      <c r="DU170" s="7">
        <v>36.924999999999997</v>
      </c>
      <c r="DV170" s="7" t="s">
        <v>877</v>
      </c>
      <c r="DW170" s="7">
        <v>0.1</v>
      </c>
      <c r="DX170" s="7">
        <v>5.9119999999999999</v>
      </c>
      <c r="DY170" s="7">
        <v>-89.412000000000006</v>
      </c>
      <c r="DZ170" s="7">
        <v>73.900000000000006</v>
      </c>
      <c r="EA170" s="7" t="s">
        <v>877</v>
      </c>
      <c r="EB170" s="7">
        <v>0</v>
      </c>
      <c r="EC170" s="7">
        <v>5.9119999999999999</v>
      </c>
      <c r="ED170" s="7">
        <v>-89.250299999999996</v>
      </c>
      <c r="EE170" s="7" t="s">
        <v>1805</v>
      </c>
      <c r="EF170" s="7" t="s">
        <v>877</v>
      </c>
      <c r="EG170" s="7">
        <v>-0.1</v>
      </c>
      <c r="EH170" s="7">
        <v>5.9160000000000004</v>
      </c>
      <c r="EI170" s="7">
        <v>-87.536000000000001</v>
      </c>
      <c r="EJ170" s="7">
        <v>-73.95</v>
      </c>
      <c r="EK170" s="7" t="s">
        <v>2036</v>
      </c>
      <c r="EL170" s="7">
        <v>-0.1</v>
      </c>
      <c r="EM170" s="7">
        <v>5.9560000000000004</v>
      </c>
      <c r="EN170" s="7">
        <v>-85.277500000000003</v>
      </c>
      <c r="EO170" s="7">
        <v>-74.45</v>
      </c>
      <c r="EP170" s="7" t="s">
        <v>2036</v>
      </c>
      <c r="EQ170" s="7">
        <v>-0.1</v>
      </c>
      <c r="ER170" s="7">
        <v>5.968</v>
      </c>
      <c r="ES170" s="7">
        <v>-83.658000000000001</v>
      </c>
      <c r="ET170" s="7">
        <v>-74.599999999999994</v>
      </c>
      <c r="EU170" s="7" t="s">
        <v>2036</v>
      </c>
      <c r="EV170" s="7">
        <v>-0.1</v>
      </c>
      <c r="EW170" s="7">
        <v>5.9560000000000004</v>
      </c>
      <c r="EX170" s="7">
        <v>-84.038700000000006</v>
      </c>
      <c r="EY170" s="7">
        <v>-74.45</v>
      </c>
      <c r="EZ170" s="7" t="s">
        <v>2036</v>
      </c>
      <c r="FA170" s="7">
        <v>0</v>
      </c>
      <c r="FB170" s="7">
        <v>5.9640000000000004</v>
      </c>
      <c r="FC170" s="7">
        <v>-83.305000000000007</v>
      </c>
      <c r="FD170" s="7" t="s">
        <v>1805</v>
      </c>
      <c r="FE170" s="7" t="s">
        <v>2036</v>
      </c>
      <c r="FF170" s="7">
        <v>0.2</v>
      </c>
      <c r="FG170" s="7">
        <v>5.9560000000000004</v>
      </c>
      <c r="FH170" s="7">
        <v>-87.720600000000005</v>
      </c>
      <c r="FI170" s="7">
        <v>37.225000000000001</v>
      </c>
      <c r="FJ170" s="7" t="s">
        <v>2036</v>
      </c>
      <c r="FK170" s="7">
        <v>-0.1</v>
      </c>
      <c r="FL170" s="7">
        <v>5.9640000000000004</v>
      </c>
      <c r="FM170" s="7">
        <v>-85.123999999999995</v>
      </c>
      <c r="FN170" s="7">
        <v>-74.55</v>
      </c>
      <c r="FO170" s="7" t="s">
        <v>2036</v>
      </c>
      <c r="FP170" s="7">
        <v>-0.1</v>
      </c>
      <c r="FQ170" s="7">
        <v>5.968</v>
      </c>
      <c r="FR170" s="7">
        <v>-86.222499999999997</v>
      </c>
      <c r="FS170" s="7">
        <v>-74.599999999999994</v>
      </c>
      <c r="FT170" s="7" t="s">
        <v>2036</v>
      </c>
      <c r="FU170" s="7">
        <v>0.1</v>
      </c>
      <c r="FV170" s="7">
        <v>5.968</v>
      </c>
      <c r="FW170" s="7">
        <v>-84.221999999999994</v>
      </c>
      <c r="FX170" s="7">
        <v>74.599999999999994</v>
      </c>
      <c r="FY170" s="7" t="s">
        <v>2036</v>
      </c>
      <c r="FZ170" s="7">
        <v>0.2</v>
      </c>
      <c r="GA170" s="7">
        <v>5.968</v>
      </c>
      <c r="GB170" s="7">
        <v>-82.700999999999993</v>
      </c>
      <c r="GC170" s="7">
        <v>37.299999999999997</v>
      </c>
      <c r="GD170" s="7" t="s">
        <v>2036</v>
      </c>
      <c r="GE170" s="7">
        <v>0</v>
      </c>
      <c r="GF170" s="7">
        <v>5.968</v>
      </c>
      <c r="GG170" s="7">
        <v>-81.656999999999996</v>
      </c>
      <c r="GH170" s="7" t="s">
        <v>1805</v>
      </c>
      <c r="GI170" s="7" t="s">
        <v>2036</v>
      </c>
      <c r="GJ170" s="7">
        <v>-0.3</v>
      </c>
      <c r="GK170" s="7">
        <v>5.968</v>
      </c>
      <c r="GL170" s="7">
        <v>-82.756</v>
      </c>
      <c r="GM170" s="7">
        <v>-24.866700000000002</v>
      </c>
      <c r="GN170" s="7" t="s">
        <v>2036</v>
      </c>
      <c r="GO170" s="7">
        <v>0</v>
      </c>
      <c r="GP170" s="7">
        <v>5.9640000000000004</v>
      </c>
      <c r="GQ170" s="7">
        <v>-82.570800000000006</v>
      </c>
      <c r="GR170" s="7" t="s">
        <v>1805</v>
      </c>
      <c r="GS170" s="6" t="s">
        <v>2036</v>
      </c>
      <c r="GT170" s="7">
        <v>0.1</v>
      </c>
      <c r="GU170" s="7">
        <v>5.96</v>
      </c>
      <c r="GV170" s="7">
        <v>-84.575000000000003</v>
      </c>
      <c r="GW170" s="7">
        <v>74.5</v>
      </c>
      <c r="GX170" s="7" t="s">
        <v>2036</v>
      </c>
      <c r="GY170" s="7">
        <v>0.2</v>
      </c>
      <c r="GZ170" s="7">
        <v>5.968</v>
      </c>
      <c r="HA170" s="7">
        <v>-81.4285</v>
      </c>
      <c r="HB170" s="7">
        <v>37.299999999999997</v>
      </c>
      <c r="HC170" s="7" t="s">
        <v>2036</v>
      </c>
      <c r="HD170" s="7">
        <v>-0.2</v>
      </c>
      <c r="HE170" s="7">
        <v>5.968</v>
      </c>
      <c r="HF170" s="7">
        <v>-82.938999999999993</v>
      </c>
      <c r="HG170" s="7">
        <v>-37.299999999999997</v>
      </c>
      <c r="HH170" s="7" t="s">
        <v>2036</v>
      </c>
      <c r="HI170" s="7">
        <v>-0.3</v>
      </c>
      <c r="HJ170" s="7">
        <v>5.9720000000000004</v>
      </c>
      <c r="HK170" s="7">
        <v>-81.167299999999997</v>
      </c>
      <c r="HL170" s="7">
        <v>-24.883299999999998</v>
      </c>
    </row>
    <row r="171" spans="1:220" x14ac:dyDescent="0.2">
      <c r="A171" s="8"/>
      <c r="B171" s="7">
        <v>0.4</v>
      </c>
      <c r="C171" s="7">
        <v>5.8520000000000003</v>
      </c>
      <c r="D171" s="7">
        <v>-29.665099999999999</v>
      </c>
      <c r="E171" s="7">
        <v>18.287500000000001</v>
      </c>
      <c r="F171" s="8"/>
      <c r="G171" s="7">
        <v>0.8</v>
      </c>
      <c r="H171" s="7">
        <v>5.8639999999999999</v>
      </c>
      <c r="I171" s="7">
        <v>-27.3</v>
      </c>
      <c r="J171" s="7">
        <v>9.1624999999999996</v>
      </c>
      <c r="K171" s="8"/>
      <c r="L171" s="7">
        <v>0.6</v>
      </c>
      <c r="M171" s="7">
        <v>5.8520000000000003</v>
      </c>
      <c r="N171" s="7">
        <v>-29.964500000000001</v>
      </c>
      <c r="O171" s="7">
        <v>12.191700000000001</v>
      </c>
      <c r="P171" s="8"/>
      <c r="Q171" s="7">
        <v>0.9</v>
      </c>
      <c r="R171" s="7">
        <v>5.86</v>
      </c>
      <c r="S171" s="7">
        <v>-28.966000000000001</v>
      </c>
      <c r="T171" s="7">
        <v>8.1388999999999996</v>
      </c>
      <c r="U171" s="8"/>
      <c r="V171" s="7">
        <v>1</v>
      </c>
      <c r="W171" s="7">
        <v>5.86</v>
      </c>
      <c r="X171" s="7">
        <v>-30.230699999999999</v>
      </c>
      <c r="Y171" s="7">
        <v>7.3250000000000002</v>
      </c>
      <c r="Z171" s="8"/>
      <c r="AA171" s="7">
        <v>1.5</v>
      </c>
      <c r="AB171" s="7">
        <v>5.86</v>
      </c>
      <c r="AC171" s="7">
        <v>-27.489000000000001</v>
      </c>
      <c r="AD171" s="7">
        <v>4.8833000000000002</v>
      </c>
      <c r="AE171" s="7" t="s">
        <v>2459</v>
      </c>
      <c r="AF171" s="7">
        <v>0.1</v>
      </c>
      <c r="AG171" s="7">
        <v>5.9640000000000004</v>
      </c>
      <c r="AH171" s="7">
        <v>-62.388100000000001</v>
      </c>
      <c r="AI171" s="7">
        <v>74.55</v>
      </c>
      <c r="AJ171" s="7" t="s">
        <v>2459</v>
      </c>
      <c r="AK171" s="7">
        <v>0.1</v>
      </c>
      <c r="AL171" s="7">
        <v>5.976</v>
      </c>
      <c r="AM171" s="7">
        <v>-61.609000000000002</v>
      </c>
      <c r="AN171" s="7">
        <v>74.7</v>
      </c>
      <c r="AO171" s="7" t="s">
        <v>2459</v>
      </c>
      <c r="AP171" s="7">
        <v>0.2</v>
      </c>
      <c r="AQ171" s="7">
        <v>5.9640000000000004</v>
      </c>
      <c r="AR171" s="7">
        <v>-62.223599999999998</v>
      </c>
      <c r="AS171" s="7">
        <v>37.274999999999999</v>
      </c>
      <c r="AT171" s="7" t="s">
        <v>2459</v>
      </c>
      <c r="AU171" s="7">
        <v>0.2</v>
      </c>
      <c r="AV171" s="7">
        <v>5.968</v>
      </c>
      <c r="AW171" s="7">
        <v>-62.076000000000001</v>
      </c>
      <c r="AX171" s="7">
        <v>37.299999999999997</v>
      </c>
      <c r="AY171" s="6" t="s">
        <v>2459</v>
      </c>
      <c r="AZ171" s="7">
        <v>0.5</v>
      </c>
      <c r="BA171" s="7">
        <v>5.9640000000000004</v>
      </c>
      <c r="BB171" s="7">
        <v>-64.952600000000004</v>
      </c>
      <c r="BC171" s="7">
        <v>14.91</v>
      </c>
      <c r="BD171" s="7" t="s">
        <v>2459</v>
      </c>
      <c r="BE171" s="7">
        <v>0.4</v>
      </c>
      <c r="BF171" s="7">
        <v>5.9720000000000004</v>
      </c>
      <c r="BG171" s="7">
        <v>-63.417999999999999</v>
      </c>
      <c r="BH171" s="7">
        <v>18.662500000000001</v>
      </c>
      <c r="BI171" s="7" t="s">
        <v>2459</v>
      </c>
      <c r="BJ171" s="7">
        <v>0</v>
      </c>
      <c r="BK171" s="7">
        <v>5.9720000000000004</v>
      </c>
      <c r="BL171" s="7">
        <v>-63.5062</v>
      </c>
      <c r="BM171" s="7" t="s">
        <v>1805</v>
      </c>
      <c r="BN171" s="7" t="s">
        <v>2459</v>
      </c>
      <c r="BO171" s="7">
        <v>-0.1</v>
      </c>
      <c r="BP171" s="7">
        <v>5.968</v>
      </c>
      <c r="BQ171" s="7">
        <v>-61.883000000000003</v>
      </c>
      <c r="BR171" s="7">
        <v>-74.599999999999994</v>
      </c>
      <c r="BS171" s="8"/>
      <c r="BT171" s="7">
        <v>2.6</v>
      </c>
      <c r="BU171" s="7">
        <v>5.8559999999999999</v>
      </c>
      <c r="BV171" s="7">
        <v>-31.527699999999999</v>
      </c>
      <c r="BW171" s="7">
        <v>2.8153999999999999</v>
      </c>
      <c r="BX171" s="8"/>
      <c r="BY171" s="7">
        <v>2.5</v>
      </c>
      <c r="BZ171" s="7">
        <v>5.86</v>
      </c>
      <c r="CA171" s="7">
        <v>-29.175999999999998</v>
      </c>
      <c r="CB171" s="7">
        <v>2.93</v>
      </c>
      <c r="CC171" s="8"/>
      <c r="CD171" s="8"/>
      <c r="CE171" s="8"/>
      <c r="CF171" s="7">
        <v>-24.835000000000001</v>
      </c>
      <c r="CG171" s="8"/>
      <c r="CH171" s="8"/>
      <c r="CI171" s="8"/>
      <c r="CJ171" s="8"/>
      <c r="CK171" s="7">
        <v>-22.270099999999999</v>
      </c>
      <c r="CL171" s="8"/>
      <c r="CM171" s="8"/>
      <c r="CN171" s="8"/>
      <c r="CO171" s="8"/>
      <c r="CP171" s="7">
        <v>-26.734000000000002</v>
      </c>
      <c r="CQ171" s="8"/>
      <c r="CR171" s="8"/>
      <c r="CS171" s="8"/>
      <c r="CT171" s="8"/>
      <c r="CU171" s="7">
        <v>-27.9678</v>
      </c>
      <c r="CV171" s="8"/>
      <c r="CW171" s="8"/>
      <c r="CX171" s="8"/>
      <c r="CY171" s="8"/>
      <c r="CZ171" s="7">
        <v>-28.649000000000001</v>
      </c>
      <c r="DA171" s="8"/>
      <c r="DB171" s="8"/>
      <c r="DC171" s="8"/>
      <c r="DD171" s="8"/>
      <c r="DE171" s="7">
        <v>-25.7699</v>
      </c>
      <c r="DF171" s="8"/>
      <c r="DG171" s="8"/>
      <c r="DH171" s="8"/>
      <c r="DI171" s="8"/>
      <c r="DJ171" s="7">
        <v>-26.19</v>
      </c>
      <c r="DK171" s="8"/>
      <c r="DL171" s="8"/>
      <c r="DM171" s="8"/>
      <c r="DN171" s="8"/>
      <c r="DO171" s="7">
        <v>-22.5703</v>
      </c>
      <c r="DP171" s="8"/>
      <c r="DQ171" s="6" t="s">
        <v>878</v>
      </c>
      <c r="DR171" s="7">
        <v>-0.1</v>
      </c>
      <c r="DS171" s="7">
        <v>5.9080000000000004</v>
      </c>
      <c r="DT171" s="7">
        <v>-91.396600000000007</v>
      </c>
      <c r="DU171" s="7">
        <v>-73.849999999999994</v>
      </c>
      <c r="DV171" s="7" t="s">
        <v>878</v>
      </c>
      <c r="DW171" s="7">
        <v>0.1</v>
      </c>
      <c r="DX171" s="7">
        <v>5.9119999999999999</v>
      </c>
      <c r="DY171" s="7">
        <v>-89.433999999999997</v>
      </c>
      <c r="DZ171" s="7">
        <v>73.900000000000006</v>
      </c>
      <c r="EA171" s="7" t="s">
        <v>878</v>
      </c>
      <c r="EB171" s="7">
        <v>0.1</v>
      </c>
      <c r="EC171" s="7">
        <v>5.9119999999999999</v>
      </c>
      <c r="ED171" s="7">
        <v>-89.282899999999998</v>
      </c>
      <c r="EE171" s="7">
        <v>73.900000000000006</v>
      </c>
      <c r="EF171" s="7" t="s">
        <v>878</v>
      </c>
      <c r="EG171" s="7">
        <v>-0.1</v>
      </c>
      <c r="EH171" s="7">
        <v>5.9119999999999999</v>
      </c>
      <c r="EI171" s="7">
        <v>-87.59</v>
      </c>
      <c r="EJ171" s="7">
        <v>-73.900000000000006</v>
      </c>
      <c r="EK171" s="7" t="s">
        <v>2037</v>
      </c>
      <c r="EL171" s="7">
        <v>-0.1</v>
      </c>
      <c r="EM171" s="7">
        <v>5.9560000000000004</v>
      </c>
      <c r="EN171" s="7">
        <v>-85.342699999999994</v>
      </c>
      <c r="EO171" s="7">
        <v>-74.45</v>
      </c>
      <c r="EP171" s="7" t="s">
        <v>2037</v>
      </c>
      <c r="EQ171" s="7">
        <v>0</v>
      </c>
      <c r="ER171" s="7">
        <v>5.968</v>
      </c>
      <c r="ES171" s="7">
        <v>-83.722999999999999</v>
      </c>
      <c r="ET171" s="7" t="s">
        <v>1805</v>
      </c>
      <c r="EU171" s="7" t="s">
        <v>2037</v>
      </c>
      <c r="EV171" s="7">
        <v>0.2</v>
      </c>
      <c r="EW171" s="7">
        <v>5.9560000000000004</v>
      </c>
      <c r="EX171" s="7">
        <v>-84.103899999999996</v>
      </c>
      <c r="EY171" s="7">
        <v>37.225000000000001</v>
      </c>
      <c r="EZ171" s="7" t="s">
        <v>2037</v>
      </c>
      <c r="FA171" s="7">
        <v>-0.1</v>
      </c>
      <c r="FB171" s="7">
        <v>5.96</v>
      </c>
      <c r="FC171" s="7">
        <v>-83.353999999999999</v>
      </c>
      <c r="FD171" s="7">
        <v>-74.5</v>
      </c>
      <c r="FE171" s="7" t="s">
        <v>2037</v>
      </c>
      <c r="FF171" s="7">
        <v>0.1</v>
      </c>
      <c r="FG171" s="7">
        <v>5.9560000000000004</v>
      </c>
      <c r="FH171" s="7">
        <v>-87.850899999999996</v>
      </c>
      <c r="FI171" s="7">
        <v>74.45</v>
      </c>
      <c r="FJ171" s="7" t="s">
        <v>2037</v>
      </c>
      <c r="FK171" s="7">
        <v>0.3</v>
      </c>
      <c r="FL171" s="7">
        <v>5.9640000000000004</v>
      </c>
      <c r="FM171" s="7">
        <v>-85.221999999999994</v>
      </c>
      <c r="FN171" s="7">
        <v>24.85</v>
      </c>
      <c r="FO171" s="7" t="s">
        <v>2037</v>
      </c>
      <c r="FP171" s="7">
        <v>-0.1</v>
      </c>
      <c r="FQ171" s="7">
        <v>5.968</v>
      </c>
      <c r="FR171" s="7">
        <v>-86.320300000000003</v>
      </c>
      <c r="FS171" s="7">
        <v>-74.599999999999994</v>
      </c>
      <c r="FT171" s="7" t="s">
        <v>2037</v>
      </c>
      <c r="FU171" s="7">
        <v>-0.1</v>
      </c>
      <c r="FV171" s="7">
        <v>5.9640000000000004</v>
      </c>
      <c r="FW171" s="7">
        <v>-84.308999999999997</v>
      </c>
      <c r="FX171" s="7">
        <v>-74.55</v>
      </c>
      <c r="FY171" s="7" t="s">
        <v>2037</v>
      </c>
      <c r="FZ171" s="7">
        <v>0.1</v>
      </c>
      <c r="GA171" s="7">
        <v>5.968</v>
      </c>
      <c r="GB171" s="7">
        <v>-82.777000000000001</v>
      </c>
      <c r="GC171" s="7">
        <v>74.599999999999994</v>
      </c>
      <c r="GD171" s="7" t="s">
        <v>2037</v>
      </c>
      <c r="GE171" s="7">
        <v>-0.1</v>
      </c>
      <c r="GF171" s="7">
        <v>5.968</v>
      </c>
      <c r="GG171" s="7">
        <v>-81.722300000000004</v>
      </c>
      <c r="GH171" s="7">
        <v>-74.599999999999994</v>
      </c>
      <c r="GI171" s="7" t="s">
        <v>2037</v>
      </c>
      <c r="GJ171" s="7">
        <v>0</v>
      </c>
      <c r="GK171" s="7">
        <v>5.968</v>
      </c>
      <c r="GL171" s="7">
        <v>-82.81</v>
      </c>
      <c r="GM171" s="7" t="s">
        <v>1805</v>
      </c>
      <c r="GN171" s="7" t="s">
        <v>2037</v>
      </c>
      <c r="GO171" s="7">
        <v>0.1</v>
      </c>
      <c r="GP171" s="7">
        <v>5.968</v>
      </c>
      <c r="GQ171" s="7">
        <v>-82.603399999999993</v>
      </c>
      <c r="GR171" s="7">
        <v>74.599999999999994</v>
      </c>
      <c r="GS171" s="6" t="s">
        <v>2037</v>
      </c>
      <c r="GT171" s="7">
        <v>0</v>
      </c>
      <c r="GU171" s="7">
        <v>5.96</v>
      </c>
      <c r="GV171" s="7">
        <v>-84.671999999999997</v>
      </c>
      <c r="GW171" s="7" t="s">
        <v>1805</v>
      </c>
      <c r="GX171" s="7" t="s">
        <v>2037</v>
      </c>
      <c r="GY171" s="7">
        <v>0</v>
      </c>
      <c r="GZ171" s="7">
        <v>5.968</v>
      </c>
      <c r="HA171" s="7">
        <v>-81.493799999999993</v>
      </c>
      <c r="HB171" s="7" t="s">
        <v>1805</v>
      </c>
      <c r="HC171" s="7" t="s">
        <v>2037</v>
      </c>
      <c r="HD171" s="7">
        <v>0.1</v>
      </c>
      <c r="HE171" s="7">
        <v>5.968</v>
      </c>
      <c r="HF171" s="7">
        <v>-83.025999999999996</v>
      </c>
      <c r="HG171" s="7">
        <v>74.599999999999994</v>
      </c>
      <c r="HH171" s="7" t="s">
        <v>2037</v>
      </c>
      <c r="HI171" s="7">
        <v>-0.3</v>
      </c>
      <c r="HJ171" s="7">
        <v>5.9720000000000004</v>
      </c>
      <c r="HK171" s="7">
        <v>-81.265299999999996</v>
      </c>
      <c r="HL171" s="7">
        <v>-24.883299999999998</v>
      </c>
    </row>
    <row r="172" spans="1:220" x14ac:dyDescent="0.2">
      <c r="A172" s="8"/>
      <c r="B172" s="7">
        <v>0.2</v>
      </c>
      <c r="C172" s="7">
        <v>5.8479999999999999</v>
      </c>
      <c r="D172" s="7">
        <v>-32.658000000000001</v>
      </c>
      <c r="E172" s="7">
        <v>36.549999999999997</v>
      </c>
      <c r="F172" s="8"/>
      <c r="G172" s="7">
        <v>0.5</v>
      </c>
      <c r="H172" s="7">
        <v>5.8639999999999999</v>
      </c>
      <c r="I172" s="7">
        <v>-29.873000000000001</v>
      </c>
      <c r="J172" s="7">
        <v>14.66</v>
      </c>
      <c r="K172" s="8"/>
      <c r="L172" s="7">
        <v>0.3</v>
      </c>
      <c r="M172" s="7">
        <v>5.8479999999999999</v>
      </c>
      <c r="N172" s="7">
        <v>-32.558300000000003</v>
      </c>
      <c r="O172" s="7">
        <v>24.366700000000002</v>
      </c>
      <c r="P172" s="8"/>
      <c r="Q172" s="7">
        <v>0.6</v>
      </c>
      <c r="R172" s="7">
        <v>5.8520000000000003</v>
      </c>
      <c r="S172" s="7">
        <v>-31.195</v>
      </c>
      <c r="T172" s="7">
        <v>12.191700000000001</v>
      </c>
      <c r="U172" s="8"/>
      <c r="V172" s="7">
        <v>1</v>
      </c>
      <c r="W172" s="7">
        <v>5.86</v>
      </c>
      <c r="X172" s="7">
        <v>-34.651699999999998</v>
      </c>
      <c r="Y172" s="7">
        <v>7.3250000000000002</v>
      </c>
      <c r="Z172" s="8"/>
      <c r="AA172" s="7">
        <v>1</v>
      </c>
      <c r="AB172" s="7">
        <v>5.8520000000000003</v>
      </c>
      <c r="AC172" s="7">
        <v>-30.792999999999999</v>
      </c>
      <c r="AD172" s="7">
        <v>7.3150000000000004</v>
      </c>
      <c r="AE172" s="7" t="s">
        <v>2460</v>
      </c>
      <c r="AF172" s="7">
        <v>-0.2</v>
      </c>
      <c r="AG172" s="7">
        <v>5.96</v>
      </c>
      <c r="AH172" s="7">
        <v>-62.3551</v>
      </c>
      <c r="AI172" s="7">
        <v>-37.25</v>
      </c>
      <c r="AJ172" s="7" t="s">
        <v>2460</v>
      </c>
      <c r="AK172" s="7">
        <v>0.2</v>
      </c>
      <c r="AL172" s="7">
        <v>5.976</v>
      </c>
      <c r="AM172" s="7">
        <v>-61.587000000000003</v>
      </c>
      <c r="AN172" s="7">
        <v>37.35</v>
      </c>
      <c r="AO172" s="7" t="s">
        <v>2460</v>
      </c>
      <c r="AP172" s="7">
        <v>0.3</v>
      </c>
      <c r="AQ172" s="7">
        <v>5.9640000000000004</v>
      </c>
      <c r="AR172" s="7">
        <v>-62.190600000000003</v>
      </c>
      <c r="AS172" s="7">
        <v>24.85</v>
      </c>
      <c r="AT172" s="7" t="s">
        <v>2460</v>
      </c>
      <c r="AU172" s="7">
        <v>0.2</v>
      </c>
      <c r="AV172" s="7">
        <v>5.968</v>
      </c>
      <c r="AW172" s="7">
        <v>-62.058999999999997</v>
      </c>
      <c r="AX172" s="7">
        <v>37.299999999999997</v>
      </c>
      <c r="AY172" s="6" t="s">
        <v>2460</v>
      </c>
      <c r="AZ172" s="7">
        <v>0.1</v>
      </c>
      <c r="BA172" s="7">
        <v>5.9640000000000004</v>
      </c>
      <c r="BB172" s="7">
        <v>-64.886899999999997</v>
      </c>
      <c r="BC172" s="7">
        <v>74.55</v>
      </c>
      <c r="BD172" s="7" t="s">
        <v>2460</v>
      </c>
      <c r="BE172" s="7">
        <v>-0.1</v>
      </c>
      <c r="BF172" s="7">
        <v>5.9720000000000004</v>
      </c>
      <c r="BG172" s="7">
        <v>-63.363</v>
      </c>
      <c r="BH172" s="7">
        <v>-74.650000000000006</v>
      </c>
      <c r="BI172" s="7" t="s">
        <v>2460</v>
      </c>
      <c r="BJ172" s="7">
        <v>-0.1</v>
      </c>
      <c r="BK172" s="7">
        <v>5.976</v>
      </c>
      <c r="BL172" s="7">
        <v>-63.473399999999998</v>
      </c>
      <c r="BM172" s="7">
        <v>-74.7</v>
      </c>
      <c r="BN172" s="7" t="s">
        <v>2460</v>
      </c>
      <c r="BO172" s="7">
        <v>0.3</v>
      </c>
      <c r="BP172" s="7">
        <v>5.9720000000000004</v>
      </c>
      <c r="BQ172" s="7">
        <v>-61.872</v>
      </c>
      <c r="BR172" s="7">
        <v>24.883299999999998</v>
      </c>
      <c r="BS172" s="8"/>
      <c r="BT172" s="7">
        <v>1.7</v>
      </c>
      <c r="BU172" s="7">
        <v>5.8479999999999999</v>
      </c>
      <c r="BV172" s="7">
        <v>-36.245699999999999</v>
      </c>
      <c r="BW172" s="7">
        <v>4.3</v>
      </c>
      <c r="BX172" s="8"/>
      <c r="BY172" s="7">
        <v>1.9</v>
      </c>
      <c r="BZ172" s="7">
        <v>5.8559999999999999</v>
      </c>
      <c r="CA172" s="7">
        <v>-32.877000000000002</v>
      </c>
      <c r="CB172" s="7">
        <v>3.8525999999999998</v>
      </c>
      <c r="CC172" s="8"/>
      <c r="CD172" s="8"/>
      <c r="CE172" s="8"/>
      <c r="CF172" s="7">
        <v>-27.376999999999999</v>
      </c>
      <c r="CG172" s="8"/>
      <c r="CH172" s="8"/>
      <c r="CI172" s="8"/>
      <c r="CJ172" s="8"/>
      <c r="CK172" s="7">
        <v>-24.4038</v>
      </c>
      <c r="CL172" s="8"/>
      <c r="CM172" s="8"/>
      <c r="CN172" s="8"/>
      <c r="CO172" s="8"/>
      <c r="CP172" s="7">
        <v>-28.931000000000001</v>
      </c>
      <c r="CQ172" s="8"/>
      <c r="CR172" s="8"/>
      <c r="CS172" s="8"/>
      <c r="CT172" s="8"/>
      <c r="CU172" s="7">
        <v>-29.831499999999998</v>
      </c>
      <c r="CV172" s="8"/>
      <c r="CW172" s="8"/>
      <c r="CX172" s="8"/>
      <c r="CY172" s="8"/>
      <c r="CZ172" s="7">
        <v>-31.99</v>
      </c>
      <c r="DA172" s="8"/>
      <c r="DB172" s="8"/>
      <c r="DC172" s="8"/>
      <c r="DD172" s="8"/>
      <c r="DE172" s="7">
        <v>-27.7348</v>
      </c>
      <c r="DF172" s="8"/>
      <c r="DG172" s="8"/>
      <c r="DH172" s="8"/>
      <c r="DI172" s="8"/>
      <c r="DJ172" s="7">
        <v>-29.152000000000001</v>
      </c>
      <c r="DK172" s="8"/>
      <c r="DL172" s="8"/>
      <c r="DM172" s="8"/>
      <c r="DN172" s="8"/>
      <c r="DO172" s="7">
        <v>-25.0703</v>
      </c>
      <c r="DP172" s="8"/>
      <c r="DQ172" s="6" t="s">
        <v>879</v>
      </c>
      <c r="DR172" s="7">
        <v>0.1</v>
      </c>
      <c r="DS172" s="7">
        <v>5.9080000000000004</v>
      </c>
      <c r="DT172" s="7">
        <v>-92.339100000000002</v>
      </c>
      <c r="DU172" s="7">
        <v>73.849999999999994</v>
      </c>
      <c r="DV172" s="7" t="s">
        <v>879</v>
      </c>
      <c r="DW172" s="7">
        <v>-0.1</v>
      </c>
      <c r="DX172" s="7">
        <v>5.9119999999999999</v>
      </c>
      <c r="DY172" s="7">
        <v>-90.432000000000002</v>
      </c>
      <c r="DZ172" s="7">
        <v>-73.900000000000006</v>
      </c>
      <c r="EA172" s="7" t="s">
        <v>879</v>
      </c>
      <c r="EB172" s="7">
        <v>-0.2</v>
      </c>
      <c r="EC172" s="7">
        <v>5.9160000000000004</v>
      </c>
      <c r="ED172" s="7">
        <v>-90.291300000000007</v>
      </c>
      <c r="EE172" s="7">
        <v>-36.975000000000001</v>
      </c>
      <c r="EF172" s="7" t="s">
        <v>879</v>
      </c>
      <c r="EG172" s="7">
        <v>-0.1</v>
      </c>
      <c r="EH172" s="7">
        <v>5.9080000000000004</v>
      </c>
      <c r="EI172" s="7">
        <v>-88.566999999999993</v>
      </c>
      <c r="EJ172" s="7">
        <v>-73.849999999999994</v>
      </c>
      <c r="EK172" s="7" t="s">
        <v>2038</v>
      </c>
      <c r="EL172" s="7">
        <v>0.1</v>
      </c>
      <c r="EM172" s="7">
        <v>5.9560000000000004</v>
      </c>
      <c r="EN172" s="7">
        <v>-85.440399999999997</v>
      </c>
      <c r="EO172" s="7">
        <v>74.45</v>
      </c>
      <c r="EP172" s="7" t="s">
        <v>2038</v>
      </c>
      <c r="EQ172" s="7">
        <v>0.2</v>
      </c>
      <c r="ER172" s="7">
        <v>5.9720000000000004</v>
      </c>
      <c r="ES172" s="7">
        <v>-83.799000000000007</v>
      </c>
      <c r="ET172" s="7">
        <v>37.325000000000003</v>
      </c>
      <c r="EU172" s="7" t="s">
        <v>2038</v>
      </c>
      <c r="EV172" s="7">
        <v>-0.1</v>
      </c>
      <c r="EW172" s="7">
        <v>5.9560000000000004</v>
      </c>
      <c r="EX172" s="7">
        <v>-84.1691</v>
      </c>
      <c r="EY172" s="7">
        <v>-74.45</v>
      </c>
      <c r="EZ172" s="7" t="s">
        <v>2038</v>
      </c>
      <c r="FA172" s="7">
        <v>0.3</v>
      </c>
      <c r="FB172" s="7">
        <v>5.9640000000000004</v>
      </c>
      <c r="FC172" s="7">
        <v>-83.418999999999997</v>
      </c>
      <c r="FD172" s="7">
        <v>24.85</v>
      </c>
      <c r="FE172" s="7" t="s">
        <v>2038</v>
      </c>
      <c r="FF172" s="7">
        <v>0.3</v>
      </c>
      <c r="FG172" s="7">
        <v>5.9560000000000004</v>
      </c>
      <c r="FH172" s="7">
        <v>-87.915999999999997</v>
      </c>
      <c r="FI172" s="7">
        <v>24.816700000000001</v>
      </c>
      <c r="FJ172" s="7" t="s">
        <v>2038</v>
      </c>
      <c r="FK172" s="7">
        <v>-0.1</v>
      </c>
      <c r="FL172" s="7">
        <v>5.968</v>
      </c>
      <c r="FM172" s="7">
        <v>-85.308999999999997</v>
      </c>
      <c r="FN172" s="7">
        <v>-74.599999999999994</v>
      </c>
      <c r="FO172" s="7" t="s">
        <v>2038</v>
      </c>
      <c r="FP172" s="7">
        <v>0.1</v>
      </c>
      <c r="FQ172" s="7">
        <v>5.9640000000000004</v>
      </c>
      <c r="FR172" s="7">
        <v>-86.417900000000003</v>
      </c>
      <c r="FS172" s="7">
        <v>74.55</v>
      </c>
      <c r="FT172" s="7" t="s">
        <v>2038</v>
      </c>
      <c r="FU172" s="7">
        <v>-0.3</v>
      </c>
      <c r="FV172" s="7">
        <v>5.9640000000000004</v>
      </c>
      <c r="FW172" s="7">
        <v>-84.396000000000001</v>
      </c>
      <c r="FX172" s="7">
        <v>-24.85</v>
      </c>
      <c r="FY172" s="7" t="s">
        <v>2038</v>
      </c>
      <c r="FZ172" s="7">
        <v>-0.1</v>
      </c>
      <c r="GA172" s="7">
        <v>5.968</v>
      </c>
      <c r="GB172" s="7">
        <v>-82.852999999999994</v>
      </c>
      <c r="GC172" s="7">
        <v>-74.599999999999994</v>
      </c>
      <c r="GD172" s="7" t="s">
        <v>2038</v>
      </c>
      <c r="GE172" s="7">
        <v>0.1</v>
      </c>
      <c r="GF172" s="7">
        <v>5.968</v>
      </c>
      <c r="GG172" s="7">
        <v>-81.787599999999998</v>
      </c>
      <c r="GH172" s="7">
        <v>74.599999999999994</v>
      </c>
      <c r="GI172" s="7" t="s">
        <v>2038</v>
      </c>
      <c r="GJ172" s="7">
        <v>-0.3</v>
      </c>
      <c r="GK172" s="7">
        <v>5.968</v>
      </c>
      <c r="GL172" s="7">
        <v>-82.875</v>
      </c>
      <c r="GM172" s="7">
        <v>-24.866700000000002</v>
      </c>
      <c r="GN172" s="7" t="s">
        <v>2038</v>
      </c>
      <c r="GO172" s="7">
        <v>0.1</v>
      </c>
      <c r="GP172" s="7">
        <v>5.9640000000000004</v>
      </c>
      <c r="GQ172" s="7">
        <v>-82.668599999999998</v>
      </c>
      <c r="GR172" s="7">
        <v>74.55</v>
      </c>
      <c r="GS172" s="6" t="s">
        <v>2038</v>
      </c>
      <c r="GT172" s="7">
        <v>0</v>
      </c>
      <c r="GU172" s="7">
        <v>5.96</v>
      </c>
      <c r="GV172" s="7">
        <v>-84.754000000000005</v>
      </c>
      <c r="GW172" s="7" t="s">
        <v>1805</v>
      </c>
      <c r="GX172" s="7" t="s">
        <v>2038</v>
      </c>
      <c r="GY172" s="7">
        <v>0</v>
      </c>
      <c r="GZ172" s="7">
        <v>5.9640000000000004</v>
      </c>
      <c r="HA172" s="7">
        <v>-81.591700000000003</v>
      </c>
      <c r="HB172" s="7" t="s">
        <v>1805</v>
      </c>
      <c r="HC172" s="7" t="s">
        <v>2038</v>
      </c>
      <c r="HD172" s="7">
        <v>0</v>
      </c>
      <c r="HE172" s="7">
        <v>5.968</v>
      </c>
      <c r="HF172" s="7">
        <v>-83.113</v>
      </c>
      <c r="HG172" s="7" t="s">
        <v>1805</v>
      </c>
      <c r="HH172" s="7" t="s">
        <v>2038</v>
      </c>
      <c r="HI172" s="7">
        <v>-0.3</v>
      </c>
      <c r="HJ172" s="7">
        <v>5.968</v>
      </c>
      <c r="HK172" s="7">
        <v>-81.330600000000004</v>
      </c>
      <c r="HL172" s="7">
        <v>-24.866700000000002</v>
      </c>
    </row>
    <row r="173" spans="1:220" x14ac:dyDescent="0.2">
      <c r="A173" s="8"/>
      <c r="B173" s="7">
        <v>0</v>
      </c>
      <c r="C173" s="7">
        <v>5.8479999999999999</v>
      </c>
      <c r="D173" s="7">
        <v>-32.724499999999999</v>
      </c>
      <c r="E173" s="7" t="s">
        <v>1805</v>
      </c>
      <c r="F173" s="8"/>
      <c r="G173" s="7">
        <v>0.4</v>
      </c>
      <c r="H173" s="7">
        <v>5.8639999999999999</v>
      </c>
      <c r="I173" s="7">
        <v>-29.951000000000001</v>
      </c>
      <c r="J173" s="7">
        <v>18.324999999999999</v>
      </c>
      <c r="K173" s="8"/>
      <c r="L173" s="7">
        <v>0.6</v>
      </c>
      <c r="M173" s="7">
        <v>5.8479999999999999</v>
      </c>
      <c r="N173" s="7">
        <v>-32.6248</v>
      </c>
      <c r="O173" s="7">
        <v>12.183299999999999</v>
      </c>
      <c r="P173" s="8"/>
      <c r="Q173" s="7">
        <v>0.3</v>
      </c>
      <c r="R173" s="7">
        <v>5.8520000000000003</v>
      </c>
      <c r="S173" s="7">
        <v>-31.260999999999999</v>
      </c>
      <c r="T173" s="7">
        <v>24.383299999999998</v>
      </c>
      <c r="U173" s="8"/>
      <c r="V173" s="7">
        <v>0.8</v>
      </c>
      <c r="W173" s="7">
        <v>5.8559999999999999</v>
      </c>
      <c r="X173" s="7">
        <v>-34.7181</v>
      </c>
      <c r="Y173" s="7">
        <v>9.15</v>
      </c>
      <c r="Z173" s="8"/>
      <c r="AA173" s="7">
        <v>1.1000000000000001</v>
      </c>
      <c r="AB173" s="7">
        <v>5.8559999999999999</v>
      </c>
      <c r="AC173" s="7">
        <v>-30.86</v>
      </c>
      <c r="AD173" s="7">
        <v>6.6544999999999996</v>
      </c>
      <c r="AE173" s="7" t="s">
        <v>2461</v>
      </c>
      <c r="AF173" s="7">
        <v>-0.1</v>
      </c>
      <c r="AG173" s="7">
        <v>5.96</v>
      </c>
      <c r="AH173" s="7">
        <v>-62.388100000000001</v>
      </c>
      <c r="AI173" s="7">
        <v>-74.5</v>
      </c>
      <c r="AJ173" s="7" t="s">
        <v>2461</v>
      </c>
      <c r="AK173" s="7">
        <v>0.2</v>
      </c>
      <c r="AL173" s="7">
        <v>5.976</v>
      </c>
      <c r="AM173" s="7">
        <v>-61.597999999999999</v>
      </c>
      <c r="AN173" s="7">
        <v>37.35</v>
      </c>
      <c r="AO173" s="7" t="s">
        <v>2461</v>
      </c>
      <c r="AP173" s="7">
        <v>0</v>
      </c>
      <c r="AQ173" s="7">
        <v>5.9640000000000004</v>
      </c>
      <c r="AR173" s="7">
        <v>-62.190600000000003</v>
      </c>
      <c r="AS173" s="7" t="s">
        <v>1805</v>
      </c>
      <c r="AT173" s="7" t="s">
        <v>2461</v>
      </c>
      <c r="AU173" s="7">
        <v>0</v>
      </c>
      <c r="AV173" s="7">
        <v>5.968</v>
      </c>
      <c r="AW173" s="7">
        <v>-62.042999999999999</v>
      </c>
      <c r="AX173" s="7" t="s">
        <v>1805</v>
      </c>
      <c r="AY173" s="6" t="s">
        <v>2461</v>
      </c>
      <c r="AZ173" s="7">
        <v>0.2</v>
      </c>
      <c r="BA173" s="7">
        <v>5.9640000000000004</v>
      </c>
      <c r="BB173" s="7">
        <v>-64.853999999999999</v>
      </c>
      <c r="BC173" s="7">
        <v>37.274999999999999</v>
      </c>
      <c r="BD173" s="7" t="s">
        <v>2461</v>
      </c>
      <c r="BE173" s="7">
        <v>-0.1</v>
      </c>
      <c r="BF173" s="7">
        <v>5.9720000000000004</v>
      </c>
      <c r="BG173" s="7">
        <v>-63.363</v>
      </c>
      <c r="BH173" s="7">
        <v>-74.650000000000006</v>
      </c>
      <c r="BI173" s="7" t="s">
        <v>2461</v>
      </c>
      <c r="BJ173" s="7">
        <v>-0.1</v>
      </c>
      <c r="BK173" s="7">
        <v>5.9720000000000004</v>
      </c>
      <c r="BL173" s="7">
        <v>-63.473399999999998</v>
      </c>
      <c r="BM173" s="7">
        <v>-74.650000000000006</v>
      </c>
      <c r="BN173" s="7" t="s">
        <v>2461</v>
      </c>
      <c r="BO173" s="7">
        <v>0</v>
      </c>
      <c r="BP173" s="7">
        <v>5.9720000000000004</v>
      </c>
      <c r="BQ173" s="7">
        <v>-61.860999999999997</v>
      </c>
      <c r="BR173" s="7" t="s">
        <v>1805</v>
      </c>
      <c r="BS173" s="8"/>
      <c r="BT173" s="7">
        <v>2.1</v>
      </c>
      <c r="BU173" s="7">
        <v>5.8479999999999999</v>
      </c>
      <c r="BV173" s="7">
        <v>-36.345399999999998</v>
      </c>
      <c r="BW173" s="7">
        <v>3.4809999999999999</v>
      </c>
      <c r="BX173" s="8"/>
      <c r="BY173" s="7">
        <v>2</v>
      </c>
      <c r="BZ173" s="7">
        <v>5.8559999999999999</v>
      </c>
      <c r="CA173" s="7">
        <v>-32.966000000000001</v>
      </c>
      <c r="CB173" s="7">
        <v>3.66</v>
      </c>
      <c r="CC173" s="8"/>
      <c r="CD173" s="8"/>
      <c r="CE173" s="8"/>
      <c r="CF173" s="7">
        <v>-27.454999999999998</v>
      </c>
      <c r="CG173" s="8"/>
      <c r="CH173" s="8"/>
      <c r="CI173" s="8"/>
      <c r="CJ173" s="8"/>
      <c r="CK173" s="7">
        <v>-24.503799999999998</v>
      </c>
      <c r="CL173" s="8"/>
      <c r="CM173" s="8"/>
      <c r="CN173" s="8"/>
      <c r="CO173" s="8"/>
      <c r="CP173" s="7">
        <v>-29.009</v>
      </c>
      <c r="CQ173" s="8"/>
      <c r="CR173" s="8"/>
      <c r="CS173" s="8"/>
      <c r="CT173" s="8"/>
      <c r="CU173" s="7">
        <v>-29.898</v>
      </c>
      <c r="CV173" s="8"/>
      <c r="CW173" s="8"/>
      <c r="CX173" s="8"/>
      <c r="CY173" s="8"/>
      <c r="CZ173" s="7">
        <v>-32.090000000000003</v>
      </c>
      <c r="DA173" s="8"/>
      <c r="DB173" s="8"/>
      <c r="DC173" s="8"/>
      <c r="DD173" s="8"/>
      <c r="DE173" s="7">
        <v>-27.834700000000002</v>
      </c>
      <c r="DF173" s="8"/>
      <c r="DG173" s="8"/>
      <c r="DH173" s="8"/>
      <c r="DI173" s="8"/>
      <c r="DJ173" s="7">
        <v>-29.23</v>
      </c>
      <c r="DK173" s="8"/>
      <c r="DL173" s="8"/>
      <c r="DM173" s="8"/>
      <c r="DN173" s="8"/>
      <c r="DO173" s="7">
        <v>-25.137</v>
      </c>
      <c r="DP173" s="8"/>
      <c r="DQ173" s="6" t="s">
        <v>880</v>
      </c>
      <c r="DR173" s="7">
        <v>0.1</v>
      </c>
      <c r="DS173" s="7">
        <v>5.9039999999999999</v>
      </c>
      <c r="DT173" s="7">
        <v>-92.371499999999997</v>
      </c>
      <c r="DU173" s="7">
        <v>73.8</v>
      </c>
      <c r="DV173" s="7" t="s">
        <v>880</v>
      </c>
      <c r="DW173" s="7">
        <v>-0.1</v>
      </c>
      <c r="DX173" s="7">
        <v>5.9160000000000004</v>
      </c>
      <c r="DY173" s="7">
        <v>-90.453000000000003</v>
      </c>
      <c r="DZ173" s="7">
        <v>-73.95</v>
      </c>
      <c r="EA173" s="7" t="s">
        <v>880</v>
      </c>
      <c r="EB173" s="7">
        <v>-0.3</v>
      </c>
      <c r="EC173" s="7">
        <v>5.9119999999999999</v>
      </c>
      <c r="ED173" s="7">
        <v>-90.291300000000007</v>
      </c>
      <c r="EE173" s="7">
        <v>-24.633299999999998</v>
      </c>
      <c r="EF173" s="7" t="s">
        <v>880</v>
      </c>
      <c r="EG173" s="7">
        <v>-0.4</v>
      </c>
      <c r="EH173" s="7">
        <v>5.9119999999999999</v>
      </c>
      <c r="EI173" s="7">
        <v>-88.599000000000004</v>
      </c>
      <c r="EJ173" s="7">
        <v>-18.475000000000001</v>
      </c>
      <c r="EK173" s="7" t="s">
        <v>2039</v>
      </c>
      <c r="EL173" s="7">
        <v>-0.3</v>
      </c>
      <c r="EM173" s="7">
        <v>5.9560000000000004</v>
      </c>
      <c r="EN173" s="7">
        <v>-85.505600000000001</v>
      </c>
      <c r="EO173" s="7">
        <v>-24.816700000000001</v>
      </c>
      <c r="EP173" s="7" t="s">
        <v>2039</v>
      </c>
      <c r="EQ173" s="7">
        <v>-0.2</v>
      </c>
      <c r="ER173" s="7">
        <v>5.9720000000000004</v>
      </c>
      <c r="ES173" s="7">
        <v>-83.852999999999994</v>
      </c>
      <c r="ET173" s="7">
        <v>-37.325000000000003</v>
      </c>
      <c r="EU173" s="7" t="s">
        <v>2039</v>
      </c>
      <c r="EV173" s="7">
        <v>0</v>
      </c>
      <c r="EW173" s="7">
        <v>5.952</v>
      </c>
      <c r="EX173" s="7">
        <v>-84.234300000000005</v>
      </c>
      <c r="EY173" s="7" t="s">
        <v>1805</v>
      </c>
      <c r="EZ173" s="7" t="s">
        <v>2039</v>
      </c>
      <c r="FA173" s="7">
        <v>-0.1</v>
      </c>
      <c r="FB173" s="7">
        <v>5.96</v>
      </c>
      <c r="FC173" s="7">
        <v>-83.483999999999995</v>
      </c>
      <c r="FD173" s="7">
        <v>-74.5</v>
      </c>
      <c r="FE173" s="7" t="s">
        <v>2039</v>
      </c>
      <c r="FF173" s="7">
        <v>0.2</v>
      </c>
      <c r="FG173" s="7">
        <v>5.9560000000000004</v>
      </c>
      <c r="FH173" s="7">
        <v>-88.013599999999997</v>
      </c>
      <c r="FI173" s="7">
        <v>37.225000000000001</v>
      </c>
      <c r="FJ173" s="7" t="s">
        <v>2039</v>
      </c>
      <c r="FK173" s="7">
        <v>0</v>
      </c>
      <c r="FL173" s="7">
        <v>5.9640000000000004</v>
      </c>
      <c r="FM173" s="7">
        <v>-85.373999999999995</v>
      </c>
      <c r="FN173" s="7" t="s">
        <v>1805</v>
      </c>
      <c r="FO173" s="7" t="s">
        <v>2039</v>
      </c>
      <c r="FP173" s="7">
        <v>-0.1</v>
      </c>
      <c r="FQ173" s="7">
        <v>5.9640000000000004</v>
      </c>
      <c r="FR173" s="7">
        <v>-86.483099999999993</v>
      </c>
      <c r="FS173" s="7">
        <v>-74.55</v>
      </c>
      <c r="FT173" s="7" t="s">
        <v>2039</v>
      </c>
      <c r="FU173" s="7">
        <v>-0.2</v>
      </c>
      <c r="FV173" s="7">
        <v>5.9640000000000004</v>
      </c>
      <c r="FW173" s="7">
        <v>-84.483000000000004</v>
      </c>
      <c r="FX173" s="7">
        <v>-37.274999999999999</v>
      </c>
      <c r="FY173" s="7" t="s">
        <v>2039</v>
      </c>
      <c r="FZ173" s="7">
        <v>0</v>
      </c>
      <c r="GA173" s="7">
        <v>5.968</v>
      </c>
      <c r="GB173" s="7">
        <v>-82.929000000000002</v>
      </c>
      <c r="GC173" s="7" t="s">
        <v>1805</v>
      </c>
      <c r="GD173" s="7" t="s">
        <v>2039</v>
      </c>
      <c r="GE173" s="7">
        <v>0.2</v>
      </c>
      <c r="GF173" s="7">
        <v>5.968</v>
      </c>
      <c r="GG173" s="7">
        <v>-81.8202</v>
      </c>
      <c r="GH173" s="7">
        <v>37.299999999999997</v>
      </c>
      <c r="GI173" s="7" t="s">
        <v>2039</v>
      </c>
      <c r="GJ173" s="7">
        <v>-0.1</v>
      </c>
      <c r="GK173" s="7">
        <v>5.968</v>
      </c>
      <c r="GL173" s="7">
        <v>-82.929000000000002</v>
      </c>
      <c r="GM173" s="7">
        <v>-74.599999999999994</v>
      </c>
      <c r="GN173" s="7" t="s">
        <v>2039</v>
      </c>
      <c r="GO173" s="7">
        <v>0.1</v>
      </c>
      <c r="GP173" s="7">
        <v>5.968</v>
      </c>
      <c r="GQ173" s="7">
        <v>-82.733900000000006</v>
      </c>
      <c r="GR173" s="7">
        <v>74.599999999999994</v>
      </c>
      <c r="GS173" s="6" t="s">
        <v>2039</v>
      </c>
      <c r="GT173" s="7">
        <v>-0.1</v>
      </c>
      <c r="GU173" s="7">
        <v>5.96</v>
      </c>
      <c r="GV173" s="7">
        <v>-84.819000000000003</v>
      </c>
      <c r="GW173" s="7">
        <v>-74.5</v>
      </c>
      <c r="GX173" s="7" t="s">
        <v>2039</v>
      </c>
      <c r="GY173" s="7">
        <v>-0.1</v>
      </c>
      <c r="GZ173" s="7">
        <v>5.9640000000000004</v>
      </c>
      <c r="HA173" s="7">
        <v>-81.624300000000005</v>
      </c>
      <c r="HB173" s="7">
        <v>-74.55</v>
      </c>
      <c r="HC173" s="7" t="s">
        <v>2039</v>
      </c>
      <c r="HD173" s="7">
        <v>0.2</v>
      </c>
      <c r="HE173" s="7">
        <v>5.968</v>
      </c>
      <c r="HF173" s="7">
        <v>-83.19</v>
      </c>
      <c r="HG173" s="7">
        <v>37.299999999999997</v>
      </c>
      <c r="HH173" s="7" t="s">
        <v>2039</v>
      </c>
      <c r="HI173" s="7">
        <v>0</v>
      </c>
      <c r="HJ173" s="7">
        <v>5.968</v>
      </c>
      <c r="HK173" s="7">
        <v>-81.461100000000002</v>
      </c>
      <c r="HL173" s="7" t="s">
        <v>1805</v>
      </c>
    </row>
    <row r="174" spans="1:220" x14ac:dyDescent="0.2">
      <c r="A174" s="8"/>
      <c r="B174" s="7">
        <v>0.1</v>
      </c>
      <c r="C174" s="7">
        <v>5.8479999999999999</v>
      </c>
      <c r="D174" s="7">
        <v>-35.581600000000002</v>
      </c>
      <c r="E174" s="7">
        <v>73.099999999999994</v>
      </c>
      <c r="F174" s="8"/>
      <c r="G174" s="7">
        <v>0.3</v>
      </c>
      <c r="H174" s="7">
        <v>5.8639999999999999</v>
      </c>
      <c r="I174" s="7">
        <v>-32.677999999999997</v>
      </c>
      <c r="J174" s="7">
        <v>24.433299999999999</v>
      </c>
      <c r="K174" s="8"/>
      <c r="L174" s="7">
        <v>0.3</v>
      </c>
      <c r="M174" s="7">
        <v>5.8479999999999999</v>
      </c>
      <c r="N174" s="7">
        <v>-35.448799999999999</v>
      </c>
      <c r="O174" s="7">
        <v>24.366700000000002</v>
      </c>
      <c r="P174" s="8"/>
      <c r="Q174" s="7">
        <v>0.4</v>
      </c>
      <c r="R174" s="7">
        <v>5.8520000000000003</v>
      </c>
      <c r="S174" s="7">
        <v>-33.904000000000003</v>
      </c>
      <c r="T174" s="7">
        <v>18.287500000000001</v>
      </c>
      <c r="U174" s="8"/>
      <c r="V174" s="7">
        <v>0.7</v>
      </c>
      <c r="W174" s="7">
        <v>5.8559999999999999</v>
      </c>
      <c r="X174" s="7">
        <v>-37.506999999999998</v>
      </c>
      <c r="Y174" s="7">
        <v>10.457100000000001</v>
      </c>
      <c r="Z174" s="8"/>
      <c r="AA174" s="7">
        <v>0.8</v>
      </c>
      <c r="AB174" s="7">
        <v>5.8559999999999999</v>
      </c>
      <c r="AC174" s="7">
        <v>-33.573999999999998</v>
      </c>
      <c r="AD174" s="7">
        <v>9.15</v>
      </c>
      <c r="AE174" s="7" t="s">
        <v>2462</v>
      </c>
      <c r="AF174" s="7">
        <v>0.1</v>
      </c>
      <c r="AG174" s="7">
        <v>5.9640000000000004</v>
      </c>
      <c r="AH174" s="7">
        <v>-62.322299999999998</v>
      </c>
      <c r="AI174" s="7">
        <v>74.55</v>
      </c>
      <c r="AJ174" s="7" t="s">
        <v>2462</v>
      </c>
      <c r="AK174" s="7">
        <v>0.1</v>
      </c>
      <c r="AL174" s="7">
        <v>5.976</v>
      </c>
      <c r="AM174" s="7">
        <v>-61.576000000000001</v>
      </c>
      <c r="AN174" s="7">
        <v>74.7</v>
      </c>
      <c r="AO174" s="7" t="s">
        <v>2462</v>
      </c>
      <c r="AP174" s="7">
        <v>0.1</v>
      </c>
      <c r="AQ174" s="7">
        <v>5.968</v>
      </c>
      <c r="AR174" s="7">
        <v>-62.157800000000002</v>
      </c>
      <c r="AS174" s="7">
        <v>74.599999999999994</v>
      </c>
      <c r="AT174" s="7" t="s">
        <v>2462</v>
      </c>
      <c r="AU174" s="7">
        <v>0</v>
      </c>
      <c r="AV174" s="7">
        <v>5.968</v>
      </c>
      <c r="AW174" s="7">
        <v>-62.026000000000003</v>
      </c>
      <c r="AX174" s="7" t="s">
        <v>1805</v>
      </c>
      <c r="AY174" s="6" t="s">
        <v>2462</v>
      </c>
      <c r="AZ174" s="7">
        <v>0</v>
      </c>
      <c r="BA174" s="7">
        <v>5.968</v>
      </c>
      <c r="BB174" s="7">
        <v>-64.788200000000003</v>
      </c>
      <c r="BC174" s="7" t="s">
        <v>1805</v>
      </c>
      <c r="BD174" s="7" t="s">
        <v>2462</v>
      </c>
      <c r="BE174" s="7">
        <v>0.2</v>
      </c>
      <c r="BF174" s="7">
        <v>5.9720000000000004</v>
      </c>
      <c r="BG174" s="7">
        <v>-63.351999999999997</v>
      </c>
      <c r="BH174" s="7">
        <v>37.325000000000003</v>
      </c>
      <c r="BI174" s="7" t="s">
        <v>2462</v>
      </c>
      <c r="BJ174" s="7">
        <v>-0.1</v>
      </c>
      <c r="BK174" s="7">
        <v>5.9720000000000004</v>
      </c>
      <c r="BL174" s="7">
        <v>-63.4405</v>
      </c>
      <c r="BM174" s="7">
        <v>-74.650000000000006</v>
      </c>
      <c r="BN174" s="7" t="s">
        <v>2462</v>
      </c>
      <c r="BO174" s="7">
        <v>0.1</v>
      </c>
      <c r="BP174" s="7">
        <v>5.9720000000000004</v>
      </c>
      <c r="BQ174" s="7">
        <v>-61.838999999999999</v>
      </c>
      <c r="BR174" s="7">
        <v>74.650000000000006</v>
      </c>
      <c r="BS174" s="8"/>
      <c r="BT174" s="7">
        <v>1.5</v>
      </c>
      <c r="BU174" s="7">
        <v>5.8479999999999999</v>
      </c>
      <c r="BV174" s="7">
        <v>-39.198999999999998</v>
      </c>
      <c r="BW174" s="7">
        <v>4.8733000000000004</v>
      </c>
      <c r="BX174" s="8"/>
      <c r="BY174" s="7">
        <v>1.6</v>
      </c>
      <c r="BZ174" s="7">
        <v>5.8559999999999999</v>
      </c>
      <c r="CA174" s="7">
        <v>-35.634</v>
      </c>
      <c r="CB174" s="7">
        <v>4.5750000000000002</v>
      </c>
      <c r="CC174" s="8"/>
      <c r="CD174" s="8"/>
      <c r="CE174" s="8"/>
      <c r="CF174" s="7">
        <v>-30.073</v>
      </c>
      <c r="CG174" s="8"/>
      <c r="CH174" s="8"/>
      <c r="CI174" s="8"/>
      <c r="CJ174" s="8"/>
      <c r="CK174" s="7">
        <v>-27.002300000000002</v>
      </c>
      <c r="CL174" s="8"/>
      <c r="CM174" s="8"/>
      <c r="CN174" s="8"/>
      <c r="CO174" s="8"/>
      <c r="CP174" s="7">
        <v>-31.603000000000002</v>
      </c>
      <c r="CQ174" s="8"/>
      <c r="CR174" s="8"/>
      <c r="CS174" s="8"/>
      <c r="CT174" s="8"/>
      <c r="CU174" s="7">
        <v>-32.358899999999998</v>
      </c>
      <c r="CV174" s="8"/>
      <c r="CW174" s="8"/>
      <c r="CX174" s="8"/>
      <c r="CY174" s="8"/>
      <c r="CZ174" s="7">
        <v>-34.698</v>
      </c>
      <c r="DA174" s="8"/>
      <c r="DB174" s="8"/>
      <c r="DC174" s="8"/>
      <c r="DD174" s="8"/>
      <c r="DE174" s="7">
        <v>-30.197399999999998</v>
      </c>
      <c r="DF174" s="8"/>
      <c r="DG174" s="8"/>
      <c r="DH174" s="8"/>
      <c r="DI174" s="8"/>
      <c r="DJ174" s="7">
        <v>-31.78</v>
      </c>
      <c r="DK174" s="8"/>
      <c r="DL174" s="8"/>
      <c r="DM174" s="8"/>
      <c r="DN174" s="8"/>
      <c r="DO174" s="7">
        <v>-27.634899999999998</v>
      </c>
      <c r="DP174" s="8"/>
      <c r="DQ174" s="6" t="s">
        <v>881</v>
      </c>
      <c r="DR174" s="7">
        <v>0</v>
      </c>
      <c r="DS174" s="7">
        <v>5.9039999999999999</v>
      </c>
      <c r="DT174" s="7">
        <v>-92.371499999999997</v>
      </c>
      <c r="DU174" s="7" t="s">
        <v>1805</v>
      </c>
      <c r="DV174" s="7" t="s">
        <v>881</v>
      </c>
      <c r="DW174" s="7">
        <v>0.1</v>
      </c>
      <c r="DX174" s="7">
        <v>5.9119999999999999</v>
      </c>
      <c r="DY174" s="7">
        <v>-90.474999999999994</v>
      </c>
      <c r="DZ174" s="7">
        <v>73.900000000000006</v>
      </c>
      <c r="EA174" s="7" t="s">
        <v>881</v>
      </c>
      <c r="EB174" s="7">
        <v>-0.2</v>
      </c>
      <c r="EC174" s="7">
        <v>5.9160000000000004</v>
      </c>
      <c r="ED174" s="7">
        <v>-90.323599999999999</v>
      </c>
      <c r="EE174" s="7">
        <v>-36.975000000000001</v>
      </c>
      <c r="EF174" s="7" t="s">
        <v>881</v>
      </c>
      <c r="EG174" s="7">
        <v>-0.1</v>
      </c>
      <c r="EH174" s="7">
        <v>5.9119999999999999</v>
      </c>
      <c r="EI174" s="7">
        <v>-88.632000000000005</v>
      </c>
      <c r="EJ174" s="7">
        <v>-73.900000000000006</v>
      </c>
      <c r="EK174" s="7" t="s">
        <v>2040</v>
      </c>
      <c r="EL174" s="7">
        <v>-0.2</v>
      </c>
      <c r="EM174" s="7">
        <v>5.9560000000000004</v>
      </c>
      <c r="EN174" s="7">
        <v>-85.538200000000003</v>
      </c>
      <c r="EO174" s="7">
        <v>-37.225000000000001</v>
      </c>
      <c r="EP174" s="7" t="s">
        <v>2040</v>
      </c>
      <c r="EQ174" s="7">
        <v>0.2</v>
      </c>
      <c r="ER174" s="7">
        <v>5.968</v>
      </c>
      <c r="ES174" s="7">
        <v>-83.918999999999997</v>
      </c>
      <c r="ET174" s="7">
        <v>37.299999999999997</v>
      </c>
      <c r="EU174" s="7" t="s">
        <v>2040</v>
      </c>
      <c r="EV174" s="7">
        <v>0.1</v>
      </c>
      <c r="EW174" s="7">
        <v>5.9560000000000004</v>
      </c>
      <c r="EX174" s="7">
        <v>-84.3322</v>
      </c>
      <c r="EY174" s="7">
        <v>74.45</v>
      </c>
      <c r="EZ174" s="7" t="s">
        <v>2040</v>
      </c>
      <c r="FA174" s="7">
        <v>-0.1</v>
      </c>
      <c r="FB174" s="7">
        <v>5.9640000000000004</v>
      </c>
      <c r="FC174" s="7">
        <v>-83.566000000000003</v>
      </c>
      <c r="FD174" s="7">
        <v>-74.55</v>
      </c>
      <c r="FE174" s="7" t="s">
        <v>2040</v>
      </c>
      <c r="FF174" s="7">
        <v>0.1</v>
      </c>
      <c r="FG174" s="7">
        <v>5.9560000000000004</v>
      </c>
      <c r="FH174" s="7">
        <v>-88.1113</v>
      </c>
      <c r="FI174" s="7">
        <v>74.45</v>
      </c>
      <c r="FJ174" s="7" t="s">
        <v>2040</v>
      </c>
      <c r="FK174" s="7">
        <v>0</v>
      </c>
      <c r="FL174" s="7">
        <v>5.9640000000000004</v>
      </c>
      <c r="FM174" s="7">
        <v>-85.460999999999999</v>
      </c>
      <c r="FN174" s="7" t="s">
        <v>1805</v>
      </c>
      <c r="FO174" s="7" t="s">
        <v>2040</v>
      </c>
      <c r="FP174" s="7">
        <v>0</v>
      </c>
      <c r="FQ174" s="7">
        <v>5.9640000000000004</v>
      </c>
      <c r="FR174" s="7">
        <v>-86.580699999999993</v>
      </c>
      <c r="FS174" s="7" t="s">
        <v>1805</v>
      </c>
      <c r="FT174" s="7" t="s">
        <v>2040</v>
      </c>
      <c r="FU174" s="7">
        <v>0</v>
      </c>
      <c r="FV174" s="7">
        <v>5.968</v>
      </c>
      <c r="FW174" s="7">
        <v>-84.516000000000005</v>
      </c>
      <c r="FX174" s="7" t="s">
        <v>1805</v>
      </c>
      <c r="FY174" s="7" t="s">
        <v>2040</v>
      </c>
      <c r="FZ174" s="7">
        <v>0</v>
      </c>
      <c r="GA174" s="7">
        <v>5.968</v>
      </c>
      <c r="GB174" s="7">
        <v>-82.950999999999993</v>
      </c>
      <c r="GC174" s="7" t="s">
        <v>1805</v>
      </c>
      <c r="GD174" s="7" t="s">
        <v>2040</v>
      </c>
      <c r="GE174" s="7">
        <v>0</v>
      </c>
      <c r="GF174" s="7">
        <v>5.968</v>
      </c>
      <c r="GG174" s="7">
        <v>-81.885499999999993</v>
      </c>
      <c r="GH174" s="7" t="s">
        <v>1805</v>
      </c>
      <c r="GI174" s="7" t="s">
        <v>2040</v>
      </c>
      <c r="GJ174" s="7">
        <v>0</v>
      </c>
      <c r="GK174" s="7">
        <v>5.968</v>
      </c>
      <c r="GL174" s="7">
        <v>-83.006</v>
      </c>
      <c r="GM174" s="7" t="s">
        <v>1805</v>
      </c>
      <c r="GN174" s="7" t="s">
        <v>2040</v>
      </c>
      <c r="GO174" s="7">
        <v>-0.1</v>
      </c>
      <c r="GP174" s="7">
        <v>5.968</v>
      </c>
      <c r="GQ174" s="7">
        <v>-82.799199999999999</v>
      </c>
      <c r="GR174" s="7">
        <v>-74.599999999999994</v>
      </c>
      <c r="GS174" s="6" t="s">
        <v>2040</v>
      </c>
      <c r="GT174" s="7">
        <v>0.2</v>
      </c>
      <c r="GU174" s="7">
        <v>5.96</v>
      </c>
      <c r="GV174" s="7">
        <v>-84.9</v>
      </c>
      <c r="GW174" s="7">
        <v>37.25</v>
      </c>
      <c r="GX174" s="7" t="s">
        <v>2040</v>
      </c>
      <c r="GY174" s="7">
        <v>-0.1</v>
      </c>
      <c r="GZ174" s="7">
        <v>5.9640000000000004</v>
      </c>
      <c r="HA174" s="7">
        <v>-81.689499999999995</v>
      </c>
      <c r="HB174" s="7">
        <v>-74.55</v>
      </c>
      <c r="HC174" s="7" t="s">
        <v>2040</v>
      </c>
      <c r="HD174" s="7">
        <v>-0.1</v>
      </c>
      <c r="HE174" s="7">
        <v>5.968</v>
      </c>
      <c r="HF174" s="7">
        <v>-83.233000000000004</v>
      </c>
      <c r="HG174" s="7">
        <v>-74.599999999999994</v>
      </c>
      <c r="HH174" s="7" t="s">
        <v>2040</v>
      </c>
      <c r="HI174" s="7">
        <v>-0.2</v>
      </c>
      <c r="HJ174" s="7">
        <v>5.968</v>
      </c>
      <c r="HK174" s="7">
        <v>-81.4285</v>
      </c>
      <c r="HL174" s="7">
        <v>-37.299999999999997</v>
      </c>
    </row>
    <row r="175" spans="1:220" x14ac:dyDescent="0.2">
      <c r="A175" s="8"/>
      <c r="B175" s="7">
        <v>-0.1</v>
      </c>
      <c r="C175" s="7">
        <v>5.8479999999999999</v>
      </c>
      <c r="D175" s="7">
        <v>-38.070999999999998</v>
      </c>
      <c r="E175" s="7">
        <v>-73.099999999999994</v>
      </c>
      <c r="F175" s="8"/>
      <c r="G175" s="7">
        <v>0.2</v>
      </c>
      <c r="H175" s="7">
        <v>5.86</v>
      </c>
      <c r="I175" s="7">
        <v>-34.902999999999999</v>
      </c>
      <c r="J175" s="7">
        <v>36.625</v>
      </c>
      <c r="K175" s="8"/>
      <c r="L175" s="7">
        <v>0.2</v>
      </c>
      <c r="M175" s="7">
        <v>5.8479999999999999</v>
      </c>
      <c r="N175" s="7">
        <v>-37.805700000000002</v>
      </c>
      <c r="O175" s="7">
        <v>36.549999999999997</v>
      </c>
      <c r="P175" s="8"/>
      <c r="Q175" s="7">
        <v>0.4</v>
      </c>
      <c r="R175" s="7">
        <v>5.8479999999999999</v>
      </c>
      <c r="S175" s="7">
        <v>-36.029000000000003</v>
      </c>
      <c r="T175" s="7">
        <v>18.274999999999999</v>
      </c>
      <c r="U175" s="8"/>
      <c r="V175" s="7">
        <v>0.6</v>
      </c>
      <c r="W175" s="7">
        <v>5.8559999999999999</v>
      </c>
      <c r="X175" s="7">
        <v>-40.7575</v>
      </c>
      <c r="Y175" s="7">
        <v>12.2</v>
      </c>
      <c r="Z175" s="8"/>
      <c r="AA175" s="7">
        <v>0.7</v>
      </c>
      <c r="AB175" s="7">
        <v>5.8559999999999999</v>
      </c>
      <c r="AC175" s="7">
        <v>-36.087000000000003</v>
      </c>
      <c r="AD175" s="7">
        <v>10.457100000000001</v>
      </c>
      <c r="AE175" s="7" t="s">
        <v>2463</v>
      </c>
      <c r="AF175" s="7">
        <v>0.1</v>
      </c>
      <c r="AG175" s="7">
        <v>5.9640000000000004</v>
      </c>
      <c r="AH175" s="7">
        <v>-62.322299999999998</v>
      </c>
      <c r="AI175" s="7">
        <v>74.55</v>
      </c>
      <c r="AJ175" s="7" t="s">
        <v>2463</v>
      </c>
      <c r="AK175" s="7">
        <v>0.2</v>
      </c>
      <c r="AL175" s="7">
        <v>5.976</v>
      </c>
      <c r="AM175" s="7">
        <v>-61.576000000000001</v>
      </c>
      <c r="AN175" s="7">
        <v>37.35</v>
      </c>
      <c r="AO175" s="7" t="s">
        <v>2463</v>
      </c>
      <c r="AP175" s="7">
        <v>0</v>
      </c>
      <c r="AQ175" s="7">
        <v>5.9640000000000004</v>
      </c>
      <c r="AR175" s="7">
        <v>-62.190600000000003</v>
      </c>
      <c r="AS175" s="7" t="s">
        <v>1805</v>
      </c>
      <c r="AT175" s="7" t="s">
        <v>2463</v>
      </c>
      <c r="AU175" s="7">
        <v>0.2</v>
      </c>
      <c r="AV175" s="7">
        <v>5.968</v>
      </c>
      <c r="AW175" s="7">
        <v>-62.042999999999999</v>
      </c>
      <c r="AX175" s="7">
        <v>37.299999999999997</v>
      </c>
      <c r="AY175" s="6" t="s">
        <v>2463</v>
      </c>
      <c r="AZ175" s="7">
        <v>0.3</v>
      </c>
      <c r="BA175" s="7">
        <v>5.9640000000000004</v>
      </c>
      <c r="BB175" s="7">
        <v>-64.722499999999997</v>
      </c>
      <c r="BC175" s="7">
        <v>24.85</v>
      </c>
      <c r="BD175" s="7" t="s">
        <v>2463</v>
      </c>
      <c r="BE175" s="7">
        <v>0.1</v>
      </c>
      <c r="BF175" s="7">
        <v>5.9720000000000004</v>
      </c>
      <c r="BG175" s="7">
        <v>-63.298000000000002</v>
      </c>
      <c r="BH175" s="7">
        <v>74.650000000000006</v>
      </c>
      <c r="BI175" s="7" t="s">
        <v>2463</v>
      </c>
      <c r="BJ175" s="7">
        <v>0.2</v>
      </c>
      <c r="BK175" s="7">
        <v>5.968</v>
      </c>
      <c r="BL175" s="7">
        <v>-63.374699999999997</v>
      </c>
      <c r="BM175" s="7">
        <v>37.299999999999997</v>
      </c>
      <c r="BN175" s="7" t="s">
        <v>2463</v>
      </c>
      <c r="BO175" s="7">
        <v>-0.1</v>
      </c>
      <c r="BP175" s="7">
        <v>5.9720000000000004</v>
      </c>
      <c r="BQ175" s="7">
        <v>-61.817</v>
      </c>
      <c r="BR175" s="7">
        <v>-74.650000000000006</v>
      </c>
      <c r="BS175" s="8"/>
      <c r="BT175" s="7">
        <v>1.1000000000000001</v>
      </c>
      <c r="BU175" s="7">
        <v>5.8479999999999999</v>
      </c>
      <c r="BV175" s="7">
        <v>-42.811999999999998</v>
      </c>
      <c r="BW175" s="7">
        <v>6.6455000000000002</v>
      </c>
      <c r="BX175" s="8"/>
      <c r="BY175" s="7">
        <v>1</v>
      </c>
      <c r="BZ175" s="7">
        <v>5.8520000000000003</v>
      </c>
      <c r="CA175" s="7">
        <v>-38.51</v>
      </c>
      <c r="CB175" s="7">
        <v>7.3150000000000004</v>
      </c>
      <c r="CC175" s="8"/>
      <c r="CD175" s="8"/>
      <c r="CE175" s="8"/>
      <c r="CF175" s="7">
        <v>-32.112000000000002</v>
      </c>
      <c r="CG175" s="8"/>
      <c r="CH175" s="8"/>
      <c r="CI175" s="8"/>
      <c r="CJ175" s="8"/>
      <c r="CK175" s="7">
        <v>-28.833200000000001</v>
      </c>
      <c r="CL175" s="8"/>
      <c r="CM175" s="8"/>
      <c r="CN175" s="8"/>
      <c r="CO175" s="8"/>
      <c r="CP175" s="7">
        <v>-33.631</v>
      </c>
      <c r="CQ175" s="8"/>
      <c r="CR175" s="8"/>
      <c r="CS175" s="8"/>
      <c r="CT175" s="8"/>
      <c r="CU175" s="7">
        <v>-34.253</v>
      </c>
      <c r="CV175" s="8"/>
      <c r="CW175" s="8"/>
      <c r="CX175" s="8"/>
      <c r="CY175" s="8"/>
      <c r="CZ175" s="7">
        <v>-37.386000000000003</v>
      </c>
      <c r="DA175" s="8"/>
      <c r="DB175" s="8"/>
      <c r="DC175" s="8"/>
      <c r="DD175" s="8"/>
      <c r="DE175" s="7">
        <v>-31.96</v>
      </c>
      <c r="DF175" s="8"/>
      <c r="DG175" s="8"/>
      <c r="DH175" s="8"/>
      <c r="DI175" s="8"/>
      <c r="DJ175" s="7">
        <v>-34.049999999999997</v>
      </c>
      <c r="DK175" s="8"/>
      <c r="DL175" s="8"/>
      <c r="DM175" s="8"/>
      <c r="DN175" s="8"/>
      <c r="DO175" s="7">
        <v>-29.432099999999998</v>
      </c>
      <c r="DP175" s="8"/>
      <c r="DQ175" s="6" t="s">
        <v>882</v>
      </c>
      <c r="DR175" s="7">
        <v>0</v>
      </c>
      <c r="DS175" s="7">
        <v>5.9039999999999999</v>
      </c>
      <c r="DT175" s="7">
        <v>-92.436499999999995</v>
      </c>
      <c r="DU175" s="7" t="s">
        <v>1805</v>
      </c>
      <c r="DV175" s="7" t="s">
        <v>882</v>
      </c>
      <c r="DW175" s="7">
        <v>0.2</v>
      </c>
      <c r="DX175" s="7">
        <v>5.9160000000000004</v>
      </c>
      <c r="DY175" s="7">
        <v>-90.551000000000002</v>
      </c>
      <c r="DZ175" s="7">
        <v>36.975000000000001</v>
      </c>
      <c r="EA175" s="7" t="s">
        <v>882</v>
      </c>
      <c r="EB175" s="7">
        <v>-0.2</v>
      </c>
      <c r="EC175" s="7">
        <v>5.9119999999999999</v>
      </c>
      <c r="ED175" s="7">
        <v>-90.356200000000001</v>
      </c>
      <c r="EE175" s="7">
        <v>-36.950000000000003</v>
      </c>
      <c r="EF175" s="7" t="s">
        <v>882</v>
      </c>
      <c r="EG175" s="7">
        <v>-0.3</v>
      </c>
      <c r="EH175" s="7">
        <v>5.9160000000000004</v>
      </c>
      <c r="EI175" s="7">
        <v>-88.641999999999996</v>
      </c>
      <c r="EJ175" s="7">
        <v>-24.65</v>
      </c>
      <c r="EK175" s="7" t="s">
        <v>2041</v>
      </c>
      <c r="EL175" s="7">
        <v>0</v>
      </c>
      <c r="EM175" s="7">
        <v>5.9560000000000004</v>
      </c>
      <c r="EN175" s="7">
        <v>-85.635999999999996</v>
      </c>
      <c r="EO175" s="7" t="s">
        <v>1805</v>
      </c>
      <c r="EP175" s="7" t="s">
        <v>2041</v>
      </c>
      <c r="EQ175" s="7">
        <v>0.1</v>
      </c>
      <c r="ER175" s="7">
        <v>5.9720000000000004</v>
      </c>
      <c r="ES175" s="7">
        <v>-83.983999999999995</v>
      </c>
      <c r="ET175" s="7">
        <v>74.650000000000006</v>
      </c>
      <c r="EU175" s="7" t="s">
        <v>2041</v>
      </c>
      <c r="EV175" s="7">
        <v>-0.1</v>
      </c>
      <c r="EW175" s="7">
        <v>5.96</v>
      </c>
      <c r="EX175" s="7">
        <v>-84.364699999999999</v>
      </c>
      <c r="EY175" s="7">
        <v>-74.5</v>
      </c>
      <c r="EZ175" s="7" t="s">
        <v>2041</v>
      </c>
      <c r="FA175" s="7">
        <v>-0.1</v>
      </c>
      <c r="FB175" s="7">
        <v>5.96</v>
      </c>
      <c r="FC175" s="7">
        <v>-83.597999999999999</v>
      </c>
      <c r="FD175" s="7">
        <v>-74.5</v>
      </c>
      <c r="FE175" s="7" t="s">
        <v>2041</v>
      </c>
      <c r="FF175" s="7">
        <v>0.2</v>
      </c>
      <c r="FG175" s="7">
        <v>5.9560000000000004</v>
      </c>
      <c r="FH175" s="7">
        <v>-88.2089</v>
      </c>
      <c r="FI175" s="7">
        <v>37.225000000000001</v>
      </c>
      <c r="FJ175" s="7" t="s">
        <v>2041</v>
      </c>
      <c r="FK175" s="7">
        <v>-0.2</v>
      </c>
      <c r="FL175" s="7">
        <v>5.968</v>
      </c>
      <c r="FM175" s="7">
        <v>-85.525999999999996</v>
      </c>
      <c r="FN175" s="7">
        <v>-37.299999999999997</v>
      </c>
      <c r="FO175" s="7" t="s">
        <v>2041</v>
      </c>
      <c r="FP175" s="7">
        <v>-0.2</v>
      </c>
      <c r="FQ175" s="7">
        <v>5.968</v>
      </c>
      <c r="FR175" s="7">
        <v>-86.613399999999999</v>
      </c>
      <c r="FS175" s="7">
        <v>-37.299999999999997</v>
      </c>
      <c r="FT175" s="7" t="s">
        <v>2041</v>
      </c>
      <c r="FU175" s="7">
        <v>0.2</v>
      </c>
      <c r="FV175" s="7">
        <v>5.9640000000000004</v>
      </c>
      <c r="FW175" s="7">
        <v>-84.591999999999999</v>
      </c>
      <c r="FX175" s="7">
        <v>37.274999999999999</v>
      </c>
      <c r="FY175" s="7" t="s">
        <v>2041</v>
      </c>
      <c r="FZ175" s="7">
        <v>0</v>
      </c>
      <c r="GA175" s="7">
        <v>5.968</v>
      </c>
      <c r="GB175" s="7">
        <v>-83.037999999999997</v>
      </c>
      <c r="GC175" s="7" t="s">
        <v>1805</v>
      </c>
      <c r="GD175" s="7" t="s">
        <v>2041</v>
      </c>
      <c r="GE175" s="7">
        <v>-0.2</v>
      </c>
      <c r="GF175" s="7">
        <v>5.968</v>
      </c>
      <c r="GG175" s="7">
        <v>-81.950800000000001</v>
      </c>
      <c r="GH175" s="7">
        <v>-37.299999999999997</v>
      </c>
      <c r="GI175" s="7" t="s">
        <v>2041</v>
      </c>
      <c r="GJ175" s="7">
        <v>0</v>
      </c>
      <c r="GK175" s="7">
        <v>5.9720000000000004</v>
      </c>
      <c r="GL175" s="7">
        <v>-83.049000000000007</v>
      </c>
      <c r="GM175" s="7" t="s">
        <v>1805</v>
      </c>
      <c r="GN175" s="7" t="s">
        <v>2041</v>
      </c>
      <c r="GO175" s="7">
        <v>-0.1</v>
      </c>
      <c r="GP175" s="7">
        <v>5.9720000000000004</v>
      </c>
      <c r="GQ175" s="7">
        <v>-82.831699999999998</v>
      </c>
      <c r="GR175" s="7">
        <v>-74.650000000000006</v>
      </c>
      <c r="GS175" s="6" t="s">
        <v>2041</v>
      </c>
      <c r="GT175" s="7">
        <v>-0.1</v>
      </c>
      <c r="GU175" s="7">
        <v>5.96</v>
      </c>
      <c r="GV175" s="7">
        <v>-84.981999999999999</v>
      </c>
      <c r="GW175" s="7">
        <v>-74.5</v>
      </c>
      <c r="GX175" s="7" t="s">
        <v>2041</v>
      </c>
      <c r="GY175" s="7">
        <v>-0.1</v>
      </c>
      <c r="GZ175" s="7">
        <v>5.968</v>
      </c>
      <c r="HA175" s="7">
        <v>-81.754900000000006</v>
      </c>
      <c r="HB175" s="7">
        <v>-74.599999999999994</v>
      </c>
      <c r="HC175" s="7" t="s">
        <v>2041</v>
      </c>
      <c r="HD175" s="7">
        <v>0.1</v>
      </c>
      <c r="HE175" s="7">
        <v>5.968</v>
      </c>
      <c r="HF175" s="7">
        <v>-83.298000000000002</v>
      </c>
      <c r="HG175" s="7">
        <v>74.599999999999994</v>
      </c>
      <c r="HH175" s="7" t="s">
        <v>2041</v>
      </c>
      <c r="HI175" s="7">
        <v>-0.3</v>
      </c>
      <c r="HJ175" s="7">
        <v>5.976</v>
      </c>
      <c r="HK175" s="7">
        <v>-81.526300000000006</v>
      </c>
      <c r="HL175" s="7">
        <v>-24.9</v>
      </c>
    </row>
    <row r="176" spans="1:220" x14ac:dyDescent="0.2">
      <c r="A176" s="8"/>
      <c r="B176" s="7">
        <v>0.2</v>
      </c>
      <c r="C176" s="7">
        <v>5.8479999999999999</v>
      </c>
      <c r="D176" s="7">
        <v>-38.469299999999997</v>
      </c>
      <c r="E176" s="7">
        <v>36.549999999999997</v>
      </c>
      <c r="F176" s="8"/>
      <c r="G176" s="7">
        <v>0.3</v>
      </c>
      <c r="H176" s="7">
        <v>5.8639999999999999</v>
      </c>
      <c r="I176" s="7">
        <v>-35.258000000000003</v>
      </c>
      <c r="J176" s="7">
        <v>24.433299999999999</v>
      </c>
      <c r="K176" s="8"/>
      <c r="L176" s="7">
        <v>0.1</v>
      </c>
      <c r="M176" s="7">
        <v>5.8520000000000003</v>
      </c>
      <c r="N176" s="7">
        <v>-38.170699999999997</v>
      </c>
      <c r="O176" s="7">
        <v>73.150000000000006</v>
      </c>
      <c r="P176" s="8"/>
      <c r="Q176" s="7">
        <v>0.2</v>
      </c>
      <c r="R176" s="7">
        <v>5.8520000000000003</v>
      </c>
      <c r="S176" s="7">
        <v>-36.360999999999997</v>
      </c>
      <c r="T176" s="7">
        <v>36.575000000000003</v>
      </c>
      <c r="U176" s="8"/>
      <c r="V176" s="7">
        <v>0.6</v>
      </c>
      <c r="W176" s="7">
        <v>5.86</v>
      </c>
      <c r="X176" s="7">
        <v>-41.221400000000003</v>
      </c>
      <c r="Y176" s="7">
        <v>12.208299999999999</v>
      </c>
      <c r="Z176" s="8"/>
      <c r="AA176" s="7">
        <v>0.6</v>
      </c>
      <c r="AB176" s="7">
        <v>5.8559999999999999</v>
      </c>
      <c r="AC176" s="7">
        <v>-36.473999999999997</v>
      </c>
      <c r="AD176" s="7">
        <v>12.2</v>
      </c>
      <c r="AE176" s="7" t="s">
        <v>2464</v>
      </c>
      <c r="AF176" s="7">
        <v>-0.2</v>
      </c>
      <c r="AG176" s="7">
        <v>5.9640000000000004</v>
      </c>
      <c r="AH176" s="7">
        <v>-62.322299999999998</v>
      </c>
      <c r="AI176" s="7">
        <v>-37.274999999999999</v>
      </c>
      <c r="AJ176" s="7" t="s">
        <v>2464</v>
      </c>
      <c r="AK176" s="7">
        <v>0.1</v>
      </c>
      <c r="AL176" s="7">
        <v>5.976</v>
      </c>
      <c r="AM176" s="7">
        <v>-61.564999999999998</v>
      </c>
      <c r="AN176" s="7">
        <v>74.7</v>
      </c>
      <c r="AO176" s="7" t="s">
        <v>2464</v>
      </c>
      <c r="AP176" s="7">
        <v>0.2</v>
      </c>
      <c r="AQ176" s="7">
        <v>5.9640000000000004</v>
      </c>
      <c r="AR176" s="7">
        <v>-62.157800000000002</v>
      </c>
      <c r="AS176" s="7">
        <v>37.274999999999999</v>
      </c>
      <c r="AT176" s="7" t="s">
        <v>2464</v>
      </c>
      <c r="AU176" s="7">
        <v>0</v>
      </c>
      <c r="AV176" s="7">
        <v>5.968</v>
      </c>
      <c r="AW176" s="7">
        <v>-62.01</v>
      </c>
      <c r="AX176" s="7" t="s">
        <v>1805</v>
      </c>
      <c r="AY176" s="6" t="s">
        <v>2464</v>
      </c>
      <c r="AZ176" s="7">
        <v>0.2</v>
      </c>
      <c r="BA176" s="7">
        <v>5.9640000000000004</v>
      </c>
      <c r="BB176" s="7">
        <v>-64.689599999999999</v>
      </c>
      <c r="BC176" s="7">
        <v>37.274999999999999</v>
      </c>
      <c r="BD176" s="7" t="s">
        <v>2464</v>
      </c>
      <c r="BE176" s="7">
        <v>0</v>
      </c>
      <c r="BF176" s="7">
        <v>5.9720000000000004</v>
      </c>
      <c r="BG176" s="7">
        <v>-63.265000000000001</v>
      </c>
      <c r="BH176" s="7" t="s">
        <v>1805</v>
      </c>
      <c r="BI176" s="7" t="s">
        <v>2464</v>
      </c>
      <c r="BJ176" s="7">
        <v>-0.1</v>
      </c>
      <c r="BK176" s="7">
        <v>5.9720000000000004</v>
      </c>
      <c r="BL176" s="7">
        <v>-63.341799999999999</v>
      </c>
      <c r="BM176" s="7">
        <v>-74.650000000000006</v>
      </c>
      <c r="BN176" s="7" t="s">
        <v>2464</v>
      </c>
      <c r="BO176" s="7">
        <v>0</v>
      </c>
      <c r="BP176" s="7">
        <v>5.968</v>
      </c>
      <c r="BQ176" s="7">
        <v>-61.783999999999999</v>
      </c>
      <c r="BR176" s="7" t="s">
        <v>1805</v>
      </c>
      <c r="BS176" s="8"/>
      <c r="BT176" s="7">
        <v>0.9</v>
      </c>
      <c r="BU176" s="7">
        <v>5.8520000000000003</v>
      </c>
      <c r="BV176" s="7">
        <v>-43.474499999999999</v>
      </c>
      <c r="BW176" s="7">
        <v>8.1278000000000006</v>
      </c>
      <c r="BX176" s="8"/>
      <c r="BY176" s="7">
        <v>1</v>
      </c>
      <c r="BZ176" s="7">
        <v>5.8559999999999999</v>
      </c>
      <c r="CA176" s="7">
        <v>-39.006999999999998</v>
      </c>
      <c r="CB176" s="7">
        <v>7.32</v>
      </c>
      <c r="CC176" s="8"/>
      <c r="CD176" s="8"/>
      <c r="CE176" s="8"/>
      <c r="CF176" s="7">
        <v>-32.445</v>
      </c>
      <c r="CG176" s="8"/>
      <c r="CH176" s="8"/>
      <c r="CI176" s="8"/>
      <c r="CJ176" s="8"/>
      <c r="CK176" s="7">
        <v>-29.1327</v>
      </c>
      <c r="CL176" s="8"/>
      <c r="CM176" s="8"/>
      <c r="CN176" s="8"/>
      <c r="CO176" s="8"/>
      <c r="CP176" s="7">
        <v>-33.951999999999998</v>
      </c>
      <c r="CQ176" s="8"/>
      <c r="CR176" s="8"/>
      <c r="CS176" s="8"/>
      <c r="CT176" s="8"/>
      <c r="CU176" s="7">
        <v>-34.552100000000003</v>
      </c>
      <c r="CV176" s="8"/>
      <c r="CW176" s="8"/>
      <c r="CX176" s="8"/>
      <c r="CY176" s="8"/>
      <c r="CZ176" s="7">
        <v>-37.9</v>
      </c>
      <c r="DA176" s="8"/>
      <c r="DB176" s="8"/>
      <c r="DC176" s="8"/>
      <c r="DD176" s="8"/>
      <c r="DE176" s="7">
        <v>-32.325600000000001</v>
      </c>
      <c r="DF176" s="8"/>
      <c r="DG176" s="8"/>
      <c r="DH176" s="8"/>
      <c r="DI176" s="8"/>
      <c r="DJ176" s="7">
        <v>-34.426000000000002</v>
      </c>
      <c r="DK176" s="8"/>
      <c r="DL176" s="8"/>
      <c r="DM176" s="8"/>
      <c r="DN176" s="8"/>
      <c r="DO176" s="7">
        <v>-29.7316</v>
      </c>
      <c r="DP176" s="8"/>
      <c r="DQ176" s="6" t="s">
        <v>883</v>
      </c>
      <c r="DR176" s="7">
        <v>0.1</v>
      </c>
      <c r="DS176" s="7">
        <v>5.9080000000000004</v>
      </c>
      <c r="DT176" s="7">
        <v>-92.436499999999995</v>
      </c>
      <c r="DU176" s="7">
        <v>73.849999999999994</v>
      </c>
      <c r="DV176" s="7" t="s">
        <v>883</v>
      </c>
      <c r="DW176" s="7">
        <v>0.1</v>
      </c>
      <c r="DX176" s="7">
        <v>5.9160000000000004</v>
      </c>
      <c r="DY176" s="7">
        <v>-90.54</v>
      </c>
      <c r="DZ176" s="7">
        <v>73.95</v>
      </c>
      <c r="EA176" s="7" t="s">
        <v>883</v>
      </c>
      <c r="EB176" s="7">
        <v>0</v>
      </c>
      <c r="EC176" s="7">
        <v>5.9160000000000004</v>
      </c>
      <c r="ED176" s="7">
        <v>-90.3887</v>
      </c>
      <c r="EE176" s="7" t="s">
        <v>1805</v>
      </c>
      <c r="EF176" s="7" t="s">
        <v>883</v>
      </c>
      <c r="EG176" s="7">
        <v>0.1</v>
      </c>
      <c r="EH176" s="7">
        <v>5.9119999999999999</v>
      </c>
      <c r="EI176" s="7">
        <v>-88.686000000000007</v>
      </c>
      <c r="EJ176" s="7">
        <v>73.900000000000006</v>
      </c>
      <c r="EK176" s="7" t="s">
        <v>2042</v>
      </c>
      <c r="EL176" s="7">
        <v>-0.2</v>
      </c>
      <c r="EM176" s="7">
        <v>5.952</v>
      </c>
      <c r="EN176" s="7">
        <v>-85.701099999999997</v>
      </c>
      <c r="EO176" s="7">
        <v>-37.200000000000003</v>
      </c>
      <c r="EP176" s="7" t="s">
        <v>2042</v>
      </c>
      <c r="EQ176" s="7">
        <v>-0.1</v>
      </c>
      <c r="ER176" s="7">
        <v>5.968</v>
      </c>
      <c r="ES176" s="7">
        <v>-84.037999999999997</v>
      </c>
      <c r="ET176" s="7">
        <v>-74.599999999999994</v>
      </c>
      <c r="EU176" s="7" t="s">
        <v>2042</v>
      </c>
      <c r="EV176" s="7">
        <v>0.2</v>
      </c>
      <c r="EW176" s="7">
        <v>5.96</v>
      </c>
      <c r="EX176" s="7">
        <v>-84.429900000000004</v>
      </c>
      <c r="EY176" s="7">
        <v>37.25</v>
      </c>
      <c r="EZ176" s="7" t="s">
        <v>2042</v>
      </c>
      <c r="FA176" s="7">
        <v>-0.2</v>
      </c>
      <c r="FB176" s="7">
        <v>5.9640000000000004</v>
      </c>
      <c r="FC176" s="7">
        <v>-83.664000000000001</v>
      </c>
      <c r="FD176" s="7">
        <v>-37.274999999999999</v>
      </c>
      <c r="FE176" s="7" t="s">
        <v>2042</v>
      </c>
      <c r="FF176" s="7">
        <v>-0.1</v>
      </c>
      <c r="FG176" s="7">
        <v>5.96</v>
      </c>
      <c r="FH176" s="7">
        <v>-88.274000000000001</v>
      </c>
      <c r="FI176" s="7">
        <v>-74.5</v>
      </c>
      <c r="FJ176" s="7" t="s">
        <v>2042</v>
      </c>
      <c r="FK176" s="7">
        <v>0.1</v>
      </c>
      <c r="FL176" s="7">
        <v>5.9640000000000004</v>
      </c>
      <c r="FM176" s="7">
        <v>-85.590999999999994</v>
      </c>
      <c r="FN176" s="7">
        <v>74.55</v>
      </c>
      <c r="FO176" s="7" t="s">
        <v>2042</v>
      </c>
      <c r="FP176" s="7">
        <v>-0.1</v>
      </c>
      <c r="FQ176" s="7">
        <v>5.9640000000000004</v>
      </c>
      <c r="FR176" s="7">
        <v>-86.678600000000003</v>
      </c>
      <c r="FS176" s="7">
        <v>-74.55</v>
      </c>
      <c r="FT176" s="7" t="s">
        <v>2042</v>
      </c>
      <c r="FU176" s="7">
        <v>0</v>
      </c>
      <c r="FV176" s="7">
        <v>5.9640000000000004</v>
      </c>
      <c r="FW176" s="7">
        <v>-84.656999999999996</v>
      </c>
      <c r="FX176" s="7" t="s">
        <v>1805</v>
      </c>
      <c r="FY176" s="7" t="s">
        <v>2042</v>
      </c>
      <c r="FZ176" s="7">
        <v>-0.1</v>
      </c>
      <c r="GA176" s="7">
        <v>5.968</v>
      </c>
      <c r="GB176" s="7">
        <v>-83.091999999999999</v>
      </c>
      <c r="GC176" s="7">
        <v>-74.599999999999994</v>
      </c>
      <c r="GD176" s="7" t="s">
        <v>2042</v>
      </c>
      <c r="GE176" s="7">
        <v>-0.1</v>
      </c>
      <c r="GF176" s="7">
        <v>5.968</v>
      </c>
      <c r="GG176" s="7">
        <v>-81.983500000000006</v>
      </c>
      <c r="GH176" s="7">
        <v>-74.599999999999994</v>
      </c>
      <c r="GI176" s="7" t="s">
        <v>2042</v>
      </c>
      <c r="GJ176" s="7">
        <v>-0.1</v>
      </c>
      <c r="GK176" s="7">
        <v>5.968</v>
      </c>
      <c r="GL176" s="7">
        <v>-83.103999999999999</v>
      </c>
      <c r="GM176" s="7">
        <v>-74.599999999999994</v>
      </c>
      <c r="GN176" s="7" t="s">
        <v>2042</v>
      </c>
      <c r="GO176" s="7">
        <v>0.1</v>
      </c>
      <c r="GP176" s="7">
        <v>5.968</v>
      </c>
      <c r="GQ176" s="7">
        <v>-82.897099999999995</v>
      </c>
      <c r="GR176" s="7">
        <v>74.599999999999994</v>
      </c>
      <c r="GS176" s="6" t="s">
        <v>2042</v>
      </c>
      <c r="GT176" s="7">
        <v>-0.2</v>
      </c>
      <c r="GU176" s="7">
        <v>5.96</v>
      </c>
      <c r="GV176" s="7">
        <v>-85.046999999999997</v>
      </c>
      <c r="GW176" s="7">
        <v>-37.25</v>
      </c>
      <c r="GX176" s="7" t="s">
        <v>2042</v>
      </c>
      <c r="GY176" s="7">
        <v>0.1</v>
      </c>
      <c r="GZ176" s="7">
        <v>5.968</v>
      </c>
      <c r="HA176" s="7">
        <v>-81.8202</v>
      </c>
      <c r="HB176" s="7">
        <v>74.599999999999994</v>
      </c>
      <c r="HC176" s="7" t="s">
        <v>2042</v>
      </c>
      <c r="HD176" s="7">
        <v>0</v>
      </c>
      <c r="HE176" s="7">
        <v>5.968</v>
      </c>
      <c r="HF176" s="7">
        <v>-83.364000000000004</v>
      </c>
      <c r="HG176" s="7" t="s">
        <v>1805</v>
      </c>
      <c r="HH176" s="7" t="s">
        <v>2042</v>
      </c>
      <c r="HI176" s="7">
        <v>-0.1</v>
      </c>
      <c r="HJ176" s="7">
        <v>5.9720000000000004</v>
      </c>
      <c r="HK176" s="7">
        <v>-81.591700000000003</v>
      </c>
      <c r="HL176" s="7">
        <v>-74.650000000000006</v>
      </c>
    </row>
    <row r="177" spans="1:220" x14ac:dyDescent="0.2">
      <c r="A177" s="8"/>
      <c r="B177" s="7">
        <v>-0.1</v>
      </c>
      <c r="C177" s="7">
        <v>5.8479999999999999</v>
      </c>
      <c r="D177" s="7">
        <v>-40.326500000000003</v>
      </c>
      <c r="E177" s="7">
        <v>-73.099999999999994</v>
      </c>
      <c r="F177" s="8"/>
      <c r="G177" s="7">
        <v>0.2</v>
      </c>
      <c r="H177" s="7">
        <v>5.86</v>
      </c>
      <c r="I177" s="7">
        <v>-37.006</v>
      </c>
      <c r="J177" s="7">
        <v>36.625</v>
      </c>
      <c r="K177" s="8"/>
      <c r="L177" s="7">
        <v>0.2</v>
      </c>
      <c r="M177" s="7">
        <v>5.8479999999999999</v>
      </c>
      <c r="N177" s="7">
        <v>-39.994900000000001</v>
      </c>
      <c r="O177" s="7">
        <v>36.549999999999997</v>
      </c>
      <c r="P177" s="8"/>
      <c r="Q177" s="7">
        <v>0.5</v>
      </c>
      <c r="R177" s="7">
        <v>5.8520000000000003</v>
      </c>
      <c r="S177" s="7">
        <v>-38.137</v>
      </c>
      <c r="T177" s="7">
        <v>14.63</v>
      </c>
      <c r="U177" s="8"/>
      <c r="V177" s="7">
        <v>0.3</v>
      </c>
      <c r="W177" s="7">
        <v>5.8559999999999999</v>
      </c>
      <c r="X177" s="7">
        <v>-42.811999999999998</v>
      </c>
      <c r="Y177" s="7">
        <v>24.4</v>
      </c>
      <c r="Z177" s="8"/>
      <c r="AA177" s="7">
        <v>0.5</v>
      </c>
      <c r="AB177" s="7">
        <v>5.8559999999999999</v>
      </c>
      <c r="AC177" s="7">
        <v>-38.189</v>
      </c>
      <c r="AD177" s="7">
        <v>14.64</v>
      </c>
      <c r="AE177" s="7" t="s">
        <v>2465</v>
      </c>
      <c r="AF177" s="7">
        <v>0.1</v>
      </c>
      <c r="AG177" s="7">
        <v>5.9640000000000004</v>
      </c>
      <c r="AH177" s="7">
        <v>-62.289400000000001</v>
      </c>
      <c r="AI177" s="7">
        <v>74.55</v>
      </c>
      <c r="AJ177" s="7" t="s">
        <v>2465</v>
      </c>
      <c r="AK177" s="7">
        <v>-0.1</v>
      </c>
      <c r="AL177" s="7">
        <v>5.98</v>
      </c>
      <c r="AM177" s="7">
        <v>-61.542999999999999</v>
      </c>
      <c r="AN177" s="7">
        <v>-74.75</v>
      </c>
      <c r="AO177" s="7" t="s">
        <v>2465</v>
      </c>
      <c r="AP177" s="7">
        <v>0.1</v>
      </c>
      <c r="AQ177" s="7">
        <v>5.96</v>
      </c>
      <c r="AR177" s="7">
        <v>-62.124899999999997</v>
      </c>
      <c r="AS177" s="7">
        <v>74.5</v>
      </c>
      <c r="AT177" s="7" t="s">
        <v>2465</v>
      </c>
      <c r="AU177" s="7">
        <v>-0.1</v>
      </c>
      <c r="AV177" s="7">
        <v>5.968</v>
      </c>
      <c r="AW177" s="7">
        <v>-62.01</v>
      </c>
      <c r="AX177" s="7">
        <v>-74.599999999999994</v>
      </c>
      <c r="AY177" s="6" t="s">
        <v>2465</v>
      </c>
      <c r="AZ177" s="7">
        <v>0.4</v>
      </c>
      <c r="BA177" s="7">
        <v>5.9640000000000004</v>
      </c>
      <c r="BB177" s="7">
        <v>-64.656700000000001</v>
      </c>
      <c r="BC177" s="7">
        <v>18.637499999999999</v>
      </c>
      <c r="BD177" s="7" t="s">
        <v>2465</v>
      </c>
      <c r="BE177" s="7">
        <v>0.3</v>
      </c>
      <c r="BF177" s="7">
        <v>5.9720000000000004</v>
      </c>
      <c r="BG177" s="7">
        <v>-63.243000000000002</v>
      </c>
      <c r="BH177" s="7">
        <v>24.883299999999998</v>
      </c>
      <c r="BI177" s="7" t="s">
        <v>2465</v>
      </c>
      <c r="BJ177" s="7">
        <v>0.1</v>
      </c>
      <c r="BK177" s="7">
        <v>5.9720000000000004</v>
      </c>
      <c r="BL177" s="7">
        <v>-63.341799999999999</v>
      </c>
      <c r="BM177" s="7">
        <v>74.650000000000006</v>
      </c>
      <c r="BN177" s="7" t="s">
        <v>2465</v>
      </c>
      <c r="BO177" s="7">
        <v>0.1</v>
      </c>
      <c r="BP177" s="7">
        <v>5.9720000000000004</v>
      </c>
      <c r="BQ177" s="7">
        <v>-61.805999999999997</v>
      </c>
      <c r="BR177" s="7">
        <v>74.650000000000006</v>
      </c>
      <c r="BS177" s="8"/>
      <c r="BT177" s="7">
        <v>0.7</v>
      </c>
      <c r="BU177" s="7">
        <v>5.8440000000000003</v>
      </c>
      <c r="BV177" s="7">
        <v>-45.857999999999997</v>
      </c>
      <c r="BW177" s="7">
        <v>10.435700000000001</v>
      </c>
      <c r="BX177" s="8"/>
      <c r="BY177" s="7">
        <v>0.7</v>
      </c>
      <c r="BZ177" s="7">
        <v>5.8559999999999999</v>
      </c>
      <c r="CA177" s="7">
        <v>-40.863999999999997</v>
      </c>
      <c r="CB177" s="7">
        <v>10.457100000000001</v>
      </c>
      <c r="CC177" s="8"/>
      <c r="CD177" s="8"/>
      <c r="CE177" s="8"/>
      <c r="CF177" s="7">
        <v>-34.15</v>
      </c>
      <c r="CG177" s="8"/>
      <c r="CH177" s="8"/>
      <c r="CI177" s="8"/>
      <c r="CJ177" s="8"/>
      <c r="CK177" s="7">
        <v>-30.696300000000001</v>
      </c>
      <c r="CL177" s="8"/>
      <c r="CM177" s="8"/>
      <c r="CN177" s="8"/>
      <c r="CO177" s="8"/>
      <c r="CP177" s="7">
        <v>-35.656999999999996</v>
      </c>
      <c r="CQ177" s="8"/>
      <c r="CR177" s="8"/>
      <c r="CS177" s="8"/>
      <c r="CT177" s="8"/>
      <c r="CU177" s="7">
        <v>-36.2789</v>
      </c>
      <c r="CV177" s="8"/>
      <c r="CW177" s="8"/>
      <c r="CX177" s="8"/>
      <c r="CY177" s="8"/>
      <c r="CZ177" s="7">
        <v>-39.889000000000003</v>
      </c>
      <c r="DA177" s="8"/>
      <c r="DB177" s="8"/>
      <c r="DC177" s="8"/>
      <c r="DD177" s="8"/>
      <c r="DE177" s="7">
        <v>-33.9208</v>
      </c>
      <c r="DF177" s="8"/>
      <c r="DG177" s="8"/>
      <c r="DH177" s="8"/>
      <c r="DI177" s="8"/>
      <c r="DJ177" s="7">
        <v>-36.054000000000002</v>
      </c>
      <c r="DK177" s="8"/>
      <c r="DL177" s="8"/>
      <c r="DM177" s="8"/>
      <c r="DN177" s="8"/>
      <c r="DO177" s="7">
        <v>-31.427900000000001</v>
      </c>
      <c r="DP177" s="8"/>
      <c r="DQ177" s="6" t="s">
        <v>884</v>
      </c>
      <c r="DR177" s="7">
        <v>0.2</v>
      </c>
      <c r="DS177" s="7">
        <v>5.9039999999999999</v>
      </c>
      <c r="DT177" s="7">
        <v>-92.468999999999994</v>
      </c>
      <c r="DU177" s="7">
        <v>36.9</v>
      </c>
      <c r="DV177" s="7" t="s">
        <v>884</v>
      </c>
      <c r="DW177" s="7">
        <v>0.3</v>
      </c>
      <c r="DX177" s="7">
        <v>5.9119999999999999</v>
      </c>
      <c r="DY177" s="7">
        <v>-90.561999999999998</v>
      </c>
      <c r="DZ177" s="7">
        <v>24.633299999999998</v>
      </c>
      <c r="EA177" s="7" t="s">
        <v>884</v>
      </c>
      <c r="EB177" s="7">
        <v>-0.2</v>
      </c>
      <c r="EC177" s="7">
        <v>5.9119999999999999</v>
      </c>
      <c r="ED177" s="7">
        <v>-90.421300000000002</v>
      </c>
      <c r="EE177" s="7">
        <v>-36.950000000000003</v>
      </c>
      <c r="EF177" s="7" t="s">
        <v>884</v>
      </c>
      <c r="EG177" s="7">
        <v>0</v>
      </c>
      <c r="EH177" s="7">
        <v>5.9119999999999999</v>
      </c>
      <c r="EI177" s="7">
        <v>-88.718000000000004</v>
      </c>
      <c r="EJ177" s="7" t="s">
        <v>1805</v>
      </c>
      <c r="EK177" s="7" t="s">
        <v>2043</v>
      </c>
      <c r="EL177" s="7">
        <v>-0.1</v>
      </c>
      <c r="EM177" s="7">
        <v>5.9560000000000004</v>
      </c>
      <c r="EN177" s="7">
        <v>-85.733699999999999</v>
      </c>
      <c r="EO177" s="7">
        <v>-74.45</v>
      </c>
      <c r="EP177" s="7" t="s">
        <v>2043</v>
      </c>
      <c r="EQ177" s="7">
        <v>-0.1</v>
      </c>
      <c r="ER177" s="7">
        <v>5.968</v>
      </c>
      <c r="ES177" s="7">
        <v>-84.091999999999999</v>
      </c>
      <c r="ET177" s="7">
        <v>-74.599999999999994</v>
      </c>
      <c r="EU177" s="7" t="s">
        <v>2043</v>
      </c>
      <c r="EV177" s="7">
        <v>0</v>
      </c>
      <c r="EW177" s="7">
        <v>5.9560000000000004</v>
      </c>
      <c r="EX177" s="7">
        <v>-84.495199999999997</v>
      </c>
      <c r="EY177" s="7" t="s">
        <v>1805</v>
      </c>
      <c r="EZ177" s="7" t="s">
        <v>2043</v>
      </c>
      <c r="FA177" s="7">
        <v>0.1</v>
      </c>
      <c r="FB177" s="7">
        <v>5.96</v>
      </c>
      <c r="FC177" s="7">
        <v>-83.728999999999999</v>
      </c>
      <c r="FD177" s="7">
        <v>74.5</v>
      </c>
      <c r="FE177" s="7" t="s">
        <v>2043</v>
      </c>
      <c r="FF177" s="7">
        <v>0.2</v>
      </c>
      <c r="FG177" s="7">
        <v>5.9560000000000004</v>
      </c>
      <c r="FH177" s="7">
        <v>-88.371600000000001</v>
      </c>
      <c r="FI177" s="7">
        <v>37.225000000000001</v>
      </c>
      <c r="FJ177" s="7" t="s">
        <v>2043</v>
      </c>
      <c r="FK177" s="7">
        <v>-0.2</v>
      </c>
      <c r="FL177" s="7">
        <v>5.9640000000000004</v>
      </c>
      <c r="FM177" s="7">
        <v>-85.667000000000002</v>
      </c>
      <c r="FN177" s="7">
        <v>-37.274999999999999</v>
      </c>
      <c r="FO177" s="7" t="s">
        <v>2043</v>
      </c>
      <c r="FP177" s="7">
        <v>-0.2</v>
      </c>
      <c r="FQ177" s="7">
        <v>5.9640000000000004</v>
      </c>
      <c r="FR177" s="7">
        <v>-86.743600000000001</v>
      </c>
      <c r="FS177" s="7">
        <v>-37.274999999999999</v>
      </c>
      <c r="FT177" s="7" t="s">
        <v>2043</v>
      </c>
      <c r="FU177" s="7">
        <v>0.2</v>
      </c>
      <c r="FV177" s="7">
        <v>5.9640000000000004</v>
      </c>
      <c r="FW177" s="7">
        <v>-84.700999999999993</v>
      </c>
      <c r="FX177" s="7">
        <v>37.274999999999999</v>
      </c>
      <c r="FY177" s="7" t="s">
        <v>2043</v>
      </c>
      <c r="FZ177" s="7">
        <v>0.1</v>
      </c>
      <c r="GA177" s="7">
        <v>5.968</v>
      </c>
      <c r="GB177" s="7">
        <v>-83.135999999999996</v>
      </c>
      <c r="GC177" s="7">
        <v>74.599999999999994</v>
      </c>
      <c r="GD177" s="7" t="s">
        <v>2043</v>
      </c>
      <c r="GE177" s="7">
        <v>0</v>
      </c>
      <c r="GF177" s="7">
        <v>5.968</v>
      </c>
      <c r="GG177" s="7">
        <v>-82.048599999999993</v>
      </c>
      <c r="GH177" s="7" t="s">
        <v>1805</v>
      </c>
      <c r="GI177" s="7" t="s">
        <v>2043</v>
      </c>
      <c r="GJ177" s="7">
        <v>-0.3</v>
      </c>
      <c r="GK177" s="7">
        <v>5.968</v>
      </c>
      <c r="GL177" s="7">
        <v>-83.168999999999997</v>
      </c>
      <c r="GM177" s="7">
        <v>-24.866700000000002</v>
      </c>
      <c r="GN177" s="7" t="s">
        <v>2043</v>
      </c>
      <c r="GO177" s="7">
        <v>0.2</v>
      </c>
      <c r="GP177" s="7">
        <v>5.968</v>
      </c>
      <c r="GQ177" s="7">
        <v>-82.962400000000002</v>
      </c>
      <c r="GR177" s="7">
        <v>37.299999999999997</v>
      </c>
      <c r="GS177" s="6" t="s">
        <v>2043</v>
      </c>
      <c r="GT177" s="7">
        <v>0</v>
      </c>
      <c r="GU177" s="7">
        <v>5.96</v>
      </c>
      <c r="GV177" s="7">
        <v>-85.129000000000005</v>
      </c>
      <c r="GW177" s="7" t="s">
        <v>1805</v>
      </c>
      <c r="GX177" s="7" t="s">
        <v>2043</v>
      </c>
      <c r="GY177" s="7">
        <v>0.1</v>
      </c>
      <c r="GZ177" s="7">
        <v>5.968</v>
      </c>
      <c r="HA177" s="7">
        <v>-81.885499999999993</v>
      </c>
      <c r="HB177" s="7">
        <v>74.599999999999994</v>
      </c>
      <c r="HC177" s="7" t="s">
        <v>2043</v>
      </c>
      <c r="HD177" s="7">
        <v>-0.2</v>
      </c>
      <c r="HE177" s="7">
        <v>5.968</v>
      </c>
      <c r="HF177" s="7">
        <v>-83.418000000000006</v>
      </c>
      <c r="HG177" s="7">
        <v>-37.299999999999997</v>
      </c>
      <c r="HH177" s="7" t="s">
        <v>2043</v>
      </c>
      <c r="HI177" s="7">
        <v>-0.4</v>
      </c>
      <c r="HJ177" s="7">
        <v>5.9720000000000004</v>
      </c>
      <c r="HK177" s="7">
        <v>-81.624300000000005</v>
      </c>
      <c r="HL177" s="7">
        <v>-18.662500000000001</v>
      </c>
    </row>
    <row r="178" spans="1:220" x14ac:dyDescent="0.2">
      <c r="A178" s="8"/>
      <c r="B178" s="7">
        <v>0.2</v>
      </c>
      <c r="C178" s="7">
        <v>5.8479999999999999</v>
      </c>
      <c r="D178" s="7">
        <v>-40.426000000000002</v>
      </c>
      <c r="E178" s="7">
        <v>36.549999999999997</v>
      </c>
      <c r="F178" s="8"/>
      <c r="G178" s="7">
        <v>0.3</v>
      </c>
      <c r="H178" s="7">
        <v>5.86</v>
      </c>
      <c r="I178" s="7">
        <v>-37.116999999999997</v>
      </c>
      <c r="J178" s="7">
        <v>24.416699999999999</v>
      </c>
      <c r="K178" s="8"/>
      <c r="L178" s="7">
        <v>0.3</v>
      </c>
      <c r="M178" s="7">
        <v>5.8479999999999999</v>
      </c>
      <c r="N178" s="7">
        <v>-40.0944</v>
      </c>
      <c r="O178" s="7">
        <v>24.366700000000002</v>
      </c>
      <c r="P178" s="8"/>
      <c r="Q178" s="7">
        <v>0.2</v>
      </c>
      <c r="R178" s="7">
        <v>5.8520000000000003</v>
      </c>
      <c r="S178" s="7">
        <v>-38.253</v>
      </c>
      <c r="T178" s="7">
        <v>36.575000000000003</v>
      </c>
      <c r="U178" s="8"/>
      <c r="V178" s="7">
        <v>0.5</v>
      </c>
      <c r="W178" s="7">
        <v>5.8559999999999999</v>
      </c>
      <c r="X178" s="7">
        <v>-42.977600000000002</v>
      </c>
      <c r="Y178" s="7">
        <v>14.64</v>
      </c>
      <c r="Z178" s="8"/>
      <c r="AA178" s="7">
        <v>0.4</v>
      </c>
      <c r="AB178" s="7">
        <v>5.8520000000000003</v>
      </c>
      <c r="AC178" s="7">
        <v>-38.31</v>
      </c>
      <c r="AD178" s="7">
        <v>18.287500000000001</v>
      </c>
      <c r="AE178" s="7" t="s">
        <v>2466</v>
      </c>
      <c r="AF178" s="7">
        <v>-0.2</v>
      </c>
      <c r="AG178" s="7">
        <v>5.9640000000000004</v>
      </c>
      <c r="AH178" s="7">
        <v>-62.289400000000001</v>
      </c>
      <c r="AI178" s="7">
        <v>-37.274999999999999</v>
      </c>
      <c r="AJ178" s="7" t="s">
        <v>2466</v>
      </c>
      <c r="AK178" s="7">
        <v>0</v>
      </c>
      <c r="AL178" s="7">
        <v>5.976</v>
      </c>
      <c r="AM178" s="7">
        <v>-61.542999999999999</v>
      </c>
      <c r="AN178" s="7" t="s">
        <v>1805</v>
      </c>
      <c r="AO178" s="7" t="s">
        <v>2466</v>
      </c>
      <c r="AP178" s="7">
        <v>-0.1</v>
      </c>
      <c r="AQ178" s="7">
        <v>5.968</v>
      </c>
      <c r="AR178" s="7">
        <v>-62.124899999999997</v>
      </c>
      <c r="AS178" s="7">
        <v>-74.599999999999994</v>
      </c>
      <c r="AT178" s="7" t="s">
        <v>2466</v>
      </c>
      <c r="AU178" s="7">
        <v>0.1</v>
      </c>
      <c r="AV178" s="7">
        <v>5.9720000000000004</v>
      </c>
      <c r="AW178" s="7">
        <v>-61.976999999999997</v>
      </c>
      <c r="AX178" s="7">
        <v>74.650000000000006</v>
      </c>
      <c r="AY178" s="6" t="s">
        <v>2466</v>
      </c>
      <c r="AZ178" s="7">
        <v>0.2</v>
      </c>
      <c r="BA178" s="7">
        <v>5.968</v>
      </c>
      <c r="BB178" s="7">
        <v>-64.591099999999997</v>
      </c>
      <c r="BC178" s="7">
        <v>37.299999999999997</v>
      </c>
      <c r="BD178" s="7" t="s">
        <v>2466</v>
      </c>
      <c r="BE178" s="7">
        <v>0.3</v>
      </c>
      <c r="BF178" s="7">
        <v>5.9720000000000004</v>
      </c>
      <c r="BG178" s="7">
        <v>-63.231999999999999</v>
      </c>
      <c r="BH178" s="7">
        <v>24.883299999999998</v>
      </c>
      <c r="BI178" s="7" t="s">
        <v>2466</v>
      </c>
      <c r="BJ178" s="7">
        <v>0.1</v>
      </c>
      <c r="BK178" s="7">
        <v>5.9720000000000004</v>
      </c>
      <c r="BL178" s="7">
        <v>-63.308999999999997</v>
      </c>
      <c r="BM178" s="7">
        <v>74.650000000000006</v>
      </c>
      <c r="BN178" s="7" t="s">
        <v>2466</v>
      </c>
      <c r="BO178" s="7">
        <v>0</v>
      </c>
      <c r="BP178" s="7">
        <v>5.9720000000000004</v>
      </c>
      <c r="BQ178" s="7">
        <v>-61.774000000000001</v>
      </c>
      <c r="BR178" s="7" t="s">
        <v>1805</v>
      </c>
      <c r="BS178" s="8"/>
      <c r="BT178" s="7">
        <v>0.7</v>
      </c>
      <c r="BU178" s="7">
        <v>5.8479999999999999</v>
      </c>
      <c r="BV178" s="7">
        <v>-46.023400000000002</v>
      </c>
      <c r="BW178" s="7">
        <v>10.4429</v>
      </c>
      <c r="BX178" s="8"/>
      <c r="BY178" s="7">
        <v>0.9</v>
      </c>
      <c r="BZ178" s="7">
        <v>5.8520000000000003</v>
      </c>
      <c r="CA178" s="7">
        <v>-41.018000000000001</v>
      </c>
      <c r="CB178" s="7">
        <v>8.1278000000000006</v>
      </c>
      <c r="CC178" s="8"/>
      <c r="CD178" s="8"/>
      <c r="CE178" s="8"/>
      <c r="CF178" s="7">
        <v>-34.261000000000003</v>
      </c>
      <c r="CG178" s="8"/>
      <c r="CH178" s="8"/>
      <c r="CI178" s="8"/>
      <c r="CJ178" s="8"/>
      <c r="CK178" s="7">
        <v>-30.8294</v>
      </c>
      <c r="CL178" s="8"/>
      <c r="CM178" s="8"/>
      <c r="CN178" s="8"/>
      <c r="CO178" s="8"/>
      <c r="CP178" s="7">
        <v>-35.777999999999999</v>
      </c>
      <c r="CQ178" s="8"/>
      <c r="CR178" s="8"/>
      <c r="CS178" s="8"/>
      <c r="CT178" s="8"/>
      <c r="CU178" s="7">
        <v>-36.4116</v>
      </c>
      <c r="CV178" s="8"/>
      <c r="CW178" s="8"/>
      <c r="CX178" s="8"/>
      <c r="CY178" s="8"/>
      <c r="CZ178" s="7">
        <v>-40.039000000000001</v>
      </c>
      <c r="DA178" s="8"/>
      <c r="DB178" s="8"/>
      <c r="DC178" s="8"/>
      <c r="DD178" s="8"/>
      <c r="DE178" s="7">
        <v>-34.053699999999999</v>
      </c>
      <c r="DF178" s="8"/>
      <c r="DG178" s="8"/>
      <c r="DH178" s="8"/>
      <c r="DI178" s="8"/>
      <c r="DJ178" s="7">
        <v>-36.186</v>
      </c>
      <c r="DK178" s="8"/>
      <c r="DL178" s="8"/>
      <c r="DM178" s="8"/>
      <c r="DN178" s="8"/>
      <c r="DO178" s="7">
        <v>-31.527699999999999</v>
      </c>
      <c r="DP178" s="8"/>
      <c r="DQ178" s="6" t="s">
        <v>885</v>
      </c>
      <c r="DR178" s="7">
        <v>-0.3</v>
      </c>
      <c r="DS178" s="7">
        <v>5.9039999999999999</v>
      </c>
      <c r="DT178" s="7">
        <v>-92.501400000000004</v>
      </c>
      <c r="DU178" s="7">
        <v>-24.6</v>
      </c>
      <c r="DV178" s="7" t="s">
        <v>885</v>
      </c>
      <c r="DW178" s="7">
        <v>0.1</v>
      </c>
      <c r="DX178" s="7">
        <v>5.9160000000000004</v>
      </c>
      <c r="DY178" s="7">
        <v>-90.616</v>
      </c>
      <c r="DZ178" s="7">
        <v>73.95</v>
      </c>
      <c r="EA178" s="7" t="s">
        <v>885</v>
      </c>
      <c r="EB178" s="7">
        <v>-0.3</v>
      </c>
      <c r="EC178" s="7">
        <v>5.9160000000000004</v>
      </c>
      <c r="ED178" s="7">
        <v>-90.453800000000001</v>
      </c>
      <c r="EE178" s="7">
        <v>-24.65</v>
      </c>
      <c r="EF178" s="7" t="s">
        <v>885</v>
      </c>
      <c r="EG178" s="7">
        <v>0.1</v>
      </c>
      <c r="EH178" s="7">
        <v>5.9119999999999999</v>
      </c>
      <c r="EI178" s="7">
        <v>-88.762</v>
      </c>
      <c r="EJ178" s="7">
        <v>73.900000000000006</v>
      </c>
      <c r="EK178" s="7" t="s">
        <v>2044</v>
      </c>
      <c r="EL178" s="7">
        <v>0</v>
      </c>
      <c r="EM178" s="7">
        <v>5.952</v>
      </c>
      <c r="EN178" s="7">
        <v>-85.799000000000007</v>
      </c>
      <c r="EO178" s="7" t="s">
        <v>1805</v>
      </c>
      <c r="EP178" s="7" t="s">
        <v>2044</v>
      </c>
      <c r="EQ178" s="7">
        <v>0.1</v>
      </c>
      <c r="ER178" s="7">
        <v>5.968</v>
      </c>
      <c r="ES178" s="7">
        <v>-84.168999999999997</v>
      </c>
      <c r="ET178" s="7">
        <v>74.599999999999994</v>
      </c>
      <c r="EU178" s="7" t="s">
        <v>2044</v>
      </c>
      <c r="EV178" s="7">
        <v>0</v>
      </c>
      <c r="EW178" s="7">
        <v>5.9560000000000004</v>
      </c>
      <c r="EX178" s="7">
        <v>-84.593000000000004</v>
      </c>
      <c r="EY178" s="7" t="s">
        <v>1805</v>
      </c>
      <c r="EZ178" s="7" t="s">
        <v>2044</v>
      </c>
      <c r="FA178" s="7">
        <v>0.1</v>
      </c>
      <c r="FB178" s="7">
        <v>5.96</v>
      </c>
      <c r="FC178" s="7">
        <v>-83.81</v>
      </c>
      <c r="FD178" s="7">
        <v>74.5</v>
      </c>
      <c r="FE178" s="7" t="s">
        <v>2044</v>
      </c>
      <c r="FF178" s="7">
        <v>0.4</v>
      </c>
      <c r="FG178" s="7">
        <v>5.9560000000000004</v>
      </c>
      <c r="FH178" s="7">
        <v>-88.469300000000004</v>
      </c>
      <c r="FI178" s="7">
        <v>18.612500000000001</v>
      </c>
      <c r="FJ178" s="7" t="s">
        <v>2044</v>
      </c>
      <c r="FK178" s="7">
        <v>-0.2</v>
      </c>
      <c r="FL178" s="7">
        <v>5.9640000000000004</v>
      </c>
      <c r="FM178" s="7">
        <v>-85.775999999999996</v>
      </c>
      <c r="FN178" s="7">
        <v>-37.274999999999999</v>
      </c>
      <c r="FO178" s="7" t="s">
        <v>2044</v>
      </c>
      <c r="FP178" s="7">
        <v>-0.2</v>
      </c>
      <c r="FQ178" s="7">
        <v>5.9640000000000004</v>
      </c>
      <c r="FR178" s="7">
        <v>-86.841399999999993</v>
      </c>
      <c r="FS178" s="7">
        <v>-37.274999999999999</v>
      </c>
      <c r="FT178" s="7" t="s">
        <v>2044</v>
      </c>
      <c r="FU178" s="7">
        <v>-0.1</v>
      </c>
      <c r="FV178" s="7">
        <v>5.96</v>
      </c>
      <c r="FW178" s="7">
        <v>-84.798000000000002</v>
      </c>
      <c r="FX178" s="7">
        <v>-74.5</v>
      </c>
      <c r="FY178" s="7" t="s">
        <v>2044</v>
      </c>
      <c r="FZ178" s="7">
        <v>-0.3</v>
      </c>
      <c r="GA178" s="7">
        <v>5.968</v>
      </c>
      <c r="GB178" s="7">
        <v>-83.222999999999999</v>
      </c>
      <c r="GC178" s="7">
        <v>-24.866700000000002</v>
      </c>
      <c r="GD178" s="7" t="s">
        <v>2044</v>
      </c>
      <c r="GE178" s="7">
        <v>-0.1</v>
      </c>
      <c r="GF178" s="7">
        <v>5.9640000000000004</v>
      </c>
      <c r="GG178" s="7">
        <v>-82.114000000000004</v>
      </c>
      <c r="GH178" s="7">
        <v>-74.55</v>
      </c>
      <c r="GI178" s="7" t="s">
        <v>2044</v>
      </c>
      <c r="GJ178" s="7">
        <v>0</v>
      </c>
      <c r="GK178" s="7">
        <v>5.968</v>
      </c>
      <c r="GL178" s="7">
        <v>-83.245000000000005</v>
      </c>
      <c r="GM178" s="7" t="s">
        <v>1805</v>
      </c>
      <c r="GN178" s="7" t="s">
        <v>2044</v>
      </c>
      <c r="GO178" s="7">
        <v>0.2</v>
      </c>
      <c r="GP178" s="7">
        <v>5.9640000000000004</v>
      </c>
      <c r="GQ178" s="7">
        <v>-83.027600000000007</v>
      </c>
      <c r="GR178" s="7">
        <v>37.274999999999999</v>
      </c>
      <c r="GS178" s="6" t="s">
        <v>2044</v>
      </c>
      <c r="GT178" s="7">
        <v>0.2</v>
      </c>
      <c r="GU178" s="7">
        <v>5.96</v>
      </c>
      <c r="GV178" s="7">
        <v>-85.242999999999995</v>
      </c>
      <c r="GW178" s="7">
        <v>37.25</v>
      </c>
      <c r="GX178" s="7" t="s">
        <v>2044</v>
      </c>
      <c r="GY178" s="7">
        <v>0</v>
      </c>
      <c r="GZ178" s="7">
        <v>5.968</v>
      </c>
      <c r="HA178" s="7">
        <v>-82.016000000000005</v>
      </c>
      <c r="HB178" s="7" t="s">
        <v>1805</v>
      </c>
      <c r="HC178" s="7" t="s">
        <v>2044</v>
      </c>
      <c r="HD178" s="7">
        <v>-0.1</v>
      </c>
      <c r="HE178" s="7">
        <v>5.968</v>
      </c>
      <c r="HF178" s="7">
        <v>-83.537000000000006</v>
      </c>
      <c r="HG178" s="7">
        <v>-74.599999999999994</v>
      </c>
      <c r="HH178" s="7" t="s">
        <v>2044</v>
      </c>
      <c r="HI178" s="7">
        <v>-0.2</v>
      </c>
      <c r="HJ178" s="7">
        <v>5.968</v>
      </c>
      <c r="HK178" s="7">
        <v>-81.754900000000006</v>
      </c>
      <c r="HL178" s="7">
        <v>-37.299999999999997</v>
      </c>
    </row>
    <row r="179" spans="1:220" x14ac:dyDescent="0.2">
      <c r="A179" s="8"/>
      <c r="B179" s="7">
        <v>0.2</v>
      </c>
      <c r="C179" s="7">
        <v>5.8440000000000003</v>
      </c>
      <c r="D179" s="7">
        <v>-42.248800000000003</v>
      </c>
      <c r="E179" s="7">
        <v>36.524999999999999</v>
      </c>
      <c r="F179" s="8"/>
      <c r="G179" s="7">
        <v>0.4</v>
      </c>
      <c r="H179" s="7">
        <v>5.86</v>
      </c>
      <c r="I179" s="7">
        <v>-38.731000000000002</v>
      </c>
      <c r="J179" s="7">
        <v>18.3125</v>
      </c>
      <c r="K179" s="8"/>
      <c r="L179" s="7">
        <v>0.4</v>
      </c>
      <c r="M179" s="7">
        <v>5.8440000000000003</v>
      </c>
      <c r="N179" s="7">
        <v>-41.784999999999997</v>
      </c>
      <c r="O179" s="7">
        <v>18.262499999999999</v>
      </c>
      <c r="P179" s="8"/>
      <c r="Q179" s="7">
        <v>0.5</v>
      </c>
      <c r="R179" s="7">
        <v>5.8520000000000003</v>
      </c>
      <c r="S179" s="7">
        <v>-39.829000000000001</v>
      </c>
      <c r="T179" s="7">
        <v>14.63</v>
      </c>
      <c r="U179" s="8"/>
      <c r="V179" s="7">
        <v>0.2</v>
      </c>
      <c r="W179" s="7">
        <v>5.8520000000000003</v>
      </c>
      <c r="X179" s="7">
        <v>-45.162999999999997</v>
      </c>
      <c r="Y179" s="7">
        <v>36.575000000000003</v>
      </c>
      <c r="Z179" s="8"/>
      <c r="AA179" s="7">
        <v>0.6</v>
      </c>
      <c r="AB179" s="7">
        <v>5.8520000000000003</v>
      </c>
      <c r="AC179" s="7">
        <v>-40.079000000000001</v>
      </c>
      <c r="AD179" s="7">
        <v>12.191700000000001</v>
      </c>
      <c r="AE179" s="7" t="s">
        <v>2467</v>
      </c>
      <c r="AF179" s="7">
        <v>-0.1</v>
      </c>
      <c r="AG179" s="7">
        <v>5.96</v>
      </c>
      <c r="AH179" s="7">
        <v>-62.289400000000001</v>
      </c>
      <c r="AI179" s="7">
        <v>-74.5</v>
      </c>
      <c r="AJ179" s="7" t="s">
        <v>2467</v>
      </c>
      <c r="AK179" s="7">
        <v>0.2</v>
      </c>
      <c r="AL179" s="7">
        <v>5.976</v>
      </c>
      <c r="AM179" s="7">
        <v>-61.531999999999996</v>
      </c>
      <c r="AN179" s="7">
        <v>37.35</v>
      </c>
      <c r="AO179" s="7" t="s">
        <v>2467</v>
      </c>
      <c r="AP179" s="7">
        <v>0</v>
      </c>
      <c r="AQ179" s="7">
        <v>5.9640000000000004</v>
      </c>
      <c r="AR179" s="7">
        <v>-62.091999999999999</v>
      </c>
      <c r="AS179" s="7" t="s">
        <v>1805</v>
      </c>
      <c r="AT179" s="7" t="s">
        <v>2467</v>
      </c>
      <c r="AU179" s="7">
        <v>0</v>
      </c>
      <c r="AV179" s="7">
        <v>5.968</v>
      </c>
      <c r="AW179" s="7">
        <v>-61.96</v>
      </c>
      <c r="AX179" s="7" t="s">
        <v>1805</v>
      </c>
      <c r="AY179" s="6" t="s">
        <v>2467</v>
      </c>
      <c r="AZ179" s="7">
        <v>0</v>
      </c>
      <c r="BA179" s="7">
        <v>5.9640000000000004</v>
      </c>
      <c r="BB179" s="7">
        <v>-64.558199999999999</v>
      </c>
      <c r="BC179" s="7" t="s">
        <v>1805</v>
      </c>
      <c r="BD179" s="7" t="s">
        <v>2467</v>
      </c>
      <c r="BE179" s="7">
        <v>0.3</v>
      </c>
      <c r="BF179" s="7">
        <v>5.9720000000000004</v>
      </c>
      <c r="BG179" s="7">
        <v>-63.188000000000002</v>
      </c>
      <c r="BH179" s="7">
        <v>24.883299999999998</v>
      </c>
      <c r="BI179" s="7" t="s">
        <v>2467</v>
      </c>
      <c r="BJ179" s="7">
        <v>-0.1</v>
      </c>
      <c r="BK179" s="7">
        <v>5.9720000000000004</v>
      </c>
      <c r="BL179" s="7">
        <v>-63.2761</v>
      </c>
      <c r="BM179" s="7">
        <v>-74.650000000000006</v>
      </c>
      <c r="BN179" s="7" t="s">
        <v>2467</v>
      </c>
      <c r="BO179" s="7">
        <v>0</v>
      </c>
      <c r="BP179" s="7">
        <v>5.968</v>
      </c>
      <c r="BQ179" s="7">
        <v>-61.774000000000001</v>
      </c>
      <c r="BR179" s="7" t="s">
        <v>1805</v>
      </c>
      <c r="BS179" s="8"/>
      <c r="BT179" s="7">
        <v>0.8</v>
      </c>
      <c r="BU179" s="7">
        <v>5.8479999999999999</v>
      </c>
      <c r="BV179" s="7">
        <v>-48.801699999999997</v>
      </c>
      <c r="BW179" s="7">
        <v>9.1374999999999993</v>
      </c>
      <c r="BX179" s="8"/>
      <c r="BY179" s="7">
        <v>0.7</v>
      </c>
      <c r="BZ179" s="7">
        <v>5.8559999999999999</v>
      </c>
      <c r="CA179" s="7">
        <v>-43.116</v>
      </c>
      <c r="CB179" s="7">
        <v>10.457100000000001</v>
      </c>
      <c r="CC179" s="8"/>
      <c r="CD179" s="8"/>
      <c r="CE179" s="8"/>
      <c r="CF179" s="7">
        <v>-35.744</v>
      </c>
      <c r="CG179" s="8"/>
      <c r="CH179" s="8"/>
      <c r="CI179" s="8"/>
      <c r="CJ179" s="8"/>
      <c r="CK179" s="7">
        <v>-32.159399999999998</v>
      </c>
      <c r="CL179" s="8"/>
      <c r="CM179" s="8"/>
      <c r="CN179" s="8"/>
      <c r="CO179" s="8"/>
      <c r="CP179" s="7">
        <v>-37.271999999999998</v>
      </c>
      <c r="CQ179" s="8"/>
      <c r="CR179" s="8"/>
      <c r="CS179" s="8"/>
      <c r="CT179" s="8"/>
      <c r="CU179" s="7">
        <v>-37.872100000000003</v>
      </c>
      <c r="CV179" s="8"/>
      <c r="CW179" s="8"/>
      <c r="CX179" s="8"/>
      <c r="CY179" s="8"/>
      <c r="CZ179" s="7">
        <v>-42.091999999999999</v>
      </c>
      <c r="DA179" s="8"/>
      <c r="DB179" s="8"/>
      <c r="DC179" s="8"/>
      <c r="DD179" s="8"/>
      <c r="DE179" s="7">
        <v>-35.382399999999997</v>
      </c>
      <c r="DF179" s="8"/>
      <c r="DG179" s="8"/>
      <c r="DH179" s="8"/>
      <c r="DI179" s="8"/>
      <c r="DJ179" s="7">
        <v>-37.79</v>
      </c>
      <c r="DK179" s="8"/>
      <c r="DL179" s="8"/>
      <c r="DM179" s="8"/>
      <c r="DN179" s="8"/>
      <c r="DO179" s="7">
        <v>-32.824199999999998</v>
      </c>
      <c r="DP179" s="8"/>
      <c r="DQ179" s="6" t="s">
        <v>886</v>
      </c>
      <c r="DR179" s="7">
        <v>0.2</v>
      </c>
      <c r="DS179" s="7">
        <v>5.9080000000000004</v>
      </c>
      <c r="DT179" s="7">
        <v>-92.534000000000006</v>
      </c>
      <c r="DU179" s="7">
        <v>36.924999999999997</v>
      </c>
      <c r="DV179" s="7" t="s">
        <v>886</v>
      </c>
      <c r="DW179" s="7">
        <v>0</v>
      </c>
      <c r="DX179" s="7">
        <v>5.9119999999999999</v>
      </c>
      <c r="DY179" s="7">
        <v>-90.638000000000005</v>
      </c>
      <c r="DZ179" s="7" t="s">
        <v>1805</v>
      </c>
      <c r="EA179" s="7" t="s">
        <v>886</v>
      </c>
      <c r="EB179" s="7">
        <v>-0.2</v>
      </c>
      <c r="EC179" s="7">
        <v>5.9119999999999999</v>
      </c>
      <c r="ED179" s="7">
        <v>-90.453800000000001</v>
      </c>
      <c r="EE179" s="7">
        <v>-36.950000000000003</v>
      </c>
      <c r="EF179" s="7" t="s">
        <v>886</v>
      </c>
      <c r="EG179" s="7">
        <v>0.1</v>
      </c>
      <c r="EH179" s="7">
        <v>5.9119999999999999</v>
      </c>
      <c r="EI179" s="7">
        <v>-88.762</v>
      </c>
      <c r="EJ179" s="7">
        <v>73.900000000000006</v>
      </c>
      <c r="EK179" s="7" t="s">
        <v>2045</v>
      </c>
      <c r="EL179" s="7">
        <v>0.1</v>
      </c>
      <c r="EM179" s="7">
        <v>5.952</v>
      </c>
      <c r="EN179" s="7">
        <v>-85.896699999999996</v>
      </c>
      <c r="EO179" s="7">
        <v>74.400000000000006</v>
      </c>
      <c r="EP179" s="7" t="s">
        <v>2045</v>
      </c>
      <c r="EQ179" s="7">
        <v>-0.1</v>
      </c>
      <c r="ER179" s="7">
        <v>5.968</v>
      </c>
      <c r="ES179" s="7">
        <v>-84.245000000000005</v>
      </c>
      <c r="ET179" s="7">
        <v>-74.599999999999994</v>
      </c>
      <c r="EU179" s="7" t="s">
        <v>2045</v>
      </c>
      <c r="EV179" s="7">
        <v>-0.3</v>
      </c>
      <c r="EW179" s="7">
        <v>5.9560000000000004</v>
      </c>
      <c r="EX179" s="7">
        <v>-84.658199999999994</v>
      </c>
      <c r="EY179" s="7">
        <v>-24.816700000000001</v>
      </c>
      <c r="EZ179" s="7" t="s">
        <v>2045</v>
      </c>
      <c r="FA179" s="7">
        <v>-0.1</v>
      </c>
      <c r="FB179" s="7">
        <v>5.9640000000000004</v>
      </c>
      <c r="FC179" s="7">
        <v>-83.875</v>
      </c>
      <c r="FD179" s="7">
        <v>-74.55</v>
      </c>
      <c r="FE179" s="7" t="s">
        <v>2045</v>
      </c>
      <c r="FF179" s="7">
        <v>-0.1</v>
      </c>
      <c r="FG179" s="7">
        <v>5.9560000000000004</v>
      </c>
      <c r="FH179" s="7">
        <v>-88.599500000000006</v>
      </c>
      <c r="FI179" s="7">
        <v>-74.45</v>
      </c>
      <c r="FJ179" s="7" t="s">
        <v>2045</v>
      </c>
      <c r="FK179" s="7">
        <v>0</v>
      </c>
      <c r="FL179" s="7">
        <v>5.9640000000000004</v>
      </c>
      <c r="FM179" s="7">
        <v>-85.852000000000004</v>
      </c>
      <c r="FN179" s="7" t="s">
        <v>1805</v>
      </c>
      <c r="FO179" s="7" t="s">
        <v>2045</v>
      </c>
      <c r="FP179" s="7">
        <v>-0.1</v>
      </c>
      <c r="FQ179" s="7">
        <v>5.9640000000000004</v>
      </c>
      <c r="FR179" s="7">
        <v>-86.939099999999996</v>
      </c>
      <c r="FS179" s="7">
        <v>-74.55</v>
      </c>
      <c r="FT179" s="7" t="s">
        <v>2045</v>
      </c>
      <c r="FU179" s="7">
        <v>0.1</v>
      </c>
      <c r="FV179" s="7">
        <v>5.9640000000000004</v>
      </c>
      <c r="FW179" s="7">
        <v>-84.885000000000005</v>
      </c>
      <c r="FX179" s="7">
        <v>74.55</v>
      </c>
      <c r="FY179" s="7" t="s">
        <v>2045</v>
      </c>
      <c r="FZ179" s="7">
        <v>0.2</v>
      </c>
      <c r="GA179" s="7">
        <v>5.968</v>
      </c>
      <c r="GB179" s="7">
        <v>-83.299000000000007</v>
      </c>
      <c r="GC179" s="7">
        <v>37.299999999999997</v>
      </c>
      <c r="GD179" s="7" t="s">
        <v>2045</v>
      </c>
      <c r="GE179" s="7">
        <v>-0.1</v>
      </c>
      <c r="GF179" s="7">
        <v>5.9640000000000004</v>
      </c>
      <c r="GG179" s="7">
        <v>-82.179100000000005</v>
      </c>
      <c r="GH179" s="7">
        <v>-74.55</v>
      </c>
      <c r="GI179" s="7" t="s">
        <v>2045</v>
      </c>
      <c r="GJ179" s="7">
        <v>-0.1</v>
      </c>
      <c r="GK179" s="7">
        <v>5.9640000000000004</v>
      </c>
      <c r="GL179" s="7">
        <v>-83.31</v>
      </c>
      <c r="GM179" s="7">
        <v>-74.55</v>
      </c>
      <c r="GN179" s="7" t="s">
        <v>2045</v>
      </c>
      <c r="GO179" s="7">
        <v>0.1</v>
      </c>
      <c r="GP179" s="7">
        <v>5.968</v>
      </c>
      <c r="GQ179" s="7">
        <v>-83.092799999999997</v>
      </c>
      <c r="GR179" s="7">
        <v>74.599999999999994</v>
      </c>
      <c r="GS179" s="6" t="s">
        <v>2045</v>
      </c>
      <c r="GT179" s="7">
        <v>-0.3</v>
      </c>
      <c r="GU179" s="7">
        <v>5.96</v>
      </c>
      <c r="GV179" s="7">
        <v>-85.308000000000007</v>
      </c>
      <c r="GW179" s="7">
        <v>-24.833300000000001</v>
      </c>
      <c r="GX179" s="7" t="s">
        <v>2045</v>
      </c>
      <c r="GY179" s="7">
        <v>0.3</v>
      </c>
      <c r="GZ179" s="7">
        <v>5.968</v>
      </c>
      <c r="HA179" s="7">
        <v>-82.016000000000005</v>
      </c>
      <c r="HB179" s="7">
        <v>24.866700000000002</v>
      </c>
      <c r="HC179" s="7" t="s">
        <v>2045</v>
      </c>
      <c r="HD179" s="7">
        <v>0</v>
      </c>
      <c r="HE179" s="7">
        <v>5.968</v>
      </c>
      <c r="HF179" s="7">
        <v>-83.591999999999999</v>
      </c>
      <c r="HG179" s="7" t="s">
        <v>1805</v>
      </c>
      <c r="HH179" s="7" t="s">
        <v>2045</v>
      </c>
      <c r="HI179" s="7">
        <v>-0.1</v>
      </c>
      <c r="HJ179" s="7">
        <v>5.968</v>
      </c>
      <c r="HK179" s="7">
        <v>-81.8202</v>
      </c>
      <c r="HL179" s="7">
        <v>-74.599999999999994</v>
      </c>
    </row>
    <row r="180" spans="1:220" x14ac:dyDescent="0.2">
      <c r="A180" s="8"/>
      <c r="B180" s="7">
        <v>0.2</v>
      </c>
      <c r="C180" s="7">
        <v>5.8479999999999999</v>
      </c>
      <c r="D180" s="7">
        <v>-43.540599999999998</v>
      </c>
      <c r="E180" s="7">
        <v>36.549999999999997</v>
      </c>
      <c r="F180" s="8"/>
      <c r="G180" s="7">
        <v>0.4</v>
      </c>
      <c r="H180" s="7">
        <v>5.8559999999999999</v>
      </c>
      <c r="I180" s="7">
        <v>-39.957999999999998</v>
      </c>
      <c r="J180" s="7">
        <v>18.3</v>
      </c>
      <c r="K180" s="8"/>
      <c r="L180" s="7">
        <v>0</v>
      </c>
      <c r="M180" s="7">
        <v>5.8440000000000003</v>
      </c>
      <c r="N180" s="7">
        <v>-43.043799999999997</v>
      </c>
      <c r="O180" s="7" t="s">
        <v>1805</v>
      </c>
      <c r="P180" s="8"/>
      <c r="Q180" s="7">
        <v>-0.1</v>
      </c>
      <c r="R180" s="7">
        <v>5.8520000000000003</v>
      </c>
      <c r="S180" s="7">
        <v>-41.072000000000003</v>
      </c>
      <c r="T180" s="7">
        <v>-73.150000000000006</v>
      </c>
      <c r="U180" s="8"/>
      <c r="V180" s="7">
        <v>0.3</v>
      </c>
      <c r="W180" s="7">
        <v>5.8520000000000003</v>
      </c>
      <c r="X180" s="7">
        <v>-46.354300000000002</v>
      </c>
      <c r="Y180" s="7">
        <v>24.383299999999998</v>
      </c>
      <c r="Z180" s="8"/>
      <c r="AA180" s="7">
        <v>0.6</v>
      </c>
      <c r="AB180" s="7">
        <v>5.8520000000000003</v>
      </c>
      <c r="AC180" s="7">
        <v>-41.271999999999998</v>
      </c>
      <c r="AD180" s="7">
        <v>12.191700000000001</v>
      </c>
      <c r="AE180" s="7" t="s">
        <v>2468</v>
      </c>
      <c r="AF180" s="7">
        <v>0</v>
      </c>
      <c r="AG180" s="7">
        <v>5.968</v>
      </c>
      <c r="AH180" s="7">
        <v>-62.256500000000003</v>
      </c>
      <c r="AI180" s="7" t="s">
        <v>1805</v>
      </c>
      <c r="AJ180" s="7" t="s">
        <v>2468</v>
      </c>
      <c r="AK180" s="7">
        <v>0.2</v>
      </c>
      <c r="AL180" s="7">
        <v>5.98</v>
      </c>
      <c r="AM180" s="7">
        <v>-61.511000000000003</v>
      </c>
      <c r="AN180" s="7">
        <v>37.375</v>
      </c>
      <c r="AO180" s="7" t="s">
        <v>2468</v>
      </c>
      <c r="AP180" s="7">
        <v>0.1</v>
      </c>
      <c r="AQ180" s="7">
        <v>5.968</v>
      </c>
      <c r="AR180" s="7">
        <v>-62.059100000000001</v>
      </c>
      <c r="AS180" s="7">
        <v>74.599999999999994</v>
      </c>
      <c r="AT180" s="7" t="s">
        <v>2468</v>
      </c>
      <c r="AU180" s="7">
        <v>0.2</v>
      </c>
      <c r="AV180" s="7">
        <v>5.968</v>
      </c>
      <c r="AW180" s="7">
        <v>-61.927999999999997</v>
      </c>
      <c r="AX180" s="7">
        <v>37.299999999999997</v>
      </c>
      <c r="AY180" s="6" t="s">
        <v>2468</v>
      </c>
      <c r="AZ180" s="7">
        <v>0.2</v>
      </c>
      <c r="BA180" s="7">
        <v>5.9640000000000004</v>
      </c>
      <c r="BB180" s="7">
        <v>-64.492400000000004</v>
      </c>
      <c r="BC180" s="7">
        <v>37.274999999999999</v>
      </c>
      <c r="BD180" s="7" t="s">
        <v>2468</v>
      </c>
      <c r="BE180" s="7">
        <v>0.2</v>
      </c>
      <c r="BF180" s="7">
        <v>5.9720000000000004</v>
      </c>
      <c r="BG180" s="7">
        <v>-63.188000000000002</v>
      </c>
      <c r="BH180" s="7">
        <v>37.325000000000003</v>
      </c>
      <c r="BI180" s="7" t="s">
        <v>2468</v>
      </c>
      <c r="BJ180" s="7">
        <v>0</v>
      </c>
      <c r="BK180" s="7">
        <v>5.9720000000000004</v>
      </c>
      <c r="BL180" s="7">
        <v>-63.2761</v>
      </c>
      <c r="BM180" s="7" t="s">
        <v>1805</v>
      </c>
      <c r="BN180" s="7" t="s">
        <v>2468</v>
      </c>
      <c r="BO180" s="7">
        <v>-0.1</v>
      </c>
      <c r="BP180" s="7">
        <v>5.9720000000000004</v>
      </c>
      <c r="BQ180" s="7">
        <v>-61.752000000000002</v>
      </c>
      <c r="BR180" s="7">
        <v>-74.650000000000006</v>
      </c>
      <c r="BS180" s="8"/>
      <c r="BT180" s="7">
        <v>0.6</v>
      </c>
      <c r="BU180" s="7">
        <v>5.8479999999999999</v>
      </c>
      <c r="BV180" s="7">
        <v>-50.057600000000001</v>
      </c>
      <c r="BW180" s="7">
        <v>12.183299999999999</v>
      </c>
      <c r="BX180" s="8"/>
      <c r="BY180" s="7">
        <v>0.9</v>
      </c>
      <c r="BZ180" s="7">
        <v>5.8520000000000003</v>
      </c>
      <c r="CA180" s="7">
        <v>-44.341000000000001</v>
      </c>
      <c r="CB180" s="7">
        <v>8.1278000000000006</v>
      </c>
      <c r="CC180" s="8"/>
      <c r="CD180" s="8"/>
      <c r="CE180" s="8"/>
      <c r="CF180" s="7">
        <v>-36.917000000000002</v>
      </c>
      <c r="CG180" s="8"/>
      <c r="CH180" s="8"/>
      <c r="CI180" s="8"/>
      <c r="CJ180" s="8"/>
      <c r="CK180" s="7">
        <v>-33.2896</v>
      </c>
      <c r="CL180" s="8"/>
      <c r="CM180" s="8"/>
      <c r="CN180" s="8"/>
      <c r="CO180" s="8"/>
      <c r="CP180" s="7">
        <v>-38.478000000000002</v>
      </c>
      <c r="CQ180" s="8"/>
      <c r="CR180" s="8"/>
      <c r="CS180" s="8"/>
      <c r="CT180" s="8"/>
      <c r="CU180" s="7">
        <v>-39.099499999999999</v>
      </c>
      <c r="CV180" s="8"/>
      <c r="CW180" s="8"/>
      <c r="CX180" s="8"/>
      <c r="CY180" s="8"/>
      <c r="CZ180" s="7">
        <v>-43.334000000000003</v>
      </c>
      <c r="DA180" s="8"/>
      <c r="DB180" s="8"/>
      <c r="DC180" s="8"/>
      <c r="DD180" s="8"/>
      <c r="DE180" s="7">
        <v>-36.610900000000001</v>
      </c>
      <c r="DF180" s="8"/>
      <c r="DG180" s="8"/>
      <c r="DH180" s="8"/>
      <c r="DI180" s="8"/>
      <c r="DJ180" s="7">
        <v>-38.962000000000003</v>
      </c>
      <c r="DK180" s="8"/>
      <c r="DL180" s="8"/>
      <c r="DM180" s="8"/>
      <c r="DN180" s="8"/>
      <c r="DO180" s="7">
        <v>-33.9208</v>
      </c>
      <c r="DP180" s="8"/>
      <c r="DQ180" s="6" t="s">
        <v>887</v>
      </c>
      <c r="DR180" s="7">
        <v>0</v>
      </c>
      <c r="DS180" s="7">
        <v>5.9039999999999999</v>
      </c>
      <c r="DT180" s="7">
        <v>-92.534000000000006</v>
      </c>
      <c r="DU180" s="7" t="s">
        <v>1805</v>
      </c>
      <c r="DV180" s="7" t="s">
        <v>887</v>
      </c>
      <c r="DW180" s="7">
        <v>0.1</v>
      </c>
      <c r="DX180" s="7">
        <v>5.9119999999999999</v>
      </c>
      <c r="DY180" s="7">
        <v>-90.680999999999997</v>
      </c>
      <c r="DZ180" s="7">
        <v>73.900000000000006</v>
      </c>
      <c r="EA180" s="7" t="s">
        <v>887</v>
      </c>
      <c r="EB180" s="7">
        <v>-0.1</v>
      </c>
      <c r="EC180" s="7">
        <v>5.9119999999999999</v>
      </c>
      <c r="ED180" s="7">
        <v>-90.4863</v>
      </c>
      <c r="EE180" s="7">
        <v>-73.900000000000006</v>
      </c>
      <c r="EF180" s="7" t="s">
        <v>887</v>
      </c>
      <c r="EG180" s="7">
        <v>0</v>
      </c>
      <c r="EH180" s="7">
        <v>5.9080000000000004</v>
      </c>
      <c r="EI180" s="7">
        <v>-88.784000000000006</v>
      </c>
      <c r="EJ180" s="7" t="s">
        <v>1805</v>
      </c>
      <c r="EK180" s="7" t="s">
        <v>2046</v>
      </c>
      <c r="EL180" s="7">
        <v>-0.2</v>
      </c>
      <c r="EM180" s="7">
        <v>5.952</v>
      </c>
      <c r="EN180" s="7">
        <v>-85.994399999999999</v>
      </c>
      <c r="EO180" s="7">
        <v>-37.200000000000003</v>
      </c>
      <c r="EP180" s="7" t="s">
        <v>2046</v>
      </c>
      <c r="EQ180" s="7">
        <v>0.1</v>
      </c>
      <c r="ER180" s="7">
        <v>5.968</v>
      </c>
      <c r="ES180" s="7">
        <v>-84.31</v>
      </c>
      <c r="ET180" s="7">
        <v>74.599999999999994</v>
      </c>
      <c r="EU180" s="7" t="s">
        <v>2046</v>
      </c>
      <c r="EV180" s="7">
        <v>0</v>
      </c>
      <c r="EW180" s="7">
        <v>5.952</v>
      </c>
      <c r="EX180" s="7">
        <v>-84.690700000000007</v>
      </c>
      <c r="EY180" s="7" t="s">
        <v>1805</v>
      </c>
      <c r="EZ180" s="7" t="s">
        <v>2046</v>
      </c>
      <c r="FA180" s="7">
        <v>0.2</v>
      </c>
      <c r="FB180" s="7">
        <v>5.96</v>
      </c>
      <c r="FC180" s="7">
        <v>-83.924000000000007</v>
      </c>
      <c r="FD180" s="7">
        <v>37.25</v>
      </c>
      <c r="FE180" s="7" t="s">
        <v>2046</v>
      </c>
      <c r="FF180" s="7">
        <v>0</v>
      </c>
      <c r="FG180" s="7">
        <v>5.9560000000000004</v>
      </c>
      <c r="FH180" s="7">
        <v>-88.697100000000006</v>
      </c>
      <c r="FI180" s="7" t="s">
        <v>1805</v>
      </c>
      <c r="FJ180" s="7" t="s">
        <v>2046</v>
      </c>
      <c r="FK180" s="7">
        <v>0</v>
      </c>
      <c r="FL180" s="7">
        <v>5.9640000000000004</v>
      </c>
      <c r="FM180" s="7">
        <v>-85.927999999999997</v>
      </c>
      <c r="FN180" s="7" t="s">
        <v>1805</v>
      </c>
      <c r="FO180" s="7" t="s">
        <v>2046</v>
      </c>
      <c r="FP180" s="7">
        <v>-0.1</v>
      </c>
      <c r="FQ180" s="7">
        <v>5.9640000000000004</v>
      </c>
      <c r="FR180" s="7">
        <v>-87.004199999999997</v>
      </c>
      <c r="FS180" s="7">
        <v>-74.55</v>
      </c>
      <c r="FT180" s="7" t="s">
        <v>2046</v>
      </c>
      <c r="FU180" s="7">
        <v>0</v>
      </c>
      <c r="FV180" s="7">
        <v>5.9640000000000004</v>
      </c>
      <c r="FW180" s="7">
        <v>-84.94</v>
      </c>
      <c r="FX180" s="7" t="s">
        <v>1805</v>
      </c>
      <c r="FY180" s="7" t="s">
        <v>2046</v>
      </c>
      <c r="FZ180" s="7">
        <v>0</v>
      </c>
      <c r="GA180" s="7">
        <v>5.968</v>
      </c>
      <c r="GB180" s="7">
        <v>-83.352999999999994</v>
      </c>
      <c r="GC180" s="7" t="s">
        <v>1805</v>
      </c>
      <c r="GD180" s="7" t="s">
        <v>2046</v>
      </c>
      <c r="GE180" s="7">
        <v>0</v>
      </c>
      <c r="GF180" s="7">
        <v>5.968</v>
      </c>
      <c r="GG180" s="7">
        <v>-82.244500000000002</v>
      </c>
      <c r="GH180" s="7" t="s">
        <v>1805</v>
      </c>
      <c r="GI180" s="7" t="s">
        <v>2046</v>
      </c>
      <c r="GJ180" s="7">
        <v>-0.1</v>
      </c>
      <c r="GK180" s="7">
        <v>5.968</v>
      </c>
      <c r="GL180" s="7">
        <v>-83.364000000000004</v>
      </c>
      <c r="GM180" s="7">
        <v>-74.599999999999994</v>
      </c>
      <c r="GN180" s="7" t="s">
        <v>2046</v>
      </c>
      <c r="GO180" s="7">
        <v>0.1</v>
      </c>
      <c r="GP180" s="7">
        <v>5.9640000000000004</v>
      </c>
      <c r="GQ180" s="7">
        <v>-83.158000000000001</v>
      </c>
      <c r="GR180" s="7">
        <v>74.55</v>
      </c>
      <c r="GS180" s="6" t="s">
        <v>2046</v>
      </c>
      <c r="GT180" s="7">
        <v>0.1</v>
      </c>
      <c r="GU180" s="7">
        <v>5.96</v>
      </c>
      <c r="GV180" s="7">
        <v>-85.388999999999996</v>
      </c>
      <c r="GW180" s="7">
        <v>74.5</v>
      </c>
      <c r="GX180" s="7" t="s">
        <v>2046</v>
      </c>
      <c r="GY180" s="7">
        <v>0.3</v>
      </c>
      <c r="GZ180" s="7">
        <v>5.9640000000000004</v>
      </c>
      <c r="HA180" s="7">
        <v>-82.081299999999999</v>
      </c>
      <c r="HB180" s="7">
        <v>24.85</v>
      </c>
      <c r="HC180" s="7" t="s">
        <v>2046</v>
      </c>
      <c r="HD180" s="7">
        <v>0.2</v>
      </c>
      <c r="HE180" s="7">
        <v>5.968</v>
      </c>
      <c r="HF180" s="7">
        <v>-83.635000000000005</v>
      </c>
      <c r="HG180" s="7">
        <v>37.299999999999997</v>
      </c>
      <c r="HH180" s="7" t="s">
        <v>2046</v>
      </c>
      <c r="HI180" s="7">
        <v>-0.1</v>
      </c>
      <c r="HJ180" s="7">
        <v>5.968</v>
      </c>
      <c r="HK180" s="7">
        <v>-81.8202</v>
      </c>
      <c r="HL180" s="7">
        <v>-74.599999999999994</v>
      </c>
    </row>
    <row r="181" spans="1:220" x14ac:dyDescent="0.2">
      <c r="A181" s="8"/>
      <c r="B181" s="7">
        <v>0.2</v>
      </c>
      <c r="C181" s="7">
        <v>5.8440000000000003</v>
      </c>
      <c r="D181" s="7">
        <v>-43.673200000000001</v>
      </c>
      <c r="E181" s="7">
        <v>36.524999999999999</v>
      </c>
      <c r="F181" s="8"/>
      <c r="G181" s="7">
        <v>0.1</v>
      </c>
      <c r="H181" s="7">
        <v>5.86</v>
      </c>
      <c r="I181" s="7">
        <v>-40.08</v>
      </c>
      <c r="J181" s="7">
        <v>73.25</v>
      </c>
      <c r="K181" s="8"/>
      <c r="L181" s="7">
        <v>0.2</v>
      </c>
      <c r="M181" s="7">
        <v>5.8479999999999999</v>
      </c>
      <c r="N181" s="7">
        <v>-43.176400000000001</v>
      </c>
      <c r="O181" s="7">
        <v>36.549999999999997</v>
      </c>
      <c r="P181" s="8"/>
      <c r="Q181" s="7">
        <v>0.2</v>
      </c>
      <c r="R181" s="7">
        <v>5.8520000000000003</v>
      </c>
      <c r="S181" s="7">
        <v>-41.220999999999997</v>
      </c>
      <c r="T181" s="7">
        <v>36.575000000000003</v>
      </c>
      <c r="U181" s="8"/>
      <c r="V181" s="7">
        <v>0.1</v>
      </c>
      <c r="W181" s="7">
        <v>5.8520000000000003</v>
      </c>
      <c r="X181" s="7">
        <v>-46.453600000000002</v>
      </c>
      <c r="Y181" s="7">
        <v>73.150000000000006</v>
      </c>
      <c r="Z181" s="8"/>
      <c r="AA181" s="7">
        <v>0.5</v>
      </c>
      <c r="AB181" s="7">
        <v>5.8559999999999999</v>
      </c>
      <c r="AC181" s="7">
        <v>-41.381999999999998</v>
      </c>
      <c r="AD181" s="7">
        <v>14.64</v>
      </c>
      <c r="AE181" s="7" t="s">
        <v>2469</v>
      </c>
      <c r="AF181" s="7">
        <v>0.1</v>
      </c>
      <c r="AG181" s="7">
        <v>5.9640000000000004</v>
      </c>
      <c r="AH181" s="7">
        <v>-62.223599999999998</v>
      </c>
      <c r="AI181" s="7">
        <v>74.55</v>
      </c>
      <c r="AJ181" s="7" t="s">
        <v>2469</v>
      </c>
      <c r="AK181" s="7">
        <v>0.1</v>
      </c>
      <c r="AL181" s="7">
        <v>5.976</v>
      </c>
      <c r="AM181" s="7">
        <v>-61.511000000000003</v>
      </c>
      <c r="AN181" s="7">
        <v>74.7</v>
      </c>
      <c r="AO181" s="7" t="s">
        <v>2469</v>
      </c>
      <c r="AP181" s="7">
        <v>0</v>
      </c>
      <c r="AQ181" s="7">
        <v>5.9640000000000004</v>
      </c>
      <c r="AR181" s="7">
        <v>-62.091999999999999</v>
      </c>
      <c r="AS181" s="7" t="s">
        <v>1805</v>
      </c>
      <c r="AT181" s="7" t="s">
        <v>2469</v>
      </c>
      <c r="AU181" s="7">
        <v>0.2</v>
      </c>
      <c r="AV181" s="7">
        <v>5.968</v>
      </c>
      <c r="AW181" s="7">
        <v>-61.96</v>
      </c>
      <c r="AX181" s="7">
        <v>37.299999999999997</v>
      </c>
      <c r="AY181" s="6" t="s">
        <v>2469</v>
      </c>
      <c r="AZ181" s="7">
        <v>0.4</v>
      </c>
      <c r="BA181" s="7">
        <v>5.9640000000000004</v>
      </c>
      <c r="BB181" s="7">
        <v>-64.459599999999995</v>
      </c>
      <c r="BC181" s="7">
        <v>18.637499999999999</v>
      </c>
      <c r="BD181" s="7" t="s">
        <v>2469</v>
      </c>
      <c r="BE181" s="7">
        <v>0.2</v>
      </c>
      <c r="BF181" s="7">
        <v>5.9720000000000004</v>
      </c>
      <c r="BG181" s="7">
        <v>-63.133000000000003</v>
      </c>
      <c r="BH181" s="7">
        <v>37.325000000000003</v>
      </c>
      <c r="BI181" s="7" t="s">
        <v>2469</v>
      </c>
      <c r="BJ181" s="7">
        <v>0.1</v>
      </c>
      <c r="BK181" s="7">
        <v>5.9720000000000004</v>
      </c>
      <c r="BL181" s="7">
        <v>-63.243200000000002</v>
      </c>
      <c r="BM181" s="7">
        <v>74.650000000000006</v>
      </c>
      <c r="BN181" s="7" t="s">
        <v>2469</v>
      </c>
      <c r="BO181" s="7">
        <v>0</v>
      </c>
      <c r="BP181" s="7">
        <v>5.968</v>
      </c>
      <c r="BQ181" s="7">
        <v>-61.719000000000001</v>
      </c>
      <c r="BR181" s="7" t="s">
        <v>1805</v>
      </c>
      <c r="BS181" s="8"/>
      <c r="BT181" s="7">
        <v>0.5</v>
      </c>
      <c r="BU181" s="7">
        <v>5.8479999999999999</v>
      </c>
      <c r="BV181" s="7">
        <v>-50.189799999999998</v>
      </c>
      <c r="BW181" s="7">
        <v>14.62</v>
      </c>
      <c r="BX181" s="8"/>
      <c r="BY181" s="7">
        <v>0.4</v>
      </c>
      <c r="BZ181" s="7">
        <v>5.8559999999999999</v>
      </c>
      <c r="CA181" s="7">
        <v>-44.429000000000002</v>
      </c>
      <c r="CB181" s="7">
        <v>18.3</v>
      </c>
      <c r="CC181" s="8"/>
      <c r="CD181" s="8"/>
      <c r="CE181" s="8"/>
      <c r="CF181" s="7">
        <v>-37.027999999999999</v>
      </c>
      <c r="CG181" s="8"/>
      <c r="CH181" s="8"/>
      <c r="CI181" s="8"/>
      <c r="CJ181" s="8"/>
      <c r="CK181" s="7">
        <v>-33.389200000000002</v>
      </c>
      <c r="CL181" s="8"/>
      <c r="CM181" s="8"/>
      <c r="CN181" s="8"/>
      <c r="CO181" s="8"/>
      <c r="CP181" s="7">
        <v>-38.61</v>
      </c>
      <c r="CQ181" s="8"/>
      <c r="CR181" s="8"/>
      <c r="CS181" s="8"/>
      <c r="CT181" s="8"/>
      <c r="CU181" s="7">
        <v>-39.2654</v>
      </c>
      <c r="CV181" s="8"/>
      <c r="CW181" s="8"/>
      <c r="CX181" s="8"/>
      <c r="CY181" s="8"/>
      <c r="CZ181" s="7">
        <v>-43.417000000000002</v>
      </c>
      <c r="DA181" s="8"/>
      <c r="DB181" s="8"/>
      <c r="DC181" s="8"/>
      <c r="DD181" s="8"/>
      <c r="DE181" s="7">
        <v>-36.644100000000002</v>
      </c>
      <c r="DF181" s="8"/>
      <c r="DG181" s="8"/>
      <c r="DH181" s="8"/>
      <c r="DI181" s="8"/>
      <c r="DJ181" s="7">
        <v>-39.039000000000001</v>
      </c>
      <c r="DK181" s="8"/>
      <c r="DL181" s="8"/>
      <c r="DM181" s="8"/>
      <c r="DN181" s="8"/>
      <c r="DO181" s="7">
        <v>-34.020499999999998</v>
      </c>
      <c r="DP181" s="8"/>
      <c r="DQ181" s="6" t="s">
        <v>888</v>
      </c>
      <c r="DR181" s="7">
        <v>0.2</v>
      </c>
      <c r="DS181" s="7">
        <v>5.9039999999999999</v>
      </c>
      <c r="DT181" s="7">
        <v>-92.566500000000005</v>
      </c>
      <c r="DU181" s="7">
        <v>36.9</v>
      </c>
      <c r="DV181" s="7" t="s">
        <v>888</v>
      </c>
      <c r="DW181" s="7">
        <v>0</v>
      </c>
      <c r="DX181" s="7">
        <v>5.9119999999999999</v>
      </c>
      <c r="DY181" s="7">
        <v>-90.680999999999997</v>
      </c>
      <c r="DZ181" s="7" t="s">
        <v>1805</v>
      </c>
      <c r="EA181" s="7" t="s">
        <v>888</v>
      </c>
      <c r="EB181" s="7">
        <v>-0.2</v>
      </c>
      <c r="EC181" s="7">
        <v>5.9119999999999999</v>
      </c>
      <c r="ED181" s="7">
        <v>-90.518799999999999</v>
      </c>
      <c r="EE181" s="7">
        <v>-36.950000000000003</v>
      </c>
      <c r="EF181" s="7" t="s">
        <v>888</v>
      </c>
      <c r="EG181" s="7">
        <v>-0.1</v>
      </c>
      <c r="EH181" s="7">
        <v>5.9119999999999999</v>
      </c>
      <c r="EI181" s="7">
        <v>-88.826999999999998</v>
      </c>
      <c r="EJ181" s="7">
        <v>-73.900000000000006</v>
      </c>
      <c r="EK181" s="7" t="s">
        <v>2047</v>
      </c>
      <c r="EL181" s="7">
        <v>-0.1</v>
      </c>
      <c r="EM181" s="7">
        <v>5.952</v>
      </c>
      <c r="EN181" s="7">
        <v>-86.059600000000003</v>
      </c>
      <c r="EO181" s="7">
        <v>-74.400000000000006</v>
      </c>
      <c r="EP181" s="7" t="s">
        <v>2047</v>
      </c>
      <c r="EQ181" s="7">
        <v>-0.2</v>
      </c>
      <c r="ER181" s="7">
        <v>5.968</v>
      </c>
      <c r="ES181" s="7">
        <v>-84.385999999999996</v>
      </c>
      <c r="ET181" s="7">
        <v>-37.299999999999997</v>
      </c>
      <c r="EU181" s="7" t="s">
        <v>2047</v>
      </c>
      <c r="EV181" s="7">
        <v>0.1</v>
      </c>
      <c r="EW181" s="7">
        <v>5.9560000000000004</v>
      </c>
      <c r="EX181" s="7">
        <v>-84.788499999999999</v>
      </c>
      <c r="EY181" s="7">
        <v>74.45</v>
      </c>
      <c r="EZ181" s="7" t="s">
        <v>2047</v>
      </c>
      <c r="FA181" s="7">
        <v>0.1</v>
      </c>
      <c r="FB181" s="7">
        <v>5.96</v>
      </c>
      <c r="FC181" s="7">
        <v>-83.99</v>
      </c>
      <c r="FD181" s="7">
        <v>74.5</v>
      </c>
      <c r="FE181" s="7" t="s">
        <v>2047</v>
      </c>
      <c r="FF181" s="7">
        <v>0</v>
      </c>
      <c r="FG181" s="7">
        <v>5.9560000000000004</v>
      </c>
      <c r="FH181" s="7">
        <v>-88.794799999999995</v>
      </c>
      <c r="FI181" s="7" t="s">
        <v>1805</v>
      </c>
      <c r="FJ181" s="7" t="s">
        <v>2047</v>
      </c>
      <c r="FK181" s="7">
        <v>0.2</v>
      </c>
      <c r="FL181" s="7">
        <v>5.9640000000000004</v>
      </c>
      <c r="FM181" s="7">
        <v>-86.013999999999996</v>
      </c>
      <c r="FN181" s="7">
        <v>37.274999999999999</v>
      </c>
      <c r="FO181" s="7" t="s">
        <v>2047</v>
      </c>
      <c r="FP181" s="7">
        <v>-0.2</v>
      </c>
      <c r="FQ181" s="7">
        <v>5.968</v>
      </c>
      <c r="FR181" s="7">
        <v>-87.134500000000003</v>
      </c>
      <c r="FS181" s="7">
        <v>-37.299999999999997</v>
      </c>
      <c r="FT181" s="7" t="s">
        <v>2047</v>
      </c>
      <c r="FU181" s="7">
        <v>-0.3</v>
      </c>
      <c r="FV181" s="7">
        <v>5.9640000000000004</v>
      </c>
      <c r="FW181" s="7">
        <v>-85.037000000000006</v>
      </c>
      <c r="FX181" s="7">
        <v>-24.85</v>
      </c>
      <c r="FY181" s="7" t="s">
        <v>2047</v>
      </c>
      <c r="FZ181" s="7">
        <v>-0.2</v>
      </c>
      <c r="GA181" s="7">
        <v>5.9720000000000004</v>
      </c>
      <c r="GB181" s="7">
        <v>-83.429000000000002</v>
      </c>
      <c r="GC181" s="7">
        <v>-37.325000000000003</v>
      </c>
      <c r="GD181" s="7" t="s">
        <v>2047</v>
      </c>
      <c r="GE181" s="7">
        <v>0.1</v>
      </c>
      <c r="GF181" s="7">
        <v>5.968</v>
      </c>
      <c r="GG181" s="7">
        <v>-82.309799999999996</v>
      </c>
      <c r="GH181" s="7">
        <v>74.599999999999994</v>
      </c>
      <c r="GI181" s="7" t="s">
        <v>2047</v>
      </c>
      <c r="GJ181" s="7">
        <v>0</v>
      </c>
      <c r="GK181" s="7">
        <v>5.968</v>
      </c>
      <c r="GL181" s="7">
        <v>-83.43</v>
      </c>
      <c r="GM181" s="7" t="s">
        <v>1805</v>
      </c>
      <c r="GN181" s="7" t="s">
        <v>2047</v>
      </c>
      <c r="GO181" s="7">
        <v>0.2</v>
      </c>
      <c r="GP181" s="7">
        <v>5.968</v>
      </c>
      <c r="GQ181" s="7">
        <v>-83.190700000000007</v>
      </c>
      <c r="GR181" s="7">
        <v>37.299999999999997</v>
      </c>
      <c r="GS181" s="6" t="s">
        <v>2047</v>
      </c>
      <c r="GT181" s="7">
        <v>-0.4</v>
      </c>
      <c r="GU181" s="7">
        <v>5.96</v>
      </c>
      <c r="GV181" s="7">
        <v>-85.453999999999994</v>
      </c>
      <c r="GW181" s="7">
        <v>-18.625</v>
      </c>
      <c r="GX181" s="7" t="s">
        <v>2047</v>
      </c>
      <c r="GY181" s="7">
        <v>0</v>
      </c>
      <c r="GZ181" s="7">
        <v>5.9640000000000004</v>
      </c>
      <c r="HA181" s="7">
        <v>-82.114000000000004</v>
      </c>
      <c r="HB181" s="7" t="s">
        <v>1805</v>
      </c>
      <c r="HC181" s="7" t="s">
        <v>2047</v>
      </c>
      <c r="HD181" s="7">
        <v>0</v>
      </c>
      <c r="HE181" s="7">
        <v>5.968</v>
      </c>
      <c r="HF181" s="7">
        <v>-83.721999999999994</v>
      </c>
      <c r="HG181" s="7" t="s">
        <v>1805</v>
      </c>
      <c r="HH181" s="7" t="s">
        <v>2047</v>
      </c>
      <c r="HI181" s="7">
        <v>-0.2</v>
      </c>
      <c r="HJ181" s="7">
        <v>5.968</v>
      </c>
      <c r="HK181" s="7">
        <v>-81.918099999999995</v>
      </c>
      <c r="HL181" s="7">
        <v>-37.299999999999997</v>
      </c>
    </row>
    <row r="182" spans="1:220" x14ac:dyDescent="0.2">
      <c r="A182" s="8"/>
      <c r="B182" s="7">
        <v>0</v>
      </c>
      <c r="C182" s="7">
        <v>5.8440000000000003</v>
      </c>
      <c r="D182" s="7">
        <v>-45.229199999999999</v>
      </c>
      <c r="E182" s="7" t="s">
        <v>1805</v>
      </c>
      <c r="F182" s="8"/>
      <c r="G182" s="7">
        <v>0.2</v>
      </c>
      <c r="H182" s="7">
        <v>5.8559999999999999</v>
      </c>
      <c r="I182" s="7">
        <v>-41.670999999999999</v>
      </c>
      <c r="J182" s="7">
        <v>36.6</v>
      </c>
      <c r="K182" s="8"/>
      <c r="L182" s="7">
        <v>0.2</v>
      </c>
      <c r="M182" s="7">
        <v>5.8440000000000003</v>
      </c>
      <c r="N182" s="7">
        <v>-44.765799999999999</v>
      </c>
      <c r="O182" s="7">
        <v>36.524999999999999</v>
      </c>
      <c r="P182" s="8"/>
      <c r="Q182" s="7">
        <v>0</v>
      </c>
      <c r="R182" s="7">
        <v>5.8520000000000003</v>
      </c>
      <c r="S182" s="7">
        <v>-42.860999999999997</v>
      </c>
      <c r="T182" s="7" t="s">
        <v>1805</v>
      </c>
      <c r="U182" s="8"/>
      <c r="V182" s="7">
        <v>0.3</v>
      </c>
      <c r="W182" s="7">
        <v>5.8559999999999999</v>
      </c>
      <c r="X182" s="7">
        <v>-47.743699999999997</v>
      </c>
      <c r="Y182" s="7">
        <v>24.4</v>
      </c>
      <c r="Z182" s="8"/>
      <c r="AA182" s="7">
        <v>0.3</v>
      </c>
      <c r="AB182" s="7">
        <v>5.8520000000000003</v>
      </c>
      <c r="AC182" s="7">
        <v>-42.850999999999999</v>
      </c>
      <c r="AD182" s="7">
        <v>24.383299999999998</v>
      </c>
      <c r="AE182" s="7" t="s">
        <v>2470</v>
      </c>
      <c r="AF182" s="7">
        <v>-0.2</v>
      </c>
      <c r="AG182" s="7">
        <v>5.9640000000000004</v>
      </c>
      <c r="AH182" s="7">
        <v>-62.223599999999998</v>
      </c>
      <c r="AI182" s="7">
        <v>-37.274999999999999</v>
      </c>
      <c r="AJ182" s="7" t="s">
        <v>2470</v>
      </c>
      <c r="AK182" s="7">
        <v>-0.2</v>
      </c>
      <c r="AL182" s="7">
        <v>5.976</v>
      </c>
      <c r="AM182" s="7">
        <v>-61.5</v>
      </c>
      <c r="AN182" s="7">
        <v>-37.35</v>
      </c>
      <c r="AO182" s="7" t="s">
        <v>2470</v>
      </c>
      <c r="AP182" s="7">
        <v>-0.1</v>
      </c>
      <c r="AQ182" s="7">
        <v>5.968</v>
      </c>
      <c r="AR182" s="7">
        <v>-62.059100000000001</v>
      </c>
      <c r="AS182" s="7">
        <v>-74.599999999999994</v>
      </c>
      <c r="AT182" s="7" t="s">
        <v>2470</v>
      </c>
      <c r="AU182" s="7">
        <v>0.2</v>
      </c>
      <c r="AV182" s="7">
        <v>5.968</v>
      </c>
      <c r="AW182" s="7">
        <v>-61.911000000000001</v>
      </c>
      <c r="AX182" s="7">
        <v>37.299999999999997</v>
      </c>
      <c r="AY182" s="6" t="s">
        <v>2470</v>
      </c>
      <c r="AZ182" s="7">
        <v>0</v>
      </c>
      <c r="BA182" s="7">
        <v>5.968</v>
      </c>
      <c r="BB182" s="7">
        <v>-64.426699999999997</v>
      </c>
      <c r="BC182" s="7" t="s">
        <v>1805</v>
      </c>
      <c r="BD182" s="7" t="s">
        <v>2470</v>
      </c>
      <c r="BE182" s="7">
        <v>0.2</v>
      </c>
      <c r="BF182" s="7">
        <v>5.9720000000000004</v>
      </c>
      <c r="BG182" s="7">
        <v>-63.1</v>
      </c>
      <c r="BH182" s="7">
        <v>37.325000000000003</v>
      </c>
      <c r="BI182" s="7" t="s">
        <v>2470</v>
      </c>
      <c r="BJ182" s="7">
        <v>-0.1</v>
      </c>
      <c r="BK182" s="7">
        <v>5.976</v>
      </c>
      <c r="BL182" s="7">
        <v>-63.210299999999997</v>
      </c>
      <c r="BM182" s="7">
        <v>-74.7</v>
      </c>
      <c r="BN182" s="7" t="s">
        <v>2470</v>
      </c>
      <c r="BO182" s="7">
        <v>-0.2</v>
      </c>
      <c r="BP182" s="7">
        <v>5.9720000000000004</v>
      </c>
      <c r="BQ182" s="7">
        <v>-61.707999999999998</v>
      </c>
      <c r="BR182" s="7">
        <v>-37.325000000000003</v>
      </c>
      <c r="BS182" s="8"/>
      <c r="BT182" s="7">
        <v>0.5</v>
      </c>
      <c r="BU182" s="7">
        <v>5.8440000000000003</v>
      </c>
      <c r="BV182" s="7">
        <v>-51.147799999999997</v>
      </c>
      <c r="BW182" s="7">
        <v>14.61</v>
      </c>
      <c r="BX182" s="8"/>
      <c r="BY182" s="7">
        <v>0.6</v>
      </c>
      <c r="BZ182" s="7">
        <v>5.8520000000000003</v>
      </c>
      <c r="CA182" s="7">
        <v>-45.743000000000002</v>
      </c>
      <c r="CB182" s="7">
        <v>12.191700000000001</v>
      </c>
      <c r="CC182" s="8"/>
      <c r="CD182" s="8"/>
      <c r="CE182" s="8"/>
      <c r="CF182" s="7">
        <v>-38.609000000000002</v>
      </c>
      <c r="CG182" s="8"/>
      <c r="CH182" s="8"/>
      <c r="CI182" s="8"/>
      <c r="CJ182" s="8"/>
      <c r="CK182" s="7">
        <v>-35.017099999999999</v>
      </c>
      <c r="CL182" s="8"/>
      <c r="CM182" s="8"/>
      <c r="CN182" s="8"/>
      <c r="CO182" s="8"/>
      <c r="CP182" s="7">
        <v>-40.246000000000002</v>
      </c>
      <c r="CQ182" s="8"/>
      <c r="CR182" s="8"/>
      <c r="CS182" s="8"/>
      <c r="CT182" s="8"/>
      <c r="CU182" s="7">
        <v>-40.956400000000002</v>
      </c>
      <c r="CV182" s="8"/>
      <c r="CW182" s="8"/>
      <c r="CX182" s="8"/>
      <c r="CY182" s="8"/>
      <c r="CZ182" s="7">
        <v>-44.741999999999997</v>
      </c>
      <c r="DA182" s="8"/>
      <c r="DB182" s="8"/>
      <c r="DC182" s="8"/>
      <c r="DD182" s="8"/>
      <c r="DE182" s="7">
        <v>-38.336599999999997</v>
      </c>
      <c r="DF182" s="8"/>
      <c r="DG182" s="8"/>
      <c r="DH182" s="8"/>
      <c r="DI182" s="8"/>
      <c r="DJ182" s="7">
        <v>-40.554000000000002</v>
      </c>
      <c r="DK182" s="8"/>
      <c r="DL182" s="8"/>
      <c r="DM182" s="8"/>
      <c r="DN182" s="8"/>
      <c r="DO182" s="7">
        <v>-35.581600000000002</v>
      </c>
      <c r="DP182" s="8"/>
      <c r="DQ182" s="6" t="s">
        <v>889</v>
      </c>
      <c r="DR182" s="7">
        <v>0.1</v>
      </c>
      <c r="DS182" s="7">
        <v>5.9039999999999999</v>
      </c>
      <c r="DT182" s="7">
        <v>-92.566500000000005</v>
      </c>
      <c r="DU182" s="7">
        <v>73.8</v>
      </c>
      <c r="DV182" s="7" t="s">
        <v>889</v>
      </c>
      <c r="DW182" s="7">
        <v>0.1</v>
      </c>
      <c r="DX182" s="7">
        <v>5.9160000000000004</v>
      </c>
      <c r="DY182" s="7">
        <v>-90.712999999999994</v>
      </c>
      <c r="DZ182" s="7">
        <v>73.95</v>
      </c>
      <c r="EA182" s="7" t="s">
        <v>889</v>
      </c>
      <c r="EB182" s="7">
        <v>-0.2</v>
      </c>
      <c r="EC182" s="7">
        <v>5.9160000000000004</v>
      </c>
      <c r="ED182" s="7">
        <v>-90.5839</v>
      </c>
      <c r="EE182" s="7">
        <v>-36.975000000000001</v>
      </c>
      <c r="EF182" s="7" t="s">
        <v>889</v>
      </c>
      <c r="EG182" s="7">
        <v>0.1</v>
      </c>
      <c r="EH182" s="7">
        <v>5.9119999999999999</v>
      </c>
      <c r="EI182" s="7">
        <v>-88.86</v>
      </c>
      <c r="EJ182" s="7">
        <v>73.900000000000006</v>
      </c>
      <c r="EK182" s="7" t="s">
        <v>2048</v>
      </c>
      <c r="EL182" s="7">
        <v>-0.1</v>
      </c>
      <c r="EM182" s="7">
        <v>5.9560000000000004</v>
      </c>
      <c r="EN182" s="7">
        <v>-86.124799999999993</v>
      </c>
      <c r="EO182" s="7">
        <v>-74.45</v>
      </c>
      <c r="EP182" s="7" t="s">
        <v>2048</v>
      </c>
      <c r="EQ182" s="7">
        <v>-0.2</v>
      </c>
      <c r="ER182" s="7">
        <v>5.968</v>
      </c>
      <c r="ES182" s="7">
        <v>-84.462000000000003</v>
      </c>
      <c r="ET182" s="7">
        <v>-37.299999999999997</v>
      </c>
      <c r="EU182" s="7" t="s">
        <v>2048</v>
      </c>
      <c r="EV182" s="7">
        <v>-0.2</v>
      </c>
      <c r="EW182" s="7">
        <v>5.9560000000000004</v>
      </c>
      <c r="EX182" s="7">
        <v>-84.886399999999995</v>
      </c>
      <c r="EY182" s="7">
        <v>-37.225000000000001</v>
      </c>
      <c r="EZ182" s="7" t="s">
        <v>2048</v>
      </c>
      <c r="FA182" s="7">
        <v>0.1</v>
      </c>
      <c r="FB182" s="7">
        <v>5.96</v>
      </c>
      <c r="FC182" s="7">
        <v>-84.070999999999998</v>
      </c>
      <c r="FD182" s="7">
        <v>74.5</v>
      </c>
      <c r="FE182" s="7" t="s">
        <v>2048</v>
      </c>
      <c r="FF182" s="7">
        <v>-0.2</v>
      </c>
      <c r="FG182" s="7">
        <v>5.9560000000000004</v>
      </c>
      <c r="FH182" s="7">
        <v>-88.892399999999995</v>
      </c>
      <c r="FI182" s="7">
        <v>-37.225000000000001</v>
      </c>
      <c r="FJ182" s="7" t="s">
        <v>2048</v>
      </c>
      <c r="FK182" s="7">
        <v>0.1</v>
      </c>
      <c r="FL182" s="7">
        <v>5.9640000000000004</v>
      </c>
      <c r="FM182" s="7">
        <v>-86.100999999999999</v>
      </c>
      <c r="FN182" s="7">
        <v>74.55</v>
      </c>
      <c r="FO182" s="7" t="s">
        <v>2048</v>
      </c>
      <c r="FP182" s="7">
        <v>0.1</v>
      </c>
      <c r="FQ182" s="7">
        <v>5.9640000000000004</v>
      </c>
      <c r="FR182" s="7">
        <v>-87.199600000000004</v>
      </c>
      <c r="FS182" s="7">
        <v>74.55</v>
      </c>
      <c r="FT182" s="7" t="s">
        <v>2048</v>
      </c>
      <c r="FU182" s="7">
        <v>0.1</v>
      </c>
      <c r="FV182" s="7">
        <v>5.96</v>
      </c>
      <c r="FW182" s="7">
        <v>-85.123999999999995</v>
      </c>
      <c r="FX182" s="7">
        <v>74.5</v>
      </c>
      <c r="FY182" s="7" t="s">
        <v>2048</v>
      </c>
      <c r="FZ182" s="7">
        <v>-0.2</v>
      </c>
      <c r="GA182" s="7">
        <v>5.968</v>
      </c>
      <c r="GB182" s="7">
        <v>-83.516000000000005</v>
      </c>
      <c r="GC182" s="7">
        <v>-37.299999999999997</v>
      </c>
      <c r="GD182" s="7" t="s">
        <v>2048</v>
      </c>
      <c r="GE182" s="7">
        <v>-0.2</v>
      </c>
      <c r="GF182" s="7">
        <v>5.968</v>
      </c>
      <c r="GG182" s="7">
        <v>-82.375</v>
      </c>
      <c r="GH182" s="7">
        <v>-37.299999999999997</v>
      </c>
      <c r="GI182" s="7" t="s">
        <v>2048</v>
      </c>
      <c r="GJ182" s="7">
        <v>0</v>
      </c>
      <c r="GK182" s="7">
        <v>5.968</v>
      </c>
      <c r="GL182" s="7">
        <v>-83.506</v>
      </c>
      <c r="GM182" s="7" t="s">
        <v>1805</v>
      </c>
      <c r="GN182" s="7" t="s">
        <v>2048</v>
      </c>
      <c r="GO182" s="7">
        <v>0.2</v>
      </c>
      <c r="GP182" s="7">
        <v>5.9640000000000004</v>
      </c>
      <c r="GQ182" s="7">
        <v>-83.256</v>
      </c>
      <c r="GR182" s="7">
        <v>37.274999999999999</v>
      </c>
      <c r="GS182" s="6" t="s">
        <v>2048</v>
      </c>
      <c r="GT182" s="7">
        <v>0</v>
      </c>
      <c r="GU182" s="7">
        <v>5.9560000000000004</v>
      </c>
      <c r="GV182" s="7">
        <v>-85.552000000000007</v>
      </c>
      <c r="GW182" s="7" t="s">
        <v>1805</v>
      </c>
      <c r="GX182" s="7" t="s">
        <v>2048</v>
      </c>
      <c r="GY182" s="7">
        <v>0</v>
      </c>
      <c r="GZ182" s="7">
        <v>5.9640000000000004</v>
      </c>
      <c r="HA182" s="7">
        <v>-82.2119</v>
      </c>
      <c r="HB182" s="7" t="s">
        <v>1805</v>
      </c>
      <c r="HC182" s="7" t="s">
        <v>2048</v>
      </c>
      <c r="HD182" s="7">
        <v>0</v>
      </c>
      <c r="HE182" s="7">
        <v>5.9640000000000004</v>
      </c>
      <c r="HF182" s="7">
        <v>-83.82</v>
      </c>
      <c r="HG182" s="7" t="s">
        <v>1805</v>
      </c>
      <c r="HH182" s="7" t="s">
        <v>2048</v>
      </c>
      <c r="HI182" s="7">
        <v>-0.3</v>
      </c>
      <c r="HJ182" s="7">
        <v>5.9720000000000004</v>
      </c>
      <c r="HK182" s="7">
        <v>-82.048599999999993</v>
      </c>
      <c r="HL182" s="7">
        <v>-24.883299999999998</v>
      </c>
    </row>
    <row r="183" spans="1:220" x14ac:dyDescent="0.2">
      <c r="A183" s="8"/>
      <c r="B183" s="7">
        <v>-0.1</v>
      </c>
      <c r="C183" s="7">
        <v>5.8440000000000003</v>
      </c>
      <c r="D183" s="7">
        <v>-46.486699999999999</v>
      </c>
      <c r="E183" s="7">
        <v>-73.05</v>
      </c>
      <c r="F183" s="8"/>
      <c r="G183" s="7">
        <v>0.1</v>
      </c>
      <c r="H183" s="7">
        <v>5.8559999999999999</v>
      </c>
      <c r="I183" s="7">
        <v>-43.04</v>
      </c>
      <c r="J183" s="7">
        <v>73.2</v>
      </c>
      <c r="K183" s="8"/>
      <c r="L183" s="7">
        <v>-0.1</v>
      </c>
      <c r="M183" s="7">
        <v>5.8440000000000003</v>
      </c>
      <c r="N183" s="7">
        <v>-46.122799999999998</v>
      </c>
      <c r="O183" s="7">
        <v>-73.05</v>
      </c>
      <c r="P183" s="8"/>
      <c r="Q183" s="7">
        <v>0.1</v>
      </c>
      <c r="R183" s="7">
        <v>5.8520000000000003</v>
      </c>
      <c r="S183" s="7">
        <v>-44.335000000000001</v>
      </c>
      <c r="T183" s="7">
        <v>73.150000000000006</v>
      </c>
      <c r="U183" s="8"/>
      <c r="V183" s="7">
        <v>0.3</v>
      </c>
      <c r="W183" s="7">
        <v>5.8559999999999999</v>
      </c>
      <c r="X183" s="7">
        <v>-48.801699999999997</v>
      </c>
      <c r="Y183" s="7">
        <v>24.4</v>
      </c>
      <c r="Z183" s="8"/>
      <c r="AA183" s="7">
        <v>0.4</v>
      </c>
      <c r="AB183" s="7">
        <v>5.8559999999999999</v>
      </c>
      <c r="AC183" s="7">
        <v>-44.088000000000001</v>
      </c>
      <c r="AD183" s="7">
        <v>18.3</v>
      </c>
      <c r="AE183" s="7" t="s">
        <v>2471</v>
      </c>
      <c r="AF183" s="7">
        <v>0.2</v>
      </c>
      <c r="AG183" s="7">
        <v>5.9640000000000004</v>
      </c>
      <c r="AH183" s="7">
        <v>-62.223599999999998</v>
      </c>
      <c r="AI183" s="7">
        <v>37.274999999999999</v>
      </c>
      <c r="AJ183" s="7" t="s">
        <v>2471</v>
      </c>
      <c r="AK183" s="7">
        <v>0.1</v>
      </c>
      <c r="AL183" s="7">
        <v>5.976</v>
      </c>
      <c r="AM183" s="7">
        <v>-61.478000000000002</v>
      </c>
      <c r="AN183" s="7">
        <v>74.7</v>
      </c>
      <c r="AO183" s="7" t="s">
        <v>2471</v>
      </c>
      <c r="AP183" s="7">
        <v>-0.2</v>
      </c>
      <c r="AQ183" s="7">
        <v>5.9640000000000004</v>
      </c>
      <c r="AR183" s="7">
        <v>-62.0261</v>
      </c>
      <c r="AS183" s="7">
        <v>-37.274999999999999</v>
      </c>
      <c r="AT183" s="7" t="s">
        <v>2471</v>
      </c>
      <c r="AU183" s="7">
        <v>0.2</v>
      </c>
      <c r="AV183" s="7">
        <v>5.968</v>
      </c>
      <c r="AW183" s="7">
        <v>-61.895000000000003</v>
      </c>
      <c r="AX183" s="7">
        <v>37.299999999999997</v>
      </c>
      <c r="AY183" s="6" t="s">
        <v>2471</v>
      </c>
      <c r="AZ183" s="7">
        <v>0</v>
      </c>
      <c r="BA183" s="7">
        <v>5.968</v>
      </c>
      <c r="BB183" s="7">
        <v>-64.361000000000004</v>
      </c>
      <c r="BC183" s="7" t="s">
        <v>1805</v>
      </c>
      <c r="BD183" s="7" t="s">
        <v>2471</v>
      </c>
      <c r="BE183" s="7">
        <v>0.2</v>
      </c>
      <c r="BF183" s="7">
        <v>5.9720000000000004</v>
      </c>
      <c r="BG183" s="7">
        <v>-63.088999999999999</v>
      </c>
      <c r="BH183" s="7">
        <v>37.325000000000003</v>
      </c>
      <c r="BI183" s="7" t="s">
        <v>2471</v>
      </c>
      <c r="BJ183" s="7">
        <v>0</v>
      </c>
      <c r="BK183" s="7">
        <v>5.9720000000000004</v>
      </c>
      <c r="BL183" s="7">
        <v>-63.210299999999997</v>
      </c>
      <c r="BM183" s="7" t="s">
        <v>1805</v>
      </c>
      <c r="BN183" s="7" t="s">
        <v>2471</v>
      </c>
      <c r="BO183" s="7">
        <v>0</v>
      </c>
      <c r="BP183" s="7">
        <v>5.9720000000000004</v>
      </c>
      <c r="BQ183" s="7">
        <v>-61.73</v>
      </c>
      <c r="BR183" s="7" t="s">
        <v>1805</v>
      </c>
      <c r="BS183" s="8"/>
      <c r="BT183" s="7">
        <v>0.9</v>
      </c>
      <c r="BU183" s="7">
        <v>5.8479999999999999</v>
      </c>
      <c r="BV183" s="7">
        <v>-51.907299999999999</v>
      </c>
      <c r="BW183" s="7">
        <v>8.1221999999999994</v>
      </c>
      <c r="BX183" s="8"/>
      <c r="BY183" s="7">
        <v>0.4</v>
      </c>
      <c r="BZ183" s="7">
        <v>5.8520000000000003</v>
      </c>
      <c r="CA183" s="7">
        <v>-46.835000000000001</v>
      </c>
      <c r="CB183" s="7">
        <v>18.287500000000001</v>
      </c>
      <c r="CC183" s="8"/>
      <c r="CD183" s="8"/>
      <c r="CE183" s="8"/>
      <c r="CF183" s="7">
        <v>-39.991</v>
      </c>
      <c r="CG183" s="8"/>
      <c r="CH183" s="8"/>
      <c r="CI183" s="8"/>
      <c r="CJ183" s="8"/>
      <c r="CK183" s="7">
        <v>-36.511299999999999</v>
      </c>
      <c r="CL183" s="8"/>
      <c r="CM183" s="8"/>
      <c r="CN183" s="8"/>
      <c r="CO183" s="8"/>
      <c r="CP183" s="7">
        <v>-41.726999999999997</v>
      </c>
      <c r="CQ183" s="8"/>
      <c r="CR183" s="8"/>
      <c r="CS183" s="8"/>
      <c r="CT183" s="8"/>
      <c r="CU183" s="7">
        <v>-42.546900000000001</v>
      </c>
      <c r="CV183" s="8"/>
      <c r="CW183" s="8"/>
      <c r="CX183" s="8"/>
      <c r="CY183" s="8"/>
      <c r="CZ183" s="7">
        <v>-45.851999999999997</v>
      </c>
      <c r="DA183" s="8"/>
      <c r="DB183" s="8"/>
      <c r="DC183" s="8"/>
      <c r="DD183" s="8"/>
      <c r="DE183" s="7">
        <v>-39.795999999999999</v>
      </c>
      <c r="DF183" s="8"/>
      <c r="DG183" s="8"/>
      <c r="DH183" s="8"/>
      <c r="DI183" s="8"/>
      <c r="DJ183" s="7">
        <v>-41.857999999999997</v>
      </c>
      <c r="DK183" s="8"/>
      <c r="DL183" s="8"/>
      <c r="DM183" s="8"/>
      <c r="DN183" s="8"/>
      <c r="DO183" s="7">
        <v>-36.975999999999999</v>
      </c>
      <c r="DP183" s="8"/>
      <c r="DQ183" s="6" t="s">
        <v>890</v>
      </c>
      <c r="DR183" s="7">
        <v>0.1</v>
      </c>
      <c r="DS183" s="7">
        <v>5.9080000000000004</v>
      </c>
      <c r="DT183" s="7">
        <v>-93.962999999999994</v>
      </c>
      <c r="DU183" s="7">
        <v>73.849999999999994</v>
      </c>
      <c r="DV183" s="7" t="s">
        <v>890</v>
      </c>
      <c r="DW183" s="7">
        <v>0.1</v>
      </c>
      <c r="DX183" s="7">
        <v>5.9160000000000004</v>
      </c>
      <c r="DY183" s="7">
        <v>-91.938000000000002</v>
      </c>
      <c r="DZ183" s="7">
        <v>73.95</v>
      </c>
      <c r="EA183" s="7" t="s">
        <v>890</v>
      </c>
      <c r="EB183" s="7">
        <v>-0.2</v>
      </c>
      <c r="EC183" s="7">
        <v>5.9119999999999999</v>
      </c>
      <c r="ED183" s="7">
        <v>-91.819100000000006</v>
      </c>
      <c r="EE183" s="7">
        <v>-36.950000000000003</v>
      </c>
      <c r="EF183" s="7" t="s">
        <v>890</v>
      </c>
      <c r="EG183" s="7">
        <v>-0.1</v>
      </c>
      <c r="EH183" s="7">
        <v>5.9080000000000004</v>
      </c>
      <c r="EI183" s="7">
        <v>-89.921999999999997</v>
      </c>
      <c r="EJ183" s="7">
        <v>-73.849999999999994</v>
      </c>
      <c r="EK183" s="7" t="s">
        <v>2049</v>
      </c>
      <c r="EL183" s="7">
        <v>-0.1</v>
      </c>
      <c r="EM183" s="7">
        <v>5.9560000000000004</v>
      </c>
      <c r="EN183" s="7">
        <v>-86.222499999999997</v>
      </c>
      <c r="EO183" s="7">
        <v>-74.45</v>
      </c>
      <c r="EP183" s="7" t="s">
        <v>2049</v>
      </c>
      <c r="EQ183" s="7">
        <v>0.1</v>
      </c>
      <c r="ER183" s="7">
        <v>5.968</v>
      </c>
      <c r="ES183" s="7">
        <v>-84.527000000000001</v>
      </c>
      <c r="ET183" s="7">
        <v>74.599999999999994</v>
      </c>
      <c r="EU183" s="7" t="s">
        <v>2049</v>
      </c>
      <c r="EV183" s="7">
        <v>0</v>
      </c>
      <c r="EW183" s="7">
        <v>5.9560000000000004</v>
      </c>
      <c r="EX183" s="7">
        <v>-84.918999999999997</v>
      </c>
      <c r="EY183" s="7" t="s">
        <v>1805</v>
      </c>
      <c r="EZ183" s="7" t="s">
        <v>2049</v>
      </c>
      <c r="FA183" s="7">
        <v>-0.2</v>
      </c>
      <c r="FB183" s="7">
        <v>5.96</v>
      </c>
      <c r="FC183" s="7">
        <v>-84.12</v>
      </c>
      <c r="FD183" s="7">
        <v>-37.25</v>
      </c>
      <c r="FE183" s="7" t="s">
        <v>2049</v>
      </c>
      <c r="FF183" s="7">
        <v>0.3</v>
      </c>
      <c r="FG183" s="7">
        <v>5.9560000000000004</v>
      </c>
      <c r="FH183" s="7">
        <v>-88.957499999999996</v>
      </c>
      <c r="FI183" s="7">
        <v>24.816700000000001</v>
      </c>
      <c r="FJ183" s="7" t="s">
        <v>2049</v>
      </c>
      <c r="FK183" s="7">
        <v>0.1</v>
      </c>
      <c r="FL183" s="7">
        <v>5.9640000000000004</v>
      </c>
      <c r="FM183" s="7">
        <v>-86.21</v>
      </c>
      <c r="FN183" s="7">
        <v>74.55</v>
      </c>
      <c r="FO183" s="7" t="s">
        <v>2049</v>
      </c>
      <c r="FP183" s="7">
        <v>0.1</v>
      </c>
      <c r="FQ183" s="7">
        <v>5.9640000000000004</v>
      </c>
      <c r="FR183" s="7">
        <v>-87.297399999999996</v>
      </c>
      <c r="FS183" s="7">
        <v>74.55</v>
      </c>
      <c r="FT183" s="7" t="s">
        <v>2049</v>
      </c>
      <c r="FU183" s="7">
        <v>-0.1</v>
      </c>
      <c r="FV183" s="7">
        <v>5.96</v>
      </c>
      <c r="FW183" s="7">
        <v>-85.2</v>
      </c>
      <c r="FX183" s="7">
        <v>-74.5</v>
      </c>
      <c r="FY183" s="7" t="s">
        <v>2049</v>
      </c>
      <c r="FZ183" s="7">
        <v>-0.2</v>
      </c>
      <c r="GA183" s="7">
        <v>5.968</v>
      </c>
      <c r="GB183" s="7">
        <v>-83.581000000000003</v>
      </c>
      <c r="GC183" s="7">
        <v>-37.299999999999997</v>
      </c>
      <c r="GD183" s="7" t="s">
        <v>2049</v>
      </c>
      <c r="GE183" s="7">
        <v>0</v>
      </c>
      <c r="GF183" s="7">
        <v>5.968</v>
      </c>
      <c r="GG183" s="7">
        <v>-82.440299999999993</v>
      </c>
      <c r="GH183" s="7" t="s">
        <v>1805</v>
      </c>
      <c r="GI183" s="7" t="s">
        <v>2049</v>
      </c>
      <c r="GJ183" s="7">
        <v>0</v>
      </c>
      <c r="GK183" s="7">
        <v>5.968</v>
      </c>
      <c r="GL183" s="7">
        <v>-83.56</v>
      </c>
      <c r="GM183" s="7" t="s">
        <v>1805</v>
      </c>
      <c r="GN183" s="7" t="s">
        <v>2049</v>
      </c>
      <c r="GO183" s="7">
        <v>0</v>
      </c>
      <c r="GP183" s="7">
        <v>5.968</v>
      </c>
      <c r="GQ183" s="7">
        <v>-83.321100000000001</v>
      </c>
      <c r="GR183" s="7" t="s">
        <v>1805</v>
      </c>
      <c r="GS183" s="6" t="s">
        <v>2049</v>
      </c>
      <c r="GT183" s="7">
        <v>-0.1</v>
      </c>
      <c r="GU183" s="7">
        <v>5.9560000000000004</v>
      </c>
      <c r="GV183" s="7">
        <v>-85.665999999999997</v>
      </c>
      <c r="GW183" s="7">
        <v>-74.45</v>
      </c>
      <c r="GX183" s="7" t="s">
        <v>2049</v>
      </c>
      <c r="GY183" s="7">
        <v>0.1</v>
      </c>
      <c r="GZ183" s="7">
        <v>5.968</v>
      </c>
      <c r="HA183" s="7">
        <v>-82.375</v>
      </c>
      <c r="HB183" s="7">
        <v>74.599999999999994</v>
      </c>
      <c r="HC183" s="7" t="s">
        <v>2049</v>
      </c>
      <c r="HD183" s="7">
        <v>-0.2</v>
      </c>
      <c r="HE183" s="7">
        <v>5.9640000000000004</v>
      </c>
      <c r="HF183" s="7">
        <v>-83.918000000000006</v>
      </c>
      <c r="HG183" s="7">
        <v>-37.274999999999999</v>
      </c>
      <c r="HH183" s="7" t="s">
        <v>2049</v>
      </c>
      <c r="HI183" s="7">
        <v>0</v>
      </c>
      <c r="HJ183" s="7">
        <v>5.9720000000000004</v>
      </c>
      <c r="HK183" s="7">
        <v>-82.081299999999999</v>
      </c>
      <c r="HL183" s="7" t="s">
        <v>1805</v>
      </c>
    </row>
    <row r="184" spans="1:220" x14ac:dyDescent="0.2">
      <c r="A184" s="8"/>
      <c r="B184" s="7">
        <v>-0.1</v>
      </c>
      <c r="C184" s="7">
        <v>5.8479999999999999</v>
      </c>
      <c r="D184" s="7">
        <v>-49.793199999999999</v>
      </c>
      <c r="E184" s="7">
        <v>-73.099999999999994</v>
      </c>
      <c r="F184" s="8"/>
      <c r="G184" s="7">
        <v>-0.1</v>
      </c>
      <c r="H184" s="7">
        <v>5.86</v>
      </c>
      <c r="I184" s="7">
        <v>-46.472000000000001</v>
      </c>
      <c r="J184" s="7">
        <v>-73.25</v>
      </c>
      <c r="K184" s="8"/>
      <c r="L184" s="7">
        <v>0.2</v>
      </c>
      <c r="M184" s="7">
        <v>5.8479999999999999</v>
      </c>
      <c r="N184" s="7">
        <v>-49.396700000000003</v>
      </c>
      <c r="O184" s="7">
        <v>36.549999999999997</v>
      </c>
      <c r="P184" s="8"/>
      <c r="Q184" s="7">
        <v>0.3</v>
      </c>
      <c r="R184" s="7">
        <v>5.8520000000000003</v>
      </c>
      <c r="S184" s="7">
        <v>-47.792999999999999</v>
      </c>
      <c r="T184" s="7">
        <v>24.383299999999998</v>
      </c>
      <c r="U184" s="8"/>
      <c r="V184" s="7">
        <v>0.3</v>
      </c>
      <c r="W184" s="7">
        <v>5.8559999999999999</v>
      </c>
      <c r="X184" s="7">
        <v>-52.270600000000002</v>
      </c>
      <c r="Y184" s="7">
        <v>24.4</v>
      </c>
      <c r="Z184" s="8"/>
      <c r="AA184" s="7">
        <v>0.4</v>
      </c>
      <c r="AB184" s="7">
        <v>5.8559999999999999</v>
      </c>
      <c r="AC184" s="7">
        <v>-47.563000000000002</v>
      </c>
      <c r="AD184" s="7">
        <v>18.3</v>
      </c>
      <c r="AE184" s="7" t="s">
        <v>2472</v>
      </c>
      <c r="AF184" s="7">
        <v>0</v>
      </c>
      <c r="AG184" s="7">
        <v>5.96</v>
      </c>
      <c r="AH184" s="7">
        <v>-62.223599999999998</v>
      </c>
      <c r="AI184" s="7" t="s">
        <v>1805</v>
      </c>
      <c r="AJ184" s="7" t="s">
        <v>2472</v>
      </c>
      <c r="AK184" s="7">
        <v>0.3</v>
      </c>
      <c r="AL184" s="7">
        <v>5.976</v>
      </c>
      <c r="AM184" s="7">
        <v>-61.466999999999999</v>
      </c>
      <c r="AN184" s="7">
        <v>24.9</v>
      </c>
      <c r="AO184" s="7" t="s">
        <v>2472</v>
      </c>
      <c r="AP184" s="7">
        <v>0.1</v>
      </c>
      <c r="AQ184" s="7">
        <v>5.9640000000000004</v>
      </c>
      <c r="AR184" s="7">
        <v>-61.993299999999998</v>
      </c>
      <c r="AS184" s="7">
        <v>74.55</v>
      </c>
      <c r="AT184" s="7" t="s">
        <v>2472</v>
      </c>
      <c r="AU184" s="7">
        <v>0.5</v>
      </c>
      <c r="AV184" s="7">
        <v>5.968</v>
      </c>
      <c r="AW184" s="7">
        <v>-61.878</v>
      </c>
      <c r="AX184" s="7">
        <v>14.92</v>
      </c>
      <c r="AY184" s="6" t="s">
        <v>2472</v>
      </c>
      <c r="AZ184" s="7">
        <v>0.1</v>
      </c>
      <c r="BA184" s="7">
        <v>5.9640000000000004</v>
      </c>
      <c r="BB184" s="7">
        <v>-64.295299999999997</v>
      </c>
      <c r="BC184" s="7">
        <v>74.55</v>
      </c>
      <c r="BD184" s="7" t="s">
        <v>2472</v>
      </c>
      <c r="BE184" s="7">
        <v>0.1</v>
      </c>
      <c r="BF184" s="7">
        <v>5.9720000000000004</v>
      </c>
      <c r="BG184" s="7">
        <v>-63.057000000000002</v>
      </c>
      <c r="BH184" s="7">
        <v>74.650000000000006</v>
      </c>
      <c r="BI184" s="7" t="s">
        <v>2472</v>
      </c>
      <c r="BJ184" s="7">
        <v>0</v>
      </c>
      <c r="BK184" s="7">
        <v>5.9720000000000004</v>
      </c>
      <c r="BL184" s="7">
        <v>-63.144500000000001</v>
      </c>
      <c r="BM184" s="7" t="s">
        <v>1805</v>
      </c>
      <c r="BN184" s="7" t="s">
        <v>2472</v>
      </c>
      <c r="BO184" s="7">
        <v>0.1</v>
      </c>
      <c r="BP184" s="7">
        <v>5.968</v>
      </c>
      <c r="BQ184" s="7">
        <v>-61.697000000000003</v>
      </c>
      <c r="BR184" s="7">
        <v>74.599999999999994</v>
      </c>
      <c r="BS184" s="8"/>
      <c r="BT184" s="7">
        <v>0.2</v>
      </c>
      <c r="BU184" s="7">
        <v>5.8479999999999999</v>
      </c>
      <c r="BV184" s="7">
        <v>-55.3065</v>
      </c>
      <c r="BW184" s="7">
        <v>36.549999999999997</v>
      </c>
      <c r="BX184" s="8"/>
      <c r="BY184" s="7">
        <v>0.5</v>
      </c>
      <c r="BZ184" s="7">
        <v>5.8559999999999999</v>
      </c>
      <c r="CA184" s="7">
        <v>-50.362000000000002</v>
      </c>
      <c r="CB184" s="7">
        <v>14.64</v>
      </c>
      <c r="CC184" s="8"/>
      <c r="CD184" s="8"/>
      <c r="CE184" s="8"/>
      <c r="CF184" s="7">
        <v>-43.548000000000002</v>
      </c>
      <c r="CG184" s="8"/>
      <c r="CH184" s="8"/>
      <c r="CI184" s="8"/>
      <c r="CJ184" s="8"/>
      <c r="CK184" s="7">
        <v>-40.226999999999997</v>
      </c>
      <c r="CL184" s="8"/>
      <c r="CM184" s="8"/>
      <c r="CN184" s="8"/>
      <c r="CO184" s="8"/>
      <c r="CP184" s="7">
        <v>-45.271000000000001</v>
      </c>
      <c r="CQ184" s="8"/>
      <c r="CR184" s="8"/>
      <c r="CS184" s="8"/>
      <c r="CT184" s="8"/>
      <c r="CU184" s="7">
        <v>-46.188800000000001</v>
      </c>
      <c r="CV184" s="8"/>
      <c r="CW184" s="8"/>
      <c r="CX184" s="8"/>
      <c r="CY184" s="8"/>
      <c r="CZ184" s="7">
        <v>-49.406999999999996</v>
      </c>
      <c r="DA184" s="8"/>
      <c r="DB184" s="8"/>
      <c r="DC184" s="8"/>
      <c r="DD184" s="8"/>
      <c r="DE184" s="7">
        <v>-43.507599999999996</v>
      </c>
      <c r="DF184" s="8"/>
      <c r="DG184" s="8"/>
      <c r="DH184" s="8"/>
      <c r="DI184" s="8"/>
      <c r="DJ184" s="7">
        <v>-45.468000000000004</v>
      </c>
      <c r="DK184" s="8"/>
      <c r="DL184" s="8"/>
      <c r="DM184" s="8"/>
      <c r="DN184" s="8"/>
      <c r="DO184" s="7">
        <v>-40.624899999999997</v>
      </c>
      <c r="DP184" s="8"/>
      <c r="DQ184" s="6" t="s">
        <v>891</v>
      </c>
      <c r="DR184" s="7">
        <v>0.3</v>
      </c>
      <c r="DS184" s="7">
        <v>5.9039999999999999</v>
      </c>
      <c r="DT184" s="7">
        <v>-94.028000000000006</v>
      </c>
      <c r="DU184" s="7">
        <v>24.6</v>
      </c>
      <c r="DV184" s="7" t="s">
        <v>891</v>
      </c>
      <c r="DW184" s="7">
        <v>0</v>
      </c>
      <c r="DX184" s="7">
        <v>5.9119999999999999</v>
      </c>
      <c r="DY184" s="7">
        <v>-91.97</v>
      </c>
      <c r="DZ184" s="7" t="s">
        <v>1805</v>
      </c>
      <c r="EA184" s="7" t="s">
        <v>891</v>
      </c>
      <c r="EB184" s="7">
        <v>0</v>
      </c>
      <c r="EC184" s="7">
        <v>5.9119999999999999</v>
      </c>
      <c r="ED184" s="7">
        <v>-91.851600000000005</v>
      </c>
      <c r="EE184" s="7" t="s">
        <v>1805</v>
      </c>
      <c r="EF184" s="7" t="s">
        <v>891</v>
      </c>
      <c r="EG184" s="7">
        <v>0.1</v>
      </c>
      <c r="EH184" s="7">
        <v>5.9119999999999999</v>
      </c>
      <c r="EI184" s="7">
        <v>-89.965999999999994</v>
      </c>
      <c r="EJ184" s="7">
        <v>73.900000000000006</v>
      </c>
      <c r="EK184" s="7" t="s">
        <v>2050</v>
      </c>
      <c r="EL184" s="7">
        <v>0</v>
      </c>
      <c r="EM184" s="7">
        <v>5.952</v>
      </c>
      <c r="EN184" s="7">
        <v>-87.004199999999997</v>
      </c>
      <c r="EO184" s="7" t="s">
        <v>1805</v>
      </c>
      <c r="EP184" s="7" t="s">
        <v>2050</v>
      </c>
      <c r="EQ184" s="7">
        <v>0.2</v>
      </c>
      <c r="ER184" s="7">
        <v>5.968</v>
      </c>
      <c r="ES184" s="7">
        <v>-85.277000000000001</v>
      </c>
      <c r="ET184" s="7">
        <v>37.299999999999997</v>
      </c>
      <c r="EU184" s="7" t="s">
        <v>2050</v>
      </c>
      <c r="EV184" s="7">
        <v>0</v>
      </c>
      <c r="EW184" s="7">
        <v>5.9560000000000004</v>
      </c>
      <c r="EX184" s="7">
        <v>-85.668599999999998</v>
      </c>
      <c r="EY184" s="7" t="s">
        <v>1805</v>
      </c>
      <c r="EZ184" s="7" t="s">
        <v>2050</v>
      </c>
      <c r="FA184" s="7">
        <v>0.2</v>
      </c>
      <c r="FB184" s="7">
        <v>5.96</v>
      </c>
      <c r="FC184" s="7">
        <v>-84.853999999999999</v>
      </c>
      <c r="FD184" s="7">
        <v>37.25</v>
      </c>
      <c r="FE184" s="7" t="s">
        <v>2050</v>
      </c>
      <c r="FF184" s="7">
        <v>0.1</v>
      </c>
      <c r="FG184" s="7">
        <v>5.9560000000000004</v>
      </c>
      <c r="FH184" s="7">
        <v>-89.965999999999994</v>
      </c>
      <c r="FI184" s="7">
        <v>74.45</v>
      </c>
      <c r="FJ184" s="7" t="s">
        <v>2050</v>
      </c>
      <c r="FK184" s="7">
        <v>0.1</v>
      </c>
      <c r="FL184" s="7">
        <v>5.9640000000000004</v>
      </c>
      <c r="FM184" s="7">
        <v>-87.001999999999995</v>
      </c>
      <c r="FN184" s="7">
        <v>74.55</v>
      </c>
      <c r="FO184" s="7" t="s">
        <v>2050</v>
      </c>
      <c r="FP184" s="7">
        <v>-0.1</v>
      </c>
      <c r="FQ184" s="7">
        <v>5.9640000000000004</v>
      </c>
      <c r="FR184" s="7">
        <v>-88.046099999999996</v>
      </c>
      <c r="FS184" s="7">
        <v>-74.55</v>
      </c>
      <c r="FT184" s="7" t="s">
        <v>2050</v>
      </c>
      <c r="FU184" s="7">
        <v>0</v>
      </c>
      <c r="FV184" s="7">
        <v>5.96</v>
      </c>
      <c r="FW184" s="7">
        <v>-85.95</v>
      </c>
      <c r="FX184" s="7" t="s">
        <v>1805</v>
      </c>
      <c r="FY184" s="7" t="s">
        <v>2050</v>
      </c>
      <c r="FZ184" s="7">
        <v>-0.2</v>
      </c>
      <c r="GA184" s="7">
        <v>5.968</v>
      </c>
      <c r="GB184" s="7">
        <v>-84.32</v>
      </c>
      <c r="GC184" s="7">
        <v>-37.299999999999997</v>
      </c>
      <c r="GD184" s="7" t="s">
        <v>2050</v>
      </c>
      <c r="GE184" s="7">
        <v>-0.2</v>
      </c>
      <c r="GF184" s="7">
        <v>5.9640000000000004</v>
      </c>
      <c r="GG184" s="7">
        <v>-83.158000000000001</v>
      </c>
      <c r="GH184" s="7">
        <v>-37.274999999999999</v>
      </c>
      <c r="GI184" s="7" t="s">
        <v>2050</v>
      </c>
      <c r="GJ184" s="7">
        <v>-0.2</v>
      </c>
      <c r="GK184" s="7">
        <v>5.968</v>
      </c>
      <c r="GL184" s="7">
        <v>-84.287999999999997</v>
      </c>
      <c r="GM184" s="7">
        <v>-37.299999999999997</v>
      </c>
      <c r="GN184" s="7" t="s">
        <v>2050</v>
      </c>
      <c r="GO184" s="7">
        <v>0.1</v>
      </c>
      <c r="GP184" s="7">
        <v>5.968</v>
      </c>
      <c r="GQ184" s="7">
        <v>-84.038700000000006</v>
      </c>
      <c r="GR184" s="7">
        <v>74.599999999999994</v>
      </c>
      <c r="GS184" s="6" t="s">
        <v>2050</v>
      </c>
      <c r="GT184" s="7">
        <v>0.1</v>
      </c>
      <c r="GU184" s="7">
        <v>5.9560000000000004</v>
      </c>
      <c r="GV184" s="7">
        <v>-86.48</v>
      </c>
      <c r="GW184" s="7">
        <v>74.45</v>
      </c>
      <c r="GX184" s="7" t="s">
        <v>2050</v>
      </c>
      <c r="GY184" s="7">
        <v>0</v>
      </c>
      <c r="GZ184" s="7">
        <v>5.9640000000000004</v>
      </c>
      <c r="HA184" s="7">
        <v>-82.994799999999998</v>
      </c>
      <c r="HB184" s="7" t="s">
        <v>1805</v>
      </c>
      <c r="HC184" s="7" t="s">
        <v>2050</v>
      </c>
      <c r="HD184" s="7">
        <v>-0.3</v>
      </c>
      <c r="HE184" s="7">
        <v>5.9640000000000004</v>
      </c>
      <c r="HF184" s="7">
        <v>-84.613</v>
      </c>
      <c r="HG184" s="7">
        <v>-24.85</v>
      </c>
      <c r="HH184" s="7" t="s">
        <v>2050</v>
      </c>
      <c r="HI184" s="7">
        <v>-0.3</v>
      </c>
      <c r="HJ184" s="7">
        <v>5.9720000000000004</v>
      </c>
      <c r="HK184" s="7">
        <v>-82.799199999999999</v>
      </c>
      <c r="HL184" s="7">
        <v>-24.883299999999998</v>
      </c>
    </row>
    <row r="185" spans="1:220" x14ac:dyDescent="0.2">
      <c r="A185" s="8"/>
      <c r="B185" s="7">
        <v>0</v>
      </c>
      <c r="C185" s="7">
        <v>5.8479999999999999</v>
      </c>
      <c r="D185" s="7">
        <v>-52.237499999999997</v>
      </c>
      <c r="E185" s="7" t="s">
        <v>1805</v>
      </c>
      <c r="F185" s="8"/>
      <c r="G185" s="7">
        <v>0.2</v>
      </c>
      <c r="H185" s="7">
        <v>5.86</v>
      </c>
      <c r="I185" s="7">
        <v>-49.095999999999997</v>
      </c>
      <c r="J185" s="7">
        <v>36.625</v>
      </c>
      <c r="K185" s="8"/>
      <c r="L185" s="7">
        <v>0.1</v>
      </c>
      <c r="M185" s="7">
        <v>5.8479999999999999</v>
      </c>
      <c r="N185" s="7">
        <v>-51.940399999999997</v>
      </c>
      <c r="O185" s="7">
        <v>73.099999999999994</v>
      </c>
      <c r="P185" s="8"/>
      <c r="Q185" s="7">
        <v>0.2</v>
      </c>
      <c r="R185" s="7">
        <v>5.8559999999999999</v>
      </c>
      <c r="S185" s="7">
        <v>-50.47</v>
      </c>
      <c r="T185" s="7">
        <v>36.6</v>
      </c>
      <c r="U185" s="8"/>
      <c r="V185" s="7">
        <v>0.2</v>
      </c>
      <c r="W185" s="7">
        <v>5.86</v>
      </c>
      <c r="X185" s="7">
        <v>-54.382800000000003</v>
      </c>
      <c r="Y185" s="7">
        <v>36.625</v>
      </c>
      <c r="Z185" s="8"/>
      <c r="AA185" s="7">
        <v>0.1</v>
      </c>
      <c r="AB185" s="7">
        <v>5.8559999999999999</v>
      </c>
      <c r="AC185" s="7">
        <v>-50.076000000000001</v>
      </c>
      <c r="AD185" s="7">
        <v>73.2</v>
      </c>
      <c r="AE185" s="7" t="s">
        <v>2473</v>
      </c>
      <c r="AF185" s="7">
        <v>-0.3</v>
      </c>
      <c r="AG185" s="7">
        <v>5.9640000000000004</v>
      </c>
      <c r="AH185" s="7">
        <v>-62.190600000000003</v>
      </c>
      <c r="AI185" s="7">
        <v>-24.85</v>
      </c>
      <c r="AJ185" s="7" t="s">
        <v>2473</v>
      </c>
      <c r="AK185" s="7">
        <v>0</v>
      </c>
      <c r="AL185" s="7">
        <v>5.976</v>
      </c>
      <c r="AM185" s="7">
        <v>-61.456000000000003</v>
      </c>
      <c r="AN185" s="7" t="s">
        <v>1805</v>
      </c>
      <c r="AO185" s="7" t="s">
        <v>2473</v>
      </c>
      <c r="AP185" s="7">
        <v>-0.2</v>
      </c>
      <c r="AQ185" s="7">
        <v>5.9640000000000004</v>
      </c>
      <c r="AR185" s="7">
        <v>-61.993299999999998</v>
      </c>
      <c r="AS185" s="7">
        <v>-37.274999999999999</v>
      </c>
      <c r="AT185" s="7" t="s">
        <v>2473</v>
      </c>
      <c r="AU185" s="7">
        <v>0.1</v>
      </c>
      <c r="AV185" s="7">
        <v>5.968</v>
      </c>
      <c r="AW185" s="7">
        <v>-61.878</v>
      </c>
      <c r="AX185" s="7">
        <v>74.599999999999994</v>
      </c>
      <c r="AY185" s="6" t="s">
        <v>2473</v>
      </c>
      <c r="AZ185" s="7">
        <v>0</v>
      </c>
      <c r="BA185" s="7">
        <v>5.968</v>
      </c>
      <c r="BB185" s="7">
        <v>-64.295299999999997</v>
      </c>
      <c r="BC185" s="7" t="s">
        <v>1805</v>
      </c>
      <c r="BD185" s="7" t="s">
        <v>2473</v>
      </c>
      <c r="BE185" s="7">
        <v>0.2</v>
      </c>
      <c r="BF185" s="7">
        <v>5.9720000000000004</v>
      </c>
      <c r="BG185" s="7">
        <v>-63.024000000000001</v>
      </c>
      <c r="BH185" s="7">
        <v>37.325000000000003</v>
      </c>
      <c r="BI185" s="7" t="s">
        <v>2473</v>
      </c>
      <c r="BJ185" s="7">
        <v>0</v>
      </c>
      <c r="BK185" s="7">
        <v>5.976</v>
      </c>
      <c r="BL185" s="7">
        <v>-63.144500000000001</v>
      </c>
      <c r="BM185" s="7" t="s">
        <v>1805</v>
      </c>
      <c r="BN185" s="7" t="s">
        <v>2473</v>
      </c>
      <c r="BO185" s="7">
        <v>0.1</v>
      </c>
      <c r="BP185" s="7">
        <v>5.9720000000000004</v>
      </c>
      <c r="BQ185" s="7">
        <v>-61.674999999999997</v>
      </c>
      <c r="BR185" s="7">
        <v>74.650000000000006</v>
      </c>
      <c r="BS185" s="8"/>
      <c r="BT185" s="7">
        <v>0.1</v>
      </c>
      <c r="BU185" s="7">
        <v>5.8479999999999999</v>
      </c>
      <c r="BV185" s="7">
        <v>-57.119799999999998</v>
      </c>
      <c r="BW185" s="7">
        <v>73.099999999999994</v>
      </c>
      <c r="BX185" s="8"/>
      <c r="BY185" s="7">
        <v>0.3</v>
      </c>
      <c r="BZ185" s="7">
        <v>5.86</v>
      </c>
      <c r="CA185" s="7">
        <v>-52.607999999999997</v>
      </c>
      <c r="CB185" s="7">
        <v>24.416699999999999</v>
      </c>
      <c r="CC185" s="8"/>
      <c r="CD185" s="8"/>
      <c r="CE185" s="8"/>
      <c r="CF185" s="7">
        <v>-46.317999999999998</v>
      </c>
      <c r="CG185" s="8"/>
      <c r="CH185" s="8"/>
      <c r="CI185" s="8"/>
      <c r="CJ185" s="8"/>
      <c r="CK185" s="7">
        <v>-43.110199999999999</v>
      </c>
      <c r="CL185" s="8"/>
      <c r="CM185" s="8"/>
      <c r="CN185" s="8"/>
      <c r="CO185" s="8"/>
      <c r="CP185" s="7">
        <v>-48.017000000000003</v>
      </c>
      <c r="CQ185" s="8"/>
      <c r="CR185" s="8"/>
      <c r="CS185" s="8"/>
      <c r="CT185" s="8"/>
      <c r="CU185" s="7">
        <v>-48.999899999999997</v>
      </c>
      <c r="CV185" s="8"/>
      <c r="CW185" s="8"/>
      <c r="CX185" s="8"/>
      <c r="CY185" s="8"/>
      <c r="CZ185" s="7">
        <v>-51.720999999999997</v>
      </c>
      <c r="DA185" s="8"/>
      <c r="DB185" s="8"/>
      <c r="DC185" s="8"/>
      <c r="DD185" s="8"/>
      <c r="DE185" s="7">
        <v>-46.321300000000001</v>
      </c>
      <c r="DF185" s="8"/>
      <c r="DG185" s="8"/>
      <c r="DH185" s="8"/>
      <c r="DI185" s="8"/>
      <c r="DJ185" s="7">
        <v>-48.103999999999999</v>
      </c>
      <c r="DK185" s="8"/>
      <c r="DL185" s="8"/>
      <c r="DM185" s="8"/>
      <c r="DN185" s="8"/>
      <c r="DO185" s="7">
        <v>-43.606900000000003</v>
      </c>
      <c r="DP185" s="8"/>
      <c r="DQ185" s="6" t="s">
        <v>892</v>
      </c>
      <c r="DR185" s="7">
        <v>0.3</v>
      </c>
      <c r="DS185" s="7">
        <v>5.9080000000000004</v>
      </c>
      <c r="DT185" s="7">
        <v>-94.125299999999996</v>
      </c>
      <c r="DU185" s="7">
        <v>24.616700000000002</v>
      </c>
      <c r="DV185" s="7" t="s">
        <v>892</v>
      </c>
      <c r="DW185" s="7">
        <v>0</v>
      </c>
      <c r="DX185" s="7">
        <v>5.9119999999999999</v>
      </c>
      <c r="DY185" s="7">
        <v>-92.034999999999997</v>
      </c>
      <c r="DZ185" s="7" t="s">
        <v>1805</v>
      </c>
      <c r="EA185" s="7" t="s">
        <v>892</v>
      </c>
      <c r="EB185" s="7">
        <v>-0.1</v>
      </c>
      <c r="EC185" s="7">
        <v>5.9160000000000004</v>
      </c>
      <c r="ED185" s="7">
        <v>-91.916600000000003</v>
      </c>
      <c r="EE185" s="7">
        <v>-73.95</v>
      </c>
      <c r="EF185" s="7" t="s">
        <v>892</v>
      </c>
      <c r="EG185" s="7">
        <v>-0.2</v>
      </c>
      <c r="EH185" s="7">
        <v>5.9119999999999999</v>
      </c>
      <c r="EI185" s="7">
        <v>-90.040999999999997</v>
      </c>
      <c r="EJ185" s="7">
        <v>-36.950000000000003</v>
      </c>
      <c r="EK185" s="7" t="s">
        <v>2051</v>
      </c>
      <c r="EL185" s="7">
        <v>-0.2</v>
      </c>
      <c r="EM185" s="7">
        <v>5.9560000000000004</v>
      </c>
      <c r="EN185" s="7">
        <v>-87.069299999999998</v>
      </c>
      <c r="EO185" s="7">
        <v>-37.225000000000001</v>
      </c>
      <c r="EP185" s="7" t="s">
        <v>2051</v>
      </c>
      <c r="EQ185" s="7">
        <v>0</v>
      </c>
      <c r="ER185" s="7">
        <v>5.968</v>
      </c>
      <c r="ES185" s="7">
        <v>-85.352999999999994</v>
      </c>
      <c r="ET185" s="7" t="s">
        <v>1805</v>
      </c>
      <c r="EU185" s="7" t="s">
        <v>2051</v>
      </c>
      <c r="EV185" s="7">
        <v>0.2</v>
      </c>
      <c r="EW185" s="7">
        <v>5.9560000000000004</v>
      </c>
      <c r="EX185" s="7">
        <v>-85.733699999999999</v>
      </c>
      <c r="EY185" s="7">
        <v>37.225000000000001</v>
      </c>
      <c r="EZ185" s="7" t="s">
        <v>2051</v>
      </c>
      <c r="FA185" s="7">
        <v>0</v>
      </c>
      <c r="FB185" s="7">
        <v>5.96</v>
      </c>
      <c r="FC185" s="7">
        <v>-84.918999999999997</v>
      </c>
      <c r="FD185" s="7" t="s">
        <v>1805</v>
      </c>
      <c r="FE185" s="7" t="s">
        <v>2051</v>
      </c>
      <c r="FF185" s="7">
        <v>0.3</v>
      </c>
      <c r="FG185" s="7">
        <v>5.9560000000000004</v>
      </c>
      <c r="FH185" s="7">
        <v>-90.031000000000006</v>
      </c>
      <c r="FI185" s="7">
        <v>24.816700000000001</v>
      </c>
      <c r="FJ185" s="7" t="s">
        <v>2051</v>
      </c>
      <c r="FK185" s="7">
        <v>0.1</v>
      </c>
      <c r="FL185" s="7">
        <v>5.96</v>
      </c>
      <c r="FM185" s="7">
        <v>-87.078000000000003</v>
      </c>
      <c r="FN185" s="7">
        <v>74.5</v>
      </c>
      <c r="FO185" s="7" t="s">
        <v>2051</v>
      </c>
      <c r="FP185" s="7">
        <v>-0.2</v>
      </c>
      <c r="FQ185" s="7">
        <v>5.9640000000000004</v>
      </c>
      <c r="FR185" s="7">
        <v>-88.1113</v>
      </c>
      <c r="FS185" s="7">
        <v>-37.274999999999999</v>
      </c>
      <c r="FT185" s="7" t="s">
        <v>2051</v>
      </c>
      <c r="FU185" s="7">
        <v>-0.1</v>
      </c>
      <c r="FV185" s="7">
        <v>5.9640000000000004</v>
      </c>
      <c r="FW185" s="7">
        <v>-86.025999999999996</v>
      </c>
      <c r="FX185" s="7">
        <v>-74.55</v>
      </c>
      <c r="FY185" s="7" t="s">
        <v>2051</v>
      </c>
      <c r="FZ185" s="7">
        <v>-0.3</v>
      </c>
      <c r="GA185" s="7">
        <v>5.968</v>
      </c>
      <c r="GB185" s="7">
        <v>-84.406999999999996</v>
      </c>
      <c r="GC185" s="7">
        <v>-24.866700000000002</v>
      </c>
      <c r="GD185" s="7" t="s">
        <v>2051</v>
      </c>
      <c r="GE185" s="7">
        <v>0.1</v>
      </c>
      <c r="GF185" s="7">
        <v>5.968</v>
      </c>
      <c r="GG185" s="7">
        <v>-83.256</v>
      </c>
      <c r="GH185" s="7">
        <v>74.599999999999994</v>
      </c>
      <c r="GI185" s="7" t="s">
        <v>2051</v>
      </c>
      <c r="GJ185" s="7">
        <v>-0.4</v>
      </c>
      <c r="GK185" s="7">
        <v>5.968</v>
      </c>
      <c r="GL185" s="7">
        <v>-84.364999999999995</v>
      </c>
      <c r="GM185" s="7">
        <v>-18.649999999999999</v>
      </c>
      <c r="GN185" s="7" t="s">
        <v>2051</v>
      </c>
      <c r="GO185" s="7">
        <v>0</v>
      </c>
      <c r="GP185" s="7">
        <v>5.968</v>
      </c>
      <c r="GQ185" s="7">
        <v>-84.103899999999996</v>
      </c>
      <c r="GR185" s="7" t="s">
        <v>1805</v>
      </c>
      <c r="GS185" s="6" t="s">
        <v>2051</v>
      </c>
      <c r="GT185" s="7">
        <v>0.2</v>
      </c>
      <c r="GU185" s="7">
        <v>5.96</v>
      </c>
      <c r="GV185" s="7">
        <v>-86.561999999999998</v>
      </c>
      <c r="GW185" s="7">
        <v>37.25</v>
      </c>
      <c r="GX185" s="7" t="s">
        <v>2051</v>
      </c>
      <c r="GY185" s="7">
        <v>0</v>
      </c>
      <c r="GZ185" s="7">
        <v>5.9640000000000004</v>
      </c>
      <c r="HA185" s="7">
        <v>-83.092799999999997</v>
      </c>
      <c r="HB185" s="7" t="s">
        <v>1805</v>
      </c>
      <c r="HC185" s="7" t="s">
        <v>2051</v>
      </c>
      <c r="HD185" s="7">
        <v>0</v>
      </c>
      <c r="HE185" s="7">
        <v>5.968</v>
      </c>
      <c r="HF185" s="7">
        <v>-84.7</v>
      </c>
      <c r="HG185" s="7" t="s">
        <v>1805</v>
      </c>
      <c r="HH185" s="7" t="s">
        <v>2051</v>
      </c>
      <c r="HI185" s="7">
        <v>-0.2</v>
      </c>
      <c r="HJ185" s="7">
        <v>5.9720000000000004</v>
      </c>
      <c r="HK185" s="7">
        <v>-82.897099999999995</v>
      </c>
      <c r="HL185" s="7">
        <v>-37.325000000000003</v>
      </c>
    </row>
    <row r="186" spans="1:220" x14ac:dyDescent="0.2">
      <c r="A186" s="8"/>
      <c r="B186" s="7">
        <v>0.2</v>
      </c>
      <c r="C186" s="7">
        <v>5.8479999999999999</v>
      </c>
      <c r="D186" s="7">
        <v>-54.943600000000004</v>
      </c>
      <c r="E186" s="7">
        <v>36.549999999999997</v>
      </c>
      <c r="F186" s="8"/>
      <c r="G186" s="7">
        <v>0.3</v>
      </c>
      <c r="H186" s="7">
        <v>5.8639999999999999</v>
      </c>
      <c r="I186" s="7">
        <v>-52.29</v>
      </c>
      <c r="J186" s="7">
        <v>24.433299999999999</v>
      </c>
      <c r="K186" s="8"/>
      <c r="L186" s="7">
        <v>0.3</v>
      </c>
      <c r="M186" s="7">
        <v>5.8479999999999999</v>
      </c>
      <c r="N186" s="7">
        <v>-54.778700000000001</v>
      </c>
      <c r="O186" s="7">
        <v>24.366700000000002</v>
      </c>
      <c r="P186" s="8"/>
      <c r="Q186" s="7">
        <v>0.2</v>
      </c>
      <c r="R186" s="7">
        <v>5.8520000000000003</v>
      </c>
      <c r="S186" s="7">
        <v>-53.69</v>
      </c>
      <c r="T186" s="7">
        <v>36.575000000000003</v>
      </c>
      <c r="U186" s="8"/>
      <c r="V186" s="7">
        <v>0.1</v>
      </c>
      <c r="W186" s="7">
        <v>5.8559999999999999</v>
      </c>
      <c r="X186" s="7">
        <v>-56.493499999999997</v>
      </c>
      <c r="Y186" s="7">
        <v>73.2</v>
      </c>
      <c r="Z186" s="8"/>
      <c r="AA186" s="7">
        <v>0</v>
      </c>
      <c r="AB186" s="7">
        <v>5.8520000000000003</v>
      </c>
      <c r="AC186" s="7">
        <v>-52.982999999999997</v>
      </c>
      <c r="AD186" s="7" t="s">
        <v>1805</v>
      </c>
      <c r="AE186" s="7" t="s">
        <v>2474</v>
      </c>
      <c r="AF186" s="7">
        <v>-0.2</v>
      </c>
      <c r="AG186" s="7">
        <v>5.9640000000000004</v>
      </c>
      <c r="AH186" s="7">
        <v>-62.157800000000002</v>
      </c>
      <c r="AI186" s="7">
        <v>-37.274999999999999</v>
      </c>
      <c r="AJ186" s="7" t="s">
        <v>2474</v>
      </c>
      <c r="AK186" s="7">
        <v>0.2</v>
      </c>
      <c r="AL186" s="7">
        <v>5.976</v>
      </c>
      <c r="AM186" s="7">
        <v>-61.433999999999997</v>
      </c>
      <c r="AN186" s="7">
        <v>37.35</v>
      </c>
      <c r="AO186" s="7" t="s">
        <v>2474</v>
      </c>
      <c r="AP186" s="7">
        <v>0.3</v>
      </c>
      <c r="AQ186" s="7">
        <v>5.968</v>
      </c>
      <c r="AR186" s="7">
        <v>-61.9604</v>
      </c>
      <c r="AS186" s="7">
        <v>24.866700000000002</v>
      </c>
      <c r="AT186" s="7" t="s">
        <v>2474</v>
      </c>
      <c r="AU186" s="7">
        <v>0.2</v>
      </c>
      <c r="AV186" s="7">
        <v>5.968</v>
      </c>
      <c r="AW186" s="7">
        <v>-61.862000000000002</v>
      </c>
      <c r="AX186" s="7">
        <v>37.299999999999997</v>
      </c>
      <c r="AY186" s="6" t="s">
        <v>2474</v>
      </c>
      <c r="AZ186" s="7">
        <v>0.1</v>
      </c>
      <c r="BA186" s="7">
        <v>5.9640000000000004</v>
      </c>
      <c r="BB186" s="7">
        <v>-64.196700000000007</v>
      </c>
      <c r="BC186" s="7">
        <v>74.55</v>
      </c>
      <c r="BD186" s="7" t="s">
        <v>2474</v>
      </c>
      <c r="BE186" s="7">
        <v>0.1</v>
      </c>
      <c r="BF186" s="7">
        <v>5.976</v>
      </c>
      <c r="BG186" s="7">
        <v>-62.969000000000001</v>
      </c>
      <c r="BH186" s="7">
        <v>74.7</v>
      </c>
      <c r="BI186" s="7" t="s">
        <v>2474</v>
      </c>
      <c r="BJ186" s="7">
        <v>0.3</v>
      </c>
      <c r="BK186" s="7">
        <v>5.9720000000000004</v>
      </c>
      <c r="BL186" s="7">
        <v>-63.111699999999999</v>
      </c>
      <c r="BM186" s="7">
        <v>24.883299999999998</v>
      </c>
      <c r="BN186" s="7" t="s">
        <v>2474</v>
      </c>
      <c r="BO186" s="7">
        <v>0.2</v>
      </c>
      <c r="BP186" s="7">
        <v>5.9720000000000004</v>
      </c>
      <c r="BQ186" s="7">
        <v>-61.674999999999997</v>
      </c>
      <c r="BR186" s="7">
        <v>37.325000000000003</v>
      </c>
      <c r="BS186" s="8"/>
      <c r="BT186" s="7">
        <v>0.2</v>
      </c>
      <c r="BU186" s="7">
        <v>5.8520000000000003</v>
      </c>
      <c r="BV186" s="7">
        <v>-58.503700000000002</v>
      </c>
      <c r="BW186" s="7">
        <v>36.575000000000003</v>
      </c>
      <c r="BX186" s="8"/>
      <c r="BY186" s="7">
        <v>0.3</v>
      </c>
      <c r="BZ186" s="7">
        <v>5.86</v>
      </c>
      <c r="CA186" s="7">
        <v>-55.116999999999997</v>
      </c>
      <c r="CB186" s="7">
        <v>24.416699999999999</v>
      </c>
      <c r="CC186" s="8"/>
      <c r="CD186" s="8"/>
      <c r="CE186" s="8"/>
      <c r="CF186" s="7">
        <v>-49.868000000000002</v>
      </c>
      <c r="CG186" s="8"/>
      <c r="CH186" s="8"/>
      <c r="CI186" s="8"/>
      <c r="CJ186" s="8"/>
      <c r="CK186" s="7">
        <v>-47.148299999999999</v>
      </c>
      <c r="CL186" s="8"/>
      <c r="CM186" s="8"/>
      <c r="CN186" s="8"/>
      <c r="CO186" s="8"/>
      <c r="CP186" s="7">
        <v>-51.509</v>
      </c>
      <c r="CQ186" s="8"/>
      <c r="CR186" s="8"/>
      <c r="CS186" s="8"/>
      <c r="CT186" s="8"/>
      <c r="CU186" s="7">
        <v>-52.600700000000003</v>
      </c>
      <c r="CV186" s="8"/>
      <c r="CW186" s="8"/>
      <c r="CX186" s="8"/>
      <c r="CY186" s="8"/>
      <c r="CZ186" s="7">
        <v>-54.429000000000002</v>
      </c>
      <c r="DA186" s="8"/>
      <c r="DB186" s="8"/>
      <c r="DC186" s="8"/>
      <c r="DD186" s="8"/>
      <c r="DE186" s="7">
        <v>-50.354900000000001</v>
      </c>
      <c r="DF186" s="8"/>
      <c r="DG186" s="8"/>
      <c r="DH186" s="8"/>
      <c r="DI186" s="8"/>
      <c r="DJ186" s="7">
        <v>-51.453000000000003</v>
      </c>
      <c r="DK186" s="8"/>
      <c r="DL186" s="8"/>
      <c r="DM186" s="8"/>
      <c r="DN186" s="8"/>
      <c r="DO186" s="7">
        <v>-47.512</v>
      </c>
      <c r="DP186" s="8"/>
      <c r="DQ186" s="6" t="s">
        <v>893</v>
      </c>
      <c r="DR186" s="7">
        <v>0.3</v>
      </c>
      <c r="DS186" s="7">
        <v>5.9039999999999999</v>
      </c>
      <c r="DT186" s="7">
        <v>-94.157799999999995</v>
      </c>
      <c r="DU186" s="7">
        <v>24.6</v>
      </c>
      <c r="DV186" s="7" t="s">
        <v>893</v>
      </c>
      <c r="DW186" s="7">
        <v>0.2</v>
      </c>
      <c r="DX186" s="7">
        <v>5.9119999999999999</v>
      </c>
      <c r="DY186" s="7">
        <v>-92.078000000000003</v>
      </c>
      <c r="DZ186" s="7">
        <v>36.950000000000003</v>
      </c>
      <c r="EA186" s="7" t="s">
        <v>893</v>
      </c>
      <c r="EB186" s="7">
        <v>0</v>
      </c>
      <c r="EC186" s="7">
        <v>5.9119999999999999</v>
      </c>
      <c r="ED186" s="7">
        <v>-91.9816</v>
      </c>
      <c r="EE186" s="7" t="s">
        <v>1805</v>
      </c>
      <c r="EF186" s="7" t="s">
        <v>893</v>
      </c>
      <c r="EG186" s="7">
        <v>0.1</v>
      </c>
      <c r="EH186" s="7">
        <v>5.9119999999999999</v>
      </c>
      <c r="EI186" s="7">
        <v>-90.073999999999998</v>
      </c>
      <c r="EJ186" s="7">
        <v>73.900000000000006</v>
      </c>
      <c r="EK186" s="7" t="s">
        <v>2052</v>
      </c>
      <c r="EL186" s="7">
        <v>0</v>
      </c>
      <c r="EM186" s="7">
        <v>5.952</v>
      </c>
      <c r="EN186" s="7">
        <v>-87.134500000000003</v>
      </c>
      <c r="EO186" s="7" t="s">
        <v>1805</v>
      </c>
      <c r="EP186" s="7" t="s">
        <v>2052</v>
      </c>
      <c r="EQ186" s="7">
        <v>-0.2</v>
      </c>
      <c r="ER186" s="7">
        <v>5.968</v>
      </c>
      <c r="ES186" s="7">
        <v>-85.418000000000006</v>
      </c>
      <c r="ET186" s="7">
        <v>-37.299999999999997</v>
      </c>
      <c r="EU186" s="7" t="s">
        <v>2052</v>
      </c>
      <c r="EV186" s="7">
        <v>0.2</v>
      </c>
      <c r="EW186" s="7">
        <v>5.9560000000000004</v>
      </c>
      <c r="EX186" s="7">
        <v>-85.799000000000007</v>
      </c>
      <c r="EY186" s="7">
        <v>37.225000000000001</v>
      </c>
      <c r="EZ186" s="7" t="s">
        <v>2052</v>
      </c>
      <c r="FA186" s="7">
        <v>0.1</v>
      </c>
      <c r="FB186" s="7">
        <v>5.9560000000000004</v>
      </c>
      <c r="FC186" s="7">
        <v>-84.983999999999995</v>
      </c>
      <c r="FD186" s="7">
        <v>74.45</v>
      </c>
      <c r="FE186" s="7" t="s">
        <v>2052</v>
      </c>
      <c r="FF186" s="7">
        <v>0.1</v>
      </c>
      <c r="FG186" s="7">
        <v>5.9560000000000004</v>
      </c>
      <c r="FH186" s="7">
        <v>-90.096100000000007</v>
      </c>
      <c r="FI186" s="7">
        <v>74.45</v>
      </c>
      <c r="FJ186" s="7" t="s">
        <v>2052</v>
      </c>
      <c r="FK186" s="7">
        <v>0.2</v>
      </c>
      <c r="FL186" s="7">
        <v>5.9640000000000004</v>
      </c>
      <c r="FM186" s="7">
        <v>-87.132999999999996</v>
      </c>
      <c r="FN186" s="7">
        <v>37.274999999999999</v>
      </c>
      <c r="FO186" s="7" t="s">
        <v>2052</v>
      </c>
      <c r="FP186" s="7">
        <v>0.2</v>
      </c>
      <c r="FQ186" s="7">
        <v>5.9640000000000004</v>
      </c>
      <c r="FR186" s="7">
        <v>-88.143900000000002</v>
      </c>
      <c r="FS186" s="7">
        <v>37.274999999999999</v>
      </c>
      <c r="FT186" s="7" t="s">
        <v>2052</v>
      </c>
      <c r="FU186" s="7">
        <v>0.2</v>
      </c>
      <c r="FV186" s="7">
        <v>5.96</v>
      </c>
      <c r="FW186" s="7">
        <v>-86.08</v>
      </c>
      <c r="FX186" s="7">
        <v>37.25</v>
      </c>
      <c r="FY186" s="7" t="s">
        <v>2052</v>
      </c>
      <c r="FZ186" s="7">
        <v>-0.2</v>
      </c>
      <c r="GA186" s="7">
        <v>5.9640000000000004</v>
      </c>
      <c r="GB186" s="7">
        <v>-84.472999999999999</v>
      </c>
      <c r="GC186" s="7">
        <v>-37.274999999999999</v>
      </c>
      <c r="GD186" s="7" t="s">
        <v>2052</v>
      </c>
      <c r="GE186" s="7">
        <v>-0.1</v>
      </c>
      <c r="GF186" s="7">
        <v>5.968</v>
      </c>
      <c r="GG186" s="7">
        <v>-83.321100000000001</v>
      </c>
      <c r="GH186" s="7">
        <v>-74.599999999999994</v>
      </c>
      <c r="GI186" s="7" t="s">
        <v>2052</v>
      </c>
      <c r="GJ186" s="7">
        <v>-0.2</v>
      </c>
      <c r="GK186" s="7">
        <v>5.968</v>
      </c>
      <c r="GL186" s="7">
        <v>-84.43</v>
      </c>
      <c r="GM186" s="7">
        <v>-37.299999999999997</v>
      </c>
      <c r="GN186" s="7" t="s">
        <v>2052</v>
      </c>
      <c r="GO186" s="7">
        <v>-0.2</v>
      </c>
      <c r="GP186" s="7">
        <v>5.968</v>
      </c>
      <c r="GQ186" s="7">
        <v>-84.1691</v>
      </c>
      <c r="GR186" s="7">
        <v>-37.299999999999997</v>
      </c>
      <c r="GS186" s="6" t="s">
        <v>2052</v>
      </c>
      <c r="GT186" s="7">
        <v>-0.2</v>
      </c>
      <c r="GU186" s="7">
        <v>5.96</v>
      </c>
      <c r="GV186" s="7">
        <v>-86.626999999999995</v>
      </c>
      <c r="GW186" s="7">
        <v>-37.25</v>
      </c>
      <c r="GX186" s="7" t="s">
        <v>2052</v>
      </c>
      <c r="GY186" s="7">
        <v>0</v>
      </c>
      <c r="GZ186" s="7">
        <v>5.9640000000000004</v>
      </c>
      <c r="HA186" s="7">
        <v>-83.158000000000001</v>
      </c>
      <c r="HB186" s="7" t="s">
        <v>1805</v>
      </c>
      <c r="HC186" s="7" t="s">
        <v>2052</v>
      </c>
      <c r="HD186" s="7">
        <v>0.1</v>
      </c>
      <c r="HE186" s="7">
        <v>5.9640000000000004</v>
      </c>
      <c r="HF186" s="7">
        <v>-84.754999999999995</v>
      </c>
      <c r="HG186" s="7">
        <v>74.55</v>
      </c>
      <c r="HH186" s="7" t="s">
        <v>2052</v>
      </c>
      <c r="HI186" s="7">
        <v>-0.1</v>
      </c>
      <c r="HJ186" s="7">
        <v>5.9720000000000004</v>
      </c>
      <c r="HK186" s="7">
        <v>-82.962400000000002</v>
      </c>
      <c r="HL186" s="7">
        <v>-74.650000000000006</v>
      </c>
    </row>
    <row r="187" spans="1:220" x14ac:dyDescent="0.2">
      <c r="A187" s="8"/>
      <c r="B187" s="7">
        <v>-0.1</v>
      </c>
      <c r="C187" s="7">
        <v>5.8479999999999999</v>
      </c>
      <c r="D187" s="7">
        <v>-56.328699999999998</v>
      </c>
      <c r="E187" s="7">
        <v>-73.099999999999994</v>
      </c>
      <c r="F187" s="8"/>
      <c r="G187" s="7">
        <v>0.2</v>
      </c>
      <c r="H187" s="7">
        <v>5.86</v>
      </c>
      <c r="I187" s="7">
        <v>-54.084000000000003</v>
      </c>
      <c r="J187" s="7">
        <v>36.625</v>
      </c>
      <c r="K187" s="8"/>
      <c r="L187" s="7">
        <v>0</v>
      </c>
      <c r="M187" s="7">
        <v>5.8479999999999999</v>
      </c>
      <c r="N187" s="7">
        <v>-56.229799999999997</v>
      </c>
      <c r="O187" s="7" t="s">
        <v>1805</v>
      </c>
      <c r="P187" s="8"/>
      <c r="Q187" s="7">
        <v>0</v>
      </c>
      <c r="R187" s="7">
        <v>5.8520000000000003</v>
      </c>
      <c r="S187" s="7">
        <v>-55.405000000000001</v>
      </c>
      <c r="T187" s="7" t="s">
        <v>1805</v>
      </c>
      <c r="U187" s="8"/>
      <c r="V187" s="7">
        <v>0.1</v>
      </c>
      <c r="W187" s="7">
        <v>5.86</v>
      </c>
      <c r="X187" s="7">
        <v>-57.482300000000002</v>
      </c>
      <c r="Y187" s="7">
        <v>73.25</v>
      </c>
      <c r="Z187" s="8"/>
      <c r="AA187" s="7">
        <v>0.3</v>
      </c>
      <c r="AB187" s="7">
        <v>5.86</v>
      </c>
      <c r="AC187" s="7">
        <v>-54.612000000000002</v>
      </c>
      <c r="AD187" s="7">
        <v>24.416699999999999</v>
      </c>
      <c r="AE187" s="7" t="s">
        <v>2475</v>
      </c>
      <c r="AF187" s="7">
        <v>-0.1</v>
      </c>
      <c r="AG187" s="7">
        <v>5.9640000000000004</v>
      </c>
      <c r="AH187" s="7">
        <v>-62.157800000000002</v>
      </c>
      <c r="AI187" s="7">
        <v>-74.55</v>
      </c>
      <c r="AJ187" s="7" t="s">
        <v>2475</v>
      </c>
      <c r="AK187" s="7">
        <v>0.1</v>
      </c>
      <c r="AL187" s="7">
        <v>5.976</v>
      </c>
      <c r="AM187" s="7">
        <v>-61.433999999999997</v>
      </c>
      <c r="AN187" s="7">
        <v>74.7</v>
      </c>
      <c r="AO187" s="7" t="s">
        <v>2475</v>
      </c>
      <c r="AP187" s="7">
        <v>0.1</v>
      </c>
      <c r="AQ187" s="7">
        <v>5.9640000000000004</v>
      </c>
      <c r="AR187" s="7">
        <v>-61.9604</v>
      </c>
      <c r="AS187" s="7">
        <v>74.55</v>
      </c>
      <c r="AT187" s="7" t="s">
        <v>2475</v>
      </c>
      <c r="AU187" s="7">
        <v>-0.2</v>
      </c>
      <c r="AV187" s="7">
        <v>5.968</v>
      </c>
      <c r="AW187" s="7">
        <v>-61.844999999999999</v>
      </c>
      <c r="AX187" s="7">
        <v>-37.299999999999997</v>
      </c>
      <c r="AY187" s="6" t="s">
        <v>2475</v>
      </c>
      <c r="AZ187" s="7">
        <v>0.2</v>
      </c>
      <c r="BA187" s="7">
        <v>5.968</v>
      </c>
      <c r="BB187" s="7">
        <v>-64.196700000000007</v>
      </c>
      <c r="BC187" s="7">
        <v>37.299999999999997</v>
      </c>
      <c r="BD187" s="7" t="s">
        <v>2475</v>
      </c>
      <c r="BE187" s="7">
        <v>0.2</v>
      </c>
      <c r="BF187" s="7">
        <v>5.9720000000000004</v>
      </c>
      <c r="BG187" s="7">
        <v>-62.957999999999998</v>
      </c>
      <c r="BH187" s="7">
        <v>37.325000000000003</v>
      </c>
      <c r="BI187" s="7" t="s">
        <v>2475</v>
      </c>
      <c r="BJ187" s="7">
        <v>0.2</v>
      </c>
      <c r="BK187" s="7">
        <v>5.976</v>
      </c>
      <c r="BL187" s="7">
        <v>-63.078800000000001</v>
      </c>
      <c r="BM187" s="7">
        <v>37.35</v>
      </c>
      <c r="BN187" s="7" t="s">
        <v>2475</v>
      </c>
      <c r="BO187" s="7">
        <v>-0.3</v>
      </c>
      <c r="BP187" s="7">
        <v>5.976</v>
      </c>
      <c r="BQ187" s="7">
        <v>-61.652999999999999</v>
      </c>
      <c r="BR187" s="7">
        <v>-24.9</v>
      </c>
      <c r="BS187" s="8"/>
      <c r="BT187" s="7">
        <v>0.3</v>
      </c>
      <c r="BU187" s="7">
        <v>5.8479999999999999</v>
      </c>
      <c r="BV187" s="7">
        <v>-59.063600000000001</v>
      </c>
      <c r="BW187" s="7">
        <v>24.366700000000002</v>
      </c>
      <c r="BX187" s="8"/>
      <c r="BY187" s="7">
        <v>0.3</v>
      </c>
      <c r="BZ187" s="7">
        <v>5.86</v>
      </c>
      <c r="CA187" s="7">
        <v>-56.381999999999998</v>
      </c>
      <c r="CB187" s="7">
        <v>24.416699999999999</v>
      </c>
      <c r="CC187" s="8"/>
      <c r="CD187" s="8"/>
      <c r="CE187" s="8"/>
      <c r="CF187" s="7">
        <v>-52.015999999999998</v>
      </c>
      <c r="CG187" s="8"/>
      <c r="CH187" s="8"/>
      <c r="CI187" s="8"/>
      <c r="CJ187" s="8"/>
      <c r="CK187" s="7">
        <v>-49.694099999999999</v>
      </c>
      <c r="CL187" s="8"/>
      <c r="CM187" s="8"/>
      <c r="CN187" s="8"/>
      <c r="CO187" s="8"/>
      <c r="CP187" s="7">
        <v>-53.502000000000002</v>
      </c>
      <c r="CQ187" s="8"/>
      <c r="CR187" s="8"/>
      <c r="CS187" s="8"/>
      <c r="CT187" s="8"/>
      <c r="CU187" s="7">
        <v>-54.580800000000004</v>
      </c>
      <c r="CV187" s="8"/>
      <c r="CW187" s="8"/>
      <c r="CX187" s="8"/>
      <c r="CY187" s="8"/>
      <c r="CZ187" s="7">
        <v>-55.832000000000001</v>
      </c>
      <c r="DA187" s="8"/>
      <c r="DB187" s="8"/>
      <c r="DC187" s="8"/>
      <c r="DD187" s="8"/>
      <c r="DE187" s="7">
        <v>-52.600700000000003</v>
      </c>
      <c r="DF187" s="8"/>
      <c r="DG187" s="8"/>
      <c r="DH187" s="8"/>
      <c r="DI187" s="8"/>
      <c r="DJ187" s="7">
        <v>-53.369</v>
      </c>
      <c r="DK187" s="8"/>
      <c r="DL187" s="8"/>
      <c r="DM187" s="8"/>
      <c r="DN187" s="8"/>
      <c r="DO187" s="7">
        <v>-50.024500000000003</v>
      </c>
      <c r="DP187" s="8"/>
      <c r="DQ187" s="6" t="s">
        <v>894</v>
      </c>
      <c r="DR187" s="7">
        <v>0.3</v>
      </c>
      <c r="DS187" s="7">
        <v>5.9039999999999999</v>
      </c>
      <c r="DT187" s="7">
        <v>-94.255200000000002</v>
      </c>
      <c r="DU187" s="7">
        <v>24.6</v>
      </c>
      <c r="DV187" s="7" t="s">
        <v>894</v>
      </c>
      <c r="DW187" s="7">
        <v>0.1</v>
      </c>
      <c r="DX187" s="7">
        <v>5.9119999999999999</v>
      </c>
      <c r="DY187" s="7">
        <v>-92.153999999999996</v>
      </c>
      <c r="DZ187" s="7">
        <v>73.900000000000006</v>
      </c>
      <c r="EA187" s="7" t="s">
        <v>894</v>
      </c>
      <c r="EB187" s="7">
        <v>-0.2</v>
      </c>
      <c r="EC187" s="7">
        <v>5.9119999999999999</v>
      </c>
      <c r="ED187" s="7">
        <v>-92.046599999999998</v>
      </c>
      <c r="EE187" s="7">
        <v>-36.950000000000003</v>
      </c>
      <c r="EF187" s="7" t="s">
        <v>894</v>
      </c>
      <c r="EG187" s="7">
        <v>-0.3</v>
      </c>
      <c r="EH187" s="7">
        <v>5.9160000000000004</v>
      </c>
      <c r="EI187" s="7">
        <v>-90.117000000000004</v>
      </c>
      <c r="EJ187" s="7">
        <v>-24.65</v>
      </c>
      <c r="EK187" s="7" t="s">
        <v>2053</v>
      </c>
      <c r="EL187" s="7">
        <v>-0.1</v>
      </c>
      <c r="EM187" s="7">
        <v>5.9560000000000004</v>
      </c>
      <c r="EN187" s="7">
        <v>-87.199600000000004</v>
      </c>
      <c r="EO187" s="7">
        <v>-74.45</v>
      </c>
      <c r="EP187" s="7" t="s">
        <v>2053</v>
      </c>
      <c r="EQ187" s="7">
        <v>0</v>
      </c>
      <c r="ER187" s="7">
        <v>5.968</v>
      </c>
      <c r="ES187" s="7">
        <v>-85.472999999999999</v>
      </c>
      <c r="ET187" s="7" t="s">
        <v>1805</v>
      </c>
      <c r="EU187" s="7" t="s">
        <v>2053</v>
      </c>
      <c r="EV187" s="7">
        <v>-0.1</v>
      </c>
      <c r="EW187" s="7">
        <v>5.9560000000000004</v>
      </c>
      <c r="EX187" s="7">
        <v>-85.864099999999993</v>
      </c>
      <c r="EY187" s="7">
        <v>-74.45</v>
      </c>
      <c r="EZ187" s="7" t="s">
        <v>2053</v>
      </c>
      <c r="FA187" s="7">
        <v>-0.2</v>
      </c>
      <c r="FB187" s="7">
        <v>5.96</v>
      </c>
      <c r="FC187" s="7">
        <v>-85.049000000000007</v>
      </c>
      <c r="FD187" s="7">
        <v>-37.25</v>
      </c>
      <c r="FE187" s="7" t="s">
        <v>2053</v>
      </c>
      <c r="FF187" s="7">
        <v>0.1</v>
      </c>
      <c r="FG187" s="7">
        <v>5.9560000000000004</v>
      </c>
      <c r="FH187" s="7">
        <v>-90.193700000000007</v>
      </c>
      <c r="FI187" s="7">
        <v>74.45</v>
      </c>
      <c r="FJ187" s="7" t="s">
        <v>2053</v>
      </c>
      <c r="FK187" s="7">
        <v>0.2</v>
      </c>
      <c r="FL187" s="7">
        <v>5.9640000000000004</v>
      </c>
      <c r="FM187" s="7">
        <v>-87.241</v>
      </c>
      <c r="FN187" s="7">
        <v>37.274999999999999</v>
      </c>
      <c r="FO187" s="7" t="s">
        <v>2053</v>
      </c>
      <c r="FP187" s="7">
        <v>0</v>
      </c>
      <c r="FQ187" s="7">
        <v>5.9640000000000004</v>
      </c>
      <c r="FR187" s="7">
        <v>-88.241500000000002</v>
      </c>
      <c r="FS187" s="7" t="s">
        <v>1805</v>
      </c>
      <c r="FT187" s="7" t="s">
        <v>2053</v>
      </c>
      <c r="FU187" s="7">
        <v>0</v>
      </c>
      <c r="FV187" s="7">
        <v>5.96</v>
      </c>
      <c r="FW187" s="7">
        <v>-86.167000000000002</v>
      </c>
      <c r="FX187" s="7" t="s">
        <v>1805</v>
      </c>
      <c r="FY187" s="7" t="s">
        <v>2053</v>
      </c>
      <c r="FZ187" s="7">
        <v>-0.2</v>
      </c>
      <c r="GA187" s="7">
        <v>5.968</v>
      </c>
      <c r="GB187" s="7">
        <v>-84.537999999999997</v>
      </c>
      <c r="GC187" s="7">
        <v>-37.299999999999997</v>
      </c>
      <c r="GD187" s="7" t="s">
        <v>2053</v>
      </c>
      <c r="GE187" s="7">
        <v>-0.1</v>
      </c>
      <c r="GF187" s="7">
        <v>5.968</v>
      </c>
      <c r="GG187" s="7">
        <v>-83.353800000000007</v>
      </c>
      <c r="GH187" s="7">
        <v>-74.599999999999994</v>
      </c>
      <c r="GI187" s="7" t="s">
        <v>2053</v>
      </c>
      <c r="GJ187" s="7">
        <v>-0.1</v>
      </c>
      <c r="GK187" s="7">
        <v>5.968</v>
      </c>
      <c r="GL187" s="7">
        <v>-84.483999999999995</v>
      </c>
      <c r="GM187" s="7">
        <v>-74.599999999999994</v>
      </c>
      <c r="GN187" s="7" t="s">
        <v>2053</v>
      </c>
      <c r="GO187" s="7">
        <v>0.4</v>
      </c>
      <c r="GP187" s="7">
        <v>5.968</v>
      </c>
      <c r="GQ187" s="7">
        <v>-84.234300000000005</v>
      </c>
      <c r="GR187" s="7">
        <v>18.649999999999999</v>
      </c>
      <c r="GS187" s="6" t="s">
        <v>2053</v>
      </c>
      <c r="GT187" s="7">
        <v>0</v>
      </c>
      <c r="GU187" s="7">
        <v>5.96</v>
      </c>
      <c r="GV187" s="7">
        <v>-86.741</v>
      </c>
      <c r="GW187" s="7" t="s">
        <v>1805</v>
      </c>
      <c r="GX187" s="7" t="s">
        <v>2053</v>
      </c>
      <c r="GY187" s="7">
        <v>0.1</v>
      </c>
      <c r="GZ187" s="7">
        <v>5.9640000000000004</v>
      </c>
      <c r="HA187" s="7">
        <v>-83.288600000000002</v>
      </c>
      <c r="HB187" s="7">
        <v>74.55</v>
      </c>
      <c r="HC187" s="7" t="s">
        <v>2053</v>
      </c>
      <c r="HD187" s="7">
        <v>0</v>
      </c>
      <c r="HE187" s="7">
        <v>5.9640000000000004</v>
      </c>
      <c r="HF187" s="7">
        <v>-84.863</v>
      </c>
      <c r="HG187" s="7" t="s">
        <v>1805</v>
      </c>
      <c r="HH187" s="7" t="s">
        <v>2053</v>
      </c>
      <c r="HI187" s="7">
        <v>-0.1</v>
      </c>
      <c r="HJ187" s="7">
        <v>5.976</v>
      </c>
      <c r="HK187" s="7">
        <v>-83.060199999999995</v>
      </c>
      <c r="HL187" s="7">
        <v>-74.7</v>
      </c>
    </row>
    <row r="188" spans="1:220" x14ac:dyDescent="0.2">
      <c r="A188" s="8"/>
      <c r="B188" s="7">
        <v>-0.2</v>
      </c>
      <c r="C188" s="7">
        <v>5.8479999999999999</v>
      </c>
      <c r="D188" s="7">
        <v>-56.889099999999999</v>
      </c>
      <c r="E188" s="7">
        <v>-36.549999999999997</v>
      </c>
      <c r="F188" s="8"/>
      <c r="G188" s="7">
        <v>0.2</v>
      </c>
      <c r="H188" s="7">
        <v>5.86</v>
      </c>
      <c r="I188" s="7">
        <v>-54.898000000000003</v>
      </c>
      <c r="J188" s="7">
        <v>36.625</v>
      </c>
      <c r="K188" s="8"/>
      <c r="L188" s="7">
        <v>-0.2</v>
      </c>
      <c r="M188" s="7">
        <v>5.8479999999999999</v>
      </c>
      <c r="N188" s="7">
        <v>-56.856200000000001</v>
      </c>
      <c r="O188" s="7">
        <v>-36.549999999999997</v>
      </c>
      <c r="P188" s="8"/>
      <c r="Q188" s="7">
        <v>0.2</v>
      </c>
      <c r="R188" s="7">
        <v>5.8520000000000003</v>
      </c>
      <c r="S188" s="7">
        <v>-56.146999999999998</v>
      </c>
      <c r="T188" s="7">
        <v>36.575000000000003</v>
      </c>
      <c r="U188" s="8"/>
      <c r="V188" s="7">
        <v>-0.2</v>
      </c>
      <c r="W188" s="7">
        <v>5.86</v>
      </c>
      <c r="X188" s="7">
        <v>-57.877800000000001</v>
      </c>
      <c r="Y188" s="7">
        <v>-36.625</v>
      </c>
      <c r="Z188" s="8"/>
      <c r="AA188" s="7">
        <v>0.2</v>
      </c>
      <c r="AB188" s="7">
        <v>5.8559999999999999</v>
      </c>
      <c r="AC188" s="7">
        <v>-55.338000000000001</v>
      </c>
      <c r="AD188" s="7">
        <v>36.6</v>
      </c>
      <c r="AE188" s="7" t="s">
        <v>2476</v>
      </c>
      <c r="AF188" s="7">
        <v>0</v>
      </c>
      <c r="AG188" s="7">
        <v>5.9640000000000004</v>
      </c>
      <c r="AH188" s="7">
        <v>-62.124899999999997</v>
      </c>
      <c r="AI188" s="7" t="s">
        <v>1805</v>
      </c>
      <c r="AJ188" s="7" t="s">
        <v>2476</v>
      </c>
      <c r="AK188" s="7">
        <v>-0.2</v>
      </c>
      <c r="AL188" s="7">
        <v>5.98</v>
      </c>
      <c r="AM188" s="7">
        <v>-61.423000000000002</v>
      </c>
      <c r="AN188" s="7">
        <v>-37.375</v>
      </c>
      <c r="AO188" s="7" t="s">
        <v>2476</v>
      </c>
      <c r="AP188" s="7">
        <v>0</v>
      </c>
      <c r="AQ188" s="7">
        <v>5.9640000000000004</v>
      </c>
      <c r="AR188" s="7">
        <v>-61.927599999999998</v>
      </c>
      <c r="AS188" s="7" t="s">
        <v>1805</v>
      </c>
      <c r="AT188" s="7" t="s">
        <v>2476</v>
      </c>
      <c r="AU188" s="7">
        <v>0</v>
      </c>
      <c r="AV188" s="7">
        <v>5.968</v>
      </c>
      <c r="AW188" s="7">
        <v>-61.829000000000001</v>
      </c>
      <c r="AX188" s="7" t="s">
        <v>1805</v>
      </c>
      <c r="AY188" s="6" t="s">
        <v>2476</v>
      </c>
      <c r="AZ188" s="7">
        <v>0</v>
      </c>
      <c r="BA188" s="7">
        <v>5.9640000000000004</v>
      </c>
      <c r="BB188" s="7">
        <v>-64.163700000000006</v>
      </c>
      <c r="BC188" s="7" t="s">
        <v>1805</v>
      </c>
      <c r="BD188" s="7" t="s">
        <v>2476</v>
      </c>
      <c r="BE188" s="7">
        <v>-0.1</v>
      </c>
      <c r="BF188" s="7">
        <v>5.9720000000000004</v>
      </c>
      <c r="BG188" s="7">
        <v>-62.936</v>
      </c>
      <c r="BH188" s="7">
        <v>-74.650000000000006</v>
      </c>
      <c r="BI188" s="7" t="s">
        <v>2476</v>
      </c>
      <c r="BJ188" s="7">
        <v>-0.2</v>
      </c>
      <c r="BK188" s="7">
        <v>5.9720000000000004</v>
      </c>
      <c r="BL188" s="7">
        <v>-63.045900000000003</v>
      </c>
      <c r="BM188" s="7">
        <v>-37.325000000000003</v>
      </c>
      <c r="BN188" s="7" t="s">
        <v>2476</v>
      </c>
      <c r="BO188" s="7">
        <v>0.3</v>
      </c>
      <c r="BP188" s="7">
        <v>5.9720000000000004</v>
      </c>
      <c r="BQ188" s="7">
        <v>-61.642000000000003</v>
      </c>
      <c r="BR188" s="7">
        <v>24.883299999999998</v>
      </c>
      <c r="BS188" s="8"/>
      <c r="BT188" s="7">
        <v>0.4</v>
      </c>
      <c r="BU188" s="7">
        <v>5.8520000000000003</v>
      </c>
      <c r="BV188" s="7">
        <v>-59.261299999999999</v>
      </c>
      <c r="BW188" s="7">
        <v>18.287500000000001</v>
      </c>
      <c r="BX188" s="8"/>
      <c r="BY188" s="7">
        <v>0.3</v>
      </c>
      <c r="BZ188" s="7">
        <v>5.8559999999999999</v>
      </c>
      <c r="CA188" s="7">
        <v>-56.975999999999999</v>
      </c>
      <c r="CB188" s="7">
        <v>24.4</v>
      </c>
      <c r="CC188" s="8"/>
      <c r="CD188" s="8"/>
      <c r="CE188" s="8"/>
      <c r="CF188" s="7">
        <v>-53.029000000000003</v>
      </c>
      <c r="CG188" s="8"/>
      <c r="CH188" s="8"/>
      <c r="CI188" s="8"/>
      <c r="CJ188" s="8"/>
      <c r="CK188" s="7">
        <v>-50.949599999999997</v>
      </c>
      <c r="CL188" s="8"/>
      <c r="CM188" s="8"/>
      <c r="CN188" s="8"/>
      <c r="CO188" s="8"/>
      <c r="CP188" s="7">
        <v>-54.414999999999999</v>
      </c>
      <c r="CQ188" s="8"/>
      <c r="CR188" s="8"/>
      <c r="CS188" s="8"/>
      <c r="CT188" s="8"/>
      <c r="CU188" s="7">
        <v>-55.438299999999998</v>
      </c>
      <c r="CV188" s="8"/>
      <c r="CW188" s="8"/>
      <c r="CX188" s="8"/>
      <c r="CY188" s="8"/>
      <c r="CZ188" s="7">
        <v>-56.524999999999999</v>
      </c>
      <c r="DA188" s="8"/>
      <c r="DB188" s="8"/>
      <c r="DC188" s="8"/>
      <c r="DD188" s="8"/>
      <c r="DE188" s="7">
        <v>-53.788899999999998</v>
      </c>
      <c r="DF188" s="8"/>
      <c r="DG188" s="8"/>
      <c r="DH188" s="8"/>
      <c r="DI188" s="8"/>
      <c r="DJ188" s="7">
        <v>-54.305</v>
      </c>
      <c r="DK188" s="8"/>
      <c r="DL188" s="8"/>
      <c r="DM188" s="8"/>
      <c r="DN188" s="8"/>
      <c r="DO188" s="7">
        <v>-51.246899999999997</v>
      </c>
      <c r="DP188" s="8"/>
      <c r="DQ188" s="6" t="s">
        <v>895</v>
      </c>
      <c r="DR188" s="7">
        <v>0.4</v>
      </c>
      <c r="DS188" s="7">
        <v>5.9080000000000004</v>
      </c>
      <c r="DT188" s="7">
        <v>-94.320099999999996</v>
      </c>
      <c r="DU188" s="7">
        <v>18.462499999999999</v>
      </c>
      <c r="DV188" s="7" t="s">
        <v>895</v>
      </c>
      <c r="DW188" s="7">
        <v>0.1</v>
      </c>
      <c r="DX188" s="7">
        <v>5.9160000000000004</v>
      </c>
      <c r="DY188" s="7">
        <v>-92.241</v>
      </c>
      <c r="DZ188" s="7">
        <v>73.95</v>
      </c>
      <c r="EA188" s="7" t="s">
        <v>895</v>
      </c>
      <c r="EB188" s="7">
        <v>-0.1</v>
      </c>
      <c r="EC188" s="7">
        <v>5.9119999999999999</v>
      </c>
      <c r="ED188" s="7">
        <v>-92.079099999999997</v>
      </c>
      <c r="EE188" s="7">
        <v>-73.900000000000006</v>
      </c>
      <c r="EF188" s="7" t="s">
        <v>895</v>
      </c>
      <c r="EG188" s="7">
        <v>-0.1</v>
      </c>
      <c r="EH188" s="7">
        <v>5.9119999999999999</v>
      </c>
      <c r="EI188" s="7">
        <v>-90.182000000000002</v>
      </c>
      <c r="EJ188" s="7">
        <v>-73.900000000000006</v>
      </c>
      <c r="EK188" s="7" t="s">
        <v>2054</v>
      </c>
      <c r="EL188" s="7">
        <v>-0.1</v>
      </c>
      <c r="EM188" s="7">
        <v>5.952</v>
      </c>
      <c r="EN188" s="7">
        <v>-87.264799999999994</v>
      </c>
      <c r="EO188" s="7">
        <v>-74.400000000000006</v>
      </c>
      <c r="EP188" s="7" t="s">
        <v>2054</v>
      </c>
      <c r="EQ188" s="7">
        <v>-0.1</v>
      </c>
      <c r="ER188" s="7">
        <v>5.968</v>
      </c>
      <c r="ES188" s="7">
        <v>-85.537999999999997</v>
      </c>
      <c r="ET188" s="7">
        <v>-74.599999999999994</v>
      </c>
      <c r="EU188" s="7" t="s">
        <v>2054</v>
      </c>
      <c r="EV188" s="7">
        <v>0.4</v>
      </c>
      <c r="EW188" s="7">
        <v>5.9560000000000004</v>
      </c>
      <c r="EX188" s="7">
        <v>-85.929199999999994</v>
      </c>
      <c r="EY188" s="7">
        <v>18.612500000000001</v>
      </c>
      <c r="EZ188" s="7" t="s">
        <v>2054</v>
      </c>
      <c r="FA188" s="7">
        <v>0.3</v>
      </c>
      <c r="FB188" s="7">
        <v>5.96</v>
      </c>
      <c r="FC188" s="7">
        <v>-85.114000000000004</v>
      </c>
      <c r="FD188" s="7">
        <v>24.833300000000001</v>
      </c>
      <c r="FE188" s="7" t="s">
        <v>2054</v>
      </c>
      <c r="FF188" s="7">
        <v>0</v>
      </c>
      <c r="FG188" s="7">
        <v>5.952</v>
      </c>
      <c r="FH188" s="7">
        <v>-90.258700000000005</v>
      </c>
      <c r="FI188" s="7" t="s">
        <v>1805</v>
      </c>
      <c r="FJ188" s="7" t="s">
        <v>2054</v>
      </c>
      <c r="FK188" s="7">
        <v>0.2</v>
      </c>
      <c r="FL188" s="7">
        <v>5.96</v>
      </c>
      <c r="FM188" s="7">
        <v>-87.316999999999993</v>
      </c>
      <c r="FN188" s="7">
        <v>37.25</v>
      </c>
      <c r="FO188" s="7" t="s">
        <v>2054</v>
      </c>
      <c r="FP188" s="7">
        <v>-0.2</v>
      </c>
      <c r="FQ188" s="7">
        <v>5.968</v>
      </c>
      <c r="FR188" s="7">
        <v>-88.339100000000002</v>
      </c>
      <c r="FS188" s="7">
        <v>-37.299999999999997</v>
      </c>
      <c r="FT188" s="7" t="s">
        <v>2054</v>
      </c>
      <c r="FU188" s="7">
        <v>-0.1</v>
      </c>
      <c r="FV188" s="7">
        <v>5.9640000000000004</v>
      </c>
      <c r="FW188" s="7">
        <v>-86.231999999999999</v>
      </c>
      <c r="FX188" s="7">
        <v>-74.55</v>
      </c>
      <c r="FY188" s="7" t="s">
        <v>2054</v>
      </c>
      <c r="FZ188" s="7">
        <v>-0.1</v>
      </c>
      <c r="GA188" s="7">
        <v>5.968</v>
      </c>
      <c r="GB188" s="7">
        <v>-84.591999999999999</v>
      </c>
      <c r="GC188" s="7">
        <v>-74.599999999999994</v>
      </c>
      <c r="GD188" s="7" t="s">
        <v>2054</v>
      </c>
      <c r="GE188" s="7">
        <v>0</v>
      </c>
      <c r="GF188" s="7">
        <v>5.968</v>
      </c>
      <c r="GG188" s="7">
        <v>-83.418999999999997</v>
      </c>
      <c r="GH188" s="7" t="s">
        <v>1805</v>
      </c>
      <c r="GI188" s="7" t="s">
        <v>2054</v>
      </c>
      <c r="GJ188" s="7">
        <v>-0.2</v>
      </c>
      <c r="GK188" s="7">
        <v>5.968</v>
      </c>
      <c r="GL188" s="7">
        <v>-84.549000000000007</v>
      </c>
      <c r="GM188" s="7">
        <v>-37.299999999999997</v>
      </c>
      <c r="GN188" s="7" t="s">
        <v>2054</v>
      </c>
      <c r="GO188" s="7">
        <v>0</v>
      </c>
      <c r="GP188" s="7">
        <v>5.968</v>
      </c>
      <c r="GQ188" s="7">
        <v>-84.299400000000006</v>
      </c>
      <c r="GR188" s="7" t="s">
        <v>1805</v>
      </c>
      <c r="GS188" s="6" t="s">
        <v>2054</v>
      </c>
      <c r="GT188" s="7">
        <v>0.1</v>
      </c>
      <c r="GU188" s="7">
        <v>5.96</v>
      </c>
      <c r="GV188" s="7">
        <v>-86.805999999999997</v>
      </c>
      <c r="GW188" s="7">
        <v>74.5</v>
      </c>
      <c r="GX188" s="7" t="s">
        <v>2054</v>
      </c>
      <c r="GY188" s="7">
        <v>0.1</v>
      </c>
      <c r="GZ188" s="7">
        <v>5.9640000000000004</v>
      </c>
      <c r="HA188" s="7">
        <v>-83.353800000000007</v>
      </c>
      <c r="HB188" s="7">
        <v>74.55</v>
      </c>
      <c r="HC188" s="7" t="s">
        <v>2054</v>
      </c>
      <c r="HD188" s="7">
        <v>0.2</v>
      </c>
      <c r="HE188" s="7">
        <v>5.9640000000000004</v>
      </c>
      <c r="HF188" s="7">
        <v>-84.929000000000002</v>
      </c>
      <c r="HG188" s="7">
        <v>37.274999999999999</v>
      </c>
      <c r="HH188" s="7" t="s">
        <v>2054</v>
      </c>
      <c r="HI188" s="7">
        <v>-0.2</v>
      </c>
      <c r="HJ188" s="7">
        <v>5.968</v>
      </c>
      <c r="HK188" s="7">
        <v>-83.092799999999997</v>
      </c>
      <c r="HL188" s="7">
        <v>-37.299999999999997</v>
      </c>
    </row>
    <row r="189" spans="1:220" x14ac:dyDescent="0.2">
      <c r="A189" s="8"/>
      <c r="B189" s="7">
        <v>-0.2</v>
      </c>
      <c r="C189" s="7">
        <v>5.8479999999999999</v>
      </c>
      <c r="D189" s="7">
        <v>-63.177399999999999</v>
      </c>
      <c r="E189" s="7">
        <v>-36.549999999999997</v>
      </c>
      <c r="F189" s="8"/>
      <c r="G189" s="7">
        <v>0.2</v>
      </c>
      <c r="H189" s="7">
        <v>5.8639999999999999</v>
      </c>
      <c r="I189" s="7">
        <v>-61.51</v>
      </c>
      <c r="J189" s="7">
        <v>36.65</v>
      </c>
      <c r="K189" s="8"/>
      <c r="L189" s="7">
        <v>-0.1</v>
      </c>
      <c r="M189" s="7">
        <v>5.8479999999999999</v>
      </c>
      <c r="N189" s="7">
        <v>-62.914400000000001</v>
      </c>
      <c r="O189" s="7">
        <v>-73.099999999999994</v>
      </c>
      <c r="P189" s="8"/>
      <c r="Q189" s="7">
        <v>-0.1</v>
      </c>
      <c r="R189" s="7">
        <v>5.8559999999999999</v>
      </c>
      <c r="S189" s="7">
        <v>-62.338999999999999</v>
      </c>
      <c r="T189" s="7">
        <v>-73.2</v>
      </c>
      <c r="U189" s="8"/>
      <c r="V189" s="7">
        <v>-0.1</v>
      </c>
      <c r="W189" s="7">
        <v>5.8559999999999999</v>
      </c>
      <c r="X189" s="7">
        <v>-64.558199999999999</v>
      </c>
      <c r="Y189" s="7">
        <v>-73.2</v>
      </c>
      <c r="Z189" s="8"/>
      <c r="AA189" s="7">
        <v>0.1</v>
      </c>
      <c r="AB189" s="7">
        <v>5.8559999999999999</v>
      </c>
      <c r="AC189" s="7">
        <v>-62.179000000000002</v>
      </c>
      <c r="AD189" s="7">
        <v>73.2</v>
      </c>
      <c r="AE189" s="7" t="s">
        <v>2477</v>
      </c>
      <c r="AF189" s="7">
        <v>0</v>
      </c>
      <c r="AG189" s="7">
        <v>5.9640000000000004</v>
      </c>
      <c r="AH189" s="7">
        <v>-62.124899999999997</v>
      </c>
      <c r="AI189" s="7" t="s">
        <v>1805</v>
      </c>
      <c r="AJ189" s="7" t="s">
        <v>2477</v>
      </c>
      <c r="AK189" s="7">
        <v>-0.1</v>
      </c>
      <c r="AL189" s="7">
        <v>5.976</v>
      </c>
      <c r="AM189" s="7">
        <v>-61.411999999999999</v>
      </c>
      <c r="AN189" s="7">
        <v>-74.7</v>
      </c>
      <c r="AO189" s="7" t="s">
        <v>2477</v>
      </c>
      <c r="AP189" s="7">
        <v>0</v>
      </c>
      <c r="AQ189" s="7">
        <v>5.9640000000000004</v>
      </c>
      <c r="AR189" s="7">
        <v>-61.927599999999998</v>
      </c>
      <c r="AS189" s="7" t="s">
        <v>1805</v>
      </c>
      <c r="AT189" s="7" t="s">
        <v>2477</v>
      </c>
      <c r="AU189" s="7">
        <v>0</v>
      </c>
      <c r="AV189" s="7">
        <v>5.968</v>
      </c>
      <c r="AW189" s="7">
        <v>-61.811999999999998</v>
      </c>
      <c r="AX189" s="7" t="s">
        <v>1805</v>
      </c>
      <c r="AY189" s="6" t="s">
        <v>2477</v>
      </c>
      <c r="AZ189" s="7">
        <v>0.3</v>
      </c>
      <c r="BA189" s="7">
        <v>5.9640000000000004</v>
      </c>
      <c r="BB189" s="7">
        <v>-64.097999999999999</v>
      </c>
      <c r="BC189" s="7">
        <v>24.85</v>
      </c>
      <c r="BD189" s="7" t="s">
        <v>2477</v>
      </c>
      <c r="BE189" s="7">
        <v>0</v>
      </c>
      <c r="BF189" s="7">
        <v>5.9720000000000004</v>
      </c>
      <c r="BG189" s="7">
        <v>-62.892000000000003</v>
      </c>
      <c r="BH189" s="7" t="s">
        <v>1805</v>
      </c>
      <c r="BI189" s="7" t="s">
        <v>2477</v>
      </c>
      <c r="BJ189" s="7">
        <v>0</v>
      </c>
      <c r="BK189" s="7">
        <v>5.976</v>
      </c>
      <c r="BL189" s="7">
        <v>-63.045900000000003</v>
      </c>
      <c r="BM189" s="7" t="s">
        <v>1805</v>
      </c>
      <c r="BN189" s="7" t="s">
        <v>2477</v>
      </c>
      <c r="BO189" s="7">
        <v>0.1</v>
      </c>
      <c r="BP189" s="7">
        <v>5.9720000000000004</v>
      </c>
      <c r="BQ189" s="7">
        <v>-61.62</v>
      </c>
      <c r="BR189" s="7">
        <v>74.650000000000006</v>
      </c>
      <c r="BS189" s="8"/>
      <c r="BT189" s="7">
        <v>0</v>
      </c>
      <c r="BU189" s="7">
        <v>5.8479999999999999</v>
      </c>
      <c r="BV189" s="7">
        <v>-66.135300000000001</v>
      </c>
      <c r="BW189" s="7" t="s">
        <v>1805</v>
      </c>
      <c r="BX189" s="8"/>
      <c r="BY189" s="7">
        <v>0.1</v>
      </c>
      <c r="BZ189" s="7">
        <v>5.86</v>
      </c>
      <c r="CA189" s="7">
        <v>-63.801000000000002</v>
      </c>
      <c r="CB189" s="7">
        <v>73.25</v>
      </c>
      <c r="CC189" s="8"/>
      <c r="CD189" s="8"/>
      <c r="CE189" s="8"/>
      <c r="CF189" s="7">
        <v>-60.137999999999998</v>
      </c>
      <c r="CG189" s="8"/>
      <c r="CH189" s="8"/>
      <c r="CI189" s="8"/>
      <c r="CJ189" s="8"/>
      <c r="CK189" s="7">
        <v>-58.437800000000003</v>
      </c>
      <c r="CL189" s="8"/>
      <c r="CM189" s="8"/>
      <c r="CN189" s="8"/>
      <c r="CO189" s="8"/>
      <c r="CP189" s="7">
        <v>-61.037999999999997</v>
      </c>
      <c r="CQ189" s="8"/>
      <c r="CR189" s="8"/>
      <c r="CS189" s="8"/>
      <c r="CT189" s="8"/>
      <c r="CU189" s="7">
        <v>-61.762999999999998</v>
      </c>
      <c r="CV189" s="8"/>
      <c r="CW189" s="8"/>
      <c r="CX189" s="8"/>
      <c r="CY189" s="8"/>
      <c r="CZ189" s="7">
        <v>-63.423000000000002</v>
      </c>
      <c r="DA189" s="8"/>
      <c r="DB189" s="8"/>
      <c r="DC189" s="8"/>
      <c r="DD189" s="8"/>
      <c r="DE189" s="7">
        <v>-60.709899999999998</v>
      </c>
      <c r="DF189" s="8"/>
      <c r="DG189" s="8"/>
      <c r="DH189" s="8"/>
      <c r="DI189" s="8"/>
      <c r="DJ189" s="7">
        <v>-61.356000000000002</v>
      </c>
      <c r="DK189" s="8"/>
      <c r="DL189" s="8"/>
      <c r="DM189" s="8"/>
      <c r="DN189" s="8"/>
      <c r="DO189" s="7">
        <v>-58.800199999999997</v>
      </c>
      <c r="DP189" s="8"/>
      <c r="DQ189" s="6" t="s">
        <v>896</v>
      </c>
      <c r="DR189" s="7">
        <v>0.1</v>
      </c>
      <c r="DS189" s="7">
        <v>5.9039999999999999</v>
      </c>
      <c r="DT189" s="7">
        <v>-94.384900000000002</v>
      </c>
      <c r="DU189" s="7">
        <v>73.8</v>
      </c>
      <c r="DV189" s="7" t="s">
        <v>896</v>
      </c>
      <c r="DW189" s="7">
        <v>0.2</v>
      </c>
      <c r="DX189" s="7">
        <v>5.9160000000000004</v>
      </c>
      <c r="DY189" s="7">
        <v>-92.284000000000006</v>
      </c>
      <c r="DZ189" s="7">
        <v>36.975000000000001</v>
      </c>
      <c r="EA189" s="7" t="s">
        <v>896</v>
      </c>
      <c r="EB189" s="7">
        <v>0.1</v>
      </c>
      <c r="EC189" s="7">
        <v>5.9119999999999999</v>
      </c>
      <c r="ED189" s="7">
        <v>-92.144000000000005</v>
      </c>
      <c r="EE189" s="7">
        <v>73.900000000000006</v>
      </c>
      <c r="EF189" s="7" t="s">
        <v>896</v>
      </c>
      <c r="EG189" s="7">
        <v>0</v>
      </c>
      <c r="EH189" s="7">
        <v>5.9119999999999999</v>
      </c>
      <c r="EI189" s="7">
        <v>-90.236999999999995</v>
      </c>
      <c r="EJ189" s="7" t="s">
        <v>1805</v>
      </c>
      <c r="EK189" s="7" t="s">
        <v>2055</v>
      </c>
      <c r="EL189" s="7">
        <v>0</v>
      </c>
      <c r="EM189" s="7">
        <v>5.952</v>
      </c>
      <c r="EN189" s="7">
        <v>-87.362399999999994</v>
      </c>
      <c r="EO189" s="7" t="s">
        <v>1805</v>
      </c>
      <c r="EP189" s="7" t="s">
        <v>2055</v>
      </c>
      <c r="EQ189" s="7">
        <v>0.1</v>
      </c>
      <c r="ER189" s="7">
        <v>5.968</v>
      </c>
      <c r="ES189" s="7">
        <v>-85.625</v>
      </c>
      <c r="ET189" s="7">
        <v>74.599999999999994</v>
      </c>
      <c r="EU189" s="7" t="s">
        <v>2055</v>
      </c>
      <c r="EV189" s="7">
        <v>-0.2</v>
      </c>
      <c r="EW189" s="7">
        <v>5.9560000000000004</v>
      </c>
      <c r="EX189" s="7">
        <v>-85.994399999999999</v>
      </c>
      <c r="EY189" s="7">
        <v>-37.225000000000001</v>
      </c>
      <c r="EZ189" s="7" t="s">
        <v>2055</v>
      </c>
      <c r="FA189" s="7">
        <v>-0.1</v>
      </c>
      <c r="FB189" s="7">
        <v>5.96</v>
      </c>
      <c r="FC189" s="7">
        <v>-85.18</v>
      </c>
      <c r="FD189" s="7">
        <v>-74.5</v>
      </c>
      <c r="FE189" s="7" t="s">
        <v>2055</v>
      </c>
      <c r="FF189" s="7">
        <v>0.1</v>
      </c>
      <c r="FG189" s="7">
        <v>5.9560000000000004</v>
      </c>
      <c r="FH189" s="7">
        <v>-90.356200000000001</v>
      </c>
      <c r="FI189" s="7">
        <v>74.45</v>
      </c>
      <c r="FJ189" s="7" t="s">
        <v>2055</v>
      </c>
      <c r="FK189" s="7">
        <v>0</v>
      </c>
      <c r="FL189" s="7">
        <v>5.9640000000000004</v>
      </c>
      <c r="FM189" s="7">
        <v>-87.393000000000001</v>
      </c>
      <c r="FN189" s="7" t="s">
        <v>1805</v>
      </c>
      <c r="FO189" s="7" t="s">
        <v>2055</v>
      </c>
      <c r="FP189" s="7">
        <v>-0.1</v>
      </c>
      <c r="FQ189" s="7">
        <v>5.9640000000000004</v>
      </c>
      <c r="FR189" s="7">
        <v>-88.436800000000005</v>
      </c>
      <c r="FS189" s="7">
        <v>-74.55</v>
      </c>
      <c r="FT189" s="7" t="s">
        <v>2055</v>
      </c>
      <c r="FU189" s="7">
        <v>0.1</v>
      </c>
      <c r="FV189" s="7">
        <v>5.96</v>
      </c>
      <c r="FW189" s="7">
        <v>-86.319000000000003</v>
      </c>
      <c r="FX189" s="7">
        <v>74.5</v>
      </c>
      <c r="FY189" s="7" t="s">
        <v>2055</v>
      </c>
      <c r="FZ189" s="7">
        <v>-0.2</v>
      </c>
      <c r="GA189" s="7">
        <v>5.968</v>
      </c>
      <c r="GB189" s="7">
        <v>-84.679000000000002</v>
      </c>
      <c r="GC189" s="7">
        <v>-37.299999999999997</v>
      </c>
      <c r="GD189" s="7" t="s">
        <v>2055</v>
      </c>
      <c r="GE189" s="7">
        <v>0</v>
      </c>
      <c r="GF189" s="7">
        <v>5.968</v>
      </c>
      <c r="GG189" s="7">
        <v>-83.516800000000003</v>
      </c>
      <c r="GH189" s="7" t="s">
        <v>1805</v>
      </c>
      <c r="GI189" s="7" t="s">
        <v>2055</v>
      </c>
      <c r="GJ189" s="7">
        <v>0.1</v>
      </c>
      <c r="GK189" s="7">
        <v>5.968</v>
      </c>
      <c r="GL189" s="7">
        <v>-84.625</v>
      </c>
      <c r="GM189" s="7">
        <v>74.599999999999994</v>
      </c>
      <c r="GN189" s="7" t="s">
        <v>2055</v>
      </c>
      <c r="GO189" s="7">
        <v>0</v>
      </c>
      <c r="GP189" s="7">
        <v>5.968</v>
      </c>
      <c r="GQ189" s="7">
        <v>-84.364699999999999</v>
      </c>
      <c r="GR189" s="7" t="s">
        <v>1805</v>
      </c>
      <c r="GS189" s="6" t="s">
        <v>2055</v>
      </c>
      <c r="GT189" s="7">
        <v>0</v>
      </c>
      <c r="GU189" s="7">
        <v>5.9560000000000004</v>
      </c>
      <c r="GV189" s="7">
        <v>-86.870999999999995</v>
      </c>
      <c r="GW189" s="7" t="s">
        <v>1805</v>
      </c>
      <c r="GX189" s="7" t="s">
        <v>2055</v>
      </c>
      <c r="GY189" s="7">
        <v>-0.1</v>
      </c>
      <c r="GZ189" s="7">
        <v>5.9640000000000004</v>
      </c>
      <c r="HA189" s="7">
        <v>-83.386399999999995</v>
      </c>
      <c r="HB189" s="7">
        <v>-74.55</v>
      </c>
      <c r="HC189" s="7" t="s">
        <v>2055</v>
      </c>
      <c r="HD189" s="7">
        <v>0.1</v>
      </c>
      <c r="HE189" s="7">
        <v>5.9640000000000004</v>
      </c>
      <c r="HF189" s="7">
        <v>-84.994</v>
      </c>
      <c r="HG189" s="7">
        <v>74.55</v>
      </c>
      <c r="HH189" s="7" t="s">
        <v>2055</v>
      </c>
      <c r="HI189" s="7">
        <v>-0.2</v>
      </c>
      <c r="HJ189" s="7">
        <v>5.968</v>
      </c>
      <c r="HK189" s="7">
        <v>-83.158000000000001</v>
      </c>
      <c r="HL189" s="7">
        <v>-37.299999999999997</v>
      </c>
    </row>
    <row r="190" spans="1:220" x14ac:dyDescent="0.2">
      <c r="A190" s="8"/>
      <c r="B190" s="7">
        <v>-0.3</v>
      </c>
      <c r="C190" s="7">
        <v>5.8479999999999999</v>
      </c>
      <c r="D190" s="7">
        <v>-63.407600000000002</v>
      </c>
      <c r="E190" s="7">
        <v>-24.366700000000002</v>
      </c>
      <c r="F190" s="8"/>
      <c r="G190" s="7">
        <v>0.1</v>
      </c>
      <c r="H190" s="7">
        <v>5.8639999999999999</v>
      </c>
      <c r="I190" s="7">
        <v>-61.695999999999998</v>
      </c>
      <c r="J190" s="7">
        <v>73.3</v>
      </c>
      <c r="K190" s="8"/>
      <c r="L190" s="7">
        <v>0.3</v>
      </c>
      <c r="M190" s="7">
        <v>5.8479999999999999</v>
      </c>
      <c r="N190" s="7">
        <v>-63.078800000000001</v>
      </c>
      <c r="O190" s="7">
        <v>24.366700000000002</v>
      </c>
      <c r="P190" s="8"/>
      <c r="Q190" s="7">
        <v>0.2</v>
      </c>
      <c r="R190" s="7">
        <v>5.8520000000000003</v>
      </c>
      <c r="S190" s="7">
        <v>-62.503</v>
      </c>
      <c r="T190" s="7">
        <v>36.575000000000003</v>
      </c>
      <c r="U190" s="8"/>
      <c r="V190" s="7">
        <v>-0.2</v>
      </c>
      <c r="W190" s="7">
        <v>5.86</v>
      </c>
      <c r="X190" s="7">
        <v>-64.820999999999998</v>
      </c>
      <c r="Y190" s="7">
        <v>-36.625</v>
      </c>
      <c r="Z190" s="8"/>
      <c r="AA190" s="7">
        <v>-0.1</v>
      </c>
      <c r="AB190" s="7">
        <v>5.8559999999999999</v>
      </c>
      <c r="AC190" s="7">
        <v>-62.42</v>
      </c>
      <c r="AD190" s="7">
        <v>-73.2</v>
      </c>
      <c r="AE190" s="7" t="s">
        <v>2478</v>
      </c>
      <c r="AF190" s="7">
        <v>0.1</v>
      </c>
      <c r="AG190" s="7">
        <v>5.96</v>
      </c>
      <c r="AH190" s="7">
        <v>-62.124899999999997</v>
      </c>
      <c r="AI190" s="7">
        <v>74.5</v>
      </c>
      <c r="AJ190" s="7" t="s">
        <v>2478</v>
      </c>
      <c r="AK190" s="7">
        <v>0.1</v>
      </c>
      <c r="AL190" s="7">
        <v>5.976</v>
      </c>
      <c r="AM190" s="7">
        <v>-61.401000000000003</v>
      </c>
      <c r="AN190" s="7">
        <v>74.7</v>
      </c>
      <c r="AO190" s="7" t="s">
        <v>2478</v>
      </c>
      <c r="AP190" s="7">
        <v>0.2</v>
      </c>
      <c r="AQ190" s="7">
        <v>5.968</v>
      </c>
      <c r="AR190" s="7">
        <v>-61.8947</v>
      </c>
      <c r="AS190" s="7">
        <v>37.299999999999997</v>
      </c>
      <c r="AT190" s="7" t="s">
        <v>2478</v>
      </c>
      <c r="AU190" s="7">
        <v>0</v>
      </c>
      <c r="AV190" s="7">
        <v>5.9720000000000004</v>
      </c>
      <c r="AW190" s="7">
        <v>-61.795999999999999</v>
      </c>
      <c r="AX190" s="7" t="s">
        <v>1805</v>
      </c>
      <c r="AY190" s="6" t="s">
        <v>2478</v>
      </c>
      <c r="AZ190" s="7">
        <v>0.3</v>
      </c>
      <c r="BA190" s="7">
        <v>5.9640000000000004</v>
      </c>
      <c r="BB190" s="7">
        <v>-64.065200000000004</v>
      </c>
      <c r="BC190" s="7">
        <v>24.85</v>
      </c>
      <c r="BD190" s="7" t="s">
        <v>2478</v>
      </c>
      <c r="BE190" s="7">
        <v>0.2</v>
      </c>
      <c r="BF190" s="7">
        <v>5.976</v>
      </c>
      <c r="BG190" s="7">
        <v>-62.914000000000001</v>
      </c>
      <c r="BH190" s="7">
        <v>37.35</v>
      </c>
      <c r="BI190" s="7" t="s">
        <v>2478</v>
      </c>
      <c r="BJ190" s="7">
        <v>0.2</v>
      </c>
      <c r="BK190" s="7">
        <v>5.976</v>
      </c>
      <c r="BL190" s="7">
        <v>-63.012900000000002</v>
      </c>
      <c r="BM190" s="7">
        <v>37.35</v>
      </c>
      <c r="BN190" s="7" t="s">
        <v>2478</v>
      </c>
      <c r="BO190" s="7">
        <v>0.2</v>
      </c>
      <c r="BP190" s="7">
        <v>5.9720000000000004</v>
      </c>
      <c r="BQ190" s="7">
        <v>-61.62</v>
      </c>
      <c r="BR190" s="7">
        <v>37.325000000000003</v>
      </c>
      <c r="BS190" s="8"/>
      <c r="BT190" s="7">
        <v>0.2</v>
      </c>
      <c r="BU190" s="7">
        <v>5.8479999999999999</v>
      </c>
      <c r="BV190" s="7">
        <v>-66.562299999999993</v>
      </c>
      <c r="BW190" s="7">
        <v>36.549999999999997</v>
      </c>
      <c r="BX190" s="8"/>
      <c r="BY190" s="7">
        <v>0.2</v>
      </c>
      <c r="BZ190" s="7">
        <v>5.8559999999999999</v>
      </c>
      <c r="CA190" s="7">
        <v>-64.096999999999994</v>
      </c>
      <c r="CB190" s="7">
        <v>36.6</v>
      </c>
      <c r="CC190" s="8"/>
      <c r="CD190" s="8"/>
      <c r="CE190" s="8"/>
      <c r="CF190" s="7">
        <v>-60.347000000000001</v>
      </c>
      <c r="CG190" s="8"/>
      <c r="CH190" s="8"/>
      <c r="CI190" s="8"/>
      <c r="CJ190" s="8"/>
      <c r="CK190" s="7">
        <v>-58.602600000000002</v>
      </c>
      <c r="CL190" s="8"/>
      <c r="CM190" s="8"/>
      <c r="CN190" s="8"/>
      <c r="CO190" s="8"/>
      <c r="CP190" s="7">
        <v>-61.203000000000003</v>
      </c>
      <c r="CQ190" s="8"/>
      <c r="CR190" s="8"/>
      <c r="CS190" s="8"/>
      <c r="CT190" s="8"/>
      <c r="CU190" s="7">
        <v>-61.927599999999998</v>
      </c>
      <c r="CV190" s="8"/>
      <c r="CW190" s="8"/>
      <c r="CX190" s="8"/>
      <c r="CY190" s="8"/>
      <c r="CZ190" s="7">
        <v>-63.734999999999999</v>
      </c>
      <c r="DA190" s="8"/>
      <c r="DB190" s="8"/>
      <c r="DC190" s="8"/>
      <c r="DD190" s="8"/>
      <c r="DE190" s="7">
        <v>-60.907499999999999</v>
      </c>
      <c r="DF190" s="8"/>
      <c r="DG190" s="8"/>
      <c r="DH190" s="8"/>
      <c r="DI190" s="8"/>
      <c r="DJ190" s="7">
        <v>-61.585999999999999</v>
      </c>
      <c r="DK190" s="8"/>
      <c r="DL190" s="8"/>
      <c r="DM190" s="8"/>
      <c r="DN190" s="8"/>
      <c r="DO190" s="7">
        <v>-59.030700000000003</v>
      </c>
      <c r="DP190" s="8"/>
      <c r="DQ190" s="6" t="s">
        <v>897</v>
      </c>
      <c r="DR190" s="7">
        <v>0.1</v>
      </c>
      <c r="DS190" s="7">
        <v>5.9039999999999999</v>
      </c>
      <c r="DT190" s="7">
        <v>-94.482500000000002</v>
      </c>
      <c r="DU190" s="7">
        <v>73.8</v>
      </c>
      <c r="DV190" s="7" t="s">
        <v>897</v>
      </c>
      <c r="DW190" s="7">
        <v>-0.1</v>
      </c>
      <c r="DX190" s="7">
        <v>5.9160000000000004</v>
      </c>
      <c r="DY190" s="7">
        <v>-92.337999999999994</v>
      </c>
      <c r="DZ190" s="7">
        <v>-73.95</v>
      </c>
      <c r="EA190" s="7" t="s">
        <v>897</v>
      </c>
      <c r="EB190" s="7">
        <v>-0.1</v>
      </c>
      <c r="EC190" s="7">
        <v>5.9119999999999999</v>
      </c>
      <c r="ED190" s="7">
        <v>-92.209100000000007</v>
      </c>
      <c r="EE190" s="7">
        <v>-73.900000000000006</v>
      </c>
      <c r="EF190" s="7" t="s">
        <v>897</v>
      </c>
      <c r="EG190" s="7">
        <v>0</v>
      </c>
      <c r="EH190" s="7">
        <v>5.9119999999999999</v>
      </c>
      <c r="EI190" s="7">
        <v>-90.290999999999997</v>
      </c>
      <c r="EJ190" s="7" t="s">
        <v>1805</v>
      </c>
      <c r="EK190" s="7" t="s">
        <v>2056</v>
      </c>
      <c r="EL190" s="7">
        <v>0</v>
      </c>
      <c r="EM190" s="7">
        <v>5.952</v>
      </c>
      <c r="EN190" s="7">
        <v>-87.427599999999998</v>
      </c>
      <c r="EO190" s="7" t="s">
        <v>1805</v>
      </c>
      <c r="EP190" s="7" t="s">
        <v>2056</v>
      </c>
      <c r="EQ190" s="7">
        <v>-0.1</v>
      </c>
      <c r="ER190" s="7">
        <v>5.968</v>
      </c>
      <c r="ES190" s="7">
        <v>-85.69</v>
      </c>
      <c r="ET190" s="7">
        <v>-74.599999999999994</v>
      </c>
      <c r="EU190" s="7" t="s">
        <v>2056</v>
      </c>
      <c r="EV190" s="7">
        <v>0</v>
      </c>
      <c r="EW190" s="7">
        <v>5.9560000000000004</v>
      </c>
      <c r="EX190" s="7">
        <v>-86.092100000000002</v>
      </c>
      <c r="EY190" s="7" t="s">
        <v>1805</v>
      </c>
      <c r="EZ190" s="7" t="s">
        <v>2056</v>
      </c>
      <c r="FA190" s="7">
        <v>-0.1</v>
      </c>
      <c r="FB190" s="7">
        <v>5.96</v>
      </c>
      <c r="FC190" s="7">
        <v>-85.260999999999996</v>
      </c>
      <c r="FD190" s="7">
        <v>-74.5</v>
      </c>
      <c r="FE190" s="7" t="s">
        <v>2056</v>
      </c>
      <c r="FF190" s="7">
        <v>0.2</v>
      </c>
      <c r="FG190" s="7">
        <v>5.952</v>
      </c>
      <c r="FH190" s="7">
        <v>-90.4863</v>
      </c>
      <c r="FI190" s="7">
        <v>37.200000000000003</v>
      </c>
      <c r="FJ190" s="7" t="s">
        <v>2056</v>
      </c>
      <c r="FK190" s="7">
        <v>-0.2</v>
      </c>
      <c r="FL190" s="7">
        <v>5.9640000000000004</v>
      </c>
      <c r="FM190" s="7">
        <v>-87.48</v>
      </c>
      <c r="FN190" s="7">
        <v>-37.274999999999999</v>
      </c>
      <c r="FO190" s="7" t="s">
        <v>2056</v>
      </c>
      <c r="FP190" s="7">
        <v>0.1</v>
      </c>
      <c r="FQ190" s="7">
        <v>5.9640000000000004</v>
      </c>
      <c r="FR190" s="7">
        <v>-88.566999999999993</v>
      </c>
      <c r="FS190" s="7">
        <v>74.55</v>
      </c>
      <c r="FT190" s="7" t="s">
        <v>2056</v>
      </c>
      <c r="FU190" s="7">
        <v>0.2</v>
      </c>
      <c r="FV190" s="7">
        <v>5.9640000000000004</v>
      </c>
      <c r="FW190" s="7">
        <v>-86.417000000000002</v>
      </c>
      <c r="FX190" s="7">
        <v>37.274999999999999</v>
      </c>
      <c r="FY190" s="7" t="s">
        <v>2056</v>
      </c>
      <c r="FZ190" s="7">
        <v>-0.1</v>
      </c>
      <c r="GA190" s="7">
        <v>5.968</v>
      </c>
      <c r="GB190" s="7">
        <v>-84.744</v>
      </c>
      <c r="GC190" s="7">
        <v>-74.599999999999994</v>
      </c>
      <c r="GD190" s="7" t="s">
        <v>2056</v>
      </c>
      <c r="GE190" s="7">
        <v>0.1</v>
      </c>
      <c r="GF190" s="7">
        <v>5.968</v>
      </c>
      <c r="GG190" s="7">
        <v>-83.549499999999995</v>
      </c>
      <c r="GH190" s="7">
        <v>74.599999999999994</v>
      </c>
      <c r="GI190" s="7" t="s">
        <v>2056</v>
      </c>
      <c r="GJ190" s="7">
        <v>0.1</v>
      </c>
      <c r="GK190" s="7">
        <v>5.968</v>
      </c>
      <c r="GL190" s="7">
        <v>-84.69</v>
      </c>
      <c r="GM190" s="7">
        <v>74.599999999999994</v>
      </c>
      <c r="GN190" s="7" t="s">
        <v>2056</v>
      </c>
      <c r="GO190" s="7">
        <v>0.1</v>
      </c>
      <c r="GP190" s="7">
        <v>5.9640000000000004</v>
      </c>
      <c r="GQ190" s="7">
        <v>-84.429900000000004</v>
      </c>
      <c r="GR190" s="7">
        <v>74.55</v>
      </c>
      <c r="GS190" s="6" t="s">
        <v>2056</v>
      </c>
      <c r="GT190" s="7">
        <v>0.2</v>
      </c>
      <c r="GU190" s="7">
        <v>5.9560000000000004</v>
      </c>
      <c r="GV190" s="7">
        <v>-86.936000000000007</v>
      </c>
      <c r="GW190" s="7">
        <v>37.225000000000001</v>
      </c>
      <c r="GX190" s="7" t="s">
        <v>2056</v>
      </c>
      <c r="GY190" s="7">
        <v>-0.1</v>
      </c>
      <c r="GZ190" s="7">
        <v>5.9640000000000004</v>
      </c>
      <c r="HA190" s="7">
        <v>-83.386399999999995</v>
      </c>
      <c r="HB190" s="7">
        <v>-74.55</v>
      </c>
      <c r="HC190" s="7" t="s">
        <v>2056</v>
      </c>
      <c r="HD190" s="7">
        <v>0</v>
      </c>
      <c r="HE190" s="7">
        <v>5.9640000000000004</v>
      </c>
      <c r="HF190" s="7">
        <v>-85.07</v>
      </c>
      <c r="HG190" s="7" t="s">
        <v>1805</v>
      </c>
      <c r="HH190" s="7" t="s">
        <v>2056</v>
      </c>
      <c r="HI190" s="7">
        <v>-0.1</v>
      </c>
      <c r="HJ190" s="7">
        <v>5.968</v>
      </c>
      <c r="HK190" s="7">
        <v>-83.256</v>
      </c>
      <c r="HL190" s="7">
        <v>-74.599999999999994</v>
      </c>
    </row>
    <row r="191" spans="1:220" x14ac:dyDescent="0.2">
      <c r="A191" s="8"/>
      <c r="B191" s="7">
        <v>0</v>
      </c>
      <c r="C191" s="7">
        <v>5.8440000000000003</v>
      </c>
      <c r="D191" s="7">
        <v>-63.473399999999998</v>
      </c>
      <c r="E191" s="7" t="s">
        <v>1805</v>
      </c>
      <c r="F191" s="8"/>
      <c r="G191" s="7">
        <v>0.1</v>
      </c>
      <c r="H191" s="7">
        <v>5.86</v>
      </c>
      <c r="I191" s="7">
        <v>-61.762</v>
      </c>
      <c r="J191" s="7">
        <v>73.25</v>
      </c>
      <c r="K191" s="8"/>
      <c r="L191" s="7">
        <v>-0.1</v>
      </c>
      <c r="M191" s="7">
        <v>5.8520000000000003</v>
      </c>
      <c r="N191" s="7">
        <v>-63.144500000000001</v>
      </c>
      <c r="O191" s="7">
        <v>-73.150000000000006</v>
      </c>
      <c r="P191" s="8"/>
      <c r="Q191" s="7">
        <v>0.3</v>
      </c>
      <c r="R191" s="7">
        <v>5.8520000000000003</v>
      </c>
      <c r="S191" s="7">
        <v>-62.552</v>
      </c>
      <c r="T191" s="7">
        <v>24.383299999999998</v>
      </c>
      <c r="U191" s="8"/>
      <c r="V191" s="7">
        <v>0.1</v>
      </c>
      <c r="W191" s="7">
        <v>5.8559999999999999</v>
      </c>
      <c r="X191" s="7">
        <v>-64.919700000000006</v>
      </c>
      <c r="Y191" s="7">
        <v>73.2</v>
      </c>
      <c r="Z191" s="8"/>
      <c r="AA191" s="7">
        <v>0.1</v>
      </c>
      <c r="AB191" s="7">
        <v>5.8559999999999999</v>
      </c>
      <c r="AC191" s="7">
        <v>-62.485999999999997</v>
      </c>
      <c r="AD191" s="7">
        <v>73.2</v>
      </c>
      <c r="AE191" s="7" t="s">
        <v>2479</v>
      </c>
      <c r="AF191" s="7">
        <v>-0.3</v>
      </c>
      <c r="AG191" s="7">
        <v>5.96</v>
      </c>
      <c r="AH191" s="7">
        <v>-62.124899999999997</v>
      </c>
      <c r="AI191" s="7">
        <v>-24.833300000000001</v>
      </c>
      <c r="AJ191" s="7" t="s">
        <v>2479</v>
      </c>
      <c r="AK191" s="7">
        <v>0</v>
      </c>
      <c r="AL191" s="7">
        <v>5.976</v>
      </c>
      <c r="AM191" s="7">
        <v>-61.39</v>
      </c>
      <c r="AN191" s="7" t="s">
        <v>1805</v>
      </c>
      <c r="AO191" s="7" t="s">
        <v>2479</v>
      </c>
      <c r="AP191" s="7">
        <v>0.1</v>
      </c>
      <c r="AQ191" s="7">
        <v>5.9640000000000004</v>
      </c>
      <c r="AR191" s="7">
        <v>-61.8947</v>
      </c>
      <c r="AS191" s="7">
        <v>74.55</v>
      </c>
      <c r="AT191" s="7" t="s">
        <v>2479</v>
      </c>
      <c r="AU191" s="7">
        <v>0.2</v>
      </c>
      <c r="AV191" s="7">
        <v>5.968</v>
      </c>
      <c r="AW191" s="7">
        <v>-61.78</v>
      </c>
      <c r="AX191" s="7">
        <v>37.299999999999997</v>
      </c>
      <c r="AY191" s="6" t="s">
        <v>2479</v>
      </c>
      <c r="AZ191" s="7">
        <v>0.1</v>
      </c>
      <c r="BA191" s="7">
        <v>5.96</v>
      </c>
      <c r="BB191" s="7">
        <v>-63.999299999999998</v>
      </c>
      <c r="BC191" s="7">
        <v>74.5</v>
      </c>
      <c r="BD191" s="7" t="s">
        <v>2479</v>
      </c>
      <c r="BE191" s="7">
        <v>-0.1</v>
      </c>
      <c r="BF191" s="7">
        <v>5.9720000000000004</v>
      </c>
      <c r="BG191" s="7">
        <v>-62.859000000000002</v>
      </c>
      <c r="BH191" s="7">
        <v>-74.650000000000006</v>
      </c>
      <c r="BI191" s="7" t="s">
        <v>2479</v>
      </c>
      <c r="BJ191" s="7">
        <v>-0.1</v>
      </c>
      <c r="BK191" s="7">
        <v>5.968</v>
      </c>
      <c r="BL191" s="7">
        <v>-62.9801</v>
      </c>
      <c r="BM191" s="7">
        <v>-74.599999999999994</v>
      </c>
      <c r="BN191" s="7" t="s">
        <v>2479</v>
      </c>
      <c r="BO191" s="7">
        <v>0.4</v>
      </c>
      <c r="BP191" s="7">
        <v>5.9720000000000004</v>
      </c>
      <c r="BQ191" s="7">
        <v>-61.609000000000002</v>
      </c>
      <c r="BR191" s="7">
        <v>18.662500000000001</v>
      </c>
      <c r="BS191" s="8"/>
      <c r="BT191" s="7">
        <v>0</v>
      </c>
      <c r="BU191" s="7">
        <v>5.8520000000000003</v>
      </c>
      <c r="BV191" s="7">
        <v>-66.627899999999997</v>
      </c>
      <c r="BW191" s="7" t="s">
        <v>1805</v>
      </c>
      <c r="BX191" s="8"/>
      <c r="BY191" s="7">
        <v>0.1</v>
      </c>
      <c r="BZ191" s="7">
        <v>5.8559999999999999</v>
      </c>
      <c r="CA191" s="7">
        <v>-64.174000000000007</v>
      </c>
      <c r="CB191" s="7">
        <v>73.2</v>
      </c>
      <c r="CC191" s="8"/>
      <c r="CD191" s="8"/>
      <c r="CE191" s="8"/>
      <c r="CF191" s="7">
        <v>-60.402000000000001</v>
      </c>
      <c r="CG191" s="8"/>
      <c r="CH191" s="8"/>
      <c r="CI191" s="8"/>
      <c r="CJ191" s="8"/>
      <c r="CK191" s="7">
        <v>-58.668399999999998</v>
      </c>
      <c r="CL191" s="8"/>
      <c r="CM191" s="8"/>
      <c r="CN191" s="8"/>
      <c r="CO191" s="8"/>
      <c r="CP191" s="7">
        <v>-61.258000000000003</v>
      </c>
      <c r="CQ191" s="8"/>
      <c r="CR191" s="8"/>
      <c r="CS191" s="8"/>
      <c r="CT191" s="8"/>
      <c r="CU191" s="7">
        <v>-61.9604</v>
      </c>
      <c r="CV191" s="8"/>
      <c r="CW191" s="8"/>
      <c r="CX191" s="8"/>
      <c r="CY191" s="8"/>
      <c r="CZ191" s="7">
        <v>-63.801000000000002</v>
      </c>
      <c r="DA191" s="8"/>
      <c r="DB191" s="8"/>
      <c r="DC191" s="8"/>
      <c r="DD191" s="8"/>
      <c r="DE191" s="7">
        <v>-60.973199999999999</v>
      </c>
      <c r="DF191" s="8"/>
      <c r="DG191" s="8"/>
      <c r="DH191" s="8"/>
      <c r="DI191" s="8"/>
      <c r="DJ191" s="7">
        <v>-61.652000000000001</v>
      </c>
      <c r="DK191" s="8"/>
      <c r="DL191" s="8"/>
      <c r="DM191" s="8"/>
      <c r="DN191" s="8"/>
      <c r="DO191" s="7">
        <v>-59.063600000000001</v>
      </c>
      <c r="DP191" s="8"/>
      <c r="DQ191" s="6" t="s">
        <v>898</v>
      </c>
      <c r="DR191" s="7">
        <v>-0.2</v>
      </c>
      <c r="DS191" s="7">
        <v>5.9039999999999999</v>
      </c>
      <c r="DT191" s="7">
        <v>-95.099000000000004</v>
      </c>
      <c r="DU191" s="7">
        <v>-36.9</v>
      </c>
      <c r="DV191" s="7" t="s">
        <v>898</v>
      </c>
      <c r="DW191" s="7">
        <v>0.1</v>
      </c>
      <c r="DX191" s="7">
        <v>5.9160000000000004</v>
      </c>
      <c r="DY191" s="7">
        <v>-92.944999999999993</v>
      </c>
      <c r="DZ191" s="7">
        <v>73.95</v>
      </c>
      <c r="EA191" s="7" t="s">
        <v>898</v>
      </c>
      <c r="EB191" s="7">
        <v>-0.2</v>
      </c>
      <c r="EC191" s="7">
        <v>5.9119999999999999</v>
      </c>
      <c r="ED191" s="7">
        <v>-92.826400000000007</v>
      </c>
      <c r="EE191" s="7">
        <v>-36.950000000000003</v>
      </c>
      <c r="EF191" s="7" t="s">
        <v>898</v>
      </c>
      <c r="EG191" s="7">
        <v>0</v>
      </c>
      <c r="EH191" s="7">
        <v>5.9119999999999999</v>
      </c>
      <c r="EI191" s="7">
        <v>-90.876000000000005</v>
      </c>
      <c r="EJ191" s="7" t="s">
        <v>1805</v>
      </c>
      <c r="EK191" s="7" t="s">
        <v>2057</v>
      </c>
      <c r="EL191" s="7">
        <v>0</v>
      </c>
      <c r="EM191" s="7">
        <v>5.952</v>
      </c>
      <c r="EN191" s="7">
        <v>-87.525300000000001</v>
      </c>
      <c r="EO191" s="7" t="s">
        <v>1805</v>
      </c>
      <c r="EP191" s="7" t="s">
        <v>2057</v>
      </c>
      <c r="EQ191" s="7">
        <v>0.2</v>
      </c>
      <c r="ER191" s="7">
        <v>5.968</v>
      </c>
      <c r="ES191" s="7">
        <v>-85.766000000000005</v>
      </c>
      <c r="ET191" s="7">
        <v>37.299999999999997</v>
      </c>
      <c r="EU191" s="7" t="s">
        <v>2057</v>
      </c>
      <c r="EV191" s="7">
        <v>0.2</v>
      </c>
      <c r="EW191" s="7">
        <v>5.9560000000000004</v>
      </c>
      <c r="EX191" s="7">
        <v>-86.157300000000006</v>
      </c>
      <c r="EY191" s="7">
        <v>37.225000000000001</v>
      </c>
      <c r="EZ191" s="7" t="s">
        <v>2057</v>
      </c>
      <c r="FA191" s="7">
        <v>0.2</v>
      </c>
      <c r="FB191" s="7">
        <v>5.9560000000000004</v>
      </c>
      <c r="FC191" s="7">
        <v>-85.325999999999993</v>
      </c>
      <c r="FD191" s="7">
        <v>37.225000000000001</v>
      </c>
      <c r="FE191" s="7" t="s">
        <v>2057</v>
      </c>
      <c r="FF191" s="7">
        <v>0.3</v>
      </c>
      <c r="FG191" s="7">
        <v>5.9560000000000004</v>
      </c>
      <c r="FH191" s="7">
        <v>-90.5839</v>
      </c>
      <c r="FI191" s="7">
        <v>24.816700000000001</v>
      </c>
      <c r="FJ191" s="7" t="s">
        <v>2057</v>
      </c>
      <c r="FK191" s="7">
        <v>0.4</v>
      </c>
      <c r="FL191" s="7">
        <v>5.96</v>
      </c>
      <c r="FM191" s="7">
        <v>-87.566999999999993</v>
      </c>
      <c r="FN191" s="7">
        <v>18.625</v>
      </c>
      <c r="FO191" s="7" t="s">
        <v>2057</v>
      </c>
      <c r="FP191" s="7">
        <v>-0.2</v>
      </c>
      <c r="FQ191" s="7">
        <v>5.968</v>
      </c>
      <c r="FR191" s="7">
        <v>-88.664599999999993</v>
      </c>
      <c r="FS191" s="7">
        <v>-37.299999999999997</v>
      </c>
      <c r="FT191" s="7" t="s">
        <v>2057</v>
      </c>
      <c r="FU191" s="7">
        <v>-0.2</v>
      </c>
      <c r="FV191" s="7">
        <v>5.96</v>
      </c>
      <c r="FW191" s="7">
        <v>-86.504000000000005</v>
      </c>
      <c r="FX191" s="7">
        <v>-37.25</v>
      </c>
      <c r="FY191" s="7" t="s">
        <v>2057</v>
      </c>
      <c r="FZ191" s="7">
        <v>0.1</v>
      </c>
      <c r="GA191" s="7">
        <v>5.968</v>
      </c>
      <c r="GB191" s="7">
        <v>-84.82</v>
      </c>
      <c r="GC191" s="7">
        <v>74.599999999999994</v>
      </c>
      <c r="GD191" s="7" t="s">
        <v>2057</v>
      </c>
      <c r="GE191" s="7">
        <v>0</v>
      </c>
      <c r="GF191" s="7">
        <v>5.9640000000000004</v>
      </c>
      <c r="GG191" s="7">
        <v>-83.614699999999999</v>
      </c>
      <c r="GH191" s="7" t="s">
        <v>1805</v>
      </c>
      <c r="GI191" s="7" t="s">
        <v>2057</v>
      </c>
      <c r="GJ191" s="7">
        <v>0</v>
      </c>
      <c r="GK191" s="7">
        <v>5.968</v>
      </c>
      <c r="GL191" s="7">
        <v>-84.756</v>
      </c>
      <c r="GM191" s="7" t="s">
        <v>1805</v>
      </c>
      <c r="GN191" s="7" t="s">
        <v>2057</v>
      </c>
      <c r="GO191" s="7">
        <v>-0.2</v>
      </c>
      <c r="GP191" s="7">
        <v>5.968</v>
      </c>
      <c r="GQ191" s="7">
        <v>-84.495199999999997</v>
      </c>
      <c r="GR191" s="7">
        <v>-37.299999999999997</v>
      </c>
      <c r="GS191" s="6" t="s">
        <v>2057</v>
      </c>
      <c r="GT191" s="7">
        <v>0.1</v>
      </c>
      <c r="GU191" s="7">
        <v>5.9560000000000004</v>
      </c>
      <c r="GV191" s="7">
        <v>-87.018000000000001</v>
      </c>
      <c r="GW191" s="7">
        <v>74.45</v>
      </c>
      <c r="GX191" s="7" t="s">
        <v>2057</v>
      </c>
      <c r="GY191" s="7">
        <v>-0.2</v>
      </c>
      <c r="GZ191" s="7">
        <v>5.9640000000000004</v>
      </c>
      <c r="HA191" s="7">
        <v>-83.451599999999999</v>
      </c>
      <c r="HB191" s="7">
        <v>-37.274999999999999</v>
      </c>
      <c r="HC191" s="7" t="s">
        <v>2057</v>
      </c>
      <c r="HD191" s="7">
        <v>0</v>
      </c>
      <c r="HE191" s="7">
        <v>5.968</v>
      </c>
      <c r="HF191" s="7">
        <v>-85.146000000000001</v>
      </c>
      <c r="HG191" s="7" t="s">
        <v>1805</v>
      </c>
      <c r="HH191" s="7" t="s">
        <v>2057</v>
      </c>
      <c r="HI191" s="7">
        <v>-0.2</v>
      </c>
      <c r="HJ191" s="7">
        <v>5.968</v>
      </c>
      <c r="HK191" s="7">
        <v>-83.321100000000001</v>
      </c>
      <c r="HL191" s="7">
        <v>-37.299999999999997</v>
      </c>
    </row>
    <row r="192" spans="1:220" x14ac:dyDescent="0.2">
      <c r="A192" s="8"/>
      <c r="B192" s="7">
        <v>-0.2</v>
      </c>
      <c r="C192" s="7">
        <v>5.8479999999999999</v>
      </c>
      <c r="D192" s="7">
        <v>-66.890699999999995</v>
      </c>
      <c r="E192" s="7">
        <v>-36.549999999999997</v>
      </c>
      <c r="F192" s="8"/>
      <c r="G192" s="7">
        <v>0.1</v>
      </c>
      <c r="H192" s="7">
        <v>5.8639999999999999</v>
      </c>
      <c r="I192" s="7">
        <v>-64.995000000000005</v>
      </c>
      <c r="J192" s="7">
        <v>73.3</v>
      </c>
      <c r="K192" s="8"/>
      <c r="L192" s="7">
        <v>-0.1</v>
      </c>
      <c r="M192" s="7">
        <v>5.8479999999999999</v>
      </c>
      <c r="N192" s="7">
        <v>-66.430899999999994</v>
      </c>
      <c r="O192" s="7">
        <v>-73.099999999999994</v>
      </c>
      <c r="P192" s="8"/>
      <c r="Q192" s="7">
        <v>0.1</v>
      </c>
      <c r="R192" s="7">
        <v>5.8520000000000003</v>
      </c>
      <c r="S192" s="7">
        <v>-65.707999999999998</v>
      </c>
      <c r="T192" s="7">
        <v>73.150000000000006</v>
      </c>
      <c r="U192" s="8"/>
      <c r="V192" s="7">
        <v>-0.2</v>
      </c>
      <c r="W192" s="7">
        <v>5.8559999999999999</v>
      </c>
      <c r="X192" s="7">
        <v>-68.761700000000005</v>
      </c>
      <c r="Y192" s="7">
        <v>-36.6</v>
      </c>
      <c r="Z192" s="8"/>
      <c r="AA192" s="7">
        <v>0.1</v>
      </c>
      <c r="AB192" s="7">
        <v>5.86</v>
      </c>
      <c r="AC192" s="7">
        <v>-66.034999999999997</v>
      </c>
      <c r="AD192" s="7">
        <v>73.25</v>
      </c>
      <c r="AE192" s="7" t="s">
        <v>2480</v>
      </c>
      <c r="AF192" s="7">
        <v>-0.3</v>
      </c>
      <c r="AG192" s="7">
        <v>5.96</v>
      </c>
      <c r="AH192" s="7">
        <v>-62.091999999999999</v>
      </c>
      <c r="AI192" s="7">
        <v>-24.833300000000001</v>
      </c>
      <c r="AJ192" s="7" t="s">
        <v>2480</v>
      </c>
      <c r="AK192" s="7">
        <v>0</v>
      </c>
      <c r="AL192" s="7">
        <v>5.9720000000000004</v>
      </c>
      <c r="AM192" s="7">
        <v>-61.39</v>
      </c>
      <c r="AN192" s="7" t="s">
        <v>1805</v>
      </c>
      <c r="AO192" s="7" t="s">
        <v>2480</v>
      </c>
      <c r="AP192" s="7">
        <v>0</v>
      </c>
      <c r="AQ192" s="7">
        <v>5.96</v>
      </c>
      <c r="AR192" s="7">
        <v>-61.8947</v>
      </c>
      <c r="AS192" s="7" t="s">
        <v>1805</v>
      </c>
      <c r="AT192" s="7" t="s">
        <v>2480</v>
      </c>
      <c r="AU192" s="7">
        <v>0.1</v>
      </c>
      <c r="AV192" s="7">
        <v>5.9640000000000004</v>
      </c>
      <c r="AW192" s="7">
        <v>-61.78</v>
      </c>
      <c r="AX192" s="7">
        <v>74.55</v>
      </c>
      <c r="AY192" s="6" t="s">
        <v>2480</v>
      </c>
      <c r="AZ192" s="7">
        <v>0.1</v>
      </c>
      <c r="BA192" s="7">
        <v>5.96</v>
      </c>
      <c r="BB192" s="7">
        <v>-63.9666</v>
      </c>
      <c r="BC192" s="7">
        <v>74.5</v>
      </c>
      <c r="BD192" s="7" t="s">
        <v>2480</v>
      </c>
      <c r="BE192" s="7">
        <v>0.2</v>
      </c>
      <c r="BF192" s="7">
        <v>5.968</v>
      </c>
      <c r="BG192" s="7">
        <v>-62.847999999999999</v>
      </c>
      <c r="BH192" s="7">
        <v>37.299999999999997</v>
      </c>
      <c r="BI192" s="7" t="s">
        <v>2480</v>
      </c>
      <c r="BJ192" s="7">
        <v>0.1</v>
      </c>
      <c r="BK192" s="7">
        <v>5.968</v>
      </c>
      <c r="BL192" s="7">
        <v>-62.947299999999998</v>
      </c>
      <c r="BM192" s="7">
        <v>74.599999999999994</v>
      </c>
      <c r="BN192" s="7" t="s">
        <v>2480</v>
      </c>
      <c r="BO192" s="7">
        <v>0.2</v>
      </c>
      <c r="BP192" s="7">
        <v>5.968</v>
      </c>
      <c r="BQ192" s="7">
        <v>-61.609000000000002</v>
      </c>
      <c r="BR192" s="7">
        <v>37.299999999999997</v>
      </c>
      <c r="BS192" s="8"/>
      <c r="BT192" s="7">
        <v>0.2</v>
      </c>
      <c r="BU192" s="7">
        <v>5.8479999999999999</v>
      </c>
      <c r="BV192" s="7">
        <v>-70.631500000000003</v>
      </c>
      <c r="BW192" s="7">
        <v>36.549999999999997</v>
      </c>
      <c r="BX192" s="8"/>
      <c r="BY192" s="7">
        <v>0</v>
      </c>
      <c r="BZ192" s="7">
        <v>5.86</v>
      </c>
      <c r="CA192" s="7">
        <v>-67.798000000000002</v>
      </c>
      <c r="CB192" s="7" t="s">
        <v>1805</v>
      </c>
      <c r="CC192" s="8"/>
      <c r="CD192" s="8"/>
      <c r="CE192" s="8"/>
      <c r="CF192" s="7">
        <v>-63.67</v>
      </c>
      <c r="CG192" s="8"/>
      <c r="CH192" s="8"/>
      <c r="CI192" s="8"/>
      <c r="CJ192" s="8"/>
      <c r="CK192" s="7">
        <v>-61.664299999999997</v>
      </c>
      <c r="CL192" s="8"/>
      <c r="CM192" s="8"/>
      <c r="CN192" s="8"/>
      <c r="CO192" s="8"/>
      <c r="CP192" s="7">
        <v>-64.36</v>
      </c>
      <c r="CQ192" s="8"/>
      <c r="CR192" s="8"/>
      <c r="CS192" s="8"/>
      <c r="CT192" s="8"/>
      <c r="CU192" s="7">
        <v>-64.985399999999998</v>
      </c>
      <c r="CV192" s="8"/>
      <c r="CW192" s="8"/>
      <c r="CX192" s="8"/>
      <c r="CY192" s="8"/>
      <c r="CZ192" s="7">
        <v>-67.314999999999998</v>
      </c>
      <c r="DA192" s="8"/>
      <c r="DB192" s="8"/>
      <c r="DC192" s="8"/>
      <c r="DD192" s="8"/>
      <c r="DE192" s="7">
        <v>-63.999299999999998</v>
      </c>
      <c r="DF192" s="8"/>
      <c r="DG192" s="8"/>
      <c r="DH192" s="8"/>
      <c r="DI192" s="8"/>
      <c r="DJ192" s="7">
        <v>-65.072000000000003</v>
      </c>
      <c r="DK192" s="8"/>
      <c r="DL192" s="8"/>
      <c r="DM192" s="8"/>
      <c r="DN192" s="8"/>
      <c r="DO192" s="7">
        <v>-62.453899999999997</v>
      </c>
      <c r="DP192" s="8"/>
      <c r="DQ192" s="6" t="s">
        <v>900</v>
      </c>
      <c r="DR192" s="7">
        <v>0.2</v>
      </c>
      <c r="DS192" s="7">
        <v>5.9039999999999999</v>
      </c>
      <c r="DT192" s="7">
        <v>-95.163899999999998</v>
      </c>
      <c r="DU192" s="7">
        <v>36.9</v>
      </c>
      <c r="DV192" s="7" t="s">
        <v>900</v>
      </c>
      <c r="DW192" s="7">
        <v>-0.1</v>
      </c>
      <c r="DX192" s="7">
        <v>5.9160000000000004</v>
      </c>
      <c r="DY192" s="7">
        <v>-92.965999999999994</v>
      </c>
      <c r="DZ192" s="7">
        <v>-73.95</v>
      </c>
      <c r="EA192" s="7" t="s">
        <v>900</v>
      </c>
      <c r="EB192" s="7">
        <v>-0.1</v>
      </c>
      <c r="EC192" s="7">
        <v>5.9119999999999999</v>
      </c>
      <c r="ED192" s="7">
        <v>-92.858900000000006</v>
      </c>
      <c r="EE192" s="7">
        <v>-73.900000000000006</v>
      </c>
      <c r="EF192" s="7" t="s">
        <v>900</v>
      </c>
      <c r="EG192" s="7">
        <v>-0.3</v>
      </c>
      <c r="EH192" s="7">
        <v>5.9119999999999999</v>
      </c>
      <c r="EI192" s="7">
        <v>-90.93</v>
      </c>
      <c r="EJ192" s="7">
        <v>-24.633299999999998</v>
      </c>
      <c r="EK192" s="7" t="s">
        <v>2058</v>
      </c>
      <c r="EL192" s="7">
        <v>-0.2</v>
      </c>
      <c r="EM192" s="7">
        <v>5.952</v>
      </c>
      <c r="EN192" s="7">
        <v>-87.655500000000004</v>
      </c>
      <c r="EO192" s="7">
        <v>-37.200000000000003</v>
      </c>
      <c r="EP192" s="7" t="s">
        <v>2058</v>
      </c>
      <c r="EQ192" s="7">
        <v>0.3</v>
      </c>
      <c r="ER192" s="7">
        <v>5.968</v>
      </c>
      <c r="ES192" s="7">
        <v>-85.873999999999995</v>
      </c>
      <c r="ET192" s="7">
        <v>24.866700000000002</v>
      </c>
      <c r="EU192" s="7" t="s">
        <v>2058</v>
      </c>
      <c r="EV192" s="7">
        <v>0.1</v>
      </c>
      <c r="EW192" s="7">
        <v>5.9560000000000004</v>
      </c>
      <c r="EX192" s="7">
        <v>-86.254999999999995</v>
      </c>
      <c r="EY192" s="7">
        <v>74.45</v>
      </c>
      <c r="EZ192" s="7" t="s">
        <v>2058</v>
      </c>
      <c r="FA192" s="7">
        <v>0.1</v>
      </c>
      <c r="FB192" s="7">
        <v>5.96</v>
      </c>
      <c r="FC192" s="7">
        <v>-85.408000000000001</v>
      </c>
      <c r="FD192" s="7">
        <v>74.5</v>
      </c>
      <c r="FE192" s="7" t="s">
        <v>2058</v>
      </c>
      <c r="FF192" s="7">
        <v>0.1</v>
      </c>
      <c r="FG192" s="7">
        <v>5.9560000000000004</v>
      </c>
      <c r="FH192" s="7">
        <v>-90.746399999999994</v>
      </c>
      <c r="FI192" s="7">
        <v>74.45</v>
      </c>
      <c r="FJ192" s="7" t="s">
        <v>2058</v>
      </c>
      <c r="FK192" s="7">
        <v>0.1</v>
      </c>
      <c r="FL192" s="7">
        <v>5.96</v>
      </c>
      <c r="FM192" s="7">
        <v>-87.697000000000003</v>
      </c>
      <c r="FN192" s="7">
        <v>74.5</v>
      </c>
      <c r="FO192" s="7" t="s">
        <v>2058</v>
      </c>
      <c r="FP192" s="7">
        <v>0</v>
      </c>
      <c r="FQ192" s="7">
        <v>5.9640000000000004</v>
      </c>
      <c r="FR192" s="7">
        <v>-88.794799999999995</v>
      </c>
      <c r="FS192" s="7" t="s">
        <v>1805</v>
      </c>
      <c r="FT192" s="7" t="s">
        <v>2058</v>
      </c>
      <c r="FU192" s="7">
        <v>-0.1</v>
      </c>
      <c r="FV192" s="7">
        <v>5.96</v>
      </c>
      <c r="FW192" s="7">
        <v>-86.611999999999995</v>
      </c>
      <c r="FX192" s="7">
        <v>-74.5</v>
      </c>
      <c r="FY192" s="7" t="s">
        <v>2058</v>
      </c>
      <c r="FZ192" s="7">
        <v>0</v>
      </c>
      <c r="GA192" s="7">
        <v>5.968</v>
      </c>
      <c r="GB192" s="7">
        <v>-84.918000000000006</v>
      </c>
      <c r="GC192" s="7" t="s">
        <v>1805</v>
      </c>
      <c r="GD192" s="7" t="s">
        <v>2058</v>
      </c>
      <c r="GE192" s="7">
        <v>0</v>
      </c>
      <c r="GF192" s="7">
        <v>5.9640000000000004</v>
      </c>
      <c r="GG192" s="7">
        <v>-83.712599999999995</v>
      </c>
      <c r="GH192" s="7" t="s">
        <v>1805</v>
      </c>
      <c r="GI192" s="7" t="s">
        <v>2058</v>
      </c>
      <c r="GJ192" s="7">
        <v>0</v>
      </c>
      <c r="GK192" s="7">
        <v>5.9640000000000004</v>
      </c>
      <c r="GL192" s="7">
        <v>-84.843000000000004</v>
      </c>
      <c r="GM192" s="7" t="s">
        <v>1805</v>
      </c>
      <c r="GN192" s="7" t="s">
        <v>2058</v>
      </c>
      <c r="GO192" s="7">
        <v>0</v>
      </c>
      <c r="GP192" s="7">
        <v>5.968</v>
      </c>
      <c r="GQ192" s="7">
        <v>-84.560400000000001</v>
      </c>
      <c r="GR192" s="7" t="s">
        <v>1805</v>
      </c>
      <c r="GS192" s="6" t="s">
        <v>2058</v>
      </c>
      <c r="GT192" s="7">
        <v>-0.1</v>
      </c>
      <c r="GU192" s="7">
        <v>5.9560000000000004</v>
      </c>
      <c r="GV192" s="7">
        <v>-87.147999999999996</v>
      </c>
      <c r="GW192" s="7">
        <v>-74.45</v>
      </c>
      <c r="GX192" s="7" t="s">
        <v>2058</v>
      </c>
      <c r="GY192" s="7">
        <v>0</v>
      </c>
      <c r="GZ192" s="7">
        <v>5.9640000000000004</v>
      </c>
      <c r="HA192" s="7">
        <v>-83.549499999999995</v>
      </c>
      <c r="HB192" s="7" t="s">
        <v>1805</v>
      </c>
      <c r="HC192" s="7" t="s">
        <v>2058</v>
      </c>
      <c r="HD192" s="7">
        <v>0.1</v>
      </c>
      <c r="HE192" s="7">
        <v>5.9640000000000004</v>
      </c>
      <c r="HF192" s="7">
        <v>-85.244</v>
      </c>
      <c r="HG192" s="7">
        <v>74.55</v>
      </c>
      <c r="HH192" s="7" t="s">
        <v>2058</v>
      </c>
      <c r="HI192" s="7">
        <v>-0.2</v>
      </c>
      <c r="HJ192" s="7">
        <v>5.9720000000000004</v>
      </c>
      <c r="HK192" s="7">
        <v>-83.386399999999995</v>
      </c>
      <c r="HL192" s="7">
        <v>-37.325000000000003</v>
      </c>
    </row>
    <row r="193" spans="1:220" x14ac:dyDescent="0.2">
      <c r="A193" s="8"/>
      <c r="B193" s="7">
        <v>-0.3</v>
      </c>
      <c r="C193" s="7">
        <v>5.8479999999999999</v>
      </c>
      <c r="D193" s="7">
        <v>-68.794600000000003</v>
      </c>
      <c r="E193" s="7">
        <v>-24.366700000000002</v>
      </c>
      <c r="F193" s="8"/>
      <c r="G193" s="7">
        <v>0</v>
      </c>
      <c r="H193" s="7">
        <v>5.86</v>
      </c>
      <c r="I193" s="7">
        <v>-66.856999999999999</v>
      </c>
      <c r="J193" s="7" t="s">
        <v>1805</v>
      </c>
      <c r="K193" s="8"/>
      <c r="L193" s="7">
        <v>0</v>
      </c>
      <c r="M193" s="7">
        <v>5.8520000000000003</v>
      </c>
      <c r="N193" s="7">
        <v>-68.335099999999997</v>
      </c>
      <c r="O193" s="7" t="s">
        <v>1805</v>
      </c>
      <c r="P193" s="8"/>
      <c r="Q193" s="7">
        <v>-0.1</v>
      </c>
      <c r="R193" s="7">
        <v>5.8559999999999999</v>
      </c>
      <c r="S193" s="7">
        <v>-67.531000000000006</v>
      </c>
      <c r="T193" s="7">
        <v>-73.2</v>
      </c>
      <c r="U193" s="8"/>
      <c r="V193" s="7">
        <v>-0.4</v>
      </c>
      <c r="W193" s="7">
        <v>5.86</v>
      </c>
      <c r="X193" s="7">
        <v>-71.221599999999995</v>
      </c>
      <c r="Y193" s="7">
        <v>-18.3125</v>
      </c>
      <c r="Z193" s="8"/>
      <c r="AA193" s="7">
        <v>-0.1</v>
      </c>
      <c r="AB193" s="7">
        <v>5.8559999999999999</v>
      </c>
      <c r="AC193" s="7">
        <v>-68.103999999999999</v>
      </c>
      <c r="AD193" s="7">
        <v>-73.2</v>
      </c>
      <c r="AE193" s="7" t="s">
        <v>2481</v>
      </c>
      <c r="AF193" s="7">
        <v>0</v>
      </c>
      <c r="AG193" s="7">
        <v>5.96</v>
      </c>
      <c r="AH193" s="7">
        <v>-62.091999999999999</v>
      </c>
      <c r="AI193" s="7" t="s">
        <v>1805</v>
      </c>
      <c r="AJ193" s="7" t="s">
        <v>2481</v>
      </c>
      <c r="AK193" s="7">
        <v>0</v>
      </c>
      <c r="AL193" s="7">
        <v>5.9720000000000004</v>
      </c>
      <c r="AM193" s="7">
        <v>-61.378999999999998</v>
      </c>
      <c r="AN193" s="7" t="s">
        <v>1805</v>
      </c>
      <c r="AO193" s="7" t="s">
        <v>2481</v>
      </c>
      <c r="AP193" s="7">
        <v>0.1</v>
      </c>
      <c r="AQ193" s="7">
        <v>5.96</v>
      </c>
      <c r="AR193" s="7">
        <v>-61.8947</v>
      </c>
      <c r="AS193" s="7">
        <v>74.5</v>
      </c>
      <c r="AT193" s="7" t="s">
        <v>2481</v>
      </c>
      <c r="AU193" s="7">
        <v>0.1</v>
      </c>
      <c r="AV193" s="7">
        <v>5.9640000000000004</v>
      </c>
      <c r="AW193" s="7">
        <v>-61.762999999999998</v>
      </c>
      <c r="AX193" s="7">
        <v>74.55</v>
      </c>
      <c r="AY193" s="6" t="s">
        <v>2481</v>
      </c>
      <c r="AZ193" s="7">
        <v>0</v>
      </c>
      <c r="BA193" s="7">
        <v>5.96</v>
      </c>
      <c r="BB193" s="7">
        <v>-63.933700000000002</v>
      </c>
      <c r="BC193" s="7" t="s">
        <v>1805</v>
      </c>
      <c r="BD193" s="7" t="s">
        <v>2481</v>
      </c>
      <c r="BE193" s="7">
        <v>-0.2</v>
      </c>
      <c r="BF193" s="7">
        <v>5.968</v>
      </c>
      <c r="BG193" s="7">
        <v>-62.826000000000001</v>
      </c>
      <c r="BH193" s="7">
        <v>-37.299999999999997</v>
      </c>
      <c r="BI193" s="7" t="s">
        <v>2481</v>
      </c>
      <c r="BJ193" s="7">
        <v>-0.2</v>
      </c>
      <c r="BK193" s="7">
        <v>5.968</v>
      </c>
      <c r="BL193" s="7">
        <v>-62.947299999999998</v>
      </c>
      <c r="BM193" s="7">
        <v>-37.299999999999997</v>
      </c>
      <c r="BN193" s="7" t="s">
        <v>2481</v>
      </c>
      <c r="BO193" s="7">
        <v>0.1</v>
      </c>
      <c r="BP193" s="7">
        <v>5.968</v>
      </c>
      <c r="BQ193" s="7">
        <v>-61.587000000000003</v>
      </c>
      <c r="BR193" s="7">
        <v>74.599999999999994</v>
      </c>
      <c r="BS193" s="8"/>
      <c r="BT193" s="7">
        <v>0.1</v>
      </c>
      <c r="BU193" s="7">
        <v>5.8520000000000003</v>
      </c>
      <c r="BV193" s="7">
        <v>-73.253299999999996</v>
      </c>
      <c r="BW193" s="7">
        <v>73.150000000000006</v>
      </c>
      <c r="BX193" s="8"/>
      <c r="BY193" s="7">
        <v>-0.1</v>
      </c>
      <c r="BZ193" s="7">
        <v>5.8559999999999999</v>
      </c>
      <c r="CA193" s="7">
        <v>-70.072000000000003</v>
      </c>
      <c r="CB193" s="7">
        <v>-73.2</v>
      </c>
      <c r="CC193" s="8"/>
      <c r="CD193" s="8"/>
      <c r="CE193" s="8"/>
      <c r="CF193" s="7">
        <v>-65.510000000000005</v>
      </c>
      <c r="CG193" s="8"/>
      <c r="CH193" s="8"/>
      <c r="CI193" s="8"/>
      <c r="CJ193" s="8"/>
      <c r="CK193" s="7">
        <v>-63.4405</v>
      </c>
      <c r="CL193" s="8"/>
      <c r="CM193" s="8"/>
      <c r="CN193" s="8"/>
      <c r="CO193" s="8"/>
      <c r="CP193" s="7">
        <v>-66.167000000000002</v>
      </c>
      <c r="CQ193" s="8"/>
      <c r="CR193" s="8"/>
      <c r="CS193" s="8"/>
      <c r="CT193" s="8"/>
      <c r="CU193" s="7">
        <v>-66.726500000000001</v>
      </c>
      <c r="CV193" s="8"/>
      <c r="CW193" s="8"/>
      <c r="CX193" s="8"/>
      <c r="CY193" s="8"/>
      <c r="CZ193" s="7">
        <v>-69.497</v>
      </c>
      <c r="DA193" s="8"/>
      <c r="DB193" s="8"/>
      <c r="DC193" s="8"/>
      <c r="DD193" s="8"/>
      <c r="DE193" s="7">
        <v>-65.741100000000003</v>
      </c>
      <c r="DF193" s="8"/>
      <c r="DG193" s="8"/>
      <c r="DH193" s="8"/>
      <c r="DI193" s="8"/>
      <c r="DJ193" s="7">
        <v>-67.085999999999999</v>
      </c>
      <c r="DK193" s="8"/>
      <c r="DL193" s="8"/>
      <c r="DM193" s="8"/>
      <c r="DN193" s="8"/>
      <c r="DO193" s="7">
        <v>-64.295299999999997</v>
      </c>
      <c r="DP193" s="8"/>
      <c r="DQ193" s="6" t="s">
        <v>901</v>
      </c>
      <c r="DR193" s="7">
        <v>0.1</v>
      </c>
      <c r="DS193" s="7">
        <v>5.9039999999999999</v>
      </c>
      <c r="DT193" s="7">
        <v>-95.196399999999997</v>
      </c>
      <c r="DU193" s="7">
        <v>73.8</v>
      </c>
      <c r="DV193" s="7" t="s">
        <v>901</v>
      </c>
      <c r="DW193" s="7">
        <v>-0.1</v>
      </c>
      <c r="DX193" s="7">
        <v>5.9160000000000004</v>
      </c>
      <c r="DY193" s="7">
        <v>-93.01</v>
      </c>
      <c r="DZ193" s="7">
        <v>-73.95</v>
      </c>
      <c r="EA193" s="7" t="s">
        <v>901</v>
      </c>
      <c r="EB193" s="7">
        <v>-0.3</v>
      </c>
      <c r="EC193" s="7">
        <v>5.9119999999999999</v>
      </c>
      <c r="ED193" s="7">
        <v>-92.891300000000001</v>
      </c>
      <c r="EE193" s="7">
        <v>-24.633299999999998</v>
      </c>
      <c r="EF193" s="7" t="s">
        <v>901</v>
      </c>
      <c r="EG193" s="7">
        <v>0</v>
      </c>
      <c r="EH193" s="7">
        <v>5.9160000000000004</v>
      </c>
      <c r="EI193" s="7">
        <v>-90.951999999999998</v>
      </c>
      <c r="EJ193" s="7" t="s">
        <v>1805</v>
      </c>
      <c r="EK193" s="7" t="s">
        <v>2059</v>
      </c>
      <c r="EL193" s="7">
        <v>-0.1</v>
      </c>
      <c r="EM193" s="7">
        <v>5.952</v>
      </c>
      <c r="EN193" s="7">
        <v>-87.720600000000005</v>
      </c>
      <c r="EO193" s="7">
        <v>-74.400000000000006</v>
      </c>
      <c r="EP193" s="7" t="s">
        <v>2059</v>
      </c>
      <c r="EQ193" s="7">
        <v>0</v>
      </c>
      <c r="ER193" s="7">
        <v>5.9640000000000004</v>
      </c>
      <c r="ES193" s="7">
        <v>-85.94</v>
      </c>
      <c r="ET193" s="7" t="s">
        <v>1805</v>
      </c>
      <c r="EU193" s="7" t="s">
        <v>2059</v>
      </c>
      <c r="EV193" s="7">
        <v>0.2</v>
      </c>
      <c r="EW193" s="7">
        <v>5.952</v>
      </c>
      <c r="EX193" s="7">
        <v>-86.320300000000003</v>
      </c>
      <c r="EY193" s="7">
        <v>37.200000000000003</v>
      </c>
      <c r="EZ193" s="7" t="s">
        <v>2059</v>
      </c>
      <c r="FA193" s="7">
        <v>-0.1</v>
      </c>
      <c r="FB193" s="7">
        <v>5.96</v>
      </c>
      <c r="FC193" s="7">
        <v>-85.489000000000004</v>
      </c>
      <c r="FD193" s="7">
        <v>-74.5</v>
      </c>
      <c r="FE193" s="7" t="s">
        <v>2059</v>
      </c>
      <c r="FF193" s="7">
        <v>-0.1</v>
      </c>
      <c r="FG193" s="7">
        <v>5.9560000000000004</v>
      </c>
      <c r="FH193" s="7">
        <v>-90.811400000000006</v>
      </c>
      <c r="FI193" s="7">
        <v>-74.45</v>
      </c>
      <c r="FJ193" s="7" t="s">
        <v>2059</v>
      </c>
      <c r="FK193" s="7">
        <v>0.1</v>
      </c>
      <c r="FL193" s="7">
        <v>5.96</v>
      </c>
      <c r="FM193" s="7">
        <v>-87.728999999999999</v>
      </c>
      <c r="FN193" s="7">
        <v>74.5</v>
      </c>
      <c r="FO193" s="7" t="s">
        <v>2059</v>
      </c>
      <c r="FP193" s="7">
        <v>0</v>
      </c>
      <c r="FQ193" s="7">
        <v>5.9640000000000004</v>
      </c>
      <c r="FR193" s="7">
        <v>-88.859800000000007</v>
      </c>
      <c r="FS193" s="7" t="s">
        <v>1805</v>
      </c>
      <c r="FT193" s="7" t="s">
        <v>2059</v>
      </c>
      <c r="FU193" s="7">
        <v>-0.2</v>
      </c>
      <c r="FV193" s="7">
        <v>5.96</v>
      </c>
      <c r="FW193" s="7">
        <v>-86.698999999999998</v>
      </c>
      <c r="FX193" s="7">
        <v>-37.25</v>
      </c>
      <c r="FY193" s="7" t="s">
        <v>2059</v>
      </c>
      <c r="FZ193" s="7">
        <v>-0.1</v>
      </c>
      <c r="GA193" s="7">
        <v>5.9640000000000004</v>
      </c>
      <c r="GB193" s="7">
        <v>-85.004999999999995</v>
      </c>
      <c r="GC193" s="7">
        <v>-74.55</v>
      </c>
      <c r="GD193" s="7" t="s">
        <v>2059</v>
      </c>
      <c r="GE193" s="7">
        <v>0</v>
      </c>
      <c r="GF193" s="7">
        <v>5.968</v>
      </c>
      <c r="GG193" s="7">
        <v>-83.777799999999999</v>
      </c>
      <c r="GH193" s="7" t="s">
        <v>1805</v>
      </c>
      <c r="GI193" s="7" t="s">
        <v>2059</v>
      </c>
      <c r="GJ193" s="7">
        <v>0</v>
      </c>
      <c r="GK193" s="7">
        <v>5.9640000000000004</v>
      </c>
      <c r="GL193" s="7">
        <v>-84.918999999999997</v>
      </c>
      <c r="GM193" s="7" t="s">
        <v>1805</v>
      </c>
      <c r="GN193" s="7" t="s">
        <v>2059</v>
      </c>
      <c r="GO193" s="7">
        <v>-0.3</v>
      </c>
      <c r="GP193" s="7">
        <v>5.968</v>
      </c>
      <c r="GQ193" s="7">
        <v>-84.658199999999994</v>
      </c>
      <c r="GR193" s="7">
        <v>-24.866700000000002</v>
      </c>
      <c r="GS193" s="6" t="s">
        <v>2059</v>
      </c>
      <c r="GT193" s="7">
        <v>-0.1</v>
      </c>
      <c r="GU193" s="7">
        <v>5.96</v>
      </c>
      <c r="GV193" s="7">
        <v>-87.164000000000001</v>
      </c>
      <c r="GW193" s="7">
        <v>-74.5</v>
      </c>
      <c r="GX193" s="7" t="s">
        <v>2059</v>
      </c>
      <c r="GY193" s="7">
        <v>0.1</v>
      </c>
      <c r="GZ193" s="7">
        <v>5.9640000000000004</v>
      </c>
      <c r="HA193" s="7">
        <v>-83.516800000000003</v>
      </c>
      <c r="HB193" s="7">
        <v>74.55</v>
      </c>
      <c r="HC193" s="7" t="s">
        <v>2059</v>
      </c>
      <c r="HD193" s="7">
        <v>0.1</v>
      </c>
      <c r="HE193" s="7">
        <v>5.9640000000000004</v>
      </c>
      <c r="HF193" s="7">
        <v>-85.298000000000002</v>
      </c>
      <c r="HG193" s="7">
        <v>74.55</v>
      </c>
      <c r="HH193" s="7" t="s">
        <v>2059</v>
      </c>
      <c r="HI193" s="7">
        <v>-0.3</v>
      </c>
      <c r="HJ193" s="7">
        <v>5.9720000000000004</v>
      </c>
      <c r="HK193" s="7">
        <v>-83.516800000000003</v>
      </c>
      <c r="HL193" s="7">
        <v>-24.883299999999998</v>
      </c>
    </row>
    <row r="194" spans="1:220" x14ac:dyDescent="0.2">
      <c r="A194" s="8"/>
      <c r="B194" s="7">
        <v>0.2</v>
      </c>
      <c r="C194" s="7">
        <v>5.8479999999999999</v>
      </c>
      <c r="D194" s="7">
        <v>-68.991500000000002</v>
      </c>
      <c r="E194" s="7">
        <v>36.549999999999997</v>
      </c>
      <c r="F194" s="8"/>
      <c r="G194" s="7">
        <v>0.1</v>
      </c>
      <c r="H194" s="7">
        <v>5.86</v>
      </c>
      <c r="I194" s="7">
        <v>-67.043000000000006</v>
      </c>
      <c r="J194" s="7">
        <v>73.25</v>
      </c>
      <c r="K194" s="8"/>
      <c r="L194" s="7">
        <v>0.1</v>
      </c>
      <c r="M194" s="7">
        <v>5.8479999999999999</v>
      </c>
      <c r="N194" s="7">
        <v>-68.5321</v>
      </c>
      <c r="O194" s="7">
        <v>73.099999999999994</v>
      </c>
      <c r="P194" s="8"/>
      <c r="Q194" s="7">
        <v>0.2</v>
      </c>
      <c r="R194" s="7">
        <v>5.8559999999999999</v>
      </c>
      <c r="S194" s="7">
        <v>-67.727999999999994</v>
      </c>
      <c r="T194" s="7">
        <v>36.6</v>
      </c>
      <c r="U194" s="8"/>
      <c r="V194" s="7">
        <v>0.1</v>
      </c>
      <c r="W194" s="7">
        <v>5.8559999999999999</v>
      </c>
      <c r="X194" s="7">
        <v>-71.451099999999997</v>
      </c>
      <c r="Y194" s="7">
        <v>73.2</v>
      </c>
      <c r="Z194" s="8"/>
      <c r="AA194" s="7">
        <v>0</v>
      </c>
      <c r="AB194" s="7">
        <v>5.8559999999999999</v>
      </c>
      <c r="AC194" s="7">
        <v>-68.311999999999998</v>
      </c>
      <c r="AD194" s="7" t="s">
        <v>1805</v>
      </c>
      <c r="AE194" s="7" t="s">
        <v>2482</v>
      </c>
      <c r="AF194" s="7">
        <v>0.2</v>
      </c>
      <c r="AG194" s="7">
        <v>5.9560000000000004</v>
      </c>
      <c r="AH194" s="7">
        <v>-62.059100000000001</v>
      </c>
      <c r="AI194" s="7">
        <v>37.225000000000001</v>
      </c>
      <c r="AJ194" s="7" t="s">
        <v>2482</v>
      </c>
      <c r="AK194" s="7">
        <v>0.1</v>
      </c>
      <c r="AL194" s="7">
        <v>5.968</v>
      </c>
      <c r="AM194" s="7">
        <v>-61.368000000000002</v>
      </c>
      <c r="AN194" s="7">
        <v>74.599999999999994</v>
      </c>
      <c r="AO194" s="7" t="s">
        <v>2482</v>
      </c>
      <c r="AP194" s="7">
        <v>0.1</v>
      </c>
      <c r="AQ194" s="7">
        <v>5.9560000000000004</v>
      </c>
      <c r="AR194" s="7">
        <v>-61.861699999999999</v>
      </c>
      <c r="AS194" s="7">
        <v>74.45</v>
      </c>
      <c r="AT194" s="7" t="s">
        <v>2482</v>
      </c>
      <c r="AU194" s="7">
        <v>0.1</v>
      </c>
      <c r="AV194" s="7">
        <v>5.96</v>
      </c>
      <c r="AW194" s="7">
        <v>-61.747</v>
      </c>
      <c r="AX194" s="7">
        <v>74.5</v>
      </c>
      <c r="AY194" s="6" t="s">
        <v>2482</v>
      </c>
      <c r="AZ194" s="7">
        <v>0.1</v>
      </c>
      <c r="BA194" s="7">
        <v>5.9560000000000004</v>
      </c>
      <c r="BB194" s="7">
        <v>-63.900799999999997</v>
      </c>
      <c r="BC194" s="7">
        <v>74.45</v>
      </c>
      <c r="BD194" s="7" t="s">
        <v>2482</v>
      </c>
      <c r="BE194" s="7">
        <v>0.2</v>
      </c>
      <c r="BF194" s="7">
        <v>5.9640000000000004</v>
      </c>
      <c r="BG194" s="7">
        <v>-62.783000000000001</v>
      </c>
      <c r="BH194" s="7">
        <v>37.274999999999999</v>
      </c>
      <c r="BI194" s="7" t="s">
        <v>2482</v>
      </c>
      <c r="BJ194" s="7">
        <v>0.1</v>
      </c>
      <c r="BK194" s="7">
        <v>5.9640000000000004</v>
      </c>
      <c r="BL194" s="7">
        <v>-62.881500000000003</v>
      </c>
      <c r="BM194" s="7">
        <v>74.55</v>
      </c>
      <c r="BN194" s="7" t="s">
        <v>2482</v>
      </c>
      <c r="BO194" s="7">
        <v>0.2</v>
      </c>
      <c r="BP194" s="7">
        <v>5.9640000000000004</v>
      </c>
      <c r="BQ194" s="7">
        <v>-61.576000000000001</v>
      </c>
      <c r="BR194" s="7">
        <v>37.274999999999999</v>
      </c>
      <c r="BS194" s="8"/>
      <c r="BT194" s="7">
        <v>0.1</v>
      </c>
      <c r="BU194" s="7">
        <v>5.8520000000000003</v>
      </c>
      <c r="BV194" s="7">
        <v>-73.548100000000005</v>
      </c>
      <c r="BW194" s="7">
        <v>73.150000000000006</v>
      </c>
      <c r="BX194" s="8"/>
      <c r="BY194" s="7">
        <v>0.2</v>
      </c>
      <c r="BZ194" s="7">
        <v>5.8559999999999999</v>
      </c>
      <c r="CA194" s="7">
        <v>-70.28</v>
      </c>
      <c r="CB194" s="7">
        <v>36.6</v>
      </c>
      <c r="CC194" s="8"/>
      <c r="CD194" s="8"/>
      <c r="CE194" s="8"/>
      <c r="CF194" s="7">
        <v>-65.695999999999998</v>
      </c>
      <c r="CG194" s="8"/>
      <c r="CH194" s="8"/>
      <c r="CI194" s="8"/>
      <c r="CJ194" s="8"/>
      <c r="CK194" s="7">
        <v>-63.604900000000001</v>
      </c>
      <c r="CL194" s="8"/>
      <c r="CM194" s="8"/>
      <c r="CN194" s="8"/>
      <c r="CO194" s="8"/>
      <c r="CP194" s="7">
        <v>-66.353999999999999</v>
      </c>
      <c r="CQ194" s="8"/>
      <c r="CR194" s="8"/>
      <c r="CS194" s="8"/>
      <c r="CT194" s="8"/>
      <c r="CU194" s="7">
        <v>-66.923599999999993</v>
      </c>
      <c r="CV194" s="8"/>
      <c r="CW194" s="8"/>
      <c r="CX194" s="8"/>
      <c r="CY194" s="8"/>
      <c r="CZ194" s="7">
        <v>-69.694000000000003</v>
      </c>
      <c r="DA194" s="8"/>
      <c r="DB194" s="8"/>
      <c r="DC194" s="8"/>
      <c r="DD194" s="8"/>
      <c r="DE194" s="7">
        <v>-65.839699999999993</v>
      </c>
      <c r="DF194" s="8"/>
      <c r="DG194" s="8"/>
      <c r="DH194" s="8"/>
      <c r="DI194" s="8"/>
      <c r="DJ194" s="7">
        <v>-67.260999999999996</v>
      </c>
      <c r="DK194" s="8"/>
      <c r="DL194" s="8"/>
      <c r="DM194" s="8"/>
      <c r="DN194" s="8"/>
      <c r="DO194" s="7">
        <v>-64.492400000000004</v>
      </c>
      <c r="DP194" s="8"/>
      <c r="DQ194" s="6" t="s">
        <v>902</v>
      </c>
      <c r="DR194" s="7">
        <v>0.2</v>
      </c>
      <c r="DS194" s="7">
        <v>5.9080000000000004</v>
      </c>
      <c r="DT194" s="7">
        <v>-95.261300000000006</v>
      </c>
      <c r="DU194" s="7">
        <v>36.924999999999997</v>
      </c>
      <c r="DV194" s="7" t="s">
        <v>902</v>
      </c>
      <c r="DW194" s="7">
        <v>0</v>
      </c>
      <c r="DX194" s="7">
        <v>5.9119999999999999</v>
      </c>
      <c r="DY194" s="7">
        <v>-93.063999999999993</v>
      </c>
      <c r="DZ194" s="7" t="s">
        <v>1805</v>
      </c>
      <c r="EA194" s="7" t="s">
        <v>902</v>
      </c>
      <c r="EB194" s="7">
        <v>0.1</v>
      </c>
      <c r="EC194" s="7">
        <v>5.9160000000000004</v>
      </c>
      <c r="ED194" s="7">
        <v>-92.956299999999999</v>
      </c>
      <c r="EE194" s="7">
        <v>73.95</v>
      </c>
      <c r="EF194" s="7" t="s">
        <v>902</v>
      </c>
      <c r="EG194" s="7">
        <v>-0.3</v>
      </c>
      <c r="EH194" s="7">
        <v>5.9119999999999999</v>
      </c>
      <c r="EI194" s="7">
        <v>-91.006</v>
      </c>
      <c r="EJ194" s="7">
        <v>-24.633299999999998</v>
      </c>
      <c r="EK194" s="7" t="s">
        <v>2060</v>
      </c>
      <c r="EL194" s="7">
        <v>0</v>
      </c>
      <c r="EM194" s="7">
        <v>5.952</v>
      </c>
      <c r="EN194" s="7">
        <v>-87.818299999999994</v>
      </c>
      <c r="EO194" s="7" t="s">
        <v>1805</v>
      </c>
      <c r="EP194" s="7" t="s">
        <v>2060</v>
      </c>
      <c r="EQ194" s="7">
        <v>-0.2</v>
      </c>
      <c r="ER194" s="7">
        <v>5.968</v>
      </c>
      <c r="ES194" s="7">
        <v>-86.025999999999996</v>
      </c>
      <c r="ET194" s="7">
        <v>-37.299999999999997</v>
      </c>
      <c r="EU194" s="7" t="s">
        <v>2060</v>
      </c>
      <c r="EV194" s="7">
        <v>0.1</v>
      </c>
      <c r="EW194" s="7">
        <v>5.952</v>
      </c>
      <c r="EX194" s="7">
        <v>-86.417900000000003</v>
      </c>
      <c r="EY194" s="7">
        <v>74.400000000000006</v>
      </c>
      <c r="EZ194" s="7" t="s">
        <v>2060</v>
      </c>
      <c r="FA194" s="7">
        <v>0</v>
      </c>
      <c r="FB194" s="7">
        <v>5.96</v>
      </c>
      <c r="FC194" s="7">
        <v>-85.570999999999998</v>
      </c>
      <c r="FD194" s="7" t="s">
        <v>1805</v>
      </c>
      <c r="FE194" s="7" t="s">
        <v>2060</v>
      </c>
      <c r="FF194" s="7">
        <v>0.1</v>
      </c>
      <c r="FG194" s="7">
        <v>5.96</v>
      </c>
      <c r="FH194" s="7">
        <v>-90.941500000000005</v>
      </c>
      <c r="FI194" s="7">
        <v>74.5</v>
      </c>
      <c r="FJ194" s="7" t="s">
        <v>2060</v>
      </c>
      <c r="FK194" s="7">
        <v>-0.1</v>
      </c>
      <c r="FL194" s="7">
        <v>5.9640000000000004</v>
      </c>
      <c r="FM194" s="7">
        <v>-87.881</v>
      </c>
      <c r="FN194" s="7">
        <v>-74.55</v>
      </c>
      <c r="FO194" s="7" t="s">
        <v>2060</v>
      </c>
      <c r="FP194" s="7">
        <v>0</v>
      </c>
      <c r="FQ194" s="7">
        <v>5.968</v>
      </c>
      <c r="FR194" s="7">
        <v>-88.99</v>
      </c>
      <c r="FS194" s="7" t="s">
        <v>1805</v>
      </c>
      <c r="FT194" s="7" t="s">
        <v>2060</v>
      </c>
      <c r="FU194" s="7">
        <v>-0.3</v>
      </c>
      <c r="FV194" s="7">
        <v>5.9640000000000004</v>
      </c>
      <c r="FW194" s="7">
        <v>-86.808000000000007</v>
      </c>
      <c r="FX194" s="7">
        <v>-24.85</v>
      </c>
      <c r="FY194" s="7" t="s">
        <v>2060</v>
      </c>
      <c r="FZ194" s="7">
        <v>-0.3</v>
      </c>
      <c r="GA194" s="7">
        <v>5.968</v>
      </c>
      <c r="GB194" s="7">
        <v>-85.091999999999999</v>
      </c>
      <c r="GC194" s="7">
        <v>-24.866700000000002</v>
      </c>
      <c r="GD194" s="7" t="s">
        <v>2060</v>
      </c>
      <c r="GE194" s="7">
        <v>-0.2</v>
      </c>
      <c r="GF194" s="7">
        <v>5.9640000000000004</v>
      </c>
      <c r="GG194" s="7">
        <v>-83.843000000000004</v>
      </c>
      <c r="GH194" s="7">
        <v>-37.274999999999999</v>
      </c>
      <c r="GI194" s="7" t="s">
        <v>2060</v>
      </c>
      <c r="GJ194" s="7">
        <v>-0.5</v>
      </c>
      <c r="GK194" s="7">
        <v>5.9640000000000004</v>
      </c>
      <c r="GL194" s="7">
        <v>-84.995000000000005</v>
      </c>
      <c r="GM194" s="7">
        <v>-14.91</v>
      </c>
      <c r="GN194" s="7" t="s">
        <v>2060</v>
      </c>
      <c r="GO194" s="7">
        <v>0.4</v>
      </c>
      <c r="GP194" s="7">
        <v>5.9640000000000004</v>
      </c>
      <c r="GQ194" s="7">
        <v>-84.723399999999998</v>
      </c>
      <c r="GR194" s="7">
        <v>18.637499999999999</v>
      </c>
      <c r="GS194" s="6" t="s">
        <v>2060</v>
      </c>
      <c r="GT194" s="7">
        <v>0.2</v>
      </c>
      <c r="GU194" s="7">
        <v>5.96</v>
      </c>
      <c r="GV194" s="7">
        <v>-87.326999999999998</v>
      </c>
      <c r="GW194" s="7">
        <v>37.25</v>
      </c>
      <c r="GX194" s="7" t="s">
        <v>2060</v>
      </c>
      <c r="GY194" s="7">
        <v>-0.1</v>
      </c>
      <c r="GZ194" s="7">
        <v>5.968</v>
      </c>
      <c r="HA194" s="7">
        <v>-83.712599999999995</v>
      </c>
      <c r="HB194" s="7">
        <v>-74.599999999999994</v>
      </c>
      <c r="HC194" s="7" t="s">
        <v>2060</v>
      </c>
      <c r="HD194" s="7">
        <v>0.2</v>
      </c>
      <c r="HE194" s="7">
        <v>5.9640000000000004</v>
      </c>
      <c r="HF194" s="7">
        <v>-85.438999999999993</v>
      </c>
      <c r="HG194" s="7">
        <v>37.274999999999999</v>
      </c>
      <c r="HH194" s="7" t="s">
        <v>2060</v>
      </c>
      <c r="HI194" s="7">
        <v>-0.3</v>
      </c>
      <c r="HJ194" s="7">
        <v>5.9720000000000004</v>
      </c>
      <c r="HK194" s="7">
        <v>-83.614699999999999</v>
      </c>
      <c r="HL194" s="7">
        <v>-24.883299999999998</v>
      </c>
    </row>
    <row r="195" spans="1:220" x14ac:dyDescent="0.2">
      <c r="A195" s="8"/>
      <c r="B195" s="7">
        <v>-0.3</v>
      </c>
      <c r="C195" s="7">
        <v>5.8479999999999999</v>
      </c>
      <c r="D195" s="7">
        <v>-72.335999999999999</v>
      </c>
      <c r="E195" s="7">
        <v>-24.366700000000002</v>
      </c>
      <c r="F195" s="8"/>
      <c r="G195" s="7">
        <v>0.2</v>
      </c>
      <c r="H195" s="7">
        <v>5.8639999999999999</v>
      </c>
      <c r="I195" s="7">
        <v>-70.082999999999998</v>
      </c>
      <c r="J195" s="7">
        <v>36.65</v>
      </c>
      <c r="K195" s="8"/>
      <c r="L195" s="7">
        <v>0.2</v>
      </c>
      <c r="M195" s="7">
        <v>5.8479999999999999</v>
      </c>
      <c r="N195" s="7">
        <v>-71.680499999999995</v>
      </c>
      <c r="O195" s="7">
        <v>36.549999999999997</v>
      </c>
      <c r="P195" s="8"/>
      <c r="Q195" s="7">
        <v>-0.1</v>
      </c>
      <c r="R195" s="7">
        <v>5.8520000000000003</v>
      </c>
      <c r="S195" s="7">
        <v>-70.745999999999995</v>
      </c>
      <c r="T195" s="7">
        <v>-73.150000000000006</v>
      </c>
      <c r="U195" s="8"/>
      <c r="V195" s="7">
        <v>-0.3</v>
      </c>
      <c r="W195" s="7">
        <v>5.8559999999999999</v>
      </c>
      <c r="X195" s="7">
        <v>-75.414199999999994</v>
      </c>
      <c r="Y195" s="7">
        <v>-24.4</v>
      </c>
      <c r="Z195" s="8"/>
      <c r="AA195" s="7">
        <v>0</v>
      </c>
      <c r="AB195" s="7">
        <v>5.8559999999999999</v>
      </c>
      <c r="AC195" s="7">
        <v>-71.733000000000004</v>
      </c>
      <c r="AD195" s="7" t="s">
        <v>1805</v>
      </c>
      <c r="AE195" s="7" t="s">
        <v>2483</v>
      </c>
      <c r="AF195" s="7">
        <v>0.1</v>
      </c>
      <c r="AG195" s="7">
        <v>5.952</v>
      </c>
      <c r="AH195" s="7">
        <v>-62.0261</v>
      </c>
      <c r="AI195" s="7">
        <v>74.400000000000006</v>
      </c>
      <c r="AJ195" s="7" t="s">
        <v>2483</v>
      </c>
      <c r="AK195" s="7">
        <v>-0.1</v>
      </c>
      <c r="AL195" s="7">
        <v>5.968</v>
      </c>
      <c r="AM195" s="7">
        <v>-61.345999999999997</v>
      </c>
      <c r="AN195" s="7">
        <v>-74.599999999999994</v>
      </c>
      <c r="AO195" s="7" t="s">
        <v>2483</v>
      </c>
      <c r="AP195" s="7">
        <v>-0.1</v>
      </c>
      <c r="AQ195" s="7">
        <v>5.9560000000000004</v>
      </c>
      <c r="AR195" s="7">
        <v>-61.861699999999999</v>
      </c>
      <c r="AS195" s="7">
        <v>-74.45</v>
      </c>
      <c r="AT195" s="7" t="s">
        <v>2483</v>
      </c>
      <c r="AU195" s="7">
        <v>0.1</v>
      </c>
      <c r="AV195" s="7">
        <v>5.96</v>
      </c>
      <c r="AW195" s="7">
        <v>-61.747</v>
      </c>
      <c r="AX195" s="7">
        <v>74.5</v>
      </c>
      <c r="AY195" s="6" t="s">
        <v>2483</v>
      </c>
      <c r="AZ195" s="7">
        <v>0</v>
      </c>
      <c r="BA195" s="7">
        <v>5.952</v>
      </c>
      <c r="BB195" s="7">
        <v>-63.867899999999999</v>
      </c>
      <c r="BC195" s="7" t="s">
        <v>1805</v>
      </c>
      <c r="BD195" s="7" t="s">
        <v>2483</v>
      </c>
      <c r="BE195" s="7">
        <v>0.1</v>
      </c>
      <c r="BF195" s="7">
        <v>5.9640000000000004</v>
      </c>
      <c r="BG195" s="7">
        <v>-62.761000000000003</v>
      </c>
      <c r="BH195" s="7">
        <v>74.55</v>
      </c>
      <c r="BI195" s="7" t="s">
        <v>2483</v>
      </c>
      <c r="BJ195" s="7">
        <v>0</v>
      </c>
      <c r="BK195" s="7">
        <v>5.9640000000000004</v>
      </c>
      <c r="BL195" s="7">
        <v>-62.881500000000003</v>
      </c>
      <c r="BM195" s="7" t="s">
        <v>1805</v>
      </c>
      <c r="BN195" s="7" t="s">
        <v>2483</v>
      </c>
      <c r="BO195" s="7">
        <v>0.1</v>
      </c>
      <c r="BP195" s="7">
        <v>5.9640000000000004</v>
      </c>
      <c r="BQ195" s="7">
        <v>-61.564999999999998</v>
      </c>
      <c r="BR195" s="7">
        <v>74.55</v>
      </c>
      <c r="BS195" s="8"/>
      <c r="BT195" s="7">
        <v>-0.1</v>
      </c>
      <c r="BU195" s="7">
        <v>5.8479999999999999</v>
      </c>
      <c r="BV195" s="7">
        <v>-78.292500000000004</v>
      </c>
      <c r="BW195" s="7">
        <v>-73.099999999999994</v>
      </c>
      <c r="BX195" s="8"/>
      <c r="BY195" s="7">
        <v>-0.1</v>
      </c>
      <c r="BZ195" s="7">
        <v>5.8559999999999999</v>
      </c>
      <c r="CA195" s="7">
        <v>-74.134</v>
      </c>
      <c r="CB195" s="7">
        <v>-73.2</v>
      </c>
      <c r="CC195" s="8"/>
      <c r="CD195" s="8"/>
      <c r="CE195" s="8"/>
      <c r="CF195" s="7">
        <v>-68.673000000000002</v>
      </c>
      <c r="CG195" s="8"/>
      <c r="CH195" s="8"/>
      <c r="CI195" s="8"/>
      <c r="CJ195" s="8"/>
      <c r="CK195" s="7">
        <v>-66.233900000000006</v>
      </c>
      <c r="CL195" s="8"/>
      <c r="CM195" s="8"/>
      <c r="CN195" s="8"/>
      <c r="CO195" s="8"/>
      <c r="CP195" s="7">
        <v>-69.242000000000004</v>
      </c>
      <c r="CQ195" s="8"/>
      <c r="CR195" s="8"/>
      <c r="CS195" s="8"/>
      <c r="CT195" s="8"/>
      <c r="CU195" s="7">
        <v>-69.811599999999999</v>
      </c>
      <c r="CV195" s="8"/>
      <c r="CW195" s="8"/>
      <c r="CX195" s="8"/>
      <c r="CY195" s="8"/>
      <c r="CZ195" s="7">
        <v>-73.494</v>
      </c>
      <c r="DA195" s="8"/>
      <c r="DB195" s="8"/>
      <c r="DC195" s="8"/>
      <c r="DD195" s="8"/>
      <c r="DE195" s="7">
        <v>-68.696100000000001</v>
      </c>
      <c r="DF195" s="8"/>
      <c r="DG195" s="8"/>
      <c r="DH195" s="8"/>
      <c r="DI195" s="8"/>
      <c r="DJ195" s="7">
        <v>-70.52</v>
      </c>
      <c r="DK195" s="8"/>
      <c r="DL195" s="8"/>
      <c r="DM195" s="8"/>
      <c r="DN195" s="8"/>
      <c r="DO195" s="7">
        <v>-67.448800000000006</v>
      </c>
      <c r="DP195" s="8"/>
      <c r="DQ195" s="6" t="s">
        <v>903</v>
      </c>
      <c r="DR195" s="7">
        <v>0.2</v>
      </c>
      <c r="DS195" s="7">
        <v>5.9039999999999999</v>
      </c>
      <c r="DT195" s="7">
        <v>-95.3262</v>
      </c>
      <c r="DU195" s="7">
        <v>36.9</v>
      </c>
      <c r="DV195" s="7" t="s">
        <v>903</v>
      </c>
      <c r="DW195" s="7">
        <v>0</v>
      </c>
      <c r="DX195" s="7">
        <v>5.9160000000000004</v>
      </c>
      <c r="DY195" s="7">
        <v>-93.117999999999995</v>
      </c>
      <c r="DZ195" s="7" t="s">
        <v>1805</v>
      </c>
      <c r="EA195" s="7" t="s">
        <v>903</v>
      </c>
      <c r="EB195" s="7">
        <v>-0.1</v>
      </c>
      <c r="EC195" s="7">
        <v>5.9160000000000004</v>
      </c>
      <c r="ED195" s="7">
        <v>-92.988799999999998</v>
      </c>
      <c r="EE195" s="7">
        <v>-73.95</v>
      </c>
      <c r="EF195" s="7" t="s">
        <v>903</v>
      </c>
      <c r="EG195" s="7">
        <v>0.3</v>
      </c>
      <c r="EH195" s="7">
        <v>5.9119999999999999</v>
      </c>
      <c r="EI195" s="7">
        <v>-91.028000000000006</v>
      </c>
      <c r="EJ195" s="7">
        <v>24.633299999999998</v>
      </c>
      <c r="EK195" s="7" t="s">
        <v>2061</v>
      </c>
      <c r="EL195" s="7">
        <v>-0.2</v>
      </c>
      <c r="EM195" s="7">
        <v>5.9560000000000004</v>
      </c>
      <c r="EN195" s="7">
        <v>-87.915999999999997</v>
      </c>
      <c r="EO195" s="7">
        <v>-37.225000000000001</v>
      </c>
      <c r="EP195" s="7" t="s">
        <v>2061</v>
      </c>
      <c r="EQ195" s="7">
        <v>0</v>
      </c>
      <c r="ER195" s="7">
        <v>5.968</v>
      </c>
      <c r="ES195" s="7">
        <v>-86.113</v>
      </c>
      <c r="ET195" s="7" t="s">
        <v>1805</v>
      </c>
      <c r="EU195" s="7" t="s">
        <v>2061</v>
      </c>
      <c r="EV195" s="7">
        <v>0.1</v>
      </c>
      <c r="EW195" s="7">
        <v>5.9560000000000004</v>
      </c>
      <c r="EX195" s="7">
        <v>-86.483099999999993</v>
      </c>
      <c r="EY195" s="7">
        <v>74.45</v>
      </c>
      <c r="EZ195" s="7" t="s">
        <v>2061</v>
      </c>
      <c r="FA195" s="7">
        <v>0.1</v>
      </c>
      <c r="FB195" s="7">
        <v>5.96</v>
      </c>
      <c r="FC195" s="7">
        <v>-85.652000000000001</v>
      </c>
      <c r="FD195" s="7">
        <v>74.5</v>
      </c>
      <c r="FE195" s="7" t="s">
        <v>2061</v>
      </c>
      <c r="FF195" s="7">
        <v>0.1</v>
      </c>
      <c r="FG195" s="7">
        <v>5.9560000000000004</v>
      </c>
      <c r="FH195" s="7">
        <v>-91.039000000000001</v>
      </c>
      <c r="FI195" s="7">
        <v>74.45</v>
      </c>
      <c r="FJ195" s="7" t="s">
        <v>2061</v>
      </c>
      <c r="FK195" s="7">
        <v>0.1</v>
      </c>
      <c r="FL195" s="7">
        <v>5.96</v>
      </c>
      <c r="FM195" s="7">
        <v>-87.956999999999994</v>
      </c>
      <c r="FN195" s="7">
        <v>74.5</v>
      </c>
      <c r="FO195" s="7" t="s">
        <v>2061</v>
      </c>
      <c r="FP195" s="7">
        <v>-0.1</v>
      </c>
      <c r="FQ195" s="7">
        <v>5.9640000000000004</v>
      </c>
      <c r="FR195" s="7">
        <v>-89.055099999999996</v>
      </c>
      <c r="FS195" s="7">
        <v>-74.55</v>
      </c>
      <c r="FT195" s="7" t="s">
        <v>2061</v>
      </c>
      <c r="FU195" s="7">
        <v>0.1</v>
      </c>
      <c r="FV195" s="7">
        <v>5.96</v>
      </c>
      <c r="FW195" s="7">
        <v>-86.905000000000001</v>
      </c>
      <c r="FX195" s="7">
        <v>74.5</v>
      </c>
      <c r="FY195" s="7" t="s">
        <v>2061</v>
      </c>
      <c r="FZ195" s="7">
        <v>0.1</v>
      </c>
      <c r="GA195" s="7">
        <v>5.968</v>
      </c>
      <c r="GB195" s="7">
        <v>-85.200999999999993</v>
      </c>
      <c r="GC195" s="7">
        <v>74.599999999999994</v>
      </c>
      <c r="GD195" s="7" t="s">
        <v>2061</v>
      </c>
      <c r="GE195" s="7">
        <v>0.1</v>
      </c>
      <c r="GF195" s="7">
        <v>5.9640000000000004</v>
      </c>
      <c r="GG195" s="7">
        <v>-83.940899999999999</v>
      </c>
      <c r="GH195" s="7">
        <v>74.55</v>
      </c>
      <c r="GI195" s="7" t="s">
        <v>2061</v>
      </c>
      <c r="GJ195" s="7">
        <v>-0.1</v>
      </c>
      <c r="GK195" s="7">
        <v>5.968</v>
      </c>
      <c r="GL195" s="7">
        <v>-85.081999999999994</v>
      </c>
      <c r="GM195" s="7">
        <v>-74.599999999999994</v>
      </c>
      <c r="GN195" s="7" t="s">
        <v>2061</v>
      </c>
      <c r="GO195" s="7">
        <v>0.1</v>
      </c>
      <c r="GP195" s="7">
        <v>5.968</v>
      </c>
      <c r="GQ195" s="7">
        <v>-84.821200000000005</v>
      </c>
      <c r="GR195" s="7">
        <v>74.599999999999994</v>
      </c>
      <c r="GS195" s="6" t="s">
        <v>2061</v>
      </c>
      <c r="GT195" s="7">
        <v>-0.1</v>
      </c>
      <c r="GU195" s="7">
        <v>5.96</v>
      </c>
      <c r="GV195" s="7">
        <v>-87.408000000000001</v>
      </c>
      <c r="GW195" s="7">
        <v>-74.5</v>
      </c>
      <c r="GX195" s="7" t="s">
        <v>2061</v>
      </c>
      <c r="GY195" s="7">
        <v>-0.2</v>
      </c>
      <c r="GZ195" s="7">
        <v>5.9640000000000004</v>
      </c>
      <c r="HA195" s="7">
        <v>-83.777799999999999</v>
      </c>
      <c r="HB195" s="7">
        <v>-37.274999999999999</v>
      </c>
      <c r="HC195" s="7" t="s">
        <v>2061</v>
      </c>
      <c r="HD195" s="7">
        <v>0.1</v>
      </c>
      <c r="HE195" s="7">
        <v>5.9640000000000004</v>
      </c>
      <c r="HF195" s="7">
        <v>-85.525999999999996</v>
      </c>
      <c r="HG195" s="7">
        <v>74.55</v>
      </c>
      <c r="HH195" s="7" t="s">
        <v>2061</v>
      </c>
      <c r="HI195" s="7">
        <v>-0.3</v>
      </c>
      <c r="HJ195" s="7">
        <v>5.968</v>
      </c>
      <c r="HK195" s="7">
        <v>-83.745199999999997</v>
      </c>
      <c r="HL195" s="7">
        <v>-24.866700000000002</v>
      </c>
    </row>
    <row r="196" spans="1:220" x14ac:dyDescent="0.2">
      <c r="A196" s="8"/>
      <c r="B196" s="7">
        <v>0</v>
      </c>
      <c r="C196" s="7">
        <v>5.8479999999999999</v>
      </c>
      <c r="D196" s="7">
        <v>-72.434299999999993</v>
      </c>
      <c r="E196" s="7" t="s">
        <v>1805</v>
      </c>
      <c r="F196" s="8"/>
      <c r="G196" s="7">
        <v>-0.2</v>
      </c>
      <c r="H196" s="7">
        <v>5.86</v>
      </c>
      <c r="I196" s="7">
        <v>-70.171000000000006</v>
      </c>
      <c r="J196" s="7">
        <v>-36.625</v>
      </c>
      <c r="K196" s="8"/>
      <c r="L196" s="7">
        <v>0.1</v>
      </c>
      <c r="M196" s="7">
        <v>5.8520000000000003</v>
      </c>
      <c r="N196" s="7">
        <v>-71.778899999999993</v>
      </c>
      <c r="O196" s="7">
        <v>73.150000000000006</v>
      </c>
      <c r="P196" s="8"/>
      <c r="Q196" s="7">
        <v>0.1</v>
      </c>
      <c r="R196" s="7">
        <v>5.8520000000000003</v>
      </c>
      <c r="S196" s="7">
        <v>-70.843999999999994</v>
      </c>
      <c r="T196" s="7">
        <v>73.150000000000006</v>
      </c>
      <c r="U196" s="8"/>
      <c r="V196" s="7">
        <v>-0.2</v>
      </c>
      <c r="W196" s="7">
        <v>5.8559999999999999</v>
      </c>
      <c r="X196" s="7">
        <v>-75.479600000000005</v>
      </c>
      <c r="Y196" s="7">
        <v>-36.6</v>
      </c>
      <c r="Z196" s="8"/>
      <c r="AA196" s="7">
        <v>0</v>
      </c>
      <c r="AB196" s="7">
        <v>5.8559999999999999</v>
      </c>
      <c r="AC196" s="7">
        <v>-71.831000000000003</v>
      </c>
      <c r="AD196" s="7" t="s">
        <v>1805</v>
      </c>
      <c r="AE196" s="7" t="s">
        <v>2484</v>
      </c>
      <c r="AF196" s="7">
        <v>-0.1</v>
      </c>
      <c r="AG196" s="7">
        <v>5.9560000000000004</v>
      </c>
      <c r="AH196" s="7">
        <v>-62.0261</v>
      </c>
      <c r="AI196" s="7">
        <v>-74.45</v>
      </c>
      <c r="AJ196" s="7" t="s">
        <v>2484</v>
      </c>
      <c r="AK196" s="7">
        <v>0.2</v>
      </c>
      <c r="AL196" s="7">
        <v>5.968</v>
      </c>
      <c r="AM196" s="7">
        <v>-61.335000000000001</v>
      </c>
      <c r="AN196" s="7">
        <v>37.299999999999997</v>
      </c>
      <c r="AO196" s="7" t="s">
        <v>2484</v>
      </c>
      <c r="AP196" s="7">
        <v>0.2</v>
      </c>
      <c r="AQ196" s="7">
        <v>5.9560000000000004</v>
      </c>
      <c r="AR196" s="7">
        <v>-61.828800000000001</v>
      </c>
      <c r="AS196" s="7">
        <v>37.225000000000001</v>
      </c>
      <c r="AT196" s="7" t="s">
        <v>2484</v>
      </c>
      <c r="AU196" s="7">
        <v>0.2</v>
      </c>
      <c r="AV196" s="7">
        <v>5.96</v>
      </c>
      <c r="AW196" s="7">
        <v>-61.713999999999999</v>
      </c>
      <c r="AX196" s="7">
        <v>37.25</v>
      </c>
      <c r="AY196" s="6" t="s">
        <v>2484</v>
      </c>
      <c r="AZ196" s="7">
        <v>0.2</v>
      </c>
      <c r="BA196" s="7">
        <v>5.952</v>
      </c>
      <c r="BB196" s="7">
        <v>-63.835000000000001</v>
      </c>
      <c r="BC196" s="7">
        <v>37.200000000000003</v>
      </c>
      <c r="BD196" s="7" t="s">
        <v>2484</v>
      </c>
      <c r="BE196" s="7">
        <v>-0.1</v>
      </c>
      <c r="BF196" s="7">
        <v>5.9640000000000004</v>
      </c>
      <c r="BG196" s="7">
        <v>-62.771999999999998</v>
      </c>
      <c r="BH196" s="7">
        <v>-74.55</v>
      </c>
      <c r="BI196" s="7" t="s">
        <v>2484</v>
      </c>
      <c r="BJ196" s="7">
        <v>-0.1</v>
      </c>
      <c r="BK196" s="7">
        <v>5.96</v>
      </c>
      <c r="BL196" s="7">
        <v>-62.881500000000003</v>
      </c>
      <c r="BM196" s="7">
        <v>-74.5</v>
      </c>
      <c r="BN196" s="7" t="s">
        <v>2484</v>
      </c>
      <c r="BO196" s="7">
        <v>-0.1</v>
      </c>
      <c r="BP196" s="7">
        <v>5.96</v>
      </c>
      <c r="BQ196" s="7">
        <v>-61.554000000000002</v>
      </c>
      <c r="BR196" s="7">
        <v>-74.5</v>
      </c>
      <c r="BS196" s="8"/>
      <c r="BT196" s="7">
        <v>0.1</v>
      </c>
      <c r="BU196" s="7">
        <v>5.8479999999999999</v>
      </c>
      <c r="BV196" s="7">
        <v>-78.390500000000003</v>
      </c>
      <c r="BW196" s="7">
        <v>73.099999999999994</v>
      </c>
      <c r="BX196" s="8"/>
      <c r="BY196" s="7">
        <v>0</v>
      </c>
      <c r="BZ196" s="7">
        <v>5.8559999999999999</v>
      </c>
      <c r="CA196" s="7">
        <v>-74.221999999999994</v>
      </c>
      <c r="CB196" s="7" t="s">
        <v>1805</v>
      </c>
      <c r="CC196" s="8"/>
      <c r="CD196" s="8"/>
      <c r="CE196" s="8"/>
      <c r="CF196" s="7">
        <v>-68.771000000000001</v>
      </c>
      <c r="CG196" s="8"/>
      <c r="CH196" s="8"/>
      <c r="CI196" s="8"/>
      <c r="CJ196" s="8"/>
      <c r="CK196" s="7">
        <v>-66.299400000000006</v>
      </c>
      <c r="CL196" s="8"/>
      <c r="CM196" s="8"/>
      <c r="CN196" s="8"/>
      <c r="CO196" s="8"/>
      <c r="CP196" s="7">
        <v>-69.328999999999994</v>
      </c>
      <c r="CQ196" s="8"/>
      <c r="CR196" s="8"/>
      <c r="CS196" s="8"/>
      <c r="CT196" s="8"/>
      <c r="CU196" s="7">
        <v>-69.909899999999993</v>
      </c>
      <c r="CV196" s="8"/>
      <c r="CW196" s="8"/>
      <c r="CX196" s="8"/>
      <c r="CY196" s="8"/>
      <c r="CZ196" s="7">
        <v>-73.593000000000004</v>
      </c>
      <c r="DA196" s="8"/>
      <c r="DB196" s="8"/>
      <c r="DC196" s="8"/>
      <c r="DD196" s="8"/>
      <c r="DE196" s="7">
        <v>-68.794600000000003</v>
      </c>
      <c r="DF196" s="8"/>
      <c r="DG196" s="8"/>
      <c r="DH196" s="8"/>
      <c r="DI196" s="8"/>
      <c r="DJ196" s="7">
        <v>-70.617999999999995</v>
      </c>
      <c r="DK196" s="8"/>
      <c r="DL196" s="8"/>
      <c r="DM196" s="8"/>
      <c r="DN196" s="8"/>
      <c r="DO196" s="7">
        <v>-67.580200000000005</v>
      </c>
      <c r="DP196" s="8"/>
      <c r="DQ196" s="6" t="s">
        <v>904</v>
      </c>
      <c r="DR196" s="7">
        <v>-0.1</v>
      </c>
      <c r="DS196" s="7">
        <v>5.9080000000000004</v>
      </c>
      <c r="DT196" s="7">
        <v>-95.358599999999996</v>
      </c>
      <c r="DU196" s="7">
        <v>-73.849999999999994</v>
      </c>
      <c r="DV196" s="7" t="s">
        <v>904</v>
      </c>
      <c r="DW196" s="7">
        <v>-0.1</v>
      </c>
      <c r="DX196" s="7">
        <v>5.9119999999999999</v>
      </c>
      <c r="DY196" s="7">
        <v>-93.183000000000007</v>
      </c>
      <c r="DZ196" s="7">
        <v>-73.900000000000006</v>
      </c>
      <c r="EA196" s="7" t="s">
        <v>904</v>
      </c>
      <c r="EB196" s="7">
        <v>-0.3</v>
      </c>
      <c r="EC196" s="7">
        <v>5.9160000000000004</v>
      </c>
      <c r="ED196" s="7">
        <v>-93.053700000000006</v>
      </c>
      <c r="EE196" s="7">
        <v>-24.65</v>
      </c>
      <c r="EF196" s="7" t="s">
        <v>904</v>
      </c>
      <c r="EG196" s="7">
        <v>-0.2</v>
      </c>
      <c r="EH196" s="7">
        <v>5.9119999999999999</v>
      </c>
      <c r="EI196" s="7">
        <v>-91.06</v>
      </c>
      <c r="EJ196" s="7">
        <v>-36.950000000000003</v>
      </c>
      <c r="EK196" s="7" t="s">
        <v>2062</v>
      </c>
      <c r="EL196" s="7">
        <v>-0.1</v>
      </c>
      <c r="EM196" s="7">
        <v>5.9560000000000004</v>
      </c>
      <c r="EN196" s="7">
        <v>-88.013599999999997</v>
      </c>
      <c r="EO196" s="7">
        <v>-74.45</v>
      </c>
      <c r="EP196" s="7" t="s">
        <v>2062</v>
      </c>
      <c r="EQ196" s="7">
        <v>-0.1</v>
      </c>
      <c r="ER196" s="7">
        <v>5.968</v>
      </c>
      <c r="ES196" s="7">
        <v>-86.2</v>
      </c>
      <c r="ET196" s="7">
        <v>-74.599999999999994</v>
      </c>
      <c r="EU196" s="7" t="s">
        <v>2062</v>
      </c>
      <c r="EV196" s="7">
        <v>0.1</v>
      </c>
      <c r="EW196" s="7">
        <v>5.9560000000000004</v>
      </c>
      <c r="EX196" s="7">
        <v>-86.580699999999993</v>
      </c>
      <c r="EY196" s="7">
        <v>74.45</v>
      </c>
      <c r="EZ196" s="7" t="s">
        <v>2062</v>
      </c>
      <c r="FA196" s="7">
        <v>0.2</v>
      </c>
      <c r="FB196" s="7">
        <v>5.96</v>
      </c>
      <c r="FC196" s="7">
        <v>-85.733999999999995</v>
      </c>
      <c r="FD196" s="7">
        <v>37.25</v>
      </c>
      <c r="FE196" s="7" t="s">
        <v>2062</v>
      </c>
      <c r="FF196" s="7">
        <v>0.2</v>
      </c>
      <c r="FG196" s="7">
        <v>5.952</v>
      </c>
      <c r="FH196" s="7">
        <v>-91.104100000000003</v>
      </c>
      <c r="FI196" s="7">
        <v>37.200000000000003</v>
      </c>
      <c r="FJ196" s="7" t="s">
        <v>2062</v>
      </c>
      <c r="FK196" s="7">
        <v>0.1</v>
      </c>
      <c r="FL196" s="7">
        <v>5.9640000000000004</v>
      </c>
      <c r="FM196" s="7">
        <v>-88.001000000000005</v>
      </c>
      <c r="FN196" s="7">
        <v>74.55</v>
      </c>
      <c r="FO196" s="7" t="s">
        <v>2062</v>
      </c>
      <c r="FP196" s="7">
        <v>-0.1</v>
      </c>
      <c r="FQ196" s="7">
        <v>5.9640000000000004</v>
      </c>
      <c r="FR196" s="7">
        <v>-89.120099999999994</v>
      </c>
      <c r="FS196" s="7">
        <v>-74.55</v>
      </c>
      <c r="FT196" s="7" t="s">
        <v>2062</v>
      </c>
      <c r="FU196" s="7">
        <v>-0.1</v>
      </c>
      <c r="FV196" s="7">
        <v>5.96</v>
      </c>
      <c r="FW196" s="7">
        <v>-86.980999999999995</v>
      </c>
      <c r="FX196" s="7">
        <v>-74.5</v>
      </c>
      <c r="FY196" s="7" t="s">
        <v>2062</v>
      </c>
      <c r="FZ196" s="7">
        <v>0</v>
      </c>
      <c r="GA196" s="7">
        <v>5.968</v>
      </c>
      <c r="GB196" s="7">
        <v>-85.277000000000001</v>
      </c>
      <c r="GC196" s="7" t="s">
        <v>1805</v>
      </c>
      <c r="GD196" s="7" t="s">
        <v>2062</v>
      </c>
      <c r="GE196" s="7">
        <v>0.1</v>
      </c>
      <c r="GF196" s="7">
        <v>5.968</v>
      </c>
      <c r="GG196" s="7">
        <v>-84.006100000000004</v>
      </c>
      <c r="GH196" s="7">
        <v>74.599999999999994</v>
      </c>
      <c r="GI196" s="7" t="s">
        <v>2062</v>
      </c>
      <c r="GJ196" s="7">
        <v>0</v>
      </c>
      <c r="GK196" s="7">
        <v>5.9640000000000004</v>
      </c>
      <c r="GL196" s="7">
        <v>-85.158000000000001</v>
      </c>
      <c r="GM196" s="7" t="s">
        <v>1805</v>
      </c>
      <c r="GN196" s="7" t="s">
        <v>2062</v>
      </c>
      <c r="GO196" s="7">
        <v>0.1</v>
      </c>
      <c r="GP196" s="7">
        <v>5.9640000000000004</v>
      </c>
      <c r="GQ196" s="7">
        <v>-84.886399999999995</v>
      </c>
      <c r="GR196" s="7">
        <v>74.55</v>
      </c>
      <c r="GS196" s="6" t="s">
        <v>2062</v>
      </c>
      <c r="GT196" s="7">
        <v>0.1</v>
      </c>
      <c r="GU196" s="7">
        <v>5.96</v>
      </c>
      <c r="GV196" s="7">
        <v>-87.441000000000003</v>
      </c>
      <c r="GW196" s="7">
        <v>74.5</v>
      </c>
      <c r="GX196" s="7" t="s">
        <v>2062</v>
      </c>
      <c r="GY196" s="7">
        <v>-0.2</v>
      </c>
      <c r="GZ196" s="7">
        <v>5.968</v>
      </c>
      <c r="HA196" s="7">
        <v>-83.777799999999999</v>
      </c>
      <c r="HB196" s="7">
        <v>-37.299999999999997</v>
      </c>
      <c r="HC196" s="7" t="s">
        <v>2062</v>
      </c>
      <c r="HD196" s="7">
        <v>-0.2</v>
      </c>
      <c r="HE196" s="7">
        <v>5.968</v>
      </c>
      <c r="HF196" s="7">
        <v>-85.569000000000003</v>
      </c>
      <c r="HG196" s="7">
        <v>-37.299999999999997</v>
      </c>
      <c r="HH196" s="7" t="s">
        <v>2062</v>
      </c>
      <c r="HI196" s="7">
        <v>-0.3</v>
      </c>
      <c r="HJ196" s="7">
        <v>5.9720000000000004</v>
      </c>
      <c r="HK196" s="7">
        <v>-83.810299999999998</v>
      </c>
      <c r="HL196" s="7">
        <v>-24.883299999999998</v>
      </c>
    </row>
    <row r="197" spans="1:220" x14ac:dyDescent="0.2">
      <c r="A197" s="8"/>
      <c r="B197" s="7">
        <v>-0.1</v>
      </c>
      <c r="C197" s="7">
        <v>5.8479999999999999</v>
      </c>
      <c r="D197" s="7">
        <v>-74.628600000000006</v>
      </c>
      <c r="E197" s="7">
        <v>-73.099999999999994</v>
      </c>
      <c r="F197" s="8"/>
      <c r="G197" s="7">
        <v>0</v>
      </c>
      <c r="H197" s="7">
        <v>5.86</v>
      </c>
      <c r="I197" s="7">
        <v>-72.411000000000001</v>
      </c>
      <c r="J197" s="7" t="s">
        <v>1805</v>
      </c>
      <c r="K197" s="8"/>
      <c r="L197" s="7">
        <v>-0.1</v>
      </c>
      <c r="M197" s="7">
        <v>5.8479999999999999</v>
      </c>
      <c r="N197" s="7">
        <v>-74.104799999999997</v>
      </c>
      <c r="O197" s="7">
        <v>-73.099999999999994</v>
      </c>
      <c r="P197" s="8"/>
      <c r="Q197" s="7">
        <v>0.2</v>
      </c>
      <c r="R197" s="7">
        <v>5.8520000000000003</v>
      </c>
      <c r="S197" s="7">
        <v>-73.203999999999994</v>
      </c>
      <c r="T197" s="7">
        <v>36.575000000000003</v>
      </c>
      <c r="U197" s="8"/>
      <c r="V197" s="7">
        <v>0</v>
      </c>
      <c r="W197" s="7">
        <v>5.86</v>
      </c>
      <c r="X197" s="7">
        <v>-77.409700000000001</v>
      </c>
      <c r="Y197" s="7" t="s">
        <v>1805</v>
      </c>
      <c r="Z197" s="8"/>
      <c r="AA197" s="7">
        <v>0</v>
      </c>
      <c r="AB197" s="7">
        <v>5.8559999999999999</v>
      </c>
      <c r="AC197" s="7">
        <v>-73.938999999999993</v>
      </c>
      <c r="AD197" s="7" t="s">
        <v>1805</v>
      </c>
      <c r="AE197" s="7" t="s">
        <v>2485</v>
      </c>
      <c r="AF197" s="7">
        <v>0</v>
      </c>
      <c r="AG197" s="7">
        <v>5.952</v>
      </c>
      <c r="AH197" s="7">
        <v>-62.0261</v>
      </c>
      <c r="AI197" s="7" t="s">
        <v>1805</v>
      </c>
      <c r="AJ197" s="7" t="s">
        <v>2485</v>
      </c>
      <c r="AK197" s="7">
        <v>0</v>
      </c>
      <c r="AL197" s="7">
        <v>5.968</v>
      </c>
      <c r="AM197" s="7">
        <v>-61.335000000000001</v>
      </c>
      <c r="AN197" s="7" t="s">
        <v>1805</v>
      </c>
      <c r="AO197" s="7" t="s">
        <v>2485</v>
      </c>
      <c r="AP197" s="7">
        <v>0</v>
      </c>
      <c r="AQ197" s="7">
        <v>5.9560000000000004</v>
      </c>
      <c r="AR197" s="7">
        <v>-61.828800000000001</v>
      </c>
      <c r="AS197" s="7" t="s">
        <v>1805</v>
      </c>
      <c r="AT197" s="7" t="s">
        <v>2485</v>
      </c>
      <c r="AU197" s="7">
        <v>0.1</v>
      </c>
      <c r="AV197" s="7">
        <v>5.96</v>
      </c>
      <c r="AW197" s="7">
        <v>-61.713999999999999</v>
      </c>
      <c r="AX197" s="7">
        <v>74.5</v>
      </c>
      <c r="AY197" s="6" t="s">
        <v>2485</v>
      </c>
      <c r="AZ197" s="7">
        <v>0.1</v>
      </c>
      <c r="BA197" s="7">
        <v>5.9560000000000004</v>
      </c>
      <c r="BB197" s="7">
        <v>-63.769300000000001</v>
      </c>
      <c r="BC197" s="7">
        <v>74.45</v>
      </c>
      <c r="BD197" s="7" t="s">
        <v>2485</v>
      </c>
      <c r="BE197" s="7">
        <v>-0.2</v>
      </c>
      <c r="BF197" s="7">
        <v>5.96</v>
      </c>
      <c r="BG197" s="7">
        <v>-62.716999999999999</v>
      </c>
      <c r="BH197" s="7">
        <v>-37.25</v>
      </c>
      <c r="BI197" s="7" t="s">
        <v>2485</v>
      </c>
      <c r="BJ197" s="7">
        <v>0</v>
      </c>
      <c r="BK197" s="7">
        <v>5.9640000000000004</v>
      </c>
      <c r="BL197" s="7">
        <v>-62.848500000000001</v>
      </c>
      <c r="BM197" s="7" t="s">
        <v>1805</v>
      </c>
      <c r="BN197" s="7" t="s">
        <v>2485</v>
      </c>
      <c r="BO197" s="7">
        <v>0</v>
      </c>
      <c r="BP197" s="7">
        <v>5.96</v>
      </c>
      <c r="BQ197" s="7">
        <v>-61.531999999999996</v>
      </c>
      <c r="BR197" s="7" t="s">
        <v>1805</v>
      </c>
      <c r="BS197" s="8"/>
      <c r="BT197" s="7">
        <v>0</v>
      </c>
      <c r="BU197" s="7">
        <v>5.8520000000000003</v>
      </c>
      <c r="BV197" s="7">
        <v>-80.253</v>
      </c>
      <c r="BW197" s="7" t="s">
        <v>1805</v>
      </c>
      <c r="BX197" s="8"/>
      <c r="BY197" s="7">
        <v>0.1</v>
      </c>
      <c r="BZ197" s="7">
        <v>5.8559999999999999</v>
      </c>
      <c r="CA197" s="7">
        <v>-76.239999999999995</v>
      </c>
      <c r="CB197" s="7">
        <v>73.2</v>
      </c>
      <c r="CC197" s="8"/>
      <c r="CD197" s="8"/>
      <c r="CE197" s="8"/>
      <c r="CF197" s="7">
        <v>-70.968999999999994</v>
      </c>
      <c r="CG197" s="8"/>
      <c r="CH197" s="8"/>
      <c r="CI197" s="8"/>
      <c r="CJ197" s="8"/>
      <c r="CK197" s="7">
        <v>-68.499200000000002</v>
      </c>
      <c r="CL197" s="8"/>
      <c r="CM197" s="8"/>
      <c r="CN197" s="8"/>
      <c r="CO197" s="8"/>
      <c r="CP197" s="7">
        <v>-71.635999999999996</v>
      </c>
      <c r="CQ197" s="8"/>
      <c r="CR197" s="8"/>
      <c r="CS197" s="8"/>
      <c r="CT197" s="8"/>
      <c r="CU197" s="7">
        <v>-72.303200000000004</v>
      </c>
      <c r="CV197" s="8"/>
      <c r="CW197" s="8"/>
      <c r="CX197" s="8"/>
      <c r="CY197" s="8"/>
      <c r="CZ197" s="7">
        <v>-75.655000000000001</v>
      </c>
      <c r="DA197" s="8"/>
      <c r="DB197" s="8"/>
      <c r="DC197" s="8"/>
      <c r="DD197" s="8"/>
      <c r="DE197" s="7">
        <v>-71.057599999999994</v>
      </c>
      <c r="DF197" s="8"/>
      <c r="DG197" s="8"/>
      <c r="DH197" s="8"/>
      <c r="DI197" s="8"/>
      <c r="DJ197" s="7">
        <v>-72.748999999999995</v>
      </c>
      <c r="DK197" s="8"/>
      <c r="DL197" s="8"/>
      <c r="DM197" s="8"/>
      <c r="DN197" s="8"/>
      <c r="DO197" s="7">
        <v>-69.778800000000004</v>
      </c>
      <c r="DP197" s="8"/>
      <c r="DQ197" s="6" t="s">
        <v>905</v>
      </c>
      <c r="DR197" s="7">
        <v>0.2</v>
      </c>
      <c r="DS197" s="7">
        <v>5.9080000000000004</v>
      </c>
      <c r="DT197" s="7">
        <v>-95.423500000000004</v>
      </c>
      <c r="DU197" s="7">
        <v>36.924999999999997</v>
      </c>
      <c r="DV197" s="7" t="s">
        <v>905</v>
      </c>
      <c r="DW197" s="7">
        <v>-0.1</v>
      </c>
      <c r="DX197" s="7">
        <v>5.9160000000000004</v>
      </c>
      <c r="DY197" s="7">
        <v>-93.215000000000003</v>
      </c>
      <c r="DZ197" s="7">
        <v>-73.95</v>
      </c>
      <c r="EA197" s="7" t="s">
        <v>905</v>
      </c>
      <c r="EB197" s="7">
        <v>0.4</v>
      </c>
      <c r="EC197" s="7">
        <v>5.9119999999999999</v>
      </c>
      <c r="ED197" s="7">
        <v>-93.086200000000005</v>
      </c>
      <c r="EE197" s="7">
        <v>18.475000000000001</v>
      </c>
      <c r="EF197" s="7" t="s">
        <v>905</v>
      </c>
      <c r="EG197" s="7">
        <v>0.1</v>
      </c>
      <c r="EH197" s="7">
        <v>5.9119999999999999</v>
      </c>
      <c r="EI197" s="7">
        <v>-91.147000000000006</v>
      </c>
      <c r="EJ197" s="7">
        <v>73.900000000000006</v>
      </c>
      <c r="EK197" s="7" t="s">
        <v>2063</v>
      </c>
      <c r="EL197" s="7">
        <v>0.2</v>
      </c>
      <c r="EM197" s="7">
        <v>5.952</v>
      </c>
      <c r="EN197" s="7">
        <v>-88.046099999999996</v>
      </c>
      <c r="EO197" s="7">
        <v>37.200000000000003</v>
      </c>
      <c r="EP197" s="7" t="s">
        <v>2063</v>
      </c>
      <c r="EQ197" s="7">
        <v>0</v>
      </c>
      <c r="ER197" s="7">
        <v>5.968</v>
      </c>
      <c r="ES197" s="7">
        <v>-86.265000000000001</v>
      </c>
      <c r="ET197" s="7" t="s">
        <v>1805</v>
      </c>
      <c r="EU197" s="7" t="s">
        <v>2063</v>
      </c>
      <c r="EV197" s="7">
        <v>0.1</v>
      </c>
      <c r="EW197" s="7">
        <v>5.952</v>
      </c>
      <c r="EX197" s="7">
        <v>-86.646000000000001</v>
      </c>
      <c r="EY197" s="7">
        <v>74.400000000000006</v>
      </c>
      <c r="EZ197" s="7" t="s">
        <v>2063</v>
      </c>
      <c r="FA197" s="7">
        <v>-0.1</v>
      </c>
      <c r="FB197" s="7">
        <v>5.96</v>
      </c>
      <c r="FC197" s="7">
        <v>-85.799000000000007</v>
      </c>
      <c r="FD197" s="7">
        <v>-74.5</v>
      </c>
      <c r="FE197" s="7" t="s">
        <v>2063</v>
      </c>
      <c r="FF197" s="7">
        <v>0</v>
      </c>
      <c r="FG197" s="7">
        <v>5.9560000000000004</v>
      </c>
      <c r="FH197" s="7">
        <v>-91.234099999999998</v>
      </c>
      <c r="FI197" s="7" t="s">
        <v>1805</v>
      </c>
      <c r="FJ197" s="7" t="s">
        <v>2063</v>
      </c>
      <c r="FK197" s="7">
        <v>0</v>
      </c>
      <c r="FL197" s="7">
        <v>5.9640000000000004</v>
      </c>
      <c r="FM197" s="7">
        <v>-88.131</v>
      </c>
      <c r="FN197" s="7" t="s">
        <v>1805</v>
      </c>
      <c r="FO197" s="7" t="s">
        <v>2063</v>
      </c>
      <c r="FP197" s="7">
        <v>-0.1</v>
      </c>
      <c r="FQ197" s="7">
        <v>5.9640000000000004</v>
      </c>
      <c r="FR197" s="7">
        <v>-89.217799999999997</v>
      </c>
      <c r="FS197" s="7">
        <v>-74.55</v>
      </c>
      <c r="FT197" s="7" t="s">
        <v>2063</v>
      </c>
      <c r="FU197" s="7">
        <v>-0.1</v>
      </c>
      <c r="FV197" s="7">
        <v>5.9640000000000004</v>
      </c>
      <c r="FW197" s="7">
        <v>-87.003</v>
      </c>
      <c r="FX197" s="7">
        <v>-74.55</v>
      </c>
      <c r="FY197" s="7" t="s">
        <v>2063</v>
      </c>
      <c r="FZ197" s="7">
        <v>-0.1</v>
      </c>
      <c r="GA197" s="7">
        <v>5.968</v>
      </c>
      <c r="GB197" s="7">
        <v>-85.298000000000002</v>
      </c>
      <c r="GC197" s="7">
        <v>-74.599999999999994</v>
      </c>
      <c r="GD197" s="7" t="s">
        <v>2063</v>
      </c>
      <c r="GE197" s="7">
        <v>-0.1</v>
      </c>
      <c r="GF197" s="7">
        <v>5.968</v>
      </c>
      <c r="GG197" s="7">
        <v>-84.103899999999996</v>
      </c>
      <c r="GH197" s="7">
        <v>-74.599999999999994</v>
      </c>
      <c r="GI197" s="7" t="s">
        <v>2063</v>
      </c>
      <c r="GJ197" s="7">
        <v>0</v>
      </c>
      <c r="GK197" s="7">
        <v>5.968</v>
      </c>
      <c r="GL197" s="7">
        <v>-85.233999999999995</v>
      </c>
      <c r="GM197" s="7" t="s">
        <v>1805</v>
      </c>
      <c r="GN197" s="7" t="s">
        <v>2063</v>
      </c>
      <c r="GO197" s="7">
        <v>0</v>
      </c>
      <c r="GP197" s="7">
        <v>5.968</v>
      </c>
      <c r="GQ197" s="7">
        <v>-84.951499999999996</v>
      </c>
      <c r="GR197" s="7" t="s">
        <v>1805</v>
      </c>
      <c r="GS197" s="6" t="s">
        <v>2063</v>
      </c>
      <c r="GT197" s="7">
        <v>0</v>
      </c>
      <c r="GU197" s="7">
        <v>5.96</v>
      </c>
      <c r="GV197" s="7">
        <v>-87.587999999999994</v>
      </c>
      <c r="GW197" s="7" t="s">
        <v>1805</v>
      </c>
      <c r="GX197" s="7" t="s">
        <v>2063</v>
      </c>
      <c r="GY197" s="7">
        <v>0</v>
      </c>
      <c r="GZ197" s="7">
        <v>5.9640000000000004</v>
      </c>
      <c r="HA197" s="7">
        <v>-83.940899999999999</v>
      </c>
      <c r="HB197" s="7" t="s">
        <v>1805</v>
      </c>
      <c r="HC197" s="7" t="s">
        <v>2063</v>
      </c>
      <c r="HD197" s="7">
        <v>0</v>
      </c>
      <c r="HE197" s="7">
        <v>5.9640000000000004</v>
      </c>
      <c r="HF197" s="7">
        <v>-85.635000000000005</v>
      </c>
      <c r="HG197" s="7" t="s">
        <v>1805</v>
      </c>
      <c r="HH197" s="7" t="s">
        <v>2063</v>
      </c>
      <c r="HI197" s="7">
        <v>-0.1</v>
      </c>
      <c r="HJ197" s="7">
        <v>5.968</v>
      </c>
      <c r="HK197" s="7">
        <v>-83.745199999999997</v>
      </c>
      <c r="HL197" s="7">
        <v>-74.599999999999994</v>
      </c>
    </row>
    <row r="198" spans="1:220" x14ac:dyDescent="0.2">
      <c r="A198" s="8"/>
      <c r="B198" s="7">
        <v>-0.1</v>
      </c>
      <c r="C198" s="7">
        <v>5.8479999999999999</v>
      </c>
      <c r="D198" s="7">
        <v>-76.592100000000002</v>
      </c>
      <c r="E198" s="7">
        <v>-73.099999999999994</v>
      </c>
      <c r="F198" s="8"/>
      <c r="G198" s="7">
        <v>-0.3</v>
      </c>
      <c r="H198" s="7">
        <v>5.86</v>
      </c>
      <c r="I198" s="7">
        <v>-74.462999999999994</v>
      </c>
      <c r="J198" s="7">
        <v>-24.416699999999999</v>
      </c>
      <c r="K198" s="8"/>
      <c r="L198" s="7">
        <v>0.1</v>
      </c>
      <c r="M198" s="7">
        <v>5.8479999999999999</v>
      </c>
      <c r="N198" s="7">
        <v>-76.166799999999995</v>
      </c>
      <c r="O198" s="7">
        <v>73.099999999999994</v>
      </c>
      <c r="P198" s="8"/>
      <c r="Q198" s="7">
        <v>0</v>
      </c>
      <c r="R198" s="7">
        <v>5.8559999999999999</v>
      </c>
      <c r="S198" s="7">
        <v>-75.364999999999995</v>
      </c>
      <c r="T198" s="7" t="s">
        <v>1805</v>
      </c>
      <c r="U198" s="8"/>
      <c r="V198" s="7">
        <v>0.1</v>
      </c>
      <c r="W198" s="7">
        <v>5.86</v>
      </c>
      <c r="X198" s="7">
        <v>-79.011399999999995</v>
      </c>
      <c r="Y198" s="7">
        <v>73.25</v>
      </c>
      <c r="Z198" s="8"/>
      <c r="AA198" s="7">
        <v>0.1</v>
      </c>
      <c r="AB198" s="7">
        <v>5.8559999999999999</v>
      </c>
      <c r="AC198" s="7">
        <v>-75.783000000000001</v>
      </c>
      <c r="AD198" s="7">
        <v>73.2</v>
      </c>
      <c r="AE198" s="7" t="s">
        <v>2486</v>
      </c>
      <c r="AF198" s="7">
        <v>0.1</v>
      </c>
      <c r="AG198" s="7">
        <v>5.9560000000000004</v>
      </c>
      <c r="AH198" s="7">
        <v>-61.993299999999998</v>
      </c>
      <c r="AI198" s="7">
        <v>74.45</v>
      </c>
      <c r="AJ198" s="7" t="s">
        <v>2486</v>
      </c>
      <c r="AK198" s="7">
        <v>0</v>
      </c>
      <c r="AL198" s="7">
        <v>5.9720000000000004</v>
      </c>
      <c r="AM198" s="7">
        <v>-61.313000000000002</v>
      </c>
      <c r="AN198" s="7" t="s">
        <v>1805</v>
      </c>
      <c r="AO198" s="7" t="s">
        <v>2486</v>
      </c>
      <c r="AP198" s="7">
        <v>0.1</v>
      </c>
      <c r="AQ198" s="7">
        <v>5.9560000000000004</v>
      </c>
      <c r="AR198" s="7">
        <v>-61.795900000000003</v>
      </c>
      <c r="AS198" s="7">
        <v>74.45</v>
      </c>
      <c r="AT198" s="7" t="s">
        <v>2486</v>
      </c>
      <c r="AU198" s="7">
        <v>0.1</v>
      </c>
      <c r="AV198" s="7">
        <v>5.96</v>
      </c>
      <c r="AW198" s="7">
        <v>-61.697000000000003</v>
      </c>
      <c r="AX198" s="7">
        <v>74.5</v>
      </c>
      <c r="AY198" s="6" t="s">
        <v>2486</v>
      </c>
      <c r="AZ198" s="7">
        <v>0</v>
      </c>
      <c r="BA198" s="7">
        <v>5.9560000000000004</v>
      </c>
      <c r="BB198" s="7">
        <v>-63.736400000000003</v>
      </c>
      <c r="BC198" s="7" t="s">
        <v>1805</v>
      </c>
      <c r="BD198" s="7" t="s">
        <v>2486</v>
      </c>
      <c r="BE198" s="7">
        <v>0.1</v>
      </c>
      <c r="BF198" s="7">
        <v>5.968</v>
      </c>
      <c r="BG198" s="7">
        <v>-62.683999999999997</v>
      </c>
      <c r="BH198" s="7">
        <v>74.599999999999994</v>
      </c>
      <c r="BI198" s="7" t="s">
        <v>2486</v>
      </c>
      <c r="BJ198" s="7">
        <v>-0.3</v>
      </c>
      <c r="BK198" s="7">
        <v>5.9640000000000004</v>
      </c>
      <c r="BL198" s="7">
        <v>-62.782800000000002</v>
      </c>
      <c r="BM198" s="7">
        <v>-24.85</v>
      </c>
      <c r="BN198" s="7" t="s">
        <v>2486</v>
      </c>
      <c r="BO198" s="7">
        <v>0.2</v>
      </c>
      <c r="BP198" s="7">
        <v>5.96</v>
      </c>
      <c r="BQ198" s="7">
        <v>-61.499000000000002</v>
      </c>
      <c r="BR198" s="7">
        <v>37.25</v>
      </c>
      <c r="BS198" s="8"/>
      <c r="BT198" s="7">
        <v>0.5</v>
      </c>
      <c r="BU198" s="7">
        <v>5.8479999999999999</v>
      </c>
      <c r="BV198" s="7">
        <v>-81.559100000000001</v>
      </c>
      <c r="BW198" s="7">
        <v>14.62</v>
      </c>
      <c r="BX198" s="8"/>
      <c r="BY198" s="7">
        <v>-0.3</v>
      </c>
      <c r="BZ198" s="7">
        <v>5.86</v>
      </c>
      <c r="CA198" s="7">
        <v>-77.918999999999997</v>
      </c>
      <c r="CB198" s="7">
        <v>-24.416699999999999</v>
      </c>
      <c r="CC198" s="8"/>
      <c r="CD198" s="8"/>
      <c r="CE198" s="8"/>
      <c r="CF198" s="7">
        <v>-72.989999999999995</v>
      </c>
      <c r="CG198" s="8"/>
      <c r="CH198" s="8"/>
      <c r="CI198" s="8"/>
      <c r="CJ198" s="8"/>
      <c r="CK198" s="7">
        <v>-70.631500000000003</v>
      </c>
      <c r="CL198" s="8"/>
      <c r="CM198" s="8"/>
      <c r="CN198" s="8"/>
      <c r="CO198" s="8"/>
      <c r="CP198" s="7">
        <v>-73.787000000000006</v>
      </c>
      <c r="CQ198" s="8"/>
      <c r="CR198" s="8"/>
      <c r="CS198" s="8"/>
      <c r="CT198" s="8"/>
      <c r="CU198" s="7">
        <v>-74.563199999999995</v>
      </c>
      <c r="CV198" s="8"/>
      <c r="CW198" s="8"/>
      <c r="CX198" s="8"/>
      <c r="CY198" s="8"/>
      <c r="CZ198" s="7">
        <v>-77.373000000000005</v>
      </c>
      <c r="DA198" s="8"/>
      <c r="DB198" s="8"/>
      <c r="DC198" s="8"/>
      <c r="DD198" s="8"/>
      <c r="DE198" s="7">
        <v>-73.187700000000007</v>
      </c>
      <c r="DF198" s="8"/>
      <c r="DG198" s="8"/>
      <c r="DH198" s="8"/>
      <c r="DI198" s="8"/>
      <c r="DJ198" s="7">
        <v>-74.647999999999996</v>
      </c>
      <c r="DK198" s="8"/>
      <c r="DL198" s="8"/>
      <c r="DM198" s="8"/>
      <c r="DN198" s="8"/>
      <c r="DO198" s="7">
        <v>-71.746099999999998</v>
      </c>
      <c r="DP198" s="8"/>
      <c r="DQ198" s="6" t="s">
        <v>906</v>
      </c>
      <c r="DR198" s="7">
        <v>0.1</v>
      </c>
      <c r="DS198" s="7">
        <v>5.9039999999999999</v>
      </c>
      <c r="DT198" s="7">
        <v>-95.456000000000003</v>
      </c>
      <c r="DU198" s="7">
        <v>73.8</v>
      </c>
      <c r="DV198" s="7" t="s">
        <v>906</v>
      </c>
      <c r="DW198" s="7">
        <v>-0.2</v>
      </c>
      <c r="DX198" s="7">
        <v>5.9119999999999999</v>
      </c>
      <c r="DY198" s="7">
        <v>-93.259</v>
      </c>
      <c r="DZ198" s="7">
        <v>-36.950000000000003</v>
      </c>
      <c r="EA198" s="7" t="s">
        <v>906</v>
      </c>
      <c r="EB198" s="7">
        <v>0.1</v>
      </c>
      <c r="EC198" s="7">
        <v>5.9119999999999999</v>
      </c>
      <c r="ED198" s="7">
        <v>-93.151200000000003</v>
      </c>
      <c r="EE198" s="7">
        <v>73.900000000000006</v>
      </c>
      <c r="EF198" s="7" t="s">
        <v>906</v>
      </c>
      <c r="EG198" s="7">
        <v>0.1</v>
      </c>
      <c r="EH198" s="7">
        <v>5.9160000000000004</v>
      </c>
      <c r="EI198" s="7">
        <v>-91.19</v>
      </c>
      <c r="EJ198" s="7">
        <v>73.95</v>
      </c>
      <c r="EK198" s="7" t="s">
        <v>2064</v>
      </c>
      <c r="EL198" s="7">
        <v>0.2</v>
      </c>
      <c r="EM198" s="7">
        <v>5.952</v>
      </c>
      <c r="EN198" s="7">
        <v>-88.143900000000002</v>
      </c>
      <c r="EO198" s="7">
        <v>37.200000000000003</v>
      </c>
      <c r="EP198" s="7" t="s">
        <v>2064</v>
      </c>
      <c r="EQ198" s="7">
        <v>-0.1</v>
      </c>
      <c r="ER198" s="7">
        <v>5.968</v>
      </c>
      <c r="ES198" s="7">
        <v>-86.340999999999994</v>
      </c>
      <c r="ET198" s="7">
        <v>-74.599999999999994</v>
      </c>
      <c r="EU198" s="7" t="s">
        <v>2064</v>
      </c>
      <c r="EV198" s="7">
        <v>0</v>
      </c>
      <c r="EW198" s="7">
        <v>5.9560000000000004</v>
      </c>
      <c r="EX198" s="7">
        <v>-86.711100000000002</v>
      </c>
      <c r="EY198" s="7" t="s">
        <v>1805</v>
      </c>
      <c r="EZ198" s="7" t="s">
        <v>2064</v>
      </c>
      <c r="FA198" s="7">
        <v>0</v>
      </c>
      <c r="FB198" s="7">
        <v>5.96</v>
      </c>
      <c r="FC198" s="7">
        <v>-85.847999999999999</v>
      </c>
      <c r="FD198" s="7" t="s">
        <v>1805</v>
      </c>
      <c r="FE198" s="7" t="s">
        <v>2064</v>
      </c>
      <c r="FF198" s="7">
        <v>0.2</v>
      </c>
      <c r="FG198" s="7">
        <v>5.9560000000000004</v>
      </c>
      <c r="FH198" s="7">
        <v>-91.299000000000007</v>
      </c>
      <c r="FI198" s="7">
        <v>37.225000000000001</v>
      </c>
      <c r="FJ198" s="7" t="s">
        <v>2064</v>
      </c>
      <c r="FK198" s="7">
        <v>0.1</v>
      </c>
      <c r="FL198" s="7">
        <v>5.9640000000000004</v>
      </c>
      <c r="FM198" s="7">
        <v>-88.185000000000002</v>
      </c>
      <c r="FN198" s="7">
        <v>74.55</v>
      </c>
      <c r="FO198" s="7" t="s">
        <v>2064</v>
      </c>
      <c r="FP198" s="7">
        <v>0.1</v>
      </c>
      <c r="FQ198" s="7">
        <v>5.968</v>
      </c>
      <c r="FR198" s="7">
        <v>-89.282899999999998</v>
      </c>
      <c r="FS198" s="7">
        <v>74.599999999999994</v>
      </c>
      <c r="FT198" s="7" t="s">
        <v>2064</v>
      </c>
      <c r="FU198" s="7">
        <v>0</v>
      </c>
      <c r="FV198" s="7">
        <v>5.96</v>
      </c>
      <c r="FW198" s="7">
        <v>-87.111999999999995</v>
      </c>
      <c r="FX198" s="7" t="s">
        <v>1805</v>
      </c>
      <c r="FY198" s="7" t="s">
        <v>2064</v>
      </c>
      <c r="FZ198" s="7">
        <v>0</v>
      </c>
      <c r="GA198" s="7">
        <v>5.9640000000000004</v>
      </c>
      <c r="GB198" s="7">
        <v>-85.406999999999996</v>
      </c>
      <c r="GC198" s="7" t="s">
        <v>1805</v>
      </c>
      <c r="GD198" s="7" t="s">
        <v>2064</v>
      </c>
      <c r="GE198" s="7">
        <v>-0.1</v>
      </c>
      <c r="GF198" s="7">
        <v>5.968</v>
      </c>
      <c r="GG198" s="7">
        <v>-84.1691</v>
      </c>
      <c r="GH198" s="7">
        <v>-74.599999999999994</v>
      </c>
      <c r="GI198" s="7" t="s">
        <v>2064</v>
      </c>
      <c r="GJ198" s="7">
        <v>0.2</v>
      </c>
      <c r="GK198" s="7">
        <v>5.968</v>
      </c>
      <c r="GL198" s="7">
        <v>-85.287999999999997</v>
      </c>
      <c r="GM198" s="7">
        <v>37.299999999999997</v>
      </c>
      <c r="GN198" s="7" t="s">
        <v>2064</v>
      </c>
      <c r="GO198" s="7">
        <v>0.1</v>
      </c>
      <c r="GP198" s="7">
        <v>5.968</v>
      </c>
      <c r="GQ198" s="7">
        <v>-84.984200000000001</v>
      </c>
      <c r="GR198" s="7">
        <v>74.599999999999994</v>
      </c>
      <c r="GS198" s="6" t="s">
        <v>2064</v>
      </c>
      <c r="GT198" s="7">
        <v>-0.2</v>
      </c>
      <c r="GU198" s="7">
        <v>5.96</v>
      </c>
      <c r="GV198" s="7">
        <v>-87.635999999999996</v>
      </c>
      <c r="GW198" s="7">
        <v>-37.25</v>
      </c>
      <c r="GX198" s="7" t="s">
        <v>2064</v>
      </c>
      <c r="GY198" s="7">
        <v>0</v>
      </c>
      <c r="GZ198" s="7">
        <v>5.9640000000000004</v>
      </c>
      <c r="HA198" s="7">
        <v>-83.973399999999998</v>
      </c>
      <c r="HB198" s="7" t="s">
        <v>1805</v>
      </c>
      <c r="HC198" s="7" t="s">
        <v>2064</v>
      </c>
      <c r="HD198" s="7">
        <v>-0.3</v>
      </c>
      <c r="HE198" s="7">
        <v>5.9640000000000004</v>
      </c>
      <c r="HF198" s="7">
        <v>-85.721999999999994</v>
      </c>
      <c r="HG198" s="7">
        <v>-24.85</v>
      </c>
      <c r="HH198" s="7" t="s">
        <v>2064</v>
      </c>
      <c r="HI198" s="7">
        <v>-0.2</v>
      </c>
      <c r="HJ198" s="7">
        <v>5.968</v>
      </c>
      <c r="HK198" s="7">
        <v>-83.908299999999997</v>
      </c>
      <c r="HL198" s="7">
        <v>-37.299999999999997</v>
      </c>
    </row>
    <row r="199" spans="1:220" x14ac:dyDescent="0.2">
      <c r="A199" s="8"/>
      <c r="B199" s="7">
        <v>-0.2</v>
      </c>
      <c r="C199" s="7">
        <v>5.8479999999999999</v>
      </c>
      <c r="D199" s="7">
        <v>-76.657499999999999</v>
      </c>
      <c r="E199" s="7">
        <v>-36.549999999999997</v>
      </c>
      <c r="F199" s="8"/>
      <c r="G199" s="7">
        <v>-0.2</v>
      </c>
      <c r="H199" s="7">
        <v>5.8639999999999999</v>
      </c>
      <c r="I199" s="7">
        <v>-74.540000000000006</v>
      </c>
      <c r="J199" s="7">
        <v>-36.65</v>
      </c>
      <c r="K199" s="8"/>
      <c r="L199" s="7">
        <v>-0.2</v>
      </c>
      <c r="M199" s="7">
        <v>5.8479999999999999</v>
      </c>
      <c r="N199" s="7">
        <v>-76.265000000000001</v>
      </c>
      <c r="O199" s="7">
        <v>-36.549999999999997</v>
      </c>
      <c r="P199" s="8"/>
      <c r="Q199" s="7">
        <v>0.2</v>
      </c>
      <c r="R199" s="7">
        <v>5.8559999999999999</v>
      </c>
      <c r="S199" s="7">
        <v>-75.447000000000003</v>
      </c>
      <c r="T199" s="7">
        <v>36.6</v>
      </c>
      <c r="U199" s="8"/>
      <c r="V199" s="7">
        <v>-0.3</v>
      </c>
      <c r="W199" s="7">
        <v>5.86</v>
      </c>
      <c r="X199" s="7">
        <v>-79.076800000000006</v>
      </c>
      <c r="Y199" s="7">
        <v>-24.416699999999999</v>
      </c>
      <c r="Z199" s="8"/>
      <c r="AA199" s="7">
        <v>0.2</v>
      </c>
      <c r="AB199" s="7">
        <v>5.8520000000000003</v>
      </c>
      <c r="AC199" s="7">
        <v>-75.837999999999994</v>
      </c>
      <c r="AD199" s="7">
        <v>36.575000000000003</v>
      </c>
      <c r="AE199" s="7" t="s">
        <v>2487</v>
      </c>
      <c r="AF199" s="7">
        <v>-0.1</v>
      </c>
      <c r="AG199" s="7">
        <v>5.952</v>
      </c>
      <c r="AH199" s="7">
        <v>-61.993299999999998</v>
      </c>
      <c r="AI199" s="7">
        <v>-74.400000000000006</v>
      </c>
      <c r="AJ199" s="7" t="s">
        <v>2487</v>
      </c>
      <c r="AK199" s="7">
        <v>0</v>
      </c>
      <c r="AL199" s="7">
        <v>5.968</v>
      </c>
      <c r="AM199" s="7">
        <v>-61.313000000000002</v>
      </c>
      <c r="AN199" s="7" t="s">
        <v>1805</v>
      </c>
      <c r="AO199" s="7" t="s">
        <v>2487</v>
      </c>
      <c r="AP199" s="7">
        <v>0.2</v>
      </c>
      <c r="AQ199" s="7">
        <v>5.9560000000000004</v>
      </c>
      <c r="AR199" s="7">
        <v>-61.795900000000003</v>
      </c>
      <c r="AS199" s="7">
        <v>37.225000000000001</v>
      </c>
      <c r="AT199" s="7" t="s">
        <v>2487</v>
      </c>
      <c r="AU199" s="7">
        <v>-0.1</v>
      </c>
      <c r="AV199" s="7">
        <v>5.96</v>
      </c>
      <c r="AW199" s="7">
        <v>-61.697000000000003</v>
      </c>
      <c r="AX199" s="7">
        <v>-74.5</v>
      </c>
      <c r="AY199" s="6" t="s">
        <v>2487</v>
      </c>
      <c r="AZ199" s="7">
        <v>0.2</v>
      </c>
      <c r="BA199" s="7">
        <v>5.9560000000000004</v>
      </c>
      <c r="BB199" s="7">
        <v>-63.703499999999998</v>
      </c>
      <c r="BC199" s="7">
        <v>37.225000000000001</v>
      </c>
      <c r="BD199" s="7" t="s">
        <v>2487</v>
      </c>
      <c r="BE199" s="7">
        <v>0</v>
      </c>
      <c r="BF199" s="7">
        <v>5.9640000000000004</v>
      </c>
      <c r="BG199" s="7">
        <v>-62.673000000000002</v>
      </c>
      <c r="BH199" s="7" t="s">
        <v>1805</v>
      </c>
      <c r="BI199" s="7" t="s">
        <v>2487</v>
      </c>
      <c r="BJ199" s="7">
        <v>-0.2</v>
      </c>
      <c r="BK199" s="7">
        <v>5.9640000000000004</v>
      </c>
      <c r="BL199" s="7">
        <v>-62.782800000000002</v>
      </c>
      <c r="BM199" s="7">
        <v>-37.274999999999999</v>
      </c>
      <c r="BN199" s="7" t="s">
        <v>2487</v>
      </c>
      <c r="BO199" s="7">
        <v>0.2</v>
      </c>
      <c r="BP199" s="7">
        <v>5.96</v>
      </c>
      <c r="BQ199" s="7">
        <v>-61.499000000000002</v>
      </c>
      <c r="BR199" s="7">
        <v>37.25</v>
      </c>
      <c r="BS199" s="8"/>
      <c r="BT199" s="7">
        <v>-0.1</v>
      </c>
      <c r="BU199" s="7">
        <v>5.8520000000000003</v>
      </c>
      <c r="BV199" s="7">
        <v>-81.591700000000003</v>
      </c>
      <c r="BW199" s="7">
        <v>-73.150000000000006</v>
      </c>
      <c r="BX199" s="8"/>
      <c r="BY199" s="7">
        <v>0.1</v>
      </c>
      <c r="BZ199" s="7">
        <v>5.8559999999999999</v>
      </c>
      <c r="CA199" s="7">
        <v>-77.984999999999999</v>
      </c>
      <c r="CB199" s="7">
        <v>73.2</v>
      </c>
      <c r="CC199" s="8"/>
      <c r="CD199" s="8"/>
      <c r="CE199" s="8"/>
      <c r="CF199" s="7">
        <v>-73.043999999999997</v>
      </c>
      <c r="CG199" s="8"/>
      <c r="CH199" s="8"/>
      <c r="CI199" s="8"/>
      <c r="CJ199" s="8"/>
      <c r="CK199" s="7">
        <v>-70.697000000000003</v>
      </c>
      <c r="CL199" s="8"/>
      <c r="CM199" s="8"/>
      <c r="CN199" s="8"/>
      <c r="CO199" s="8"/>
      <c r="CP199" s="7">
        <v>-73.864000000000004</v>
      </c>
      <c r="CQ199" s="8"/>
      <c r="CR199" s="8"/>
      <c r="CS199" s="8"/>
      <c r="CT199" s="8"/>
      <c r="CU199" s="7">
        <v>-74.628600000000006</v>
      </c>
      <c r="CV199" s="8"/>
      <c r="CW199" s="8"/>
      <c r="CX199" s="8"/>
      <c r="CY199" s="8"/>
      <c r="CZ199" s="7">
        <v>-77.438999999999993</v>
      </c>
      <c r="DA199" s="8"/>
      <c r="DB199" s="8"/>
      <c r="DC199" s="8"/>
      <c r="DD199" s="8"/>
      <c r="DE199" s="7">
        <v>-73.286100000000005</v>
      </c>
      <c r="DF199" s="8"/>
      <c r="DG199" s="8"/>
      <c r="DH199" s="8"/>
      <c r="DI199" s="8"/>
      <c r="DJ199" s="7">
        <v>-74.713999999999999</v>
      </c>
      <c r="DK199" s="8"/>
      <c r="DL199" s="8"/>
      <c r="DM199" s="8"/>
      <c r="DN199" s="8"/>
      <c r="DO199" s="7">
        <v>-71.778899999999993</v>
      </c>
      <c r="DP199" s="8"/>
      <c r="DQ199" s="6" t="s">
        <v>907</v>
      </c>
      <c r="DR199" s="7">
        <v>0.4</v>
      </c>
      <c r="DS199" s="7">
        <v>5.9039999999999999</v>
      </c>
      <c r="DT199" s="7">
        <v>-96.007400000000004</v>
      </c>
      <c r="DU199" s="7">
        <v>18.45</v>
      </c>
      <c r="DV199" s="7" t="s">
        <v>907</v>
      </c>
      <c r="DW199" s="7">
        <v>0.1</v>
      </c>
      <c r="DX199" s="7">
        <v>5.9119999999999999</v>
      </c>
      <c r="DY199" s="7">
        <v>-93.789000000000001</v>
      </c>
      <c r="DZ199" s="7">
        <v>73.900000000000006</v>
      </c>
      <c r="EA199" s="7" t="s">
        <v>907</v>
      </c>
      <c r="EB199" s="7">
        <v>-0.1</v>
      </c>
      <c r="EC199" s="7">
        <v>5.9119999999999999</v>
      </c>
      <c r="ED199" s="7">
        <v>-93.6708</v>
      </c>
      <c r="EE199" s="7">
        <v>-73.900000000000006</v>
      </c>
      <c r="EF199" s="7" t="s">
        <v>907</v>
      </c>
      <c r="EG199" s="7">
        <v>0.1</v>
      </c>
      <c r="EH199" s="7">
        <v>5.9119999999999999</v>
      </c>
      <c r="EI199" s="7">
        <v>-91.7</v>
      </c>
      <c r="EJ199" s="7">
        <v>73.900000000000006</v>
      </c>
      <c r="EK199" s="7" t="s">
        <v>2065</v>
      </c>
      <c r="EL199" s="7">
        <v>-0.1</v>
      </c>
      <c r="EM199" s="7">
        <v>5.952</v>
      </c>
      <c r="EN199" s="7">
        <v>-88.2089</v>
      </c>
      <c r="EO199" s="7">
        <v>-74.400000000000006</v>
      </c>
      <c r="EP199" s="7" t="s">
        <v>2065</v>
      </c>
      <c r="EQ199" s="7">
        <v>0</v>
      </c>
      <c r="ER199" s="7">
        <v>5.9640000000000004</v>
      </c>
      <c r="ES199" s="7">
        <v>-86.427999999999997</v>
      </c>
      <c r="ET199" s="7" t="s">
        <v>1805</v>
      </c>
      <c r="EU199" s="7" t="s">
        <v>2065</v>
      </c>
      <c r="EV199" s="7">
        <v>-0.1</v>
      </c>
      <c r="EW199" s="7">
        <v>5.9560000000000004</v>
      </c>
      <c r="EX199" s="7">
        <v>-86.841399999999993</v>
      </c>
      <c r="EY199" s="7">
        <v>-74.45</v>
      </c>
      <c r="EZ199" s="7" t="s">
        <v>2065</v>
      </c>
      <c r="FA199" s="7">
        <v>0.3</v>
      </c>
      <c r="FB199" s="7">
        <v>5.96</v>
      </c>
      <c r="FC199" s="7">
        <v>-85.962000000000003</v>
      </c>
      <c r="FD199" s="7">
        <v>24.833300000000001</v>
      </c>
      <c r="FE199" s="7" t="s">
        <v>2065</v>
      </c>
      <c r="FF199" s="7">
        <v>0.1</v>
      </c>
      <c r="FG199" s="7">
        <v>5.9560000000000004</v>
      </c>
      <c r="FH199" s="7">
        <v>-91.429100000000005</v>
      </c>
      <c r="FI199" s="7">
        <v>74.45</v>
      </c>
      <c r="FJ199" s="7" t="s">
        <v>2065</v>
      </c>
      <c r="FK199" s="7">
        <v>0</v>
      </c>
      <c r="FL199" s="7">
        <v>5.9640000000000004</v>
      </c>
      <c r="FM199" s="7">
        <v>-88.283000000000001</v>
      </c>
      <c r="FN199" s="7" t="s">
        <v>1805</v>
      </c>
      <c r="FO199" s="7" t="s">
        <v>2065</v>
      </c>
      <c r="FP199" s="7">
        <v>-0.1</v>
      </c>
      <c r="FQ199" s="7">
        <v>5.9640000000000004</v>
      </c>
      <c r="FR199" s="7">
        <v>-89.380399999999995</v>
      </c>
      <c r="FS199" s="7">
        <v>-74.55</v>
      </c>
      <c r="FT199" s="7" t="s">
        <v>2065</v>
      </c>
      <c r="FU199" s="7">
        <v>0</v>
      </c>
      <c r="FV199" s="7">
        <v>5.9640000000000004</v>
      </c>
      <c r="FW199" s="7">
        <v>-87.197999999999993</v>
      </c>
      <c r="FX199" s="7" t="s">
        <v>1805</v>
      </c>
      <c r="FY199" s="7" t="s">
        <v>2065</v>
      </c>
      <c r="FZ199" s="7">
        <v>-0.4</v>
      </c>
      <c r="GA199" s="7">
        <v>5.968</v>
      </c>
      <c r="GB199" s="7">
        <v>-85.483000000000004</v>
      </c>
      <c r="GC199" s="7">
        <v>-18.649999999999999</v>
      </c>
      <c r="GD199" s="7" t="s">
        <v>2065</v>
      </c>
      <c r="GE199" s="7">
        <v>0.1</v>
      </c>
      <c r="GF199" s="7">
        <v>5.9640000000000004</v>
      </c>
      <c r="GG199" s="7">
        <v>-84.234300000000005</v>
      </c>
      <c r="GH199" s="7">
        <v>74.55</v>
      </c>
      <c r="GI199" s="7" t="s">
        <v>2065</v>
      </c>
      <c r="GJ199" s="7">
        <v>-0.1</v>
      </c>
      <c r="GK199" s="7">
        <v>5.968</v>
      </c>
      <c r="GL199" s="7">
        <v>-85.385999999999996</v>
      </c>
      <c r="GM199" s="7">
        <v>-74.599999999999994</v>
      </c>
      <c r="GN199" s="7" t="s">
        <v>2065</v>
      </c>
      <c r="GO199" s="7">
        <v>0.2</v>
      </c>
      <c r="GP199" s="7">
        <v>5.968</v>
      </c>
      <c r="GQ199" s="7">
        <v>-85.081900000000005</v>
      </c>
      <c r="GR199" s="7">
        <v>37.299999999999997</v>
      </c>
      <c r="GS199" s="6" t="s">
        <v>2065</v>
      </c>
      <c r="GT199" s="7">
        <v>-0.1</v>
      </c>
      <c r="GU199" s="7">
        <v>5.96</v>
      </c>
      <c r="GV199" s="7">
        <v>-87.733999999999995</v>
      </c>
      <c r="GW199" s="7">
        <v>-74.5</v>
      </c>
      <c r="GX199" s="7" t="s">
        <v>2065</v>
      </c>
      <c r="GY199" s="7">
        <v>-0.1</v>
      </c>
      <c r="GZ199" s="7">
        <v>5.9640000000000004</v>
      </c>
      <c r="HA199" s="7">
        <v>-84.038700000000006</v>
      </c>
      <c r="HB199" s="7">
        <v>-74.55</v>
      </c>
      <c r="HC199" s="7" t="s">
        <v>2065</v>
      </c>
      <c r="HD199" s="7">
        <v>-0.2</v>
      </c>
      <c r="HE199" s="7">
        <v>5.9640000000000004</v>
      </c>
      <c r="HF199" s="7">
        <v>-85.808000000000007</v>
      </c>
      <c r="HG199" s="7">
        <v>-37.274999999999999</v>
      </c>
      <c r="HH199" s="7" t="s">
        <v>2065</v>
      </c>
      <c r="HI199" s="7">
        <v>-0.1</v>
      </c>
      <c r="HJ199" s="7">
        <v>5.968</v>
      </c>
      <c r="HK199" s="7">
        <v>-84.006100000000004</v>
      </c>
      <c r="HL199" s="7">
        <v>-74.599999999999994</v>
      </c>
    </row>
    <row r="200" spans="1:220" x14ac:dyDescent="0.2">
      <c r="A200" s="8"/>
      <c r="B200" s="7">
        <v>-0.3</v>
      </c>
      <c r="C200" s="7">
        <v>5.8479999999999999</v>
      </c>
      <c r="D200" s="7">
        <v>-78.325199999999995</v>
      </c>
      <c r="E200" s="7">
        <v>-24.366700000000002</v>
      </c>
      <c r="F200" s="8"/>
      <c r="G200" s="7">
        <v>0.1</v>
      </c>
      <c r="H200" s="7">
        <v>5.8639999999999999</v>
      </c>
      <c r="I200" s="7">
        <v>-76.361999999999995</v>
      </c>
      <c r="J200" s="7">
        <v>73.3</v>
      </c>
      <c r="K200" s="8"/>
      <c r="L200" s="7">
        <v>-0.2</v>
      </c>
      <c r="M200" s="7">
        <v>5.8479999999999999</v>
      </c>
      <c r="N200" s="7">
        <v>-78.030900000000003</v>
      </c>
      <c r="O200" s="7">
        <v>-36.549999999999997</v>
      </c>
      <c r="P200" s="8"/>
      <c r="Q200" s="7">
        <v>0.2</v>
      </c>
      <c r="R200" s="7">
        <v>5.8559999999999999</v>
      </c>
      <c r="S200" s="7">
        <v>-77.328000000000003</v>
      </c>
      <c r="T200" s="7">
        <v>36.6</v>
      </c>
      <c r="U200" s="8"/>
      <c r="V200" s="7">
        <v>0.1</v>
      </c>
      <c r="W200" s="7">
        <v>5.8559999999999999</v>
      </c>
      <c r="X200" s="7">
        <v>-80.416200000000003</v>
      </c>
      <c r="Y200" s="7">
        <v>73.2</v>
      </c>
      <c r="Z200" s="8"/>
      <c r="AA200" s="7">
        <v>0</v>
      </c>
      <c r="AB200" s="7">
        <v>5.8559999999999999</v>
      </c>
      <c r="AC200" s="7">
        <v>-77.472999999999999</v>
      </c>
      <c r="AD200" s="7" t="s">
        <v>1805</v>
      </c>
      <c r="AE200" s="7" t="s">
        <v>2488</v>
      </c>
      <c r="AF200" s="7">
        <v>-0.2</v>
      </c>
      <c r="AG200" s="7">
        <v>5.9560000000000004</v>
      </c>
      <c r="AH200" s="7">
        <v>-61.9604</v>
      </c>
      <c r="AI200" s="7">
        <v>-37.225000000000001</v>
      </c>
      <c r="AJ200" s="7" t="s">
        <v>2488</v>
      </c>
      <c r="AK200" s="7">
        <v>0.1</v>
      </c>
      <c r="AL200" s="7">
        <v>5.968</v>
      </c>
      <c r="AM200" s="7">
        <v>-61.290999999999997</v>
      </c>
      <c r="AN200" s="7">
        <v>74.599999999999994</v>
      </c>
      <c r="AO200" s="7" t="s">
        <v>2488</v>
      </c>
      <c r="AP200" s="7">
        <v>0.1</v>
      </c>
      <c r="AQ200" s="7">
        <v>5.9560000000000004</v>
      </c>
      <c r="AR200" s="7">
        <v>-61.762999999999998</v>
      </c>
      <c r="AS200" s="7">
        <v>74.45</v>
      </c>
      <c r="AT200" s="7" t="s">
        <v>2488</v>
      </c>
      <c r="AU200" s="7">
        <v>-0.2</v>
      </c>
      <c r="AV200" s="7">
        <v>5.9640000000000004</v>
      </c>
      <c r="AW200" s="7">
        <v>-61.648000000000003</v>
      </c>
      <c r="AX200" s="7">
        <v>-37.274999999999999</v>
      </c>
      <c r="AY200" s="6" t="s">
        <v>2488</v>
      </c>
      <c r="AZ200" s="7">
        <v>0.2</v>
      </c>
      <c r="BA200" s="7">
        <v>5.9560000000000004</v>
      </c>
      <c r="BB200" s="7">
        <v>-63.6706</v>
      </c>
      <c r="BC200" s="7">
        <v>37.225000000000001</v>
      </c>
      <c r="BD200" s="7" t="s">
        <v>2488</v>
      </c>
      <c r="BE200" s="7">
        <v>0.1</v>
      </c>
      <c r="BF200" s="7">
        <v>5.9640000000000004</v>
      </c>
      <c r="BG200" s="7">
        <v>-62.651000000000003</v>
      </c>
      <c r="BH200" s="7">
        <v>74.55</v>
      </c>
      <c r="BI200" s="7" t="s">
        <v>2488</v>
      </c>
      <c r="BJ200" s="7">
        <v>0.1</v>
      </c>
      <c r="BK200" s="7">
        <v>5.96</v>
      </c>
      <c r="BL200" s="7">
        <v>-62.749899999999997</v>
      </c>
      <c r="BM200" s="7">
        <v>74.5</v>
      </c>
      <c r="BN200" s="7" t="s">
        <v>2488</v>
      </c>
      <c r="BO200" s="7">
        <v>0</v>
      </c>
      <c r="BP200" s="7">
        <v>5.9640000000000004</v>
      </c>
      <c r="BQ200" s="7">
        <v>-61.478000000000002</v>
      </c>
      <c r="BR200" s="7" t="s">
        <v>1805</v>
      </c>
      <c r="BS200" s="8"/>
      <c r="BT200" s="7">
        <v>0.1</v>
      </c>
      <c r="BU200" s="7">
        <v>5.8520000000000003</v>
      </c>
      <c r="BV200" s="7">
        <v>-82.636099999999999</v>
      </c>
      <c r="BW200" s="7">
        <v>73.150000000000006</v>
      </c>
      <c r="BX200" s="8"/>
      <c r="BY200" s="7">
        <v>-0.1</v>
      </c>
      <c r="BZ200" s="7">
        <v>5.8559999999999999</v>
      </c>
      <c r="CA200" s="7">
        <v>-79.444999999999993</v>
      </c>
      <c r="CB200" s="7">
        <v>-73.2</v>
      </c>
      <c r="CC200" s="8"/>
      <c r="CD200" s="8"/>
      <c r="CE200" s="8"/>
      <c r="CF200" s="7">
        <v>-74.911000000000001</v>
      </c>
      <c r="CG200" s="8"/>
      <c r="CH200" s="8"/>
      <c r="CI200" s="8"/>
      <c r="CJ200" s="8"/>
      <c r="CK200" s="7">
        <v>-72.729100000000003</v>
      </c>
      <c r="CL200" s="8"/>
      <c r="CM200" s="8"/>
      <c r="CN200" s="8"/>
      <c r="CO200" s="8"/>
      <c r="CP200" s="7">
        <v>-75.795000000000002</v>
      </c>
      <c r="CQ200" s="8"/>
      <c r="CR200" s="8"/>
      <c r="CS200" s="8"/>
      <c r="CT200" s="8"/>
      <c r="CU200" s="7">
        <v>-76.624700000000004</v>
      </c>
      <c r="CV200" s="8"/>
      <c r="CW200" s="8"/>
      <c r="CX200" s="8"/>
      <c r="CY200" s="8"/>
      <c r="CZ200" s="7">
        <v>-78.959999999999994</v>
      </c>
      <c r="DA200" s="8"/>
      <c r="DB200" s="8"/>
      <c r="DC200" s="8"/>
      <c r="DD200" s="8"/>
      <c r="DE200" s="7">
        <v>-75.283299999999997</v>
      </c>
      <c r="DF200" s="8"/>
      <c r="DG200" s="8"/>
      <c r="DH200" s="8"/>
      <c r="DI200" s="8"/>
      <c r="DJ200" s="7">
        <v>-76.459999999999994</v>
      </c>
      <c r="DK200" s="8"/>
      <c r="DL200" s="8"/>
      <c r="DM200" s="8"/>
      <c r="DN200" s="8"/>
      <c r="DO200" s="7">
        <v>-73.679000000000002</v>
      </c>
      <c r="DP200" s="8"/>
      <c r="DQ200" s="6" t="s">
        <v>908</v>
      </c>
      <c r="DR200" s="7">
        <v>0.2</v>
      </c>
      <c r="DS200" s="7">
        <v>5.9039999999999999</v>
      </c>
      <c r="DT200" s="7">
        <v>-96.039900000000003</v>
      </c>
      <c r="DU200" s="7">
        <v>36.9</v>
      </c>
      <c r="DV200" s="7" t="s">
        <v>908</v>
      </c>
      <c r="DW200" s="7">
        <v>-0.1</v>
      </c>
      <c r="DX200" s="7">
        <v>5.9119999999999999</v>
      </c>
      <c r="DY200" s="7">
        <v>-93.822000000000003</v>
      </c>
      <c r="DZ200" s="7">
        <v>-73.900000000000006</v>
      </c>
      <c r="EA200" s="7" t="s">
        <v>908</v>
      </c>
      <c r="EB200" s="7">
        <v>-0.2</v>
      </c>
      <c r="EC200" s="7">
        <v>5.9160000000000004</v>
      </c>
      <c r="ED200" s="7">
        <v>-93.735699999999994</v>
      </c>
      <c r="EE200" s="7">
        <v>-36.975000000000001</v>
      </c>
      <c r="EF200" s="7" t="s">
        <v>908</v>
      </c>
      <c r="EG200" s="7">
        <v>-0.2</v>
      </c>
      <c r="EH200" s="7">
        <v>5.9119999999999999</v>
      </c>
      <c r="EI200" s="7">
        <v>-91.742999999999995</v>
      </c>
      <c r="EJ200" s="7">
        <v>-36.950000000000003</v>
      </c>
      <c r="EK200" s="7" t="s">
        <v>2066</v>
      </c>
      <c r="EL200" s="7">
        <v>-0.3</v>
      </c>
      <c r="EM200" s="7">
        <v>5.952</v>
      </c>
      <c r="EN200" s="7">
        <v>-88.306600000000003</v>
      </c>
      <c r="EO200" s="7">
        <v>-24.8</v>
      </c>
      <c r="EP200" s="7" t="s">
        <v>2066</v>
      </c>
      <c r="EQ200" s="7">
        <v>0.1</v>
      </c>
      <c r="ER200" s="7">
        <v>5.968</v>
      </c>
      <c r="ES200" s="7">
        <v>-86.515000000000001</v>
      </c>
      <c r="ET200" s="7">
        <v>74.599999999999994</v>
      </c>
      <c r="EU200" s="7" t="s">
        <v>2066</v>
      </c>
      <c r="EV200" s="7">
        <v>0</v>
      </c>
      <c r="EW200" s="7">
        <v>5.9560000000000004</v>
      </c>
      <c r="EX200" s="7">
        <v>-86.906499999999994</v>
      </c>
      <c r="EY200" s="7" t="s">
        <v>1805</v>
      </c>
      <c r="EZ200" s="7" t="s">
        <v>2066</v>
      </c>
      <c r="FA200" s="7">
        <v>0</v>
      </c>
      <c r="FB200" s="7">
        <v>5.96</v>
      </c>
      <c r="FC200" s="7">
        <v>-86.043000000000006</v>
      </c>
      <c r="FD200" s="7" t="s">
        <v>1805</v>
      </c>
      <c r="FE200" s="7" t="s">
        <v>2066</v>
      </c>
      <c r="FF200" s="7">
        <v>0</v>
      </c>
      <c r="FG200" s="7">
        <v>5.952</v>
      </c>
      <c r="FH200" s="7">
        <v>-91.559200000000004</v>
      </c>
      <c r="FI200" s="7" t="s">
        <v>1805</v>
      </c>
      <c r="FJ200" s="7" t="s">
        <v>2066</v>
      </c>
      <c r="FK200" s="7">
        <v>-0.1</v>
      </c>
      <c r="FL200" s="7">
        <v>5.96</v>
      </c>
      <c r="FM200" s="7">
        <v>-88.402000000000001</v>
      </c>
      <c r="FN200" s="7">
        <v>-74.5</v>
      </c>
      <c r="FO200" s="7" t="s">
        <v>2066</v>
      </c>
      <c r="FP200" s="7">
        <v>0</v>
      </c>
      <c r="FQ200" s="7">
        <v>5.9640000000000004</v>
      </c>
      <c r="FR200" s="7">
        <v>-89.510599999999997</v>
      </c>
      <c r="FS200" s="7" t="s">
        <v>1805</v>
      </c>
      <c r="FT200" s="7" t="s">
        <v>2066</v>
      </c>
      <c r="FU200" s="7">
        <v>-0.1</v>
      </c>
      <c r="FV200" s="7">
        <v>5.96</v>
      </c>
      <c r="FW200" s="7">
        <v>-87.34</v>
      </c>
      <c r="FX200" s="7">
        <v>-74.5</v>
      </c>
      <c r="FY200" s="7" t="s">
        <v>2066</v>
      </c>
      <c r="FZ200" s="7">
        <v>-0.2</v>
      </c>
      <c r="GA200" s="7">
        <v>5.968</v>
      </c>
      <c r="GB200" s="7">
        <v>-85.614000000000004</v>
      </c>
      <c r="GC200" s="7">
        <v>-37.299999999999997</v>
      </c>
      <c r="GD200" s="7" t="s">
        <v>2066</v>
      </c>
      <c r="GE200" s="7">
        <v>0.2</v>
      </c>
      <c r="GF200" s="7">
        <v>5.9640000000000004</v>
      </c>
      <c r="GG200" s="7">
        <v>-84.3322</v>
      </c>
      <c r="GH200" s="7">
        <v>37.274999999999999</v>
      </c>
      <c r="GI200" s="7" t="s">
        <v>2066</v>
      </c>
      <c r="GJ200" s="7">
        <v>-0.2</v>
      </c>
      <c r="GK200" s="7">
        <v>5.968</v>
      </c>
      <c r="GL200" s="7">
        <v>-85.472999999999999</v>
      </c>
      <c r="GM200" s="7">
        <v>-37.299999999999997</v>
      </c>
      <c r="GN200" s="7" t="s">
        <v>2066</v>
      </c>
      <c r="GO200" s="7">
        <v>0</v>
      </c>
      <c r="GP200" s="7">
        <v>5.9640000000000004</v>
      </c>
      <c r="GQ200" s="7">
        <v>-85.179699999999997</v>
      </c>
      <c r="GR200" s="7" t="s">
        <v>1805</v>
      </c>
      <c r="GS200" s="6" t="s">
        <v>2066</v>
      </c>
      <c r="GT200" s="7">
        <v>0.2</v>
      </c>
      <c r="GU200" s="7">
        <v>5.9560000000000004</v>
      </c>
      <c r="GV200" s="7">
        <v>-87.847999999999999</v>
      </c>
      <c r="GW200" s="7">
        <v>37.225000000000001</v>
      </c>
      <c r="GX200" s="7" t="s">
        <v>2066</v>
      </c>
      <c r="GY200" s="7">
        <v>0.1</v>
      </c>
      <c r="GZ200" s="7">
        <v>5.9640000000000004</v>
      </c>
      <c r="HA200" s="7">
        <v>-84.136399999999995</v>
      </c>
      <c r="HB200" s="7">
        <v>74.55</v>
      </c>
      <c r="HC200" s="7" t="s">
        <v>2066</v>
      </c>
      <c r="HD200" s="7">
        <v>-0.1</v>
      </c>
      <c r="HE200" s="7">
        <v>5.9640000000000004</v>
      </c>
      <c r="HF200" s="7">
        <v>-85.95</v>
      </c>
      <c r="HG200" s="7">
        <v>-74.55</v>
      </c>
      <c r="HH200" s="7" t="s">
        <v>2066</v>
      </c>
      <c r="HI200" s="7">
        <v>-0.2</v>
      </c>
      <c r="HJ200" s="7">
        <v>5.968</v>
      </c>
      <c r="HK200" s="7">
        <v>-84.201700000000002</v>
      </c>
      <c r="HL200" s="7">
        <v>-37.299999999999997</v>
      </c>
    </row>
    <row r="201" spans="1:220" x14ac:dyDescent="0.2">
      <c r="A201" s="8"/>
      <c r="B201" s="7">
        <v>0.1</v>
      </c>
      <c r="C201" s="7">
        <v>5.8479999999999999</v>
      </c>
      <c r="D201" s="7">
        <v>-78.390500000000003</v>
      </c>
      <c r="E201" s="7">
        <v>73.099999999999994</v>
      </c>
      <c r="F201" s="8"/>
      <c r="G201" s="7">
        <v>0</v>
      </c>
      <c r="H201" s="7">
        <v>5.8639999999999999</v>
      </c>
      <c r="I201" s="7">
        <v>-76.427000000000007</v>
      </c>
      <c r="J201" s="7" t="s">
        <v>1805</v>
      </c>
      <c r="K201" s="8"/>
      <c r="L201" s="7">
        <v>0</v>
      </c>
      <c r="M201" s="7">
        <v>5.8479999999999999</v>
      </c>
      <c r="N201" s="7">
        <v>-78.096199999999996</v>
      </c>
      <c r="O201" s="7" t="s">
        <v>1805</v>
      </c>
      <c r="P201" s="8"/>
      <c r="Q201" s="7">
        <v>0</v>
      </c>
      <c r="R201" s="7">
        <v>5.8559999999999999</v>
      </c>
      <c r="S201" s="7">
        <v>-77.393000000000001</v>
      </c>
      <c r="T201" s="7" t="s">
        <v>1805</v>
      </c>
      <c r="U201" s="8"/>
      <c r="V201" s="7">
        <v>-0.1</v>
      </c>
      <c r="W201" s="7">
        <v>5.86</v>
      </c>
      <c r="X201" s="7">
        <v>-80.416200000000003</v>
      </c>
      <c r="Y201" s="7">
        <v>-73.25</v>
      </c>
      <c r="Z201" s="8"/>
      <c r="AA201" s="7">
        <v>0.1</v>
      </c>
      <c r="AB201" s="7">
        <v>5.86</v>
      </c>
      <c r="AC201" s="7">
        <v>-77.506</v>
      </c>
      <c r="AD201" s="7">
        <v>73.25</v>
      </c>
      <c r="AE201" s="7" t="s">
        <v>2489</v>
      </c>
      <c r="AF201" s="7">
        <v>-0.1</v>
      </c>
      <c r="AG201" s="7">
        <v>5.9560000000000004</v>
      </c>
      <c r="AH201" s="7">
        <v>-61.9604</v>
      </c>
      <c r="AI201" s="7">
        <v>-74.45</v>
      </c>
      <c r="AJ201" s="7" t="s">
        <v>2489</v>
      </c>
      <c r="AK201" s="7">
        <v>0</v>
      </c>
      <c r="AL201" s="7">
        <v>5.968</v>
      </c>
      <c r="AM201" s="7">
        <v>-61.28</v>
      </c>
      <c r="AN201" s="7" t="s">
        <v>1805</v>
      </c>
      <c r="AO201" s="7" t="s">
        <v>2489</v>
      </c>
      <c r="AP201" s="7">
        <v>0.1</v>
      </c>
      <c r="AQ201" s="7">
        <v>5.96</v>
      </c>
      <c r="AR201" s="7">
        <v>-61.7301</v>
      </c>
      <c r="AS201" s="7">
        <v>74.5</v>
      </c>
      <c r="AT201" s="7" t="s">
        <v>2489</v>
      </c>
      <c r="AU201" s="7">
        <v>0.4</v>
      </c>
      <c r="AV201" s="7">
        <v>5.9640000000000004</v>
      </c>
      <c r="AW201" s="7">
        <v>-61.631</v>
      </c>
      <c r="AX201" s="7">
        <v>18.637499999999999</v>
      </c>
      <c r="AY201" s="6" t="s">
        <v>2489</v>
      </c>
      <c r="AZ201" s="7">
        <v>0</v>
      </c>
      <c r="BA201" s="7">
        <v>5.9560000000000004</v>
      </c>
      <c r="BB201" s="7">
        <v>-63.637799999999999</v>
      </c>
      <c r="BC201" s="7" t="s">
        <v>1805</v>
      </c>
      <c r="BD201" s="7" t="s">
        <v>2489</v>
      </c>
      <c r="BE201" s="7">
        <v>0.1</v>
      </c>
      <c r="BF201" s="7">
        <v>5.9640000000000004</v>
      </c>
      <c r="BG201" s="7">
        <v>-62.606999999999999</v>
      </c>
      <c r="BH201" s="7">
        <v>74.55</v>
      </c>
      <c r="BI201" s="7" t="s">
        <v>2489</v>
      </c>
      <c r="BJ201" s="7">
        <v>0</v>
      </c>
      <c r="BK201" s="7">
        <v>5.9640000000000004</v>
      </c>
      <c r="BL201" s="7">
        <v>-62.716999999999999</v>
      </c>
      <c r="BM201" s="7" t="s">
        <v>1805</v>
      </c>
      <c r="BN201" s="7" t="s">
        <v>2489</v>
      </c>
      <c r="BO201" s="7">
        <v>0</v>
      </c>
      <c r="BP201" s="7">
        <v>5.96</v>
      </c>
      <c r="BQ201" s="7">
        <v>-61.433999999999997</v>
      </c>
      <c r="BR201" s="7" t="s">
        <v>1805</v>
      </c>
      <c r="BS201" s="8"/>
      <c r="BT201" s="7">
        <v>0.1</v>
      </c>
      <c r="BU201" s="7">
        <v>5.8520000000000003</v>
      </c>
      <c r="BV201" s="7">
        <v>-82.668599999999998</v>
      </c>
      <c r="BW201" s="7">
        <v>73.150000000000006</v>
      </c>
      <c r="BX201" s="8"/>
      <c r="BY201" s="7">
        <v>0.2</v>
      </c>
      <c r="BZ201" s="7">
        <v>5.86</v>
      </c>
      <c r="CA201" s="7">
        <v>-79.466999999999999</v>
      </c>
      <c r="CB201" s="7">
        <v>36.625</v>
      </c>
      <c r="CC201" s="8"/>
      <c r="CD201" s="8"/>
      <c r="CE201" s="8"/>
      <c r="CF201" s="7">
        <v>-74.965999999999994</v>
      </c>
      <c r="CG201" s="8"/>
      <c r="CH201" s="8"/>
      <c r="CI201" s="8"/>
      <c r="CJ201" s="8"/>
      <c r="CK201" s="7">
        <v>-72.794600000000003</v>
      </c>
      <c r="CL201" s="8"/>
      <c r="CM201" s="8"/>
      <c r="CN201" s="8"/>
      <c r="CO201" s="8"/>
      <c r="CP201" s="7">
        <v>-75.86</v>
      </c>
      <c r="CQ201" s="8"/>
      <c r="CR201" s="8"/>
      <c r="CS201" s="8"/>
      <c r="CT201" s="8"/>
      <c r="CU201" s="7">
        <v>-76.690200000000004</v>
      </c>
      <c r="CV201" s="8"/>
      <c r="CW201" s="8"/>
      <c r="CX201" s="8"/>
      <c r="CY201" s="8"/>
      <c r="CZ201" s="7">
        <v>-78.992000000000004</v>
      </c>
      <c r="DA201" s="8"/>
      <c r="DB201" s="8"/>
      <c r="DC201" s="8"/>
      <c r="DD201" s="8"/>
      <c r="DE201" s="7">
        <v>-75.315899999999999</v>
      </c>
      <c r="DF201" s="8"/>
      <c r="DG201" s="8"/>
      <c r="DH201" s="8"/>
      <c r="DI201" s="8"/>
      <c r="DJ201" s="7">
        <v>-76.480999999999995</v>
      </c>
      <c r="DK201" s="8"/>
      <c r="DL201" s="8"/>
      <c r="DM201" s="8"/>
      <c r="DN201" s="8"/>
      <c r="DO201" s="7">
        <v>-73.711799999999997</v>
      </c>
      <c r="DP201" s="8"/>
      <c r="DQ201" s="6" t="s">
        <v>909</v>
      </c>
      <c r="DR201" s="7">
        <v>0.3</v>
      </c>
      <c r="DS201" s="7">
        <v>5.9080000000000004</v>
      </c>
      <c r="DT201" s="7">
        <v>-96.039900000000003</v>
      </c>
      <c r="DU201" s="7">
        <v>24.616700000000002</v>
      </c>
      <c r="DV201" s="7" t="s">
        <v>909</v>
      </c>
      <c r="DW201" s="7">
        <v>0.1</v>
      </c>
      <c r="DX201" s="7">
        <v>5.9119999999999999</v>
      </c>
      <c r="DY201" s="7">
        <v>-93.876000000000005</v>
      </c>
      <c r="DZ201" s="7">
        <v>73.900000000000006</v>
      </c>
      <c r="EA201" s="7" t="s">
        <v>909</v>
      </c>
      <c r="EB201" s="7">
        <v>0.2</v>
      </c>
      <c r="EC201" s="7">
        <v>5.9160000000000004</v>
      </c>
      <c r="ED201" s="7">
        <v>-93.735699999999994</v>
      </c>
      <c r="EE201" s="7">
        <v>36.975000000000001</v>
      </c>
      <c r="EF201" s="7" t="s">
        <v>909</v>
      </c>
      <c r="EG201" s="7">
        <v>-0.2</v>
      </c>
      <c r="EH201" s="7">
        <v>5.9119999999999999</v>
      </c>
      <c r="EI201" s="7">
        <v>-91.754000000000005</v>
      </c>
      <c r="EJ201" s="7">
        <v>-36.950000000000003</v>
      </c>
      <c r="EK201" s="7" t="s">
        <v>2067</v>
      </c>
      <c r="EL201" s="7">
        <v>0.1</v>
      </c>
      <c r="EM201" s="7">
        <v>5.952</v>
      </c>
      <c r="EN201" s="7">
        <v>-88.404200000000003</v>
      </c>
      <c r="EO201" s="7">
        <v>74.400000000000006</v>
      </c>
      <c r="EP201" s="7" t="s">
        <v>2067</v>
      </c>
      <c r="EQ201" s="7">
        <v>-0.1</v>
      </c>
      <c r="ER201" s="7">
        <v>5.9640000000000004</v>
      </c>
      <c r="ES201" s="7">
        <v>-86.590999999999994</v>
      </c>
      <c r="ET201" s="7">
        <v>-74.55</v>
      </c>
      <c r="EU201" s="7" t="s">
        <v>2067</v>
      </c>
      <c r="EV201" s="7">
        <v>-0.1</v>
      </c>
      <c r="EW201" s="7">
        <v>5.952</v>
      </c>
      <c r="EX201" s="7">
        <v>-86.971699999999998</v>
      </c>
      <c r="EY201" s="7">
        <v>-74.400000000000006</v>
      </c>
      <c r="EZ201" s="7" t="s">
        <v>2067</v>
      </c>
      <c r="FA201" s="7">
        <v>0.2</v>
      </c>
      <c r="FB201" s="7">
        <v>5.96</v>
      </c>
      <c r="FC201" s="7">
        <v>-86.108000000000004</v>
      </c>
      <c r="FD201" s="7">
        <v>37.25</v>
      </c>
      <c r="FE201" s="7" t="s">
        <v>2067</v>
      </c>
      <c r="FF201" s="7">
        <v>0.1</v>
      </c>
      <c r="FG201" s="7">
        <v>5.9560000000000004</v>
      </c>
      <c r="FH201" s="7">
        <v>-91.656599999999997</v>
      </c>
      <c r="FI201" s="7">
        <v>74.45</v>
      </c>
      <c r="FJ201" s="7" t="s">
        <v>2067</v>
      </c>
      <c r="FK201" s="7">
        <v>0</v>
      </c>
      <c r="FL201" s="7">
        <v>5.9640000000000004</v>
      </c>
      <c r="FM201" s="7">
        <v>-88.477999999999994</v>
      </c>
      <c r="FN201" s="7" t="s">
        <v>1805</v>
      </c>
      <c r="FO201" s="7" t="s">
        <v>2067</v>
      </c>
      <c r="FP201" s="7">
        <v>-0.3</v>
      </c>
      <c r="FQ201" s="7">
        <v>5.96</v>
      </c>
      <c r="FR201" s="7">
        <v>-89.608199999999997</v>
      </c>
      <c r="FS201" s="7">
        <v>-24.833300000000001</v>
      </c>
      <c r="FT201" s="7" t="s">
        <v>2067</v>
      </c>
      <c r="FU201" s="7">
        <v>-0.1</v>
      </c>
      <c r="FV201" s="7">
        <v>5.96</v>
      </c>
      <c r="FW201" s="7">
        <v>-87.405000000000001</v>
      </c>
      <c r="FX201" s="7">
        <v>-74.5</v>
      </c>
      <c r="FY201" s="7" t="s">
        <v>2067</v>
      </c>
      <c r="FZ201" s="7">
        <v>-0.2</v>
      </c>
      <c r="GA201" s="7">
        <v>5.9640000000000004</v>
      </c>
      <c r="GB201" s="7">
        <v>-85.668000000000006</v>
      </c>
      <c r="GC201" s="7">
        <v>-37.274999999999999</v>
      </c>
      <c r="GD201" s="7" t="s">
        <v>2067</v>
      </c>
      <c r="GE201" s="7">
        <v>-0.1</v>
      </c>
      <c r="GF201" s="7">
        <v>5.968</v>
      </c>
      <c r="GG201" s="7">
        <v>-84.397400000000005</v>
      </c>
      <c r="GH201" s="7">
        <v>-74.599999999999994</v>
      </c>
      <c r="GI201" s="7" t="s">
        <v>2067</v>
      </c>
      <c r="GJ201" s="7">
        <v>0.2</v>
      </c>
      <c r="GK201" s="7">
        <v>5.9640000000000004</v>
      </c>
      <c r="GL201" s="7">
        <v>-85.537999999999997</v>
      </c>
      <c r="GM201" s="7">
        <v>37.274999999999999</v>
      </c>
      <c r="GN201" s="7" t="s">
        <v>2067</v>
      </c>
      <c r="GO201" s="7">
        <v>0.1</v>
      </c>
      <c r="GP201" s="7">
        <v>5.9640000000000004</v>
      </c>
      <c r="GQ201" s="7">
        <v>-85.244900000000001</v>
      </c>
      <c r="GR201" s="7">
        <v>74.55</v>
      </c>
      <c r="GS201" s="6" t="s">
        <v>2067</v>
      </c>
      <c r="GT201" s="7">
        <v>-0.4</v>
      </c>
      <c r="GU201" s="7">
        <v>5.9560000000000004</v>
      </c>
      <c r="GV201" s="7">
        <v>-87.912999999999997</v>
      </c>
      <c r="GW201" s="7">
        <v>-18.612500000000001</v>
      </c>
      <c r="GX201" s="7" t="s">
        <v>2067</v>
      </c>
      <c r="GY201" s="7">
        <v>0</v>
      </c>
      <c r="GZ201" s="7">
        <v>5.9640000000000004</v>
      </c>
      <c r="HA201" s="7">
        <v>-84.1691</v>
      </c>
      <c r="HB201" s="7" t="s">
        <v>1805</v>
      </c>
      <c r="HC201" s="7" t="s">
        <v>2067</v>
      </c>
      <c r="HD201" s="7">
        <v>0.2</v>
      </c>
      <c r="HE201" s="7">
        <v>5.96</v>
      </c>
      <c r="HF201" s="7">
        <v>-85.992999999999995</v>
      </c>
      <c r="HG201" s="7">
        <v>37.25</v>
      </c>
      <c r="HH201" s="7" t="s">
        <v>2067</v>
      </c>
      <c r="HI201" s="7">
        <v>0.1</v>
      </c>
      <c r="HJ201" s="7">
        <v>5.9720000000000004</v>
      </c>
      <c r="HK201" s="7">
        <v>-84.201700000000002</v>
      </c>
      <c r="HL201" s="7">
        <v>74.650000000000006</v>
      </c>
    </row>
    <row r="202" spans="1:220" x14ac:dyDescent="0.2">
      <c r="A202" s="8"/>
      <c r="B202" s="7">
        <v>-0.2</v>
      </c>
      <c r="C202" s="7">
        <v>5.8479999999999999</v>
      </c>
      <c r="D202" s="7">
        <v>-79.305599999999998</v>
      </c>
      <c r="E202" s="7">
        <v>-36.549999999999997</v>
      </c>
      <c r="F202" s="8"/>
      <c r="G202" s="7">
        <v>0</v>
      </c>
      <c r="H202" s="7">
        <v>5.86</v>
      </c>
      <c r="I202" s="7">
        <v>-77.451999999999998</v>
      </c>
      <c r="J202" s="7" t="s">
        <v>1805</v>
      </c>
      <c r="K202" s="8"/>
      <c r="L202" s="7">
        <v>0</v>
      </c>
      <c r="M202" s="7">
        <v>5.8479999999999999</v>
      </c>
      <c r="N202" s="7">
        <v>-79.076800000000006</v>
      </c>
      <c r="O202" s="7" t="s">
        <v>1805</v>
      </c>
      <c r="P202" s="8"/>
      <c r="Q202" s="7">
        <v>0.1</v>
      </c>
      <c r="R202" s="7">
        <v>5.8559999999999999</v>
      </c>
      <c r="S202" s="7">
        <v>-78.456000000000003</v>
      </c>
      <c r="T202" s="7">
        <v>73.2</v>
      </c>
      <c r="U202" s="8"/>
      <c r="V202" s="7">
        <v>-0.3</v>
      </c>
      <c r="W202" s="7">
        <v>5.8559999999999999</v>
      </c>
      <c r="X202" s="7">
        <v>-81.069400000000002</v>
      </c>
      <c r="Y202" s="7">
        <v>-24.4</v>
      </c>
      <c r="Z202" s="8"/>
      <c r="AA202" s="7">
        <v>0</v>
      </c>
      <c r="AB202" s="7">
        <v>5.8559999999999999</v>
      </c>
      <c r="AC202" s="7">
        <v>-78.421999999999997</v>
      </c>
      <c r="AD202" s="7" t="s">
        <v>1805</v>
      </c>
      <c r="AE202" s="7" t="s">
        <v>2490</v>
      </c>
      <c r="AF202" s="7">
        <v>-0.1</v>
      </c>
      <c r="AG202" s="7">
        <v>5.96</v>
      </c>
      <c r="AH202" s="7">
        <v>-61.927599999999998</v>
      </c>
      <c r="AI202" s="7">
        <v>-74.5</v>
      </c>
      <c r="AJ202" s="7" t="s">
        <v>2490</v>
      </c>
      <c r="AK202" s="7">
        <v>0</v>
      </c>
      <c r="AL202" s="7">
        <v>5.9720000000000004</v>
      </c>
      <c r="AM202" s="7">
        <v>-61.28</v>
      </c>
      <c r="AN202" s="7" t="s">
        <v>1805</v>
      </c>
      <c r="AO202" s="7" t="s">
        <v>2490</v>
      </c>
      <c r="AP202" s="7">
        <v>0.1</v>
      </c>
      <c r="AQ202" s="7">
        <v>5.96</v>
      </c>
      <c r="AR202" s="7">
        <v>-61.762999999999998</v>
      </c>
      <c r="AS202" s="7">
        <v>74.5</v>
      </c>
      <c r="AT202" s="7" t="s">
        <v>2490</v>
      </c>
      <c r="AU202" s="7">
        <v>-0.1</v>
      </c>
      <c r="AV202" s="7">
        <v>5.9640000000000004</v>
      </c>
      <c r="AW202" s="7">
        <v>-61.648000000000003</v>
      </c>
      <c r="AX202" s="7">
        <v>-74.55</v>
      </c>
      <c r="AY202" s="6" t="s">
        <v>2490</v>
      </c>
      <c r="AZ202" s="7">
        <v>0.1</v>
      </c>
      <c r="BA202" s="7">
        <v>5.96</v>
      </c>
      <c r="BB202" s="7">
        <v>-63.604900000000001</v>
      </c>
      <c r="BC202" s="7">
        <v>74.5</v>
      </c>
      <c r="BD202" s="7" t="s">
        <v>2490</v>
      </c>
      <c r="BE202" s="7">
        <v>0</v>
      </c>
      <c r="BF202" s="7">
        <v>5.968</v>
      </c>
      <c r="BG202" s="7">
        <v>-62.595999999999997</v>
      </c>
      <c r="BH202" s="7" t="s">
        <v>1805</v>
      </c>
      <c r="BI202" s="7" t="s">
        <v>2490</v>
      </c>
      <c r="BJ202" s="7">
        <v>-0.1</v>
      </c>
      <c r="BK202" s="7">
        <v>5.968</v>
      </c>
      <c r="BL202" s="7">
        <v>-62.716999999999999</v>
      </c>
      <c r="BM202" s="7">
        <v>-74.599999999999994</v>
      </c>
      <c r="BN202" s="7" t="s">
        <v>2490</v>
      </c>
      <c r="BO202" s="7">
        <v>0</v>
      </c>
      <c r="BP202" s="7">
        <v>5.9640000000000004</v>
      </c>
      <c r="BQ202" s="7">
        <v>-61.456000000000003</v>
      </c>
      <c r="BR202" s="7" t="s">
        <v>1805</v>
      </c>
      <c r="BS202" s="8"/>
      <c r="BT202" s="7">
        <v>0.4</v>
      </c>
      <c r="BU202" s="7">
        <v>5.8479999999999999</v>
      </c>
      <c r="BV202" s="7">
        <v>-83.158000000000001</v>
      </c>
      <c r="BW202" s="7">
        <v>18.274999999999999</v>
      </c>
      <c r="BX202" s="8"/>
      <c r="BY202" s="7">
        <v>0.1</v>
      </c>
      <c r="BZ202" s="7">
        <v>5.86</v>
      </c>
      <c r="CA202" s="7">
        <v>-80.239999999999995</v>
      </c>
      <c r="CB202" s="7">
        <v>73.25</v>
      </c>
      <c r="CC202" s="8"/>
      <c r="CD202" s="8"/>
      <c r="CE202" s="8"/>
      <c r="CF202" s="7">
        <v>-76.057000000000002</v>
      </c>
      <c r="CG202" s="8"/>
      <c r="CH202" s="8"/>
      <c r="CI202" s="8"/>
      <c r="CJ202" s="8"/>
      <c r="CK202" s="7">
        <v>-73.973799999999997</v>
      </c>
      <c r="CL202" s="8"/>
      <c r="CM202" s="8"/>
      <c r="CN202" s="8"/>
      <c r="CO202" s="8"/>
      <c r="CP202" s="7">
        <v>-76.962000000000003</v>
      </c>
      <c r="CQ202" s="8"/>
      <c r="CR202" s="8"/>
      <c r="CS202" s="8"/>
      <c r="CT202" s="8"/>
      <c r="CU202" s="7">
        <v>-77.834800000000001</v>
      </c>
      <c r="CV202" s="8"/>
      <c r="CW202" s="8"/>
      <c r="CX202" s="8"/>
      <c r="CY202" s="8"/>
      <c r="CZ202" s="7">
        <v>-79.825999999999993</v>
      </c>
      <c r="DA202" s="8"/>
      <c r="DB202" s="8"/>
      <c r="DC202" s="8"/>
      <c r="DD202" s="8"/>
      <c r="DE202" s="7">
        <v>-76.494</v>
      </c>
      <c r="DF202" s="8"/>
      <c r="DG202" s="8"/>
      <c r="DH202" s="8"/>
      <c r="DI202" s="8"/>
      <c r="DJ202" s="7">
        <v>-77.484999999999999</v>
      </c>
      <c r="DK202" s="8"/>
      <c r="DL202" s="8"/>
      <c r="DM202" s="8"/>
      <c r="DN202" s="8"/>
      <c r="DO202" s="7">
        <v>-74.890500000000003</v>
      </c>
      <c r="DP202" s="8"/>
      <c r="DQ202" s="6" t="s">
        <v>910</v>
      </c>
      <c r="DR202" s="7">
        <v>0.1</v>
      </c>
      <c r="DS202" s="7">
        <v>5.9080000000000004</v>
      </c>
      <c r="DT202" s="7">
        <v>-96.104900000000001</v>
      </c>
      <c r="DU202" s="7">
        <v>73.849999999999994</v>
      </c>
      <c r="DV202" s="7" t="s">
        <v>910</v>
      </c>
      <c r="DW202" s="7">
        <v>0</v>
      </c>
      <c r="DX202" s="7">
        <v>5.9119999999999999</v>
      </c>
      <c r="DY202" s="7">
        <v>-93.918999999999997</v>
      </c>
      <c r="DZ202" s="7" t="s">
        <v>1805</v>
      </c>
      <c r="EA202" s="7" t="s">
        <v>910</v>
      </c>
      <c r="EB202" s="7">
        <v>-0.1</v>
      </c>
      <c r="EC202" s="7">
        <v>5.9160000000000004</v>
      </c>
      <c r="ED202" s="7">
        <v>-93.800600000000003</v>
      </c>
      <c r="EE202" s="7">
        <v>-73.95</v>
      </c>
      <c r="EF202" s="7" t="s">
        <v>910</v>
      </c>
      <c r="EG202" s="7">
        <v>-0.2</v>
      </c>
      <c r="EH202" s="7">
        <v>5.9119999999999999</v>
      </c>
      <c r="EI202" s="7">
        <v>-91.850999999999999</v>
      </c>
      <c r="EJ202" s="7">
        <v>-36.950000000000003</v>
      </c>
      <c r="EK202" s="7" t="s">
        <v>2068</v>
      </c>
      <c r="EL202" s="7">
        <v>-0.3</v>
      </c>
      <c r="EM202" s="7">
        <v>5.9560000000000004</v>
      </c>
      <c r="EN202" s="7">
        <v>-88.469300000000004</v>
      </c>
      <c r="EO202" s="7">
        <v>-24.816700000000001</v>
      </c>
      <c r="EP202" s="7" t="s">
        <v>2068</v>
      </c>
      <c r="EQ202" s="7">
        <v>0</v>
      </c>
      <c r="ER202" s="7">
        <v>5.9640000000000004</v>
      </c>
      <c r="ES202" s="7">
        <v>-86.677999999999997</v>
      </c>
      <c r="ET202" s="7" t="s">
        <v>1805</v>
      </c>
      <c r="EU202" s="7" t="s">
        <v>2068</v>
      </c>
      <c r="EV202" s="7">
        <v>0.2</v>
      </c>
      <c r="EW202" s="7">
        <v>5.9560000000000004</v>
      </c>
      <c r="EX202" s="7">
        <v>-87.069299999999998</v>
      </c>
      <c r="EY202" s="7">
        <v>37.225000000000001</v>
      </c>
      <c r="EZ202" s="7" t="s">
        <v>2068</v>
      </c>
      <c r="FA202" s="7">
        <v>0.1</v>
      </c>
      <c r="FB202" s="7">
        <v>5.96</v>
      </c>
      <c r="FC202" s="7">
        <v>-86.19</v>
      </c>
      <c r="FD202" s="7">
        <v>74.5</v>
      </c>
      <c r="FE202" s="7" t="s">
        <v>2068</v>
      </c>
      <c r="FF202" s="7">
        <v>0.2</v>
      </c>
      <c r="FG202" s="7">
        <v>5.9560000000000004</v>
      </c>
      <c r="FH202" s="7">
        <v>-91.786699999999996</v>
      </c>
      <c r="FI202" s="7">
        <v>37.225000000000001</v>
      </c>
      <c r="FJ202" s="7" t="s">
        <v>2068</v>
      </c>
      <c r="FK202" s="7">
        <v>0</v>
      </c>
      <c r="FL202" s="7">
        <v>5.96</v>
      </c>
      <c r="FM202" s="7">
        <v>-88.585999999999999</v>
      </c>
      <c r="FN202" s="7" t="s">
        <v>1805</v>
      </c>
      <c r="FO202" s="7" t="s">
        <v>2068</v>
      </c>
      <c r="FP202" s="7">
        <v>0.1</v>
      </c>
      <c r="FQ202" s="7">
        <v>5.96</v>
      </c>
      <c r="FR202" s="7">
        <v>-89.705699999999993</v>
      </c>
      <c r="FS202" s="7">
        <v>74.5</v>
      </c>
      <c r="FT202" s="7" t="s">
        <v>2068</v>
      </c>
      <c r="FU202" s="7">
        <v>-0.1</v>
      </c>
      <c r="FV202" s="7">
        <v>5.96</v>
      </c>
      <c r="FW202" s="7">
        <v>-87.47</v>
      </c>
      <c r="FX202" s="7">
        <v>-74.5</v>
      </c>
      <c r="FY202" s="7" t="s">
        <v>2068</v>
      </c>
      <c r="FZ202" s="7">
        <v>0</v>
      </c>
      <c r="GA202" s="7">
        <v>5.9640000000000004</v>
      </c>
      <c r="GB202" s="7">
        <v>-85.733000000000004</v>
      </c>
      <c r="GC202" s="7" t="s">
        <v>1805</v>
      </c>
      <c r="GD202" s="7" t="s">
        <v>2068</v>
      </c>
      <c r="GE202" s="7">
        <v>-0.1</v>
      </c>
      <c r="GF202" s="7">
        <v>5.9640000000000004</v>
      </c>
      <c r="GG202" s="7">
        <v>-84.495199999999997</v>
      </c>
      <c r="GH202" s="7">
        <v>-74.55</v>
      </c>
      <c r="GI202" s="7" t="s">
        <v>2068</v>
      </c>
      <c r="GJ202" s="7">
        <v>-0.1</v>
      </c>
      <c r="GK202" s="7">
        <v>5.968</v>
      </c>
      <c r="GL202" s="7">
        <v>-85.625</v>
      </c>
      <c r="GM202" s="7">
        <v>-74.599999999999994</v>
      </c>
      <c r="GN202" s="7" t="s">
        <v>2068</v>
      </c>
      <c r="GO202" s="7">
        <v>0</v>
      </c>
      <c r="GP202" s="7">
        <v>5.9640000000000004</v>
      </c>
      <c r="GQ202" s="7">
        <v>-85.310199999999995</v>
      </c>
      <c r="GR202" s="7" t="s">
        <v>1805</v>
      </c>
      <c r="GS202" s="6" t="s">
        <v>2068</v>
      </c>
      <c r="GT202" s="7">
        <v>0.1</v>
      </c>
      <c r="GU202" s="7">
        <v>5.96</v>
      </c>
      <c r="GV202" s="7">
        <v>-88.027000000000001</v>
      </c>
      <c r="GW202" s="7">
        <v>74.5</v>
      </c>
      <c r="GX202" s="7" t="s">
        <v>2068</v>
      </c>
      <c r="GY202" s="7">
        <v>0.1</v>
      </c>
      <c r="GZ202" s="7">
        <v>5.9640000000000004</v>
      </c>
      <c r="HA202" s="7">
        <v>-84.266999999999996</v>
      </c>
      <c r="HB202" s="7">
        <v>74.55</v>
      </c>
      <c r="HC202" s="7" t="s">
        <v>2068</v>
      </c>
      <c r="HD202" s="7">
        <v>0</v>
      </c>
      <c r="HE202" s="7">
        <v>5.9640000000000004</v>
      </c>
      <c r="HF202" s="7">
        <v>-86.069000000000003</v>
      </c>
      <c r="HG202" s="7" t="s">
        <v>1805</v>
      </c>
      <c r="HH202" s="7" t="s">
        <v>2068</v>
      </c>
      <c r="HI202" s="7">
        <v>0.1</v>
      </c>
      <c r="HJ202" s="7">
        <v>5.968</v>
      </c>
      <c r="HK202" s="7">
        <v>-84.234300000000005</v>
      </c>
      <c r="HL202" s="7">
        <v>74.599999999999994</v>
      </c>
    </row>
    <row r="203" spans="1:220" x14ac:dyDescent="0.2">
      <c r="A203" s="8"/>
      <c r="B203" s="7">
        <v>-0.1</v>
      </c>
      <c r="C203" s="7">
        <v>5.8479999999999999</v>
      </c>
      <c r="D203" s="7">
        <v>-79.338300000000004</v>
      </c>
      <c r="E203" s="7">
        <v>-73.099999999999994</v>
      </c>
      <c r="F203" s="8"/>
      <c r="G203" s="7">
        <v>0.2</v>
      </c>
      <c r="H203" s="7">
        <v>5.86</v>
      </c>
      <c r="I203" s="7">
        <v>-77.495999999999995</v>
      </c>
      <c r="J203" s="7">
        <v>36.625</v>
      </c>
      <c r="K203" s="8"/>
      <c r="L203" s="7">
        <v>0.3</v>
      </c>
      <c r="M203" s="7">
        <v>5.8479999999999999</v>
      </c>
      <c r="N203" s="7">
        <v>-79.109499999999997</v>
      </c>
      <c r="O203" s="7">
        <v>24.366700000000002</v>
      </c>
      <c r="P203" s="8"/>
      <c r="Q203" s="7">
        <v>-0.1</v>
      </c>
      <c r="R203" s="7">
        <v>5.8559999999999999</v>
      </c>
      <c r="S203" s="7">
        <v>-78.504999999999995</v>
      </c>
      <c r="T203" s="7">
        <v>-73.2</v>
      </c>
      <c r="U203" s="8"/>
      <c r="V203" s="7">
        <v>0</v>
      </c>
      <c r="W203" s="7">
        <v>5.8559999999999999</v>
      </c>
      <c r="X203" s="7">
        <v>-81.036600000000007</v>
      </c>
      <c r="Y203" s="7" t="s">
        <v>1805</v>
      </c>
      <c r="Z203" s="8"/>
      <c r="AA203" s="7">
        <v>-0.1</v>
      </c>
      <c r="AB203" s="7">
        <v>5.8559999999999999</v>
      </c>
      <c r="AC203" s="7">
        <v>-78.433000000000007</v>
      </c>
      <c r="AD203" s="7">
        <v>-73.2</v>
      </c>
      <c r="AE203" s="7" t="s">
        <v>2491</v>
      </c>
      <c r="AF203" s="7">
        <v>0.1</v>
      </c>
      <c r="AG203" s="7">
        <v>5.9560000000000004</v>
      </c>
      <c r="AH203" s="7">
        <v>-61.927599999999998</v>
      </c>
      <c r="AI203" s="7">
        <v>74.45</v>
      </c>
      <c r="AJ203" s="7" t="s">
        <v>2491</v>
      </c>
      <c r="AK203" s="7">
        <v>0.2</v>
      </c>
      <c r="AL203" s="7">
        <v>5.9720000000000004</v>
      </c>
      <c r="AM203" s="7">
        <v>-61.268999999999998</v>
      </c>
      <c r="AN203" s="7">
        <v>37.325000000000003</v>
      </c>
      <c r="AO203" s="7" t="s">
        <v>2491</v>
      </c>
      <c r="AP203" s="7">
        <v>0.2</v>
      </c>
      <c r="AQ203" s="7">
        <v>5.96</v>
      </c>
      <c r="AR203" s="7">
        <v>-61.7301</v>
      </c>
      <c r="AS203" s="7">
        <v>37.25</v>
      </c>
      <c r="AT203" s="7" t="s">
        <v>2491</v>
      </c>
      <c r="AU203" s="7">
        <v>0.2</v>
      </c>
      <c r="AV203" s="7">
        <v>5.9640000000000004</v>
      </c>
      <c r="AW203" s="7">
        <v>-61.631</v>
      </c>
      <c r="AX203" s="7">
        <v>37.274999999999999</v>
      </c>
      <c r="AY203" s="6" t="s">
        <v>2491</v>
      </c>
      <c r="AZ203" s="7">
        <v>0.2</v>
      </c>
      <c r="BA203" s="7">
        <v>5.9560000000000004</v>
      </c>
      <c r="BB203" s="7">
        <v>-63.572000000000003</v>
      </c>
      <c r="BC203" s="7">
        <v>37.225000000000001</v>
      </c>
      <c r="BD203" s="7" t="s">
        <v>2491</v>
      </c>
      <c r="BE203" s="7">
        <v>-0.1</v>
      </c>
      <c r="BF203" s="7">
        <v>5.968</v>
      </c>
      <c r="BG203" s="7">
        <v>-62.595999999999997</v>
      </c>
      <c r="BH203" s="7">
        <v>-74.599999999999994</v>
      </c>
      <c r="BI203" s="7" t="s">
        <v>2491</v>
      </c>
      <c r="BJ203" s="7">
        <v>-0.1</v>
      </c>
      <c r="BK203" s="7">
        <v>5.968</v>
      </c>
      <c r="BL203" s="7">
        <v>-62.716999999999999</v>
      </c>
      <c r="BM203" s="7">
        <v>-74.599999999999994</v>
      </c>
      <c r="BN203" s="7" t="s">
        <v>2491</v>
      </c>
      <c r="BO203" s="7">
        <v>-0.1</v>
      </c>
      <c r="BP203" s="7">
        <v>5.9640000000000004</v>
      </c>
      <c r="BQ203" s="7">
        <v>-61.445</v>
      </c>
      <c r="BR203" s="7">
        <v>-74.55</v>
      </c>
      <c r="BS203" s="8"/>
      <c r="BT203" s="7">
        <v>0</v>
      </c>
      <c r="BU203" s="7">
        <v>5.8479999999999999</v>
      </c>
      <c r="BV203" s="7">
        <v>-83.158000000000001</v>
      </c>
      <c r="BW203" s="7" t="s">
        <v>1805</v>
      </c>
      <c r="BX203" s="8"/>
      <c r="BY203" s="7">
        <v>0</v>
      </c>
      <c r="BZ203" s="7">
        <v>5.8559999999999999</v>
      </c>
      <c r="CA203" s="7">
        <v>-80.262</v>
      </c>
      <c r="CB203" s="7" t="s">
        <v>1805</v>
      </c>
      <c r="CC203" s="8"/>
      <c r="CD203" s="8"/>
      <c r="CE203" s="8"/>
      <c r="CF203" s="7">
        <v>-76.099999999999994</v>
      </c>
      <c r="CG203" s="8"/>
      <c r="CH203" s="8"/>
      <c r="CI203" s="8"/>
      <c r="CJ203" s="8"/>
      <c r="CK203" s="7">
        <v>-74.039299999999997</v>
      </c>
      <c r="CL203" s="8"/>
      <c r="CM203" s="8"/>
      <c r="CN203" s="8"/>
      <c r="CO203" s="8"/>
      <c r="CP203" s="7">
        <v>-77.016000000000005</v>
      </c>
      <c r="CQ203" s="8"/>
      <c r="CR203" s="8"/>
      <c r="CS203" s="8"/>
      <c r="CT203" s="8"/>
      <c r="CU203" s="7">
        <v>-77.900199999999998</v>
      </c>
      <c r="CV203" s="8"/>
      <c r="CW203" s="8"/>
      <c r="CX203" s="8"/>
      <c r="CY203" s="8"/>
      <c r="CZ203" s="7">
        <v>-79.875</v>
      </c>
      <c r="DA203" s="8"/>
      <c r="DB203" s="8"/>
      <c r="DC203" s="8"/>
      <c r="DD203" s="8"/>
      <c r="DE203" s="7">
        <v>-76.592100000000002</v>
      </c>
      <c r="DF203" s="8"/>
      <c r="DG203" s="8"/>
      <c r="DH203" s="8"/>
      <c r="DI203" s="8"/>
      <c r="DJ203" s="7">
        <v>-77.516999999999996</v>
      </c>
      <c r="DK203" s="8"/>
      <c r="DL203" s="8"/>
      <c r="DM203" s="8"/>
      <c r="DN203" s="8"/>
      <c r="DO203" s="7">
        <v>-74.923299999999998</v>
      </c>
      <c r="DP203" s="8"/>
      <c r="DQ203" s="6" t="s">
        <v>911</v>
      </c>
      <c r="DR203" s="7">
        <v>0.2</v>
      </c>
      <c r="DS203" s="7">
        <v>5.9080000000000004</v>
      </c>
      <c r="DT203" s="7">
        <v>-96.137200000000007</v>
      </c>
      <c r="DU203" s="7">
        <v>36.924999999999997</v>
      </c>
      <c r="DV203" s="7" t="s">
        <v>911</v>
      </c>
      <c r="DW203" s="7">
        <v>-0.3</v>
      </c>
      <c r="DX203" s="7">
        <v>5.9119999999999999</v>
      </c>
      <c r="DY203" s="7">
        <v>-93.941000000000003</v>
      </c>
      <c r="DZ203" s="7">
        <v>-24.633299999999998</v>
      </c>
      <c r="EA203" s="7" t="s">
        <v>911</v>
      </c>
      <c r="EB203" s="7">
        <v>0</v>
      </c>
      <c r="EC203" s="7">
        <v>5.9160000000000004</v>
      </c>
      <c r="ED203" s="7">
        <v>-93.833200000000005</v>
      </c>
      <c r="EE203" s="7" t="s">
        <v>1805</v>
      </c>
      <c r="EF203" s="7" t="s">
        <v>911</v>
      </c>
      <c r="EG203" s="7">
        <v>0.1</v>
      </c>
      <c r="EH203" s="7">
        <v>5.9119999999999999</v>
      </c>
      <c r="EI203" s="7">
        <v>-91.873000000000005</v>
      </c>
      <c r="EJ203" s="7">
        <v>73.900000000000006</v>
      </c>
      <c r="EK203" s="7" t="s">
        <v>2069</v>
      </c>
      <c r="EL203" s="7">
        <v>-0.1</v>
      </c>
      <c r="EM203" s="7">
        <v>5.952</v>
      </c>
      <c r="EN203" s="7">
        <v>-88.599500000000006</v>
      </c>
      <c r="EO203" s="7">
        <v>-74.400000000000006</v>
      </c>
      <c r="EP203" s="7" t="s">
        <v>2069</v>
      </c>
      <c r="EQ203" s="7">
        <v>0.1</v>
      </c>
      <c r="ER203" s="7">
        <v>5.968</v>
      </c>
      <c r="ES203" s="7">
        <v>-86.765000000000001</v>
      </c>
      <c r="ET203" s="7">
        <v>74.599999999999994</v>
      </c>
      <c r="EU203" s="7" t="s">
        <v>2069</v>
      </c>
      <c r="EV203" s="7">
        <v>0</v>
      </c>
      <c r="EW203" s="7">
        <v>5.952</v>
      </c>
      <c r="EX203" s="7">
        <v>-87.134500000000003</v>
      </c>
      <c r="EY203" s="7" t="s">
        <v>1805</v>
      </c>
      <c r="EZ203" s="7" t="s">
        <v>2069</v>
      </c>
      <c r="FA203" s="7">
        <v>0.1</v>
      </c>
      <c r="FB203" s="7">
        <v>5.96</v>
      </c>
      <c r="FC203" s="7">
        <v>-86.271000000000001</v>
      </c>
      <c r="FD203" s="7">
        <v>74.5</v>
      </c>
      <c r="FE203" s="7" t="s">
        <v>2069</v>
      </c>
      <c r="FF203" s="7">
        <v>0.3</v>
      </c>
      <c r="FG203" s="7">
        <v>5.9560000000000004</v>
      </c>
      <c r="FH203" s="7">
        <v>-91.884200000000007</v>
      </c>
      <c r="FI203" s="7">
        <v>24.816700000000001</v>
      </c>
      <c r="FJ203" s="7" t="s">
        <v>2069</v>
      </c>
      <c r="FK203" s="7">
        <v>-0.3</v>
      </c>
      <c r="FL203" s="7">
        <v>5.96</v>
      </c>
      <c r="FM203" s="7">
        <v>-88.694999999999993</v>
      </c>
      <c r="FN203" s="7">
        <v>-24.833300000000001</v>
      </c>
      <c r="FO203" s="7" t="s">
        <v>2069</v>
      </c>
      <c r="FP203" s="7">
        <v>0</v>
      </c>
      <c r="FQ203" s="7">
        <v>5.96</v>
      </c>
      <c r="FR203" s="7">
        <v>-89.803399999999996</v>
      </c>
      <c r="FS203" s="7" t="s">
        <v>1805</v>
      </c>
      <c r="FT203" s="7" t="s">
        <v>2069</v>
      </c>
      <c r="FU203" s="7">
        <v>0.2</v>
      </c>
      <c r="FV203" s="7">
        <v>5.96</v>
      </c>
      <c r="FW203" s="7">
        <v>-87.588999999999999</v>
      </c>
      <c r="FX203" s="7">
        <v>37.25</v>
      </c>
      <c r="FY203" s="7" t="s">
        <v>2069</v>
      </c>
      <c r="FZ203" s="7">
        <v>-0.1</v>
      </c>
      <c r="GA203" s="7">
        <v>5.968</v>
      </c>
      <c r="GB203" s="7">
        <v>-85.841999999999999</v>
      </c>
      <c r="GC203" s="7">
        <v>-74.599999999999994</v>
      </c>
      <c r="GD203" s="7" t="s">
        <v>2069</v>
      </c>
      <c r="GE203" s="7">
        <v>0</v>
      </c>
      <c r="GF203" s="7">
        <v>5.968</v>
      </c>
      <c r="GG203" s="7">
        <v>-84.560400000000001</v>
      </c>
      <c r="GH203" s="7" t="s">
        <v>1805</v>
      </c>
      <c r="GI203" s="7" t="s">
        <v>2069</v>
      </c>
      <c r="GJ203" s="7">
        <v>-0.1</v>
      </c>
      <c r="GK203" s="7">
        <v>5.968</v>
      </c>
      <c r="GL203" s="7">
        <v>-85.700999999999993</v>
      </c>
      <c r="GM203" s="7">
        <v>-74.599999999999994</v>
      </c>
      <c r="GN203" s="7" t="s">
        <v>2069</v>
      </c>
      <c r="GO203" s="7">
        <v>0.1</v>
      </c>
      <c r="GP203" s="7">
        <v>5.9640000000000004</v>
      </c>
      <c r="GQ203" s="7">
        <v>-85.407899999999998</v>
      </c>
      <c r="GR203" s="7">
        <v>74.55</v>
      </c>
      <c r="GS203" s="6" t="s">
        <v>2069</v>
      </c>
      <c r="GT203" s="7">
        <v>-0.2</v>
      </c>
      <c r="GU203" s="7">
        <v>5.96</v>
      </c>
      <c r="GV203" s="7">
        <v>-88.141000000000005</v>
      </c>
      <c r="GW203" s="7">
        <v>-37.25</v>
      </c>
      <c r="GX203" s="7" t="s">
        <v>2069</v>
      </c>
      <c r="GY203" s="7">
        <v>-0.1</v>
      </c>
      <c r="GZ203" s="7">
        <v>5.9640000000000004</v>
      </c>
      <c r="HA203" s="7">
        <v>-84.397400000000005</v>
      </c>
      <c r="HB203" s="7">
        <v>-74.55</v>
      </c>
      <c r="HC203" s="7" t="s">
        <v>2069</v>
      </c>
      <c r="HD203" s="7">
        <v>-0.2</v>
      </c>
      <c r="HE203" s="7">
        <v>5.9640000000000004</v>
      </c>
      <c r="HF203" s="7">
        <v>-86.188000000000002</v>
      </c>
      <c r="HG203" s="7">
        <v>-37.274999999999999</v>
      </c>
      <c r="HH203" s="7" t="s">
        <v>2069</v>
      </c>
      <c r="HI203" s="7">
        <v>-0.3</v>
      </c>
      <c r="HJ203" s="7">
        <v>5.968</v>
      </c>
      <c r="HK203" s="7">
        <v>-84.364699999999999</v>
      </c>
      <c r="HL203" s="7">
        <v>-24.866700000000002</v>
      </c>
    </row>
    <row r="204" spans="1:220" x14ac:dyDescent="0.2">
      <c r="A204" s="7" t="s">
        <v>1523</v>
      </c>
      <c r="B204" s="7">
        <v>0</v>
      </c>
      <c r="C204" s="7">
        <v>5.8520000000000003</v>
      </c>
      <c r="D204" s="7">
        <v>-54.613700000000001</v>
      </c>
      <c r="E204" s="7" t="s">
        <v>1805</v>
      </c>
      <c r="F204" s="7" t="s">
        <v>1523</v>
      </c>
      <c r="G204" s="7">
        <v>0.2</v>
      </c>
      <c r="H204" s="7">
        <v>5.8639999999999999</v>
      </c>
      <c r="I204" s="7">
        <v>-51.860999999999997</v>
      </c>
      <c r="J204" s="7">
        <v>36.65</v>
      </c>
      <c r="K204" s="7" t="s">
        <v>1523</v>
      </c>
      <c r="L204" s="7">
        <v>0.1</v>
      </c>
      <c r="M204" s="7">
        <v>5.8479999999999999</v>
      </c>
      <c r="N204" s="7">
        <v>-54.415799999999997</v>
      </c>
      <c r="O204" s="7">
        <v>73.099999999999994</v>
      </c>
      <c r="P204" s="7" t="s">
        <v>1523</v>
      </c>
      <c r="Q204" s="7">
        <v>0.3</v>
      </c>
      <c r="R204" s="7">
        <v>5.8520000000000003</v>
      </c>
      <c r="S204" s="7">
        <v>-53.261000000000003</v>
      </c>
      <c r="T204" s="7">
        <v>24.383299999999998</v>
      </c>
      <c r="U204" s="7" t="s">
        <v>1523</v>
      </c>
      <c r="V204" s="7">
        <v>0</v>
      </c>
      <c r="W204" s="7">
        <v>5.86</v>
      </c>
      <c r="X204" s="7">
        <v>-56.196800000000003</v>
      </c>
      <c r="Y204" s="7" t="s">
        <v>1805</v>
      </c>
      <c r="Z204" s="7" t="s">
        <v>1523</v>
      </c>
      <c r="AA204" s="7">
        <v>0.3</v>
      </c>
      <c r="AB204" s="7">
        <v>5.8559999999999999</v>
      </c>
      <c r="AC204" s="7">
        <v>-52.597999999999999</v>
      </c>
      <c r="AD204" s="7">
        <v>24.4</v>
      </c>
      <c r="AE204" s="7" t="s">
        <v>2492</v>
      </c>
      <c r="AF204" s="7">
        <v>-0.1</v>
      </c>
      <c r="AG204" s="7">
        <v>5.9560000000000004</v>
      </c>
      <c r="AH204" s="7">
        <v>-61.8947</v>
      </c>
      <c r="AI204" s="7">
        <v>-74.45</v>
      </c>
      <c r="AJ204" s="7" t="s">
        <v>2492</v>
      </c>
      <c r="AK204" s="7">
        <v>0.2</v>
      </c>
      <c r="AL204" s="7">
        <v>5.9720000000000004</v>
      </c>
      <c r="AM204" s="7">
        <v>-61.247</v>
      </c>
      <c r="AN204" s="7">
        <v>37.325000000000003</v>
      </c>
      <c r="AO204" s="7" t="s">
        <v>2492</v>
      </c>
      <c r="AP204" s="7">
        <v>0.1</v>
      </c>
      <c r="AQ204" s="7">
        <v>5.9560000000000004</v>
      </c>
      <c r="AR204" s="7">
        <v>-61.7301</v>
      </c>
      <c r="AS204" s="7">
        <v>74.45</v>
      </c>
      <c r="AT204" s="7" t="s">
        <v>2492</v>
      </c>
      <c r="AU204" s="7">
        <v>0.1</v>
      </c>
      <c r="AV204" s="7">
        <v>5.96</v>
      </c>
      <c r="AW204" s="7">
        <v>-61.597999999999999</v>
      </c>
      <c r="AX204" s="7">
        <v>74.5</v>
      </c>
      <c r="AY204" s="6" t="s">
        <v>2492</v>
      </c>
      <c r="AZ204" s="7">
        <v>0.3</v>
      </c>
      <c r="BA204" s="7">
        <v>5.952</v>
      </c>
      <c r="BB204" s="7">
        <v>-63.5062</v>
      </c>
      <c r="BC204" s="7">
        <v>24.8</v>
      </c>
      <c r="BD204" s="7" t="s">
        <v>2492</v>
      </c>
      <c r="BE204" s="7">
        <v>0</v>
      </c>
      <c r="BF204" s="7">
        <v>5.968</v>
      </c>
      <c r="BG204" s="7">
        <v>-62.585000000000001</v>
      </c>
      <c r="BH204" s="7" t="s">
        <v>1805</v>
      </c>
      <c r="BI204" s="7" t="s">
        <v>2492</v>
      </c>
      <c r="BJ204" s="7">
        <v>0</v>
      </c>
      <c r="BK204" s="7">
        <v>5.9640000000000004</v>
      </c>
      <c r="BL204" s="7">
        <v>-62.683999999999997</v>
      </c>
      <c r="BM204" s="7" t="s">
        <v>1805</v>
      </c>
      <c r="BN204" s="7" t="s">
        <v>2492</v>
      </c>
      <c r="BO204" s="7">
        <v>0.2</v>
      </c>
      <c r="BP204" s="7">
        <v>5.9640000000000004</v>
      </c>
      <c r="BQ204" s="7">
        <v>-61.445</v>
      </c>
      <c r="BR204" s="7">
        <v>37.274999999999999</v>
      </c>
      <c r="BS204" s="7" t="s">
        <v>1523</v>
      </c>
      <c r="BT204" s="7">
        <v>0.5</v>
      </c>
      <c r="BU204" s="7">
        <v>5.8520000000000003</v>
      </c>
      <c r="BV204" s="7">
        <v>-58.305999999999997</v>
      </c>
      <c r="BW204" s="7">
        <v>14.63</v>
      </c>
      <c r="BX204" s="7" t="s">
        <v>1523</v>
      </c>
      <c r="BY204" s="7">
        <v>0.1</v>
      </c>
      <c r="BZ204" s="7">
        <v>5.8559999999999999</v>
      </c>
      <c r="CA204" s="7">
        <v>-54.753999999999998</v>
      </c>
      <c r="CB204" s="7">
        <v>73.2</v>
      </c>
      <c r="CC204" s="8"/>
      <c r="CD204" s="8"/>
      <c r="CE204" s="8"/>
      <c r="CF204" s="8"/>
      <c r="CG204" s="8"/>
      <c r="CH204" s="8"/>
      <c r="CI204" s="8"/>
      <c r="CJ204" s="8"/>
      <c r="CK204" s="8"/>
      <c r="CL204" s="8"/>
      <c r="CM204" s="8"/>
      <c r="CN204" s="8"/>
      <c r="CO204" s="8"/>
      <c r="CP204" s="8"/>
      <c r="CQ204" s="8"/>
      <c r="CR204" s="7" t="s">
        <v>1523</v>
      </c>
      <c r="CS204" s="7">
        <v>0.1</v>
      </c>
      <c r="CT204" s="7">
        <v>5.8559999999999999</v>
      </c>
      <c r="CU204" s="7">
        <v>-52.105499999999999</v>
      </c>
      <c r="CV204" s="7">
        <v>73.2</v>
      </c>
      <c r="CW204" s="8"/>
      <c r="CX204" s="8"/>
      <c r="CY204" s="8"/>
      <c r="CZ204" s="8"/>
      <c r="DA204" s="8"/>
      <c r="DB204" s="8"/>
      <c r="DC204" s="8"/>
      <c r="DD204" s="8"/>
      <c r="DE204" s="8"/>
      <c r="DF204" s="8"/>
      <c r="DG204" s="8"/>
      <c r="DH204" s="8"/>
      <c r="DI204" s="8"/>
      <c r="DJ204" s="8"/>
      <c r="DK204" s="8"/>
      <c r="DL204" s="8"/>
      <c r="DM204" s="8"/>
      <c r="DN204" s="8"/>
      <c r="DO204" s="8"/>
      <c r="DP204" s="8"/>
      <c r="DQ204" s="6" t="s">
        <v>912</v>
      </c>
      <c r="DR204" s="7">
        <v>-0.1</v>
      </c>
      <c r="DS204" s="7">
        <v>5.9080000000000004</v>
      </c>
      <c r="DT204" s="7">
        <v>-96.169600000000003</v>
      </c>
      <c r="DU204" s="7">
        <v>-73.849999999999994</v>
      </c>
      <c r="DV204" s="7" t="s">
        <v>912</v>
      </c>
      <c r="DW204" s="7">
        <v>0.1</v>
      </c>
      <c r="DX204" s="7">
        <v>5.9119999999999999</v>
      </c>
      <c r="DY204" s="7">
        <v>-93.983999999999995</v>
      </c>
      <c r="DZ204" s="7">
        <v>73.900000000000006</v>
      </c>
      <c r="EA204" s="7" t="s">
        <v>912</v>
      </c>
      <c r="EB204" s="7">
        <v>-0.4</v>
      </c>
      <c r="EC204" s="7">
        <v>5.9160000000000004</v>
      </c>
      <c r="ED204" s="7">
        <v>-93.833200000000005</v>
      </c>
      <c r="EE204" s="7">
        <v>-18.487500000000001</v>
      </c>
      <c r="EF204" s="7" t="s">
        <v>912</v>
      </c>
      <c r="EG204" s="7">
        <v>0</v>
      </c>
      <c r="EH204" s="7">
        <v>5.9119999999999999</v>
      </c>
      <c r="EI204" s="7">
        <v>-91.894999999999996</v>
      </c>
      <c r="EJ204" s="7" t="s">
        <v>1805</v>
      </c>
      <c r="EK204" s="7" t="s">
        <v>2070</v>
      </c>
      <c r="EL204" s="7">
        <v>0</v>
      </c>
      <c r="EM204" s="7">
        <v>5.9480000000000004</v>
      </c>
      <c r="EN204" s="7">
        <v>-88.664599999999993</v>
      </c>
      <c r="EO204" s="7" t="s">
        <v>1805</v>
      </c>
      <c r="EP204" s="7" t="s">
        <v>2070</v>
      </c>
      <c r="EQ204" s="7">
        <v>0.1</v>
      </c>
      <c r="ER204" s="7">
        <v>5.968</v>
      </c>
      <c r="ES204" s="7">
        <v>-86.83</v>
      </c>
      <c r="ET204" s="7">
        <v>74.599999999999994</v>
      </c>
      <c r="EU204" s="7" t="s">
        <v>2070</v>
      </c>
      <c r="EV204" s="7">
        <v>-0.3</v>
      </c>
      <c r="EW204" s="7">
        <v>5.952</v>
      </c>
      <c r="EX204" s="7">
        <v>-87.199600000000004</v>
      </c>
      <c r="EY204" s="7">
        <v>-24.8</v>
      </c>
      <c r="EZ204" s="7" t="s">
        <v>2070</v>
      </c>
      <c r="FA204" s="7">
        <v>0.1</v>
      </c>
      <c r="FB204" s="7">
        <v>5.9560000000000004</v>
      </c>
      <c r="FC204" s="7">
        <v>-86.32</v>
      </c>
      <c r="FD204" s="7">
        <v>74.45</v>
      </c>
      <c r="FE204" s="7" t="s">
        <v>2070</v>
      </c>
      <c r="FF204" s="7">
        <v>-0.1</v>
      </c>
      <c r="FG204" s="7">
        <v>5.9560000000000004</v>
      </c>
      <c r="FH204" s="7">
        <v>-91.948999999999998</v>
      </c>
      <c r="FI204" s="7">
        <v>-74.45</v>
      </c>
      <c r="FJ204" s="7" t="s">
        <v>2070</v>
      </c>
      <c r="FK204" s="7">
        <v>0.1</v>
      </c>
      <c r="FL204" s="7">
        <v>5.96</v>
      </c>
      <c r="FM204" s="7">
        <v>-88.76</v>
      </c>
      <c r="FN204" s="7">
        <v>74.5</v>
      </c>
      <c r="FO204" s="7" t="s">
        <v>2070</v>
      </c>
      <c r="FP204" s="7">
        <v>0.2</v>
      </c>
      <c r="FQ204" s="7">
        <v>5.96</v>
      </c>
      <c r="FR204" s="7">
        <v>-89.835800000000006</v>
      </c>
      <c r="FS204" s="7">
        <v>37.25</v>
      </c>
      <c r="FT204" s="7" t="s">
        <v>2070</v>
      </c>
      <c r="FU204" s="7">
        <v>-0.1</v>
      </c>
      <c r="FV204" s="7">
        <v>5.96</v>
      </c>
      <c r="FW204" s="7">
        <v>-87.665000000000006</v>
      </c>
      <c r="FX204" s="7">
        <v>-74.5</v>
      </c>
      <c r="FY204" s="7" t="s">
        <v>2070</v>
      </c>
      <c r="FZ204" s="7">
        <v>0</v>
      </c>
      <c r="GA204" s="7">
        <v>5.968</v>
      </c>
      <c r="GB204" s="7">
        <v>-85.927999999999997</v>
      </c>
      <c r="GC204" s="7" t="s">
        <v>1805</v>
      </c>
      <c r="GD204" s="7" t="s">
        <v>2070</v>
      </c>
      <c r="GE204" s="7">
        <v>-0.1</v>
      </c>
      <c r="GF204" s="7">
        <v>5.9640000000000004</v>
      </c>
      <c r="GG204" s="7">
        <v>-84.625500000000002</v>
      </c>
      <c r="GH204" s="7">
        <v>-74.55</v>
      </c>
      <c r="GI204" s="7" t="s">
        <v>2070</v>
      </c>
      <c r="GJ204" s="7">
        <v>0.1</v>
      </c>
      <c r="GK204" s="7">
        <v>5.968</v>
      </c>
      <c r="GL204" s="7">
        <v>-85.754999999999995</v>
      </c>
      <c r="GM204" s="7">
        <v>74.599999999999994</v>
      </c>
      <c r="GN204" s="7" t="s">
        <v>2070</v>
      </c>
      <c r="GO204" s="7">
        <v>0.1</v>
      </c>
      <c r="GP204" s="7">
        <v>5.968</v>
      </c>
      <c r="GQ204" s="7">
        <v>-85.440399999999997</v>
      </c>
      <c r="GR204" s="7">
        <v>74.599999999999994</v>
      </c>
      <c r="GS204" s="6" t="s">
        <v>2070</v>
      </c>
      <c r="GT204" s="7">
        <v>0.2</v>
      </c>
      <c r="GU204" s="7">
        <v>5.96</v>
      </c>
      <c r="GV204" s="7">
        <v>-88.221999999999994</v>
      </c>
      <c r="GW204" s="7">
        <v>37.25</v>
      </c>
      <c r="GX204" s="7" t="s">
        <v>2070</v>
      </c>
      <c r="GY204" s="7">
        <v>0</v>
      </c>
      <c r="GZ204" s="7">
        <v>5.9640000000000004</v>
      </c>
      <c r="HA204" s="7">
        <v>-84.495199999999997</v>
      </c>
      <c r="HB204" s="7" t="s">
        <v>1805</v>
      </c>
      <c r="HC204" s="7" t="s">
        <v>2070</v>
      </c>
      <c r="HD204" s="7">
        <v>-0.1</v>
      </c>
      <c r="HE204" s="7">
        <v>5.9640000000000004</v>
      </c>
      <c r="HF204" s="7">
        <v>-86.275000000000006</v>
      </c>
      <c r="HG204" s="7">
        <v>-74.55</v>
      </c>
      <c r="HH204" s="7" t="s">
        <v>2070</v>
      </c>
      <c r="HI204" s="7">
        <v>-0.3</v>
      </c>
      <c r="HJ204" s="7">
        <v>5.968</v>
      </c>
      <c r="HK204" s="7">
        <v>-84.495199999999997</v>
      </c>
      <c r="HL204" s="7">
        <v>-24.866700000000002</v>
      </c>
    </row>
    <row r="205" spans="1:220" x14ac:dyDescent="0.2">
      <c r="A205" s="7" t="s">
        <v>1524</v>
      </c>
      <c r="B205" s="7">
        <v>0</v>
      </c>
      <c r="C205" s="7">
        <v>5.8479999999999999</v>
      </c>
      <c r="D205" s="7">
        <v>-54.613700000000001</v>
      </c>
      <c r="E205" s="7" t="s">
        <v>1805</v>
      </c>
      <c r="F205" s="7" t="s">
        <v>1524</v>
      </c>
      <c r="G205" s="7">
        <v>0.1</v>
      </c>
      <c r="H205" s="7">
        <v>5.8639999999999999</v>
      </c>
      <c r="I205" s="7">
        <v>-51.883000000000003</v>
      </c>
      <c r="J205" s="7">
        <v>73.3</v>
      </c>
      <c r="K205" s="7" t="s">
        <v>1524</v>
      </c>
      <c r="L205" s="7">
        <v>0.1</v>
      </c>
      <c r="M205" s="7">
        <v>5.8479999999999999</v>
      </c>
      <c r="N205" s="7">
        <v>-54.415799999999997</v>
      </c>
      <c r="O205" s="7">
        <v>73.099999999999994</v>
      </c>
      <c r="P205" s="7" t="s">
        <v>1524</v>
      </c>
      <c r="Q205" s="7">
        <v>0.3</v>
      </c>
      <c r="R205" s="7">
        <v>5.8559999999999999</v>
      </c>
      <c r="S205" s="7">
        <v>-53.277000000000001</v>
      </c>
      <c r="T205" s="7">
        <v>24.4</v>
      </c>
      <c r="U205" s="7" t="s">
        <v>1524</v>
      </c>
      <c r="V205" s="7">
        <v>0.1</v>
      </c>
      <c r="W205" s="7">
        <v>5.8559999999999999</v>
      </c>
      <c r="X205" s="7">
        <v>-56.262599999999999</v>
      </c>
      <c r="Y205" s="7">
        <v>73.2</v>
      </c>
      <c r="Z205" s="7" t="s">
        <v>1524</v>
      </c>
      <c r="AA205" s="7">
        <v>0</v>
      </c>
      <c r="AB205" s="7">
        <v>5.8559999999999999</v>
      </c>
      <c r="AC205" s="7">
        <v>-52.62</v>
      </c>
      <c r="AD205" s="7" t="s">
        <v>1805</v>
      </c>
      <c r="AE205" s="7" t="s">
        <v>2493</v>
      </c>
      <c r="AF205" s="7">
        <v>0.3</v>
      </c>
      <c r="AG205" s="7">
        <v>5.952</v>
      </c>
      <c r="AH205" s="7">
        <v>-61.8947</v>
      </c>
      <c r="AI205" s="7">
        <v>24.8</v>
      </c>
      <c r="AJ205" s="7" t="s">
        <v>2493</v>
      </c>
      <c r="AK205" s="7">
        <v>0.2</v>
      </c>
      <c r="AL205" s="7">
        <v>5.9720000000000004</v>
      </c>
      <c r="AM205" s="7">
        <v>-61.247</v>
      </c>
      <c r="AN205" s="7">
        <v>37.325000000000003</v>
      </c>
      <c r="AO205" s="7" t="s">
        <v>2493</v>
      </c>
      <c r="AP205" s="7">
        <v>0</v>
      </c>
      <c r="AQ205" s="7">
        <v>5.9560000000000004</v>
      </c>
      <c r="AR205" s="7">
        <v>-61.664299999999997</v>
      </c>
      <c r="AS205" s="7" t="s">
        <v>1805</v>
      </c>
      <c r="AT205" s="7" t="s">
        <v>2493</v>
      </c>
      <c r="AU205" s="7">
        <v>0.1</v>
      </c>
      <c r="AV205" s="7">
        <v>5.9640000000000004</v>
      </c>
      <c r="AW205" s="7">
        <v>-61.582000000000001</v>
      </c>
      <c r="AX205" s="7">
        <v>74.55</v>
      </c>
      <c r="AY205" s="6" t="s">
        <v>2493</v>
      </c>
      <c r="AZ205" s="7">
        <v>0.1</v>
      </c>
      <c r="BA205" s="7">
        <v>5.96</v>
      </c>
      <c r="BB205" s="7">
        <v>-63.473399999999998</v>
      </c>
      <c r="BC205" s="7">
        <v>74.5</v>
      </c>
      <c r="BD205" s="7" t="s">
        <v>2493</v>
      </c>
      <c r="BE205" s="7">
        <v>0.2</v>
      </c>
      <c r="BF205" s="7">
        <v>5.968</v>
      </c>
      <c r="BG205" s="7">
        <v>-62.53</v>
      </c>
      <c r="BH205" s="7">
        <v>37.299999999999997</v>
      </c>
      <c r="BI205" s="7" t="s">
        <v>2493</v>
      </c>
      <c r="BJ205" s="7">
        <v>-0.1</v>
      </c>
      <c r="BK205" s="7">
        <v>5.9640000000000004</v>
      </c>
      <c r="BL205" s="7">
        <v>-62.651200000000003</v>
      </c>
      <c r="BM205" s="7">
        <v>-74.55</v>
      </c>
      <c r="BN205" s="7" t="s">
        <v>2493</v>
      </c>
      <c r="BO205" s="7">
        <v>-0.1</v>
      </c>
      <c r="BP205" s="7">
        <v>5.9640000000000004</v>
      </c>
      <c r="BQ205" s="7">
        <v>-61.423000000000002</v>
      </c>
      <c r="BR205" s="7">
        <v>-74.55</v>
      </c>
      <c r="BS205" s="7" t="s">
        <v>1524</v>
      </c>
      <c r="BT205" s="7">
        <v>0.4</v>
      </c>
      <c r="BU205" s="7">
        <v>5.8479999999999999</v>
      </c>
      <c r="BV205" s="7">
        <v>-58.338999999999999</v>
      </c>
      <c r="BW205" s="7">
        <v>18.274999999999999</v>
      </c>
      <c r="BX205" s="7" t="s">
        <v>1524</v>
      </c>
      <c r="BY205" s="7">
        <v>0.4</v>
      </c>
      <c r="BZ205" s="7">
        <v>5.8559999999999999</v>
      </c>
      <c r="CA205" s="7">
        <v>-54.776000000000003</v>
      </c>
      <c r="CB205" s="7">
        <v>18.3</v>
      </c>
      <c r="CC205" s="8"/>
      <c r="CD205" s="8"/>
      <c r="CE205" s="8"/>
      <c r="CF205" s="8"/>
      <c r="CG205" s="8"/>
      <c r="CH205" s="8"/>
      <c r="CI205" s="8"/>
      <c r="CJ205" s="8"/>
      <c r="CK205" s="8"/>
      <c r="CL205" s="8"/>
      <c r="CM205" s="8"/>
      <c r="CN205" s="8"/>
      <c r="CO205" s="8"/>
      <c r="CP205" s="8"/>
      <c r="CQ205" s="8"/>
      <c r="CR205" s="7" t="s">
        <v>1524</v>
      </c>
      <c r="CS205" s="7">
        <v>0.3</v>
      </c>
      <c r="CT205" s="7">
        <v>5.86</v>
      </c>
      <c r="CU205" s="7">
        <v>-52.138500000000001</v>
      </c>
      <c r="CV205" s="7">
        <v>24.416699999999999</v>
      </c>
      <c r="CW205" s="8"/>
      <c r="CX205" s="8"/>
      <c r="CY205" s="8"/>
      <c r="CZ205" s="8"/>
      <c r="DA205" s="8"/>
      <c r="DB205" s="8"/>
      <c r="DC205" s="8"/>
      <c r="DD205" s="8"/>
      <c r="DE205" s="8"/>
      <c r="DF205" s="8"/>
      <c r="DG205" s="8"/>
      <c r="DH205" s="8"/>
      <c r="DI205" s="8"/>
      <c r="DJ205" s="8"/>
      <c r="DK205" s="8"/>
      <c r="DL205" s="8"/>
      <c r="DM205" s="8"/>
      <c r="DN205" s="8"/>
      <c r="DO205" s="8"/>
      <c r="DP205" s="8"/>
      <c r="DQ205" s="6" t="s">
        <v>913</v>
      </c>
      <c r="DR205" s="7">
        <v>0</v>
      </c>
      <c r="DS205" s="7">
        <v>5.9080000000000004</v>
      </c>
      <c r="DT205" s="7">
        <v>-96.169600000000003</v>
      </c>
      <c r="DU205" s="7" t="s">
        <v>1805</v>
      </c>
      <c r="DV205" s="7" t="s">
        <v>913</v>
      </c>
      <c r="DW205" s="7">
        <v>0.1</v>
      </c>
      <c r="DX205" s="7">
        <v>5.9080000000000004</v>
      </c>
      <c r="DY205" s="7">
        <v>-94.027000000000001</v>
      </c>
      <c r="DZ205" s="7">
        <v>73.849999999999994</v>
      </c>
      <c r="EA205" s="7" t="s">
        <v>913</v>
      </c>
      <c r="EB205" s="7">
        <v>-0.1</v>
      </c>
      <c r="EC205" s="7">
        <v>5.9160000000000004</v>
      </c>
      <c r="ED205" s="7">
        <v>-93.898099999999999</v>
      </c>
      <c r="EE205" s="7">
        <v>-73.95</v>
      </c>
      <c r="EF205" s="7" t="s">
        <v>913</v>
      </c>
      <c r="EG205" s="7">
        <v>0.1</v>
      </c>
      <c r="EH205" s="7">
        <v>5.9160000000000004</v>
      </c>
      <c r="EI205" s="7">
        <v>-91.96</v>
      </c>
      <c r="EJ205" s="7">
        <v>73.95</v>
      </c>
      <c r="EK205" s="7" t="s">
        <v>2071</v>
      </c>
      <c r="EL205" s="7">
        <v>-0.2</v>
      </c>
      <c r="EM205" s="7">
        <v>5.952</v>
      </c>
      <c r="EN205" s="7">
        <v>-88.729600000000005</v>
      </c>
      <c r="EO205" s="7">
        <v>-37.200000000000003</v>
      </c>
      <c r="EP205" s="7" t="s">
        <v>2071</v>
      </c>
      <c r="EQ205" s="7">
        <v>0.2</v>
      </c>
      <c r="ER205" s="7">
        <v>5.9640000000000004</v>
      </c>
      <c r="ES205" s="7">
        <v>-86.906000000000006</v>
      </c>
      <c r="ET205" s="7">
        <v>37.274999999999999</v>
      </c>
      <c r="EU205" s="7" t="s">
        <v>2071</v>
      </c>
      <c r="EV205" s="7">
        <v>-0.1</v>
      </c>
      <c r="EW205" s="7">
        <v>5.9560000000000004</v>
      </c>
      <c r="EX205" s="7">
        <v>-87.297399999999996</v>
      </c>
      <c r="EY205" s="7">
        <v>-74.45</v>
      </c>
      <c r="EZ205" s="7" t="s">
        <v>2071</v>
      </c>
      <c r="FA205" s="7">
        <v>0.2</v>
      </c>
      <c r="FB205" s="7">
        <v>5.9560000000000004</v>
      </c>
      <c r="FC205" s="7">
        <v>-86.418000000000006</v>
      </c>
      <c r="FD205" s="7">
        <v>37.225000000000001</v>
      </c>
      <c r="FE205" s="7" t="s">
        <v>2071</v>
      </c>
      <c r="FF205" s="7">
        <v>0.1</v>
      </c>
      <c r="FG205" s="7">
        <v>5.9560000000000004</v>
      </c>
      <c r="FH205" s="7">
        <v>-92.046599999999998</v>
      </c>
      <c r="FI205" s="7">
        <v>74.45</v>
      </c>
      <c r="FJ205" s="7" t="s">
        <v>2071</v>
      </c>
      <c r="FK205" s="7">
        <v>-0.1</v>
      </c>
      <c r="FL205" s="7">
        <v>5.96</v>
      </c>
      <c r="FM205" s="7">
        <v>-88.825000000000003</v>
      </c>
      <c r="FN205" s="7">
        <v>-74.5</v>
      </c>
      <c r="FO205" s="7" t="s">
        <v>2071</v>
      </c>
      <c r="FP205" s="7">
        <v>0</v>
      </c>
      <c r="FQ205" s="7">
        <v>5.9640000000000004</v>
      </c>
      <c r="FR205" s="7">
        <v>-89.933499999999995</v>
      </c>
      <c r="FS205" s="7" t="s">
        <v>1805</v>
      </c>
      <c r="FT205" s="7" t="s">
        <v>2071</v>
      </c>
      <c r="FU205" s="7">
        <v>-0.2</v>
      </c>
      <c r="FV205" s="7">
        <v>5.96</v>
      </c>
      <c r="FW205" s="7">
        <v>-87.73</v>
      </c>
      <c r="FX205" s="7">
        <v>-37.25</v>
      </c>
      <c r="FY205" s="7" t="s">
        <v>2071</v>
      </c>
      <c r="FZ205" s="7">
        <v>0</v>
      </c>
      <c r="GA205" s="7">
        <v>5.9640000000000004</v>
      </c>
      <c r="GB205" s="7">
        <v>-85.983000000000004</v>
      </c>
      <c r="GC205" s="7" t="s">
        <v>1805</v>
      </c>
      <c r="GD205" s="7" t="s">
        <v>2071</v>
      </c>
      <c r="GE205" s="7">
        <v>0</v>
      </c>
      <c r="GF205" s="7">
        <v>5.9640000000000004</v>
      </c>
      <c r="GG205" s="7">
        <v>-84.690700000000007</v>
      </c>
      <c r="GH205" s="7" t="s">
        <v>1805</v>
      </c>
      <c r="GI205" s="7" t="s">
        <v>2071</v>
      </c>
      <c r="GJ205" s="7">
        <v>-0.2</v>
      </c>
      <c r="GK205" s="7">
        <v>5.9640000000000004</v>
      </c>
      <c r="GL205" s="7">
        <v>-85.841999999999999</v>
      </c>
      <c r="GM205" s="7">
        <v>-37.274999999999999</v>
      </c>
      <c r="GN205" s="7" t="s">
        <v>2071</v>
      </c>
      <c r="GO205" s="7">
        <v>0</v>
      </c>
      <c r="GP205" s="7">
        <v>5.968</v>
      </c>
      <c r="GQ205" s="7">
        <v>-85.538200000000003</v>
      </c>
      <c r="GR205" s="7" t="s">
        <v>1805</v>
      </c>
      <c r="GS205" s="6" t="s">
        <v>2071</v>
      </c>
      <c r="GT205" s="7">
        <v>0.1</v>
      </c>
      <c r="GU205" s="7">
        <v>5.96</v>
      </c>
      <c r="GV205" s="7">
        <v>-88.271000000000001</v>
      </c>
      <c r="GW205" s="7">
        <v>74.5</v>
      </c>
      <c r="GX205" s="7" t="s">
        <v>2071</v>
      </c>
      <c r="GY205" s="7">
        <v>0</v>
      </c>
      <c r="GZ205" s="7">
        <v>5.9640000000000004</v>
      </c>
      <c r="HA205" s="7">
        <v>-84.495199999999997</v>
      </c>
      <c r="HB205" s="7" t="s">
        <v>1805</v>
      </c>
      <c r="HC205" s="7" t="s">
        <v>2071</v>
      </c>
      <c r="HD205" s="7">
        <v>0</v>
      </c>
      <c r="HE205" s="7">
        <v>5.968</v>
      </c>
      <c r="HF205" s="7">
        <v>-86.319000000000003</v>
      </c>
      <c r="HG205" s="7" t="s">
        <v>1805</v>
      </c>
      <c r="HH205" s="7" t="s">
        <v>2071</v>
      </c>
      <c r="HI205" s="7">
        <v>-0.2</v>
      </c>
      <c r="HJ205" s="7">
        <v>5.9720000000000004</v>
      </c>
      <c r="HK205" s="7">
        <v>-84.527799999999999</v>
      </c>
      <c r="HL205" s="7">
        <v>-37.325000000000003</v>
      </c>
    </row>
    <row r="206" spans="1:220" x14ac:dyDescent="0.2">
      <c r="A206" s="7" t="s">
        <v>1497</v>
      </c>
      <c r="B206" s="7">
        <v>0</v>
      </c>
      <c r="C206" s="7">
        <v>5.8520000000000003</v>
      </c>
      <c r="D206" s="7">
        <v>-52.072499999999998</v>
      </c>
      <c r="E206" s="7" t="s">
        <v>1805</v>
      </c>
      <c r="F206" s="7" t="s">
        <v>1497</v>
      </c>
      <c r="G206" s="7">
        <v>0</v>
      </c>
      <c r="H206" s="7">
        <v>5.8639999999999999</v>
      </c>
      <c r="I206" s="7">
        <v>-48.92</v>
      </c>
      <c r="J206" s="7" t="s">
        <v>1805</v>
      </c>
      <c r="K206" s="7" t="s">
        <v>1497</v>
      </c>
      <c r="L206" s="7">
        <v>-0.1</v>
      </c>
      <c r="M206" s="7">
        <v>5.8520000000000003</v>
      </c>
      <c r="N206" s="7">
        <v>-51.7423</v>
      </c>
      <c r="O206" s="7">
        <v>-73.150000000000006</v>
      </c>
      <c r="P206" s="7" t="s">
        <v>1497</v>
      </c>
      <c r="Q206" s="7">
        <v>0.2</v>
      </c>
      <c r="R206" s="7">
        <v>5.8559999999999999</v>
      </c>
      <c r="S206" s="7">
        <v>-50.287999999999997</v>
      </c>
      <c r="T206" s="7">
        <v>36.6</v>
      </c>
      <c r="U206" s="7" t="s">
        <v>1497</v>
      </c>
      <c r="V206" s="7">
        <v>0.2</v>
      </c>
      <c r="W206" s="7">
        <v>5.86</v>
      </c>
      <c r="X206" s="7">
        <v>-54.250900000000001</v>
      </c>
      <c r="Y206" s="7">
        <v>36.625</v>
      </c>
      <c r="Z206" s="7" t="s">
        <v>1497</v>
      </c>
      <c r="AA206" s="7">
        <v>0.2</v>
      </c>
      <c r="AB206" s="7">
        <v>5.8559999999999999</v>
      </c>
      <c r="AC206" s="7">
        <v>-49.911000000000001</v>
      </c>
      <c r="AD206" s="7">
        <v>36.6</v>
      </c>
      <c r="AE206" s="7" t="s">
        <v>2494</v>
      </c>
      <c r="AF206" s="7">
        <v>0</v>
      </c>
      <c r="AG206" s="7">
        <v>5.9560000000000004</v>
      </c>
      <c r="AH206" s="7">
        <v>-61.8947</v>
      </c>
      <c r="AI206" s="7" t="s">
        <v>1805</v>
      </c>
      <c r="AJ206" s="7" t="s">
        <v>2494</v>
      </c>
      <c r="AK206" s="7">
        <v>0.3</v>
      </c>
      <c r="AL206" s="7">
        <v>5.9720000000000004</v>
      </c>
      <c r="AM206" s="7">
        <v>-61.235999999999997</v>
      </c>
      <c r="AN206" s="7">
        <v>24.883299999999998</v>
      </c>
      <c r="AO206" s="7" t="s">
        <v>2494</v>
      </c>
      <c r="AP206" s="7">
        <v>0.2</v>
      </c>
      <c r="AQ206" s="7">
        <v>5.96</v>
      </c>
      <c r="AR206" s="7">
        <v>-61.697099999999999</v>
      </c>
      <c r="AS206" s="7">
        <v>37.25</v>
      </c>
      <c r="AT206" s="7" t="s">
        <v>2494</v>
      </c>
      <c r="AU206" s="7">
        <v>0.1</v>
      </c>
      <c r="AV206" s="7">
        <v>5.96</v>
      </c>
      <c r="AW206" s="7">
        <v>-61.597999999999999</v>
      </c>
      <c r="AX206" s="7">
        <v>74.5</v>
      </c>
      <c r="AY206" s="6" t="s">
        <v>2494</v>
      </c>
      <c r="AZ206" s="7">
        <v>0.1</v>
      </c>
      <c r="BA206" s="7">
        <v>5.9640000000000004</v>
      </c>
      <c r="BB206" s="7">
        <v>-63.407600000000002</v>
      </c>
      <c r="BC206" s="7">
        <v>74.55</v>
      </c>
      <c r="BD206" s="7" t="s">
        <v>2494</v>
      </c>
      <c r="BE206" s="7">
        <v>0.1</v>
      </c>
      <c r="BF206" s="7">
        <v>5.968</v>
      </c>
      <c r="BG206" s="7">
        <v>-62.497999999999998</v>
      </c>
      <c r="BH206" s="7">
        <v>74.599999999999994</v>
      </c>
      <c r="BI206" s="7" t="s">
        <v>2494</v>
      </c>
      <c r="BJ206" s="7">
        <v>0.1</v>
      </c>
      <c r="BK206" s="7">
        <v>5.968</v>
      </c>
      <c r="BL206" s="7">
        <v>-62.618299999999998</v>
      </c>
      <c r="BM206" s="7">
        <v>74.599999999999994</v>
      </c>
      <c r="BN206" s="7" t="s">
        <v>2494</v>
      </c>
      <c r="BO206" s="7">
        <v>0</v>
      </c>
      <c r="BP206" s="7">
        <v>5.9640000000000004</v>
      </c>
      <c r="BQ206" s="7">
        <v>-61.401000000000003</v>
      </c>
      <c r="BR206" s="7" t="s">
        <v>1805</v>
      </c>
      <c r="BS206" s="7" t="s">
        <v>1497</v>
      </c>
      <c r="BT206" s="7">
        <v>0.1</v>
      </c>
      <c r="BU206" s="7">
        <v>5.8520000000000003</v>
      </c>
      <c r="BV206" s="7">
        <v>-57.020899999999997</v>
      </c>
      <c r="BW206" s="7">
        <v>73.150000000000006</v>
      </c>
      <c r="BX206" s="7" t="s">
        <v>1497</v>
      </c>
      <c r="BY206" s="7">
        <v>0.3</v>
      </c>
      <c r="BZ206" s="7">
        <v>5.8559999999999999</v>
      </c>
      <c r="CA206" s="7">
        <v>-52.487000000000002</v>
      </c>
      <c r="CB206" s="7">
        <v>24.4</v>
      </c>
      <c r="CC206" s="8"/>
      <c r="CD206" s="8"/>
      <c r="CE206" s="8"/>
      <c r="CF206" s="8"/>
      <c r="CG206" s="8"/>
      <c r="CH206" s="8"/>
      <c r="CI206" s="8"/>
      <c r="CJ206" s="8"/>
      <c r="CK206" s="8"/>
      <c r="CL206" s="8"/>
      <c r="CM206" s="8"/>
      <c r="CN206" s="8"/>
      <c r="CO206" s="8"/>
      <c r="CP206" s="8"/>
      <c r="CQ206" s="8"/>
      <c r="CR206" s="8"/>
      <c r="CS206" s="8"/>
      <c r="CT206" s="8"/>
      <c r="CU206" s="8"/>
      <c r="CV206" s="8"/>
      <c r="CW206" s="8"/>
      <c r="CX206" s="8"/>
      <c r="CY206" s="8"/>
      <c r="CZ206" s="8"/>
      <c r="DA206" s="8"/>
      <c r="DB206" s="8"/>
      <c r="DC206" s="8"/>
      <c r="DD206" s="8"/>
      <c r="DE206" s="8"/>
      <c r="DF206" s="8"/>
      <c r="DG206" s="8"/>
      <c r="DH206" s="8"/>
      <c r="DI206" s="8"/>
      <c r="DJ206" s="8"/>
      <c r="DK206" s="8"/>
      <c r="DL206" s="8"/>
      <c r="DM206" s="8"/>
      <c r="DN206" s="8"/>
      <c r="DO206" s="8"/>
      <c r="DP206" s="8"/>
      <c r="DQ206" s="6" t="s">
        <v>914</v>
      </c>
      <c r="DR206" s="7">
        <v>0.3</v>
      </c>
      <c r="DS206" s="7">
        <v>5.9039999999999999</v>
      </c>
      <c r="DT206" s="7">
        <v>-96.915599999999998</v>
      </c>
      <c r="DU206" s="7">
        <v>24.6</v>
      </c>
      <c r="DV206" s="7" t="s">
        <v>914</v>
      </c>
      <c r="DW206" s="7">
        <v>0.1</v>
      </c>
      <c r="DX206" s="7">
        <v>5.9119999999999999</v>
      </c>
      <c r="DY206" s="7">
        <v>-94.774000000000001</v>
      </c>
      <c r="DZ206" s="7">
        <v>73.900000000000006</v>
      </c>
      <c r="EA206" s="7" t="s">
        <v>914</v>
      </c>
      <c r="EB206" s="7">
        <v>-0.3</v>
      </c>
      <c r="EC206" s="7">
        <v>5.9119999999999999</v>
      </c>
      <c r="ED206" s="7">
        <v>-94.612200000000001</v>
      </c>
      <c r="EE206" s="7">
        <v>-24.633299999999998</v>
      </c>
      <c r="EF206" s="7" t="s">
        <v>914</v>
      </c>
      <c r="EG206" s="7">
        <v>-0.4</v>
      </c>
      <c r="EH206" s="7">
        <v>5.9119999999999999</v>
      </c>
      <c r="EI206" s="7">
        <v>-92.674000000000007</v>
      </c>
      <c r="EJ206" s="7">
        <v>-18.475000000000001</v>
      </c>
      <c r="EK206" s="7" t="s">
        <v>2072</v>
      </c>
      <c r="EL206" s="7">
        <v>-0.2</v>
      </c>
      <c r="EM206" s="7">
        <v>5.952</v>
      </c>
      <c r="EN206" s="7">
        <v>-88.827399999999997</v>
      </c>
      <c r="EO206" s="7">
        <v>-37.200000000000003</v>
      </c>
      <c r="EP206" s="7" t="s">
        <v>2072</v>
      </c>
      <c r="EQ206" s="7">
        <v>0</v>
      </c>
      <c r="ER206" s="7">
        <v>5.968</v>
      </c>
      <c r="ES206" s="7">
        <v>-87.004000000000005</v>
      </c>
      <c r="ET206" s="7" t="s">
        <v>1805</v>
      </c>
      <c r="EU206" s="7" t="s">
        <v>2072</v>
      </c>
      <c r="EV206" s="7">
        <v>0.1</v>
      </c>
      <c r="EW206" s="7">
        <v>5.9560000000000004</v>
      </c>
      <c r="EX206" s="7">
        <v>-87.394900000000007</v>
      </c>
      <c r="EY206" s="7">
        <v>74.45</v>
      </c>
      <c r="EZ206" s="7" t="s">
        <v>2072</v>
      </c>
      <c r="FA206" s="7">
        <v>-0.2</v>
      </c>
      <c r="FB206" s="7">
        <v>5.96</v>
      </c>
      <c r="FC206" s="7">
        <v>-86.498999999999995</v>
      </c>
      <c r="FD206" s="7">
        <v>-37.25</v>
      </c>
      <c r="FE206" s="7" t="s">
        <v>2072</v>
      </c>
      <c r="FF206" s="7">
        <v>-0.1</v>
      </c>
      <c r="FG206" s="7">
        <v>5.9560000000000004</v>
      </c>
      <c r="FH206" s="7">
        <v>-92.176599999999993</v>
      </c>
      <c r="FI206" s="7">
        <v>-74.45</v>
      </c>
      <c r="FJ206" s="7" t="s">
        <v>2072</v>
      </c>
      <c r="FK206" s="7">
        <v>0.1</v>
      </c>
      <c r="FL206" s="7">
        <v>5.9640000000000004</v>
      </c>
      <c r="FM206" s="7">
        <v>-88.933999999999997</v>
      </c>
      <c r="FN206" s="7">
        <v>74.55</v>
      </c>
      <c r="FO206" s="7" t="s">
        <v>2072</v>
      </c>
      <c r="FP206" s="7">
        <v>-0.1</v>
      </c>
      <c r="FQ206" s="7">
        <v>5.9640000000000004</v>
      </c>
      <c r="FR206" s="7">
        <v>-89.998400000000004</v>
      </c>
      <c r="FS206" s="7">
        <v>-74.55</v>
      </c>
      <c r="FT206" s="7" t="s">
        <v>2072</v>
      </c>
      <c r="FU206" s="7">
        <v>0</v>
      </c>
      <c r="FV206" s="7">
        <v>5.9640000000000004</v>
      </c>
      <c r="FW206" s="7">
        <v>-87.795000000000002</v>
      </c>
      <c r="FX206" s="7" t="s">
        <v>1805</v>
      </c>
      <c r="FY206" s="7" t="s">
        <v>2072</v>
      </c>
      <c r="FZ206" s="7">
        <v>-0.1</v>
      </c>
      <c r="GA206" s="7">
        <v>5.9640000000000004</v>
      </c>
      <c r="GB206" s="7">
        <v>-86.058999999999997</v>
      </c>
      <c r="GC206" s="7">
        <v>-74.55</v>
      </c>
      <c r="GD206" s="7" t="s">
        <v>2072</v>
      </c>
      <c r="GE206" s="7">
        <v>0.2</v>
      </c>
      <c r="GF206" s="7">
        <v>5.9640000000000004</v>
      </c>
      <c r="GG206" s="7">
        <v>-84.788499999999999</v>
      </c>
      <c r="GH206" s="7">
        <v>37.274999999999999</v>
      </c>
      <c r="GI206" s="7" t="s">
        <v>2072</v>
      </c>
      <c r="GJ206" s="7">
        <v>0.2</v>
      </c>
      <c r="GK206" s="7">
        <v>5.9640000000000004</v>
      </c>
      <c r="GL206" s="7">
        <v>-85.929000000000002</v>
      </c>
      <c r="GM206" s="7">
        <v>37.274999999999999</v>
      </c>
      <c r="GN206" s="7" t="s">
        <v>2072</v>
      </c>
      <c r="GO206" s="7">
        <v>0</v>
      </c>
      <c r="GP206" s="7">
        <v>5.9640000000000004</v>
      </c>
      <c r="GQ206" s="7">
        <v>-85.603300000000004</v>
      </c>
      <c r="GR206" s="7" t="s">
        <v>1805</v>
      </c>
      <c r="GS206" s="6" t="s">
        <v>2072</v>
      </c>
      <c r="GT206" s="7">
        <v>0</v>
      </c>
      <c r="GU206" s="7">
        <v>5.96</v>
      </c>
      <c r="GV206" s="7">
        <v>-88.400999999999996</v>
      </c>
      <c r="GW206" s="7" t="s">
        <v>1805</v>
      </c>
      <c r="GX206" s="7" t="s">
        <v>2072</v>
      </c>
      <c r="GY206" s="7">
        <v>-0.1</v>
      </c>
      <c r="GZ206" s="7">
        <v>5.9640000000000004</v>
      </c>
      <c r="HA206" s="7">
        <v>-84.625500000000002</v>
      </c>
      <c r="HB206" s="7">
        <v>-74.55</v>
      </c>
      <c r="HC206" s="7" t="s">
        <v>2072</v>
      </c>
      <c r="HD206" s="7">
        <v>-0.1</v>
      </c>
      <c r="HE206" s="7">
        <v>5.9640000000000004</v>
      </c>
      <c r="HF206" s="7">
        <v>-86.394999999999996</v>
      </c>
      <c r="HG206" s="7">
        <v>-74.55</v>
      </c>
      <c r="HH206" s="7" t="s">
        <v>2072</v>
      </c>
      <c r="HI206" s="7">
        <v>-0.3</v>
      </c>
      <c r="HJ206" s="7">
        <v>5.968</v>
      </c>
      <c r="HK206" s="7">
        <v>-84.560400000000001</v>
      </c>
      <c r="HL206" s="7">
        <v>-24.866700000000002</v>
      </c>
    </row>
    <row r="207" spans="1:220" x14ac:dyDescent="0.2">
      <c r="A207" s="7" t="s">
        <v>1498</v>
      </c>
      <c r="B207" s="7">
        <v>0.1</v>
      </c>
      <c r="C207" s="7">
        <v>5.8479999999999999</v>
      </c>
      <c r="D207" s="7">
        <v>-52.3035</v>
      </c>
      <c r="E207" s="7">
        <v>73.099999999999994</v>
      </c>
      <c r="F207" s="7" t="s">
        <v>1498</v>
      </c>
      <c r="G207" s="7">
        <v>0.2</v>
      </c>
      <c r="H207" s="7">
        <v>5.8639999999999999</v>
      </c>
      <c r="I207" s="7">
        <v>-49.151000000000003</v>
      </c>
      <c r="J207" s="7">
        <v>36.65</v>
      </c>
      <c r="K207" s="7" t="s">
        <v>1498</v>
      </c>
      <c r="L207" s="7">
        <v>0.2</v>
      </c>
      <c r="M207" s="7">
        <v>5.8520000000000003</v>
      </c>
      <c r="N207" s="7">
        <v>-51.973300000000002</v>
      </c>
      <c r="O207" s="7">
        <v>36.575000000000003</v>
      </c>
      <c r="P207" s="7" t="s">
        <v>1498</v>
      </c>
      <c r="Q207" s="7">
        <v>0.1</v>
      </c>
      <c r="R207" s="7">
        <v>5.8559999999999999</v>
      </c>
      <c r="S207" s="7">
        <v>-50.52</v>
      </c>
      <c r="T207" s="7">
        <v>73.2</v>
      </c>
      <c r="U207" s="7" t="s">
        <v>1498</v>
      </c>
      <c r="V207" s="7">
        <v>0.4</v>
      </c>
      <c r="W207" s="7">
        <v>5.86</v>
      </c>
      <c r="X207" s="7">
        <v>-54.382800000000003</v>
      </c>
      <c r="Y207" s="7">
        <v>18.3125</v>
      </c>
      <c r="Z207" s="7" t="s">
        <v>1498</v>
      </c>
      <c r="AA207" s="7">
        <v>0.1</v>
      </c>
      <c r="AB207" s="7">
        <v>5.8559999999999999</v>
      </c>
      <c r="AC207" s="7">
        <v>-50.131</v>
      </c>
      <c r="AD207" s="7">
        <v>73.2</v>
      </c>
      <c r="AE207" s="7" t="s">
        <v>2495</v>
      </c>
      <c r="AF207" s="7">
        <v>-0.1</v>
      </c>
      <c r="AG207" s="7">
        <v>5.9560000000000004</v>
      </c>
      <c r="AH207" s="7">
        <v>-61.8947</v>
      </c>
      <c r="AI207" s="7">
        <v>-74.45</v>
      </c>
      <c r="AJ207" s="7" t="s">
        <v>2495</v>
      </c>
      <c r="AK207" s="7">
        <v>0.3</v>
      </c>
      <c r="AL207" s="7">
        <v>5.968</v>
      </c>
      <c r="AM207" s="7">
        <v>-61.215000000000003</v>
      </c>
      <c r="AN207" s="7">
        <v>24.866700000000002</v>
      </c>
      <c r="AO207" s="7" t="s">
        <v>2495</v>
      </c>
      <c r="AP207" s="7">
        <v>-0.1</v>
      </c>
      <c r="AQ207" s="7">
        <v>5.9560000000000004</v>
      </c>
      <c r="AR207" s="7">
        <v>-61.631399999999999</v>
      </c>
      <c r="AS207" s="7">
        <v>-74.45</v>
      </c>
      <c r="AT207" s="7" t="s">
        <v>2495</v>
      </c>
      <c r="AU207" s="7">
        <v>0</v>
      </c>
      <c r="AV207" s="7">
        <v>5.96</v>
      </c>
      <c r="AW207" s="7">
        <v>-61.533000000000001</v>
      </c>
      <c r="AX207" s="7" t="s">
        <v>1805</v>
      </c>
      <c r="AY207" s="6" t="s">
        <v>2495</v>
      </c>
      <c r="AZ207" s="7">
        <v>0.2</v>
      </c>
      <c r="BA207" s="7">
        <v>5.96</v>
      </c>
      <c r="BB207" s="7">
        <v>-63.407600000000002</v>
      </c>
      <c r="BC207" s="7">
        <v>37.25</v>
      </c>
      <c r="BD207" s="7" t="s">
        <v>2495</v>
      </c>
      <c r="BE207" s="7">
        <v>0.1</v>
      </c>
      <c r="BF207" s="7">
        <v>5.968</v>
      </c>
      <c r="BG207" s="7">
        <v>-62.487000000000002</v>
      </c>
      <c r="BH207" s="7">
        <v>74.599999999999994</v>
      </c>
      <c r="BI207" s="7" t="s">
        <v>2495</v>
      </c>
      <c r="BJ207" s="7">
        <v>0</v>
      </c>
      <c r="BK207" s="7">
        <v>5.9640000000000004</v>
      </c>
      <c r="BL207" s="7">
        <v>-62.5854</v>
      </c>
      <c r="BM207" s="7" t="s">
        <v>1805</v>
      </c>
      <c r="BN207" s="7" t="s">
        <v>2495</v>
      </c>
      <c r="BO207" s="7">
        <v>0</v>
      </c>
      <c r="BP207" s="7">
        <v>5.9640000000000004</v>
      </c>
      <c r="BQ207" s="7">
        <v>-61.39</v>
      </c>
      <c r="BR207" s="7" t="s">
        <v>1805</v>
      </c>
      <c r="BS207" s="7" t="s">
        <v>1498</v>
      </c>
      <c r="BT207" s="7">
        <v>0.5</v>
      </c>
      <c r="BU207" s="7">
        <v>5.8520000000000003</v>
      </c>
      <c r="BV207" s="7">
        <v>-57.152799999999999</v>
      </c>
      <c r="BW207" s="7">
        <v>14.63</v>
      </c>
      <c r="BX207" s="7" t="s">
        <v>1498</v>
      </c>
      <c r="BY207" s="7">
        <v>0.3</v>
      </c>
      <c r="BZ207" s="7">
        <v>5.8559999999999999</v>
      </c>
      <c r="CA207" s="7">
        <v>-52.673999999999999</v>
      </c>
      <c r="CB207" s="7">
        <v>24.4</v>
      </c>
      <c r="CC207" s="8"/>
      <c r="CD207" s="8"/>
      <c r="CE207" s="8"/>
      <c r="CF207" s="8"/>
      <c r="CG207" s="8"/>
      <c r="CH207" s="8"/>
      <c r="CI207" s="8"/>
      <c r="CJ207" s="8"/>
      <c r="CK207" s="8"/>
      <c r="CL207" s="8"/>
      <c r="CM207" s="8"/>
      <c r="CN207" s="8"/>
      <c r="CO207" s="8"/>
      <c r="CP207" s="8"/>
      <c r="CQ207" s="8"/>
      <c r="CR207" s="8"/>
      <c r="CS207" s="8"/>
      <c r="CT207" s="8"/>
      <c r="CU207" s="8"/>
      <c r="CV207" s="8"/>
      <c r="CW207" s="8"/>
      <c r="CX207" s="8"/>
      <c r="CY207" s="8"/>
      <c r="CZ207" s="8"/>
      <c r="DA207" s="8"/>
      <c r="DB207" s="8"/>
      <c r="DC207" s="8"/>
      <c r="DD207" s="8"/>
      <c r="DE207" s="8"/>
      <c r="DF207" s="8"/>
      <c r="DG207" s="8"/>
      <c r="DH207" s="8"/>
      <c r="DI207" s="8"/>
      <c r="DJ207" s="8"/>
      <c r="DK207" s="8"/>
      <c r="DL207" s="8"/>
      <c r="DM207" s="8"/>
      <c r="DN207" s="8"/>
      <c r="DO207" s="8"/>
      <c r="DP207" s="8"/>
      <c r="DQ207" s="6" t="s">
        <v>915</v>
      </c>
      <c r="DR207" s="7">
        <v>0.1</v>
      </c>
      <c r="DS207" s="7">
        <v>5.9080000000000004</v>
      </c>
      <c r="DT207" s="7">
        <v>-96.9803</v>
      </c>
      <c r="DU207" s="7">
        <v>73.849999999999994</v>
      </c>
      <c r="DV207" s="7" t="s">
        <v>915</v>
      </c>
      <c r="DW207" s="7">
        <v>0</v>
      </c>
      <c r="DX207" s="7">
        <v>5.9160000000000004</v>
      </c>
      <c r="DY207" s="7">
        <v>-94.86</v>
      </c>
      <c r="DZ207" s="7" t="s">
        <v>1805</v>
      </c>
      <c r="EA207" s="7" t="s">
        <v>915</v>
      </c>
      <c r="EB207" s="7">
        <v>-0.1</v>
      </c>
      <c r="EC207" s="7">
        <v>5.9119999999999999</v>
      </c>
      <c r="ED207" s="7">
        <v>-94.709599999999995</v>
      </c>
      <c r="EE207" s="7">
        <v>-73.900000000000006</v>
      </c>
      <c r="EF207" s="7" t="s">
        <v>915</v>
      </c>
      <c r="EG207" s="7">
        <v>-0.1</v>
      </c>
      <c r="EH207" s="7">
        <v>5.9119999999999999</v>
      </c>
      <c r="EI207" s="7">
        <v>-92.772000000000006</v>
      </c>
      <c r="EJ207" s="7">
        <v>-73.900000000000006</v>
      </c>
      <c r="EK207" s="7" t="s">
        <v>2073</v>
      </c>
      <c r="EL207" s="7">
        <v>-0.3</v>
      </c>
      <c r="EM207" s="7">
        <v>5.9560000000000004</v>
      </c>
      <c r="EN207" s="7">
        <v>-88.924899999999994</v>
      </c>
      <c r="EO207" s="7">
        <v>-24.816700000000001</v>
      </c>
      <c r="EP207" s="7" t="s">
        <v>2073</v>
      </c>
      <c r="EQ207" s="7">
        <v>-0.1</v>
      </c>
      <c r="ER207" s="7">
        <v>5.968</v>
      </c>
      <c r="ES207" s="7">
        <v>-87.08</v>
      </c>
      <c r="ET207" s="7">
        <v>-74.599999999999994</v>
      </c>
      <c r="EU207" s="7" t="s">
        <v>2073</v>
      </c>
      <c r="EV207" s="7">
        <v>0.2</v>
      </c>
      <c r="EW207" s="7">
        <v>5.9560000000000004</v>
      </c>
      <c r="EX207" s="7">
        <v>-87.460099999999997</v>
      </c>
      <c r="EY207" s="7">
        <v>37.225000000000001</v>
      </c>
      <c r="EZ207" s="7" t="s">
        <v>2073</v>
      </c>
      <c r="FA207" s="7">
        <v>0.1</v>
      </c>
      <c r="FB207" s="7">
        <v>5.96</v>
      </c>
      <c r="FC207" s="7">
        <v>-86.563999999999993</v>
      </c>
      <c r="FD207" s="7">
        <v>74.5</v>
      </c>
      <c r="FE207" s="7" t="s">
        <v>2073</v>
      </c>
      <c r="FF207" s="7">
        <v>0.3</v>
      </c>
      <c r="FG207" s="7">
        <v>5.9560000000000004</v>
      </c>
      <c r="FH207" s="7">
        <v>-92.241500000000002</v>
      </c>
      <c r="FI207" s="7">
        <v>24.816700000000001</v>
      </c>
      <c r="FJ207" s="7" t="s">
        <v>2073</v>
      </c>
      <c r="FK207" s="7">
        <v>-0.1</v>
      </c>
      <c r="FL207" s="7">
        <v>5.9640000000000004</v>
      </c>
      <c r="FM207" s="7">
        <v>-89.01</v>
      </c>
      <c r="FN207" s="7">
        <v>-74.55</v>
      </c>
      <c r="FO207" s="7" t="s">
        <v>2073</v>
      </c>
      <c r="FP207" s="7">
        <v>-0.2</v>
      </c>
      <c r="FQ207" s="7">
        <v>5.9640000000000004</v>
      </c>
      <c r="FR207" s="7">
        <v>-90.063599999999994</v>
      </c>
      <c r="FS207" s="7">
        <v>-37.274999999999999</v>
      </c>
      <c r="FT207" s="7" t="s">
        <v>2073</v>
      </c>
      <c r="FU207" s="7">
        <v>-0.2</v>
      </c>
      <c r="FV207" s="7">
        <v>5.9640000000000004</v>
      </c>
      <c r="FW207" s="7">
        <v>-87.893000000000001</v>
      </c>
      <c r="FX207" s="7">
        <v>-37.274999999999999</v>
      </c>
      <c r="FY207" s="7" t="s">
        <v>2073</v>
      </c>
      <c r="FZ207" s="7">
        <v>-0.1</v>
      </c>
      <c r="GA207" s="7">
        <v>5.968</v>
      </c>
      <c r="GB207" s="7">
        <v>-86.156000000000006</v>
      </c>
      <c r="GC207" s="7">
        <v>-74.599999999999994</v>
      </c>
      <c r="GD207" s="7" t="s">
        <v>2073</v>
      </c>
      <c r="GE207" s="7">
        <v>0.2</v>
      </c>
      <c r="GF207" s="7">
        <v>5.968</v>
      </c>
      <c r="GG207" s="7">
        <v>-84.853800000000007</v>
      </c>
      <c r="GH207" s="7">
        <v>37.299999999999997</v>
      </c>
      <c r="GI207" s="7" t="s">
        <v>2073</v>
      </c>
      <c r="GJ207" s="7">
        <v>-0.1</v>
      </c>
      <c r="GK207" s="7">
        <v>5.968</v>
      </c>
      <c r="GL207" s="7">
        <v>-85.994</v>
      </c>
      <c r="GM207" s="7">
        <v>-74.599999999999994</v>
      </c>
      <c r="GN207" s="7" t="s">
        <v>2073</v>
      </c>
      <c r="GO207" s="7">
        <v>0</v>
      </c>
      <c r="GP207" s="7">
        <v>5.9640000000000004</v>
      </c>
      <c r="GQ207" s="7">
        <v>-85.668599999999998</v>
      </c>
      <c r="GR207" s="7" t="s">
        <v>1805</v>
      </c>
      <c r="GS207" s="6" t="s">
        <v>2073</v>
      </c>
      <c r="GT207" s="7">
        <v>0.1</v>
      </c>
      <c r="GU207" s="7">
        <v>5.9560000000000004</v>
      </c>
      <c r="GV207" s="7">
        <v>-88.481999999999999</v>
      </c>
      <c r="GW207" s="7">
        <v>74.45</v>
      </c>
      <c r="GX207" s="7" t="s">
        <v>2073</v>
      </c>
      <c r="GY207" s="7">
        <v>0</v>
      </c>
      <c r="GZ207" s="7">
        <v>5.9640000000000004</v>
      </c>
      <c r="HA207" s="7">
        <v>-84.723399999999998</v>
      </c>
      <c r="HB207" s="7" t="s">
        <v>1805</v>
      </c>
      <c r="HC207" s="7" t="s">
        <v>2073</v>
      </c>
      <c r="HD207" s="7">
        <v>-0.1</v>
      </c>
      <c r="HE207" s="7">
        <v>5.9640000000000004</v>
      </c>
      <c r="HF207" s="7">
        <v>-86.492999999999995</v>
      </c>
      <c r="HG207" s="7">
        <v>-74.55</v>
      </c>
      <c r="HH207" s="7" t="s">
        <v>2073</v>
      </c>
      <c r="HI207" s="7">
        <v>-0.2</v>
      </c>
      <c r="HJ207" s="7">
        <v>5.968</v>
      </c>
      <c r="HK207" s="7">
        <v>-84.690700000000007</v>
      </c>
      <c r="HL207" s="7">
        <v>-37.299999999999997</v>
      </c>
    </row>
    <row r="208" spans="1:220" x14ac:dyDescent="0.2">
      <c r="A208" s="7" t="s">
        <v>1499</v>
      </c>
      <c r="B208" s="7">
        <v>-0.1</v>
      </c>
      <c r="C208" s="7">
        <v>5.8520000000000003</v>
      </c>
      <c r="D208" s="7">
        <v>-52.369599999999998</v>
      </c>
      <c r="E208" s="7">
        <v>-73.150000000000006</v>
      </c>
      <c r="F208" s="7" t="s">
        <v>1499</v>
      </c>
      <c r="G208" s="7">
        <v>-0.1</v>
      </c>
      <c r="H208" s="7">
        <v>5.86</v>
      </c>
      <c r="I208" s="7">
        <v>-49.206000000000003</v>
      </c>
      <c r="J208" s="7">
        <v>-73.25</v>
      </c>
      <c r="K208" s="7" t="s">
        <v>1499</v>
      </c>
      <c r="L208" s="7">
        <v>-0.1</v>
      </c>
      <c r="M208" s="7">
        <v>5.8479999999999999</v>
      </c>
      <c r="N208" s="7">
        <v>-52.006399999999999</v>
      </c>
      <c r="O208" s="7">
        <v>-73.099999999999994</v>
      </c>
      <c r="P208" s="7" t="s">
        <v>1499</v>
      </c>
      <c r="Q208" s="7">
        <v>0.2</v>
      </c>
      <c r="R208" s="7">
        <v>5.8559999999999999</v>
      </c>
      <c r="S208" s="7">
        <v>-50.569000000000003</v>
      </c>
      <c r="T208" s="7">
        <v>36.6</v>
      </c>
      <c r="U208" s="7" t="s">
        <v>1499</v>
      </c>
      <c r="V208" s="7">
        <v>0</v>
      </c>
      <c r="W208" s="7">
        <v>5.86</v>
      </c>
      <c r="X208" s="7">
        <v>-54.448799999999999</v>
      </c>
      <c r="Y208" s="7" t="s">
        <v>1805</v>
      </c>
      <c r="Z208" s="7" t="s">
        <v>1499</v>
      </c>
      <c r="AA208" s="7">
        <v>0.2</v>
      </c>
      <c r="AB208" s="7">
        <v>5.86</v>
      </c>
      <c r="AC208" s="7">
        <v>-50.186</v>
      </c>
      <c r="AD208" s="7">
        <v>36.625</v>
      </c>
      <c r="AE208" s="7" t="s">
        <v>2496</v>
      </c>
      <c r="AF208" s="7">
        <v>0.2</v>
      </c>
      <c r="AG208" s="7">
        <v>5.9560000000000004</v>
      </c>
      <c r="AH208" s="7">
        <v>-61.861699999999999</v>
      </c>
      <c r="AI208" s="7">
        <v>37.225000000000001</v>
      </c>
      <c r="AJ208" s="7" t="s">
        <v>2496</v>
      </c>
      <c r="AK208" s="7">
        <v>0</v>
      </c>
      <c r="AL208" s="7">
        <v>5.968</v>
      </c>
      <c r="AM208" s="7">
        <v>-61.213999999999999</v>
      </c>
      <c r="AN208" s="7" t="s">
        <v>1805</v>
      </c>
      <c r="AO208" s="7" t="s">
        <v>2496</v>
      </c>
      <c r="AP208" s="7">
        <v>-0.1</v>
      </c>
      <c r="AQ208" s="7">
        <v>5.9560000000000004</v>
      </c>
      <c r="AR208" s="7">
        <v>-61.664299999999997</v>
      </c>
      <c r="AS208" s="7">
        <v>-74.45</v>
      </c>
      <c r="AT208" s="7" t="s">
        <v>2496</v>
      </c>
      <c r="AU208" s="7">
        <v>0.2</v>
      </c>
      <c r="AV208" s="7">
        <v>5.96</v>
      </c>
      <c r="AW208" s="7">
        <v>-61.548999999999999</v>
      </c>
      <c r="AX208" s="7">
        <v>37.25</v>
      </c>
      <c r="AY208" s="6" t="s">
        <v>2496</v>
      </c>
      <c r="AZ208" s="7">
        <v>0.3</v>
      </c>
      <c r="BA208" s="7">
        <v>5.9560000000000004</v>
      </c>
      <c r="BB208" s="7">
        <v>-63.374699999999997</v>
      </c>
      <c r="BC208" s="7">
        <v>24.816700000000001</v>
      </c>
      <c r="BD208" s="7" t="s">
        <v>2496</v>
      </c>
      <c r="BE208" s="7">
        <v>0.2</v>
      </c>
      <c r="BF208" s="7">
        <v>5.968</v>
      </c>
      <c r="BG208" s="7">
        <v>-62.442999999999998</v>
      </c>
      <c r="BH208" s="7">
        <v>37.299999999999997</v>
      </c>
      <c r="BI208" s="7" t="s">
        <v>2496</v>
      </c>
      <c r="BJ208" s="7">
        <v>-0.1</v>
      </c>
      <c r="BK208" s="7">
        <v>5.9640000000000004</v>
      </c>
      <c r="BL208" s="7">
        <v>-62.552599999999998</v>
      </c>
      <c r="BM208" s="7">
        <v>-74.55</v>
      </c>
      <c r="BN208" s="7" t="s">
        <v>2496</v>
      </c>
      <c r="BO208" s="7">
        <v>-0.2</v>
      </c>
      <c r="BP208" s="7">
        <v>5.9640000000000004</v>
      </c>
      <c r="BQ208" s="7">
        <v>-61.378999999999998</v>
      </c>
      <c r="BR208" s="7">
        <v>-37.274999999999999</v>
      </c>
      <c r="BS208" s="7" t="s">
        <v>1499</v>
      </c>
      <c r="BT208" s="7">
        <v>0.4</v>
      </c>
      <c r="BU208" s="7">
        <v>5.8479999999999999</v>
      </c>
      <c r="BV208" s="7">
        <v>-57.152799999999999</v>
      </c>
      <c r="BW208" s="7">
        <v>18.274999999999999</v>
      </c>
      <c r="BX208" s="7" t="s">
        <v>1499</v>
      </c>
      <c r="BY208" s="7">
        <v>0.2</v>
      </c>
      <c r="BZ208" s="7">
        <v>5.8559999999999999</v>
      </c>
      <c r="CA208" s="7">
        <v>-52.707000000000001</v>
      </c>
      <c r="CB208" s="7">
        <v>36.6</v>
      </c>
      <c r="CC208" s="8"/>
      <c r="CD208" s="8"/>
      <c r="CE208" s="8"/>
      <c r="CF208" s="8"/>
      <c r="CG208" s="8"/>
      <c r="CH208" s="8"/>
      <c r="CI208" s="8"/>
      <c r="CJ208" s="8"/>
      <c r="CK208" s="8"/>
      <c r="CL208" s="8"/>
      <c r="CM208" s="8"/>
      <c r="CN208" s="8"/>
      <c r="CO208" s="8"/>
      <c r="CP208" s="8"/>
      <c r="CQ208" s="8"/>
      <c r="CR208" s="8"/>
      <c r="CS208" s="8"/>
      <c r="CT208" s="8"/>
      <c r="CU208" s="8"/>
      <c r="CV208" s="8"/>
      <c r="CW208" s="8"/>
      <c r="CX208" s="8"/>
      <c r="CY208" s="8"/>
      <c r="CZ208" s="8"/>
      <c r="DA208" s="8"/>
      <c r="DB208" s="8"/>
      <c r="DC208" s="8"/>
      <c r="DD208" s="8"/>
      <c r="DE208" s="8"/>
      <c r="DF208" s="8"/>
      <c r="DG208" s="8"/>
      <c r="DH208" s="8"/>
      <c r="DI208" s="8"/>
      <c r="DJ208" s="8"/>
      <c r="DK208" s="8"/>
      <c r="DL208" s="8"/>
      <c r="DM208" s="8"/>
      <c r="DN208" s="8"/>
      <c r="DO208" s="8"/>
      <c r="DP208" s="8"/>
      <c r="DQ208" s="6" t="s">
        <v>916</v>
      </c>
      <c r="DR208" s="7">
        <v>0.4</v>
      </c>
      <c r="DS208" s="7">
        <v>5.9039999999999999</v>
      </c>
      <c r="DT208" s="7">
        <v>-97.531499999999994</v>
      </c>
      <c r="DU208" s="7">
        <v>18.45</v>
      </c>
      <c r="DV208" s="7" t="s">
        <v>916</v>
      </c>
      <c r="DW208" s="7">
        <v>0.2</v>
      </c>
      <c r="DX208" s="7">
        <v>5.9160000000000004</v>
      </c>
      <c r="DY208" s="7">
        <v>-95.51</v>
      </c>
      <c r="DZ208" s="7">
        <v>36.975000000000001</v>
      </c>
      <c r="EA208" s="7" t="s">
        <v>916</v>
      </c>
      <c r="EB208" s="7">
        <v>0</v>
      </c>
      <c r="EC208" s="7">
        <v>5.9160000000000004</v>
      </c>
      <c r="ED208" s="7">
        <v>-95.293800000000005</v>
      </c>
      <c r="EE208" s="7" t="s">
        <v>1805</v>
      </c>
      <c r="EF208" s="7" t="s">
        <v>916</v>
      </c>
      <c r="EG208" s="7">
        <v>0</v>
      </c>
      <c r="EH208" s="7">
        <v>5.9119999999999999</v>
      </c>
      <c r="EI208" s="7">
        <v>-93.421000000000006</v>
      </c>
      <c r="EJ208" s="7" t="s">
        <v>1805</v>
      </c>
      <c r="EK208" s="7" t="s">
        <v>2074</v>
      </c>
      <c r="EL208" s="7">
        <v>-0.1</v>
      </c>
      <c r="EM208" s="7">
        <v>5.9560000000000004</v>
      </c>
      <c r="EN208" s="7">
        <v>-88.99</v>
      </c>
      <c r="EO208" s="7">
        <v>-74.45</v>
      </c>
      <c r="EP208" s="7" t="s">
        <v>2074</v>
      </c>
      <c r="EQ208" s="7">
        <v>0</v>
      </c>
      <c r="ER208" s="7">
        <v>5.968</v>
      </c>
      <c r="ES208" s="7">
        <v>-87.144999999999996</v>
      </c>
      <c r="ET208" s="7" t="s">
        <v>1805</v>
      </c>
      <c r="EU208" s="7" t="s">
        <v>2074</v>
      </c>
      <c r="EV208" s="7">
        <v>0</v>
      </c>
      <c r="EW208" s="7">
        <v>5.952</v>
      </c>
      <c r="EX208" s="7">
        <v>-87.525300000000001</v>
      </c>
      <c r="EY208" s="7" t="s">
        <v>1805</v>
      </c>
      <c r="EZ208" s="7" t="s">
        <v>2074</v>
      </c>
      <c r="FA208" s="7">
        <v>0.3</v>
      </c>
      <c r="FB208" s="7">
        <v>5.96</v>
      </c>
      <c r="FC208" s="7">
        <v>-86.646000000000001</v>
      </c>
      <c r="FD208" s="7">
        <v>24.833300000000001</v>
      </c>
      <c r="FE208" s="7" t="s">
        <v>2074</v>
      </c>
      <c r="FF208" s="7">
        <v>0</v>
      </c>
      <c r="FG208" s="7">
        <v>5.9560000000000004</v>
      </c>
      <c r="FH208" s="7">
        <v>-92.339100000000002</v>
      </c>
      <c r="FI208" s="7" t="s">
        <v>1805</v>
      </c>
      <c r="FJ208" s="7" t="s">
        <v>2074</v>
      </c>
      <c r="FK208" s="7">
        <v>0</v>
      </c>
      <c r="FL208" s="7">
        <v>5.9640000000000004</v>
      </c>
      <c r="FM208" s="7">
        <v>-89.073999999999998</v>
      </c>
      <c r="FN208" s="7" t="s">
        <v>1805</v>
      </c>
      <c r="FO208" s="7" t="s">
        <v>2074</v>
      </c>
      <c r="FP208" s="7">
        <v>-0.1</v>
      </c>
      <c r="FQ208" s="7">
        <v>5.9640000000000004</v>
      </c>
      <c r="FR208" s="7">
        <v>-90.193700000000007</v>
      </c>
      <c r="FS208" s="7">
        <v>-74.55</v>
      </c>
      <c r="FT208" s="7" t="s">
        <v>2074</v>
      </c>
      <c r="FU208" s="7">
        <v>0</v>
      </c>
      <c r="FV208" s="7">
        <v>5.96</v>
      </c>
      <c r="FW208" s="7">
        <v>-87.98</v>
      </c>
      <c r="FX208" s="7" t="s">
        <v>1805</v>
      </c>
      <c r="FY208" s="7" t="s">
        <v>2074</v>
      </c>
      <c r="FZ208" s="7">
        <v>-0.1</v>
      </c>
      <c r="GA208" s="7">
        <v>5.968</v>
      </c>
      <c r="GB208" s="7">
        <v>-86.221999999999994</v>
      </c>
      <c r="GC208" s="7">
        <v>-74.599999999999994</v>
      </c>
      <c r="GD208" s="7" t="s">
        <v>2074</v>
      </c>
      <c r="GE208" s="7">
        <v>-0.1</v>
      </c>
      <c r="GF208" s="7">
        <v>5.9640000000000004</v>
      </c>
      <c r="GG208" s="7">
        <v>-84.918999999999997</v>
      </c>
      <c r="GH208" s="7">
        <v>-74.55</v>
      </c>
      <c r="GI208" s="7" t="s">
        <v>2074</v>
      </c>
      <c r="GJ208" s="7">
        <v>-0.2</v>
      </c>
      <c r="GK208" s="7">
        <v>5.9640000000000004</v>
      </c>
      <c r="GL208" s="7">
        <v>-86.07</v>
      </c>
      <c r="GM208" s="7">
        <v>-37.274999999999999</v>
      </c>
      <c r="GN208" s="7" t="s">
        <v>2074</v>
      </c>
      <c r="GO208" s="7">
        <v>0.2</v>
      </c>
      <c r="GP208" s="7">
        <v>5.9640000000000004</v>
      </c>
      <c r="GQ208" s="7">
        <v>-85.766300000000001</v>
      </c>
      <c r="GR208" s="7">
        <v>37.274999999999999</v>
      </c>
      <c r="GS208" s="6" t="s">
        <v>2074</v>
      </c>
      <c r="GT208" s="7">
        <v>0.2</v>
      </c>
      <c r="GU208" s="7">
        <v>5.96</v>
      </c>
      <c r="GV208" s="7">
        <v>-88.515000000000001</v>
      </c>
      <c r="GW208" s="7">
        <v>37.25</v>
      </c>
      <c r="GX208" s="7" t="s">
        <v>2074</v>
      </c>
      <c r="GY208" s="7">
        <v>0.1</v>
      </c>
      <c r="GZ208" s="7">
        <v>5.9640000000000004</v>
      </c>
      <c r="HA208" s="7">
        <v>-84.690700000000007</v>
      </c>
      <c r="HB208" s="7">
        <v>74.55</v>
      </c>
      <c r="HC208" s="7" t="s">
        <v>2074</v>
      </c>
      <c r="HD208" s="7">
        <v>-0.2</v>
      </c>
      <c r="HE208" s="7">
        <v>5.968</v>
      </c>
      <c r="HF208" s="7">
        <v>-86.546999999999997</v>
      </c>
      <c r="HG208" s="7">
        <v>-37.299999999999997</v>
      </c>
      <c r="HH208" s="7" t="s">
        <v>2074</v>
      </c>
      <c r="HI208" s="7">
        <v>0</v>
      </c>
      <c r="HJ208" s="7">
        <v>5.9720000000000004</v>
      </c>
      <c r="HK208" s="7">
        <v>-84.756</v>
      </c>
      <c r="HL208" s="7" t="s">
        <v>1805</v>
      </c>
    </row>
    <row r="209" spans="1:220" x14ac:dyDescent="0.2">
      <c r="A209" s="7" t="s">
        <v>1500</v>
      </c>
      <c r="B209" s="7">
        <v>0.1</v>
      </c>
      <c r="C209" s="7">
        <v>5.8479999999999999</v>
      </c>
      <c r="D209" s="7">
        <v>-52.369599999999998</v>
      </c>
      <c r="E209" s="7">
        <v>73.099999999999994</v>
      </c>
      <c r="F209" s="7" t="s">
        <v>1500</v>
      </c>
      <c r="G209" s="7">
        <v>0.1</v>
      </c>
      <c r="H209" s="7">
        <v>5.8639999999999999</v>
      </c>
      <c r="I209" s="7">
        <v>-49.25</v>
      </c>
      <c r="J209" s="7">
        <v>73.3</v>
      </c>
      <c r="K209" s="7" t="s">
        <v>1500</v>
      </c>
      <c r="L209" s="7">
        <v>0</v>
      </c>
      <c r="M209" s="7">
        <v>5.8479999999999999</v>
      </c>
      <c r="N209" s="7">
        <v>-52.072499999999998</v>
      </c>
      <c r="O209" s="7" t="s">
        <v>1805</v>
      </c>
      <c r="P209" s="7" t="s">
        <v>1500</v>
      </c>
      <c r="Q209" s="7">
        <v>0.1</v>
      </c>
      <c r="R209" s="7">
        <v>5.86</v>
      </c>
      <c r="S209" s="7">
        <v>-50.634999999999998</v>
      </c>
      <c r="T209" s="7">
        <v>73.25</v>
      </c>
      <c r="U209" s="7" t="s">
        <v>1500</v>
      </c>
      <c r="V209" s="7">
        <v>0</v>
      </c>
      <c r="W209" s="7">
        <v>5.8559999999999999</v>
      </c>
      <c r="X209" s="7">
        <v>-54.4818</v>
      </c>
      <c r="Y209" s="7" t="s">
        <v>1805</v>
      </c>
      <c r="Z209" s="7" t="s">
        <v>1500</v>
      </c>
      <c r="AA209" s="7">
        <v>0.3</v>
      </c>
      <c r="AB209" s="7">
        <v>5.8559999999999999</v>
      </c>
      <c r="AC209" s="7">
        <v>-50.207999999999998</v>
      </c>
      <c r="AD209" s="7">
        <v>24.4</v>
      </c>
      <c r="AE209" s="7" t="s">
        <v>2497</v>
      </c>
      <c r="AF209" s="7">
        <v>0</v>
      </c>
      <c r="AG209" s="7">
        <v>5.9560000000000004</v>
      </c>
      <c r="AH209" s="7">
        <v>-61.861699999999999</v>
      </c>
      <c r="AI209" s="7" t="s">
        <v>1805</v>
      </c>
      <c r="AJ209" s="7" t="s">
        <v>2497</v>
      </c>
      <c r="AK209" s="7">
        <v>0.1</v>
      </c>
      <c r="AL209" s="7">
        <v>5.968</v>
      </c>
      <c r="AM209" s="7">
        <v>-61.204000000000001</v>
      </c>
      <c r="AN209" s="7">
        <v>74.599999999999994</v>
      </c>
      <c r="AO209" s="7" t="s">
        <v>2497</v>
      </c>
      <c r="AP209" s="7">
        <v>0</v>
      </c>
      <c r="AQ209" s="7">
        <v>5.9560000000000004</v>
      </c>
      <c r="AR209" s="7">
        <v>-61.631399999999999</v>
      </c>
      <c r="AS209" s="7" t="s">
        <v>1805</v>
      </c>
      <c r="AT209" s="7" t="s">
        <v>2497</v>
      </c>
      <c r="AU209" s="7">
        <v>0.1</v>
      </c>
      <c r="AV209" s="7">
        <v>5.9640000000000004</v>
      </c>
      <c r="AW209" s="7">
        <v>-61.533000000000001</v>
      </c>
      <c r="AX209" s="7">
        <v>74.55</v>
      </c>
      <c r="AY209" s="6" t="s">
        <v>2497</v>
      </c>
      <c r="AZ209" s="7">
        <v>0.1</v>
      </c>
      <c r="BA209" s="7">
        <v>5.96</v>
      </c>
      <c r="BB209" s="7">
        <v>-63.308999999999997</v>
      </c>
      <c r="BC209" s="7">
        <v>74.5</v>
      </c>
      <c r="BD209" s="7" t="s">
        <v>2497</v>
      </c>
      <c r="BE209" s="7">
        <v>0.1</v>
      </c>
      <c r="BF209" s="7">
        <v>5.9640000000000004</v>
      </c>
      <c r="BG209" s="7">
        <v>-62.432000000000002</v>
      </c>
      <c r="BH209" s="7">
        <v>74.55</v>
      </c>
      <c r="BI209" s="7" t="s">
        <v>2497</v>
      </c>
      <c r="BJ209" s="7">
        <v>-0.1</v>
      </c>
      <c r="BK209" s="7">
        <v>5.968</v>
      </c>
      <c r="BL209" s="7">
        <v>-62.552599999999998</v>
      </c>
      <c r="BM209" s="7">
        <v>-74.599999999999994</v>
      </c>
      <c r="BN209" s="7" t="s">
        <v>2497</v>
      </c>
      <c r="BO209" s="7">
        <v>0</v>
      </c>
      <c r="BP209" s="7">
        <v>5.9640000000000004</v>
      </c>
      <c r="BQ209" s="7">
        <v>-61.368000000000002</v>
      </c>
      <c r="BR209" s="7" t="s">
        <v>1805</v>
      </c>
      <c r="BS209" s="7" t="s">
        <v>1500</v>
      </c>
      <c r="BT209" s="7">
        <v>-0.1</v>
      </c>
      <c r="BU209" s="7">
        <v>5.8479999999999999</v>
      </c>
      <c r="BV209" s="7">
        <v>-57.1858</v>
      </c>
      <c r="BW209" s="7">
        <v>-73.099999999999994</v>
      </c>
      <c r="BX209" s="7" t="s">
        <v>1500</v>
      </c>
      <c r="BY209" s="7">
        <v>0.2</v>
      </c>
      <c r="BZ209" s="7">
        <v>5.86</v>
      </c>
      <c r="CA209" s="7">
        <v>-52.74</v>
      </c>
      <c r="CB209" s="7">
        <v>36.625</v>
      </c>
      <c r="CC209" s="8"/>
      <c r="CD209" s="8"/>
      <c r="CE209" s="8"/>
      <c r="CF209" s="8"/>
      <c r="CG209" s="8"/>
      <c r="CH209" s="8"/>
      <c r="CI209" s="8"/>
      <c r="CJ209" s="8"/>
      <c r="CK209" s="8"/>
      <c r="CL209" s="8"/>
      <c r="CM209" s="8"/>
      <c r="CN209" s="8"/>
      <c r="CO209" s="8"/>
      <c r="CP209" s="8"/>
      <c r="CQ209" s="8"/>
      <c r="CR209" s="8"/>
      <c r="CS209" s="8"/>
      <c r="CT209" s="8"/>
      <c r="CU209" s="8"/>
      <c r="CV209" s="8"/>
      <c r="CW209" s="8"/>
      <c r="CX209" s="8"/>
      <c r="CY209" s="8"/>
      <c r="CZ209" s="8"/>
      <c r="DA209" s="8"/>
      <c r="DB209" s="8"/>
      <c r="DC209" s="8"/>
      <c r="DD209" s="8"/>
      <c r="DE209" s="8"/>
      <c r="DF209" s="8"/>
      <c r="DG209" s="8"/>
      <c r="DH209" s="8"/>
      <c r="DI209" s="8"/>
      <c r="DJ209" s="8"/>
      <c r="DK209" s="8"/>
      <c r="DL209" s="8"/>
      <c r="DM209" s="8"/>
      <c r="DN209" s="8"/>
      <c r="DO209" s="8"/>
      <c r="DP209" s="8"/>
      <c r="DQ209" s="6" t="s">
        <v>917</v>
      </c>
      <c r="DR209" s="7">
        <v>0</v>
      </c>
      <c r="DS209" s="7">
        <v>5.9039999999999999</v>
      </c>
      <c r="DT209" s="7">
        <v>-97.563900000000004</v>
      </c>
      <c r="DU209" s="7" t="s">
        <v>1805</v>
      </c>
      <c r="DV209" s="7" t="s">
        <v>917</v>
      </c>
      <c r="DW209" s="7">
        <v>-0.1</v>
      </c>
      <c r="DX209" s="7">
        <v>5.9119999999999999</v>
      </c>
      <c r="DY209" s="7">
        <v>-95.552999999999997</v>
      </c>
      <c r="DZ209" s="7">
        <v>-73.900000000000006</v>
      </c>
      <c r="EA209" s="7" t="s">
        <v>917</v>
      </c>
      <c r="EB209" s="7">
        <v>-0.2</v>
      </c>
      <c r="EC209" s="7">
        <v>5.9119999999999999</v>
      </c>
      <c r="ED209" s="7">
        <v>-95.358599999999996</v>
      </c>
      <c r="EE209" s="7">
        <v>-36.950000000000003</v>
      </c>
      <c r="EF209" s="7" t="s">
        <v>917</v>
      </c>
      <c r="EG209" s="7">
        <v>0.1</v>
      </c>
      <c r="EH209" s="7">
        <v>5.9119999999999999</v>
      </c>
      <c r="EI209" s="7">
        <v>-93.465000000000003</v>
      </c>
      <c r="EJ209" s="7">
        <v>73.900000000000006</v>
      </c>
      <c r="EK209" s="7" t="s">
        <v>2075</v>
      </c>
      <c r="EL209" s="7">
        <v>0</v>
      </c>
      <c r="EM209" s="7">
        <v>5.9560000000000004</v>
      </c>
      <c r="EN209" s="7">
        <v>-89.087599999999995</v>
      </c>
      <c r="EO209" s="7" t="s">
        <v>1805</v>
      </c>
      <c r="EP209" s="7" t="s">
        <v>2075</v>
      </c>
      <c r="EQ209" s="7">
        <v>-0.2</v>
      </c>
      <c r="ER209" s="7">
        <v>5.968</v>
      </c>
      <c r="ES209" s="7">
        <v>-87.221000000000004</v>
      </c>
      <c r="ET209" s="7">
        <v>-37.299999999999997</v>
      </c>
      <c r="EU209" s="7" t="s">
        <v>2075</v>
      </c>
      <c r="EV209" s="7">
        <v>0.1</v>
      </c>
      <c r="EW209" s="7">
        <v>5.9560000000000004</v>
      </c>
      <c r="EX209" s="7">
        <v>-87.590400000000002</v>
      </c>
      <c r="EY209" s="7">
        <v>74.45</v>
      </c>
      <c r="EZ209" s="7" t="s">
        <v>2075</v>
      </c>
      <c r="FA209" s="7">
        <v>-0.1</v>
      </c>
      <c r="FB209" s="7">
        <v>5.96</v>
      </c>
      <c r="FC209" s="7">
        <v>-86.710999999999999</v>
      </c>
      <c r="FD209" s="7">
        <v>-74.5</v>
      </c>
      <c r="FE209" s="7" t="s">
        <v>2075</v>
      </c>
      <c r="FF209" s="7">
        <v>0.3</v>
      </c>
      <c r="FG209" s="7">
        <v>5.9560000000000004</v>
      </c>
      <c r="FH209" s="7">
        <v>-92.436499999999995</v>
      </c>
      <c r="FI209" s="7">
        <v>24.816700000000001</v>
      </c>
      <c r="FJ209" s="7" t="s">
        <v>2075</v>
      </c>
      <c r="FK209" s="7">
        <v>0.1</v>
      </c>
      <c r="FL209" s="7">
        <v>5.96</v>
      </c>
      <c r="FM209" s="7">
        <v>-89.183000000000007</v>
      </c>
      <c r="FN209" s="7">
        <v>74.5</v>
      </c>
      <c r="FO209" s="7" t="s">
        <v>2075</v>
      </c>
      <c r="FP209" s="7">
        <v>-0.1</v>
      </c>
      <c r="FQ209" s="7">
        <v>5.9640000000000004</v>
      </c>
      <c r="FR209" s="7">
        <v>-90.258700000000005</v>
      </c>
      <c r="FS209" s="7">
        <v>-74.55</v>
      </c>
      <c r="FT209" s="7" t="s">
        <v>2075</v>
      </c>
      <c r="FU209" s="7">
        <v>-0.3</v>
      </c>
      <c r="FV209" s="7">
        <v>5.96</v>
      </c>
      <c r="FW209" s="7">
        <v>-88.087999999999994</v>
      </c>
      <c r="FX209" s="7">
        <v>-24.833300000000001</v>
      </c>
      <c r="FY209" s="7" t="s">
        <v>2075</v>
      </c>
      <c r="FZ209" s="7">
        <v>-0.2</v>
      </c>
      <c r="GA209" s="7">
        <v>5.968</v>
      </c>
      <c r="GB209" s="7">
        <v>-86.33</v>
      </c>
      <c r="GC209" s="7">
        <v>-37.299999999999997</v>
      </c>
      <c r="GD209" s="7" t="s">
        <v>2075</v>
      </c>
      <c r="GE209" s="7">
        <v>-0.1</v>
      </c>
      <c r="GF209" s="7">
        <v>5.9640000000000004</v>
      </c>
      <c r="GG209" s="7">
        <v>-84.984200000000001</v>
      </c>
      <c r="GH209" s="7">
        <v>-74.55</v>
      </c>
      <c r="GI209" s="7" t="s">
        <v>2075</v>
      </c>
      <c r="GJ209" s="7">
        <v>-0.1</v>
      </c>
      <c r="GK209" s="7">
        <v>5.9640000000000004</v>
      </c>
      <c r="GL209" s="7">
        <v>-86.135000000000005</v>
      </c>
      <c r="GM209" s="7">
        <v>-74.55</v>
      </c>
      <c r="GN209" s="7" t="s">
        <v>2075</v>
      </c>
      <c r="GO209" s="7">
        <v>0</v>
      </c>
      <c r="GP209" s="7">
        <v>5.9640000000000004</v>
      </c>
      <c r="GQ209" s="7">
        <v>-85.831500000000005</v>
      </c>
      <c r="GR209" s="7" t="s">
        <v>1805</v>
      </c>
      <c r="GS209" s="6" t="s">
        <v>2075</v>
      </c>
      <c r="GT209" s="7">
        <v>0</v>
      </c>
      <c r="GU209" s="7">
        <v>5.9560000000000004</v>
      </c>
      <c r="GV209" s="7">
        <v>-88.644999999999996</v>
      </c>
      <c r="GW209" s="7" t="s">
        <v>1805</v>
      </c>
      <c r="GX209" s="7" t="s">
        <v>2075</v>
      </c>
      <c r="GY209" s="7">
        <v>-0.1</v>
      </c>
      <c r="GZ209" s="7">
        <v>5.9640000000000004</v>
      </c>
      <c r="HA209" s="7">
        <v>-84.853800000000007</v>
      </c>
      <c r="HB209" s="7">
        <v>-74.55</v>
      </c>
      <c r="HC209" s="7" t="s">
        <v>2075</v>
      </c>
      <c r="HD209" s="7">
        <v>0.1</v>
      </c>
      <c r="HE209" s="7">
        <v>5.968</v>
      </c>
      <c r="HF209" s="7">
        <v>-86.677000000000007</v>
      </c>
      <c r="HG209" s="7">
        <v>74.599999999999994</v>
      </c>
      <c r="HH209" s="7" t="s">
        <v>2075</v>
      </c>
      <c r="HI209" s="7">
        <v>-0.3</v>
      </c>
      <c r="HJ209" s="7">
        <v>5.9720000000000004</v>
      </c>
      <c r="HK209" s="7">
        <v>-84.918999999999997</v>
      </c>
      <c r="HL209" s="7">
        <v>-24.883299999999998</v>
      </c>
    </row>
    <row r="210" spans="1:220" x14ac:dyDescent="0.2">
      <c r="A210" s="7" t="s">
        <v>1501</v>
      </c>
      <c r="B210" s="7">
        <v>0</v>
      </c>
      <c r="C210" s="7">
        <v>5.8479999999999999</v>
      </c>
      <c r="D210" s="7">
        <v>-52.435699999999997</v>
      </c>
      <c r="E210" s="7" t="s">
        <v>1805</v>
      </c>
      <c r="F210" s="7" t="s">
        <v>1501</v>
      </c>
      <c r="G210" s="7">
        <v>0.3</v>
      </c>
      <c r="H210" s="7">
        <v>5.8639999999999999</v>
      </c>
      <c r="I210" s="7">
        <v>-49.293999999999997</v>
      </c>
      <c r="J210" s="7">
        <v>24.433299999999999</v>
      </c>
      <c r="K210" s="7" t="s">
        <v>1501</v>
      </c>
      <c r="L210" s="7">
        <v>0.3</v>
      </c>
      <c r="M210" s="7">
        <v>5.8520000000000003</v>
      </c>
      <c r="N210" s="7">
        <v>-52.105499999999999</v>
      </c>
      <c r="O210" s="7">
        <v>24.383299999999998</v>
      </c>
      <c r="P210" s="7" t="s">
        <v>1501</v>
      </c>
      <c r="Q210" s="7">
        <v>0.1</v>
      </c>
      <c r="R210" s="7">
        <v>5.8559999999999999</v>
      </c>
      <c r="S210" s="7">
        <v>-50.667999999999999</v>
      </c>
      <c r="T210" s="7">
        <v>73.2</v>
      </c>
      <c r="U210" s="7" t="s">
        <v>1501</v>
      </c>
      <c r="V210" s="7">
        <v>0.1</v>
      </c>
      <c r="W210" s="7">
        <v>5.86</v>
      </c>
      <c r="X210" s="7">
        <v>-54.514800000000001</v>
      </c>
      <c r="Y210" s="7">
        <v>73.25</v>
      </c>
      <c r="Z210" s="7" t="s">
        <v>1501</v>
      </c>
      <c r="AA210" s="7">
        <v>0.1</v>
      </c>
      <c r="AB210" s="7">
        <v>5.8559999999999999</v>
      </c>
      <c r="AC210" s="7">
        <v>-50.252000000000002</v>
      </c>
      <c r="AD210" s="7">
        <v>73.2</v>
      </c>
      <c r="AE210" s="7" t="s">
        <v>2498</v>
      </c>
      <c r="AF210" s="7">
        <v>-0.3</v>
      </c>
      <c r="AG210" s="7">
        <v>5.9560000000000004</v>
      </c>
      <c r="AH210" s="7">
        <v>-61.828800000000001</v>
      </c>
      <c r="AI210" s="7">
        <v>-24.816700000000001</v>
      </c>
      <c r="AJ210" s="7" t="s">
        <v>2498</v>
      </c>
      <c r="AK210" s="7">
        <v>0</v>
      </c>
      <c r="AL210" s="7">
        <v>5.9720000000000004</v>
      </c>
      <c r="AM210" s="7">
        <v>-61.192999999999998</v>
      </c>
      <c r="AN210" s="7" t="s">
        <v>1805</v>
      </c>
      <c r="AO210" s="7" t="s">
        <v>2498</v>
      </c>
      <c r="AP210" s="7">
        <v>0</v>
      </c>
      <c r="AQ210" s="7">
        <v>5.96</v>
      </c>
      <c r="AR210" s="7">
        <v>-61.631399999999999</v>
      </c>
      <c r="AS210" s="7" t="s">
        <v>1805</v>
      </c>
      <c r="AT210" s="7" t="s">
        <v>2498</v>
      </c>
      <c r="AU210" s="7">
        <v>0</v>
      </c>
      <c r="AV210" s="7">
        <v>5.9640000000000004</v>
      </c>
      <c r="AW210" s="7">
        <v>-61.515999999999998</v>
      </c>
      <c r="AX210" s="7" t="s">
        <v>1805</v>
      </c>
      <c r="AY210" s="6" t="s">
        <v>2498</v>
      </c>
      <c r="AZ210" s="7">
        <v>0</v>
      </c>
      <c r="BA210" s="7">
        <v>5.96</v>
      </c>
      <c r="BB210" s="7">
        <v>-63.308999999999997</v>
      </c>
      <c r="BC210" s="7" t="s">
        <v>1805</v>
      </c>
      <c r="BD210" s="7" t="s">
        <v>2498</v>
      </c>
      <c r="BE210" s="7">
        <v>0.1</v>
      </c>
      <c r="BF210" s="7">
        <v>5.9640000000000004</v>
      </c>
      <c r="BG210" s="7">
        <v>-62.41</v>
      </c>
      <c r="BH210" s="7">
        <v>74.55</v>
      </c>
      <c r="BI210" s="7" t="s">
        <v>2498</v>
      </c>
      <c r="BJ210" s="7">
        <v>0.1</v>
      </c>
      <c r="BK210" s="7">
        <v>5.968</v>
      </c>
      <c r="BL210" s="7">
        <v>-62.519599999999997</v>
      </c>
      <c r="BM210" s="7">
        <v>74.599999999999994</v>
      </c>
      <c r="BN210" s="7" t="s">
        <v>2498</v>
      </c>
      <c r="BO210" s="7">
        <v>-0.1</v>
      </c>
      <c r="BP210" s="7">
        <v>5.9640000000000004</v>
      </c>
      <c r="BQ210" s="7">
        <v>-61.323999999999998</v>
      </c>
      <c r="BR210" s="7">
        <v>-74.55</v>
      </c>
      <c r="BS210" s="7" t="s">
        <v>1501</v>
      </c>
      <c r="BT210" s="7">
        <v>0.7</v>
      </c>
      <c r="BU210" s="7">
        <v>5.8479999999999999</v>
      </c>
      <c r="BV210" s="7">
        <v>-57.218699999999998</v>
      </c>
      <c r="BW210" s="7">
        <v>10.4429</v>
      </c>
      <c r="BX210" s="7" t="s">
        <v>1501</v>
      </c>
      <c r="BY210" s="7">
        <v>0.2</v>
      </c>
      <c r="BZ210" s="7">
        <v>5.8559999999999999</v>
      </c>
      <c r="CA210" s="7">
        <v>-52.795000000000002</v>
      </c>
      <c r="CB210" s="7">
        <v>36.6</v>
      </c>
      <c r="CC210" s="8"/>
      <c r="CD210" s="8"/>
      <c r="CE210" s="8"/>
      <c r="CF210" s="8"/>
      <c r="CG210" s="8"/>
      <c r="CH210" s="8"/>
      <c r="CI210" s="8"/>
      <c r="CJ210" s="8"/>
      <c r="CK210" s="8"/>
      <c r="CL210" s="8"/>
      <c r="CM210" s="8"/>
      <c r="CN210" s="8"/>
      <c r="CO210" s="8"/>
      <c r="CP210" s="8"/>
      <c r="CQ210" s="8"/>
      <c r="CR210" s="8"/>
      <c r="CS210" s="8"/>
      <c r="CT210" s="8"/>
      <c r="CU210" s="8"/>
      <c r="CV210" s="8"/>
      <c r="CW210" s="8"/>
      <c r="CX210" s="8"/>
      <c r="CY210" s="8"/>
      <c r="CZ210" s="8"/>
      <c r="DA210" s="8"/>
      <c r="DB210" s="8"/>
      <c r="DC210" s="8"/>
      <c r="DD210" s="8"/>
      <c r="DE210" s="8"/>
      <c r="DF210" s="8"/>
      <c r="DG210" s="8"/>
      <c r="DH210" s="8"/>
      <c r="DI210" s="8"/>
      <c r="DJ210" s="8"/>
      <c r="DK210" s="8"/>
      <c r="DL210" s="8"/>
      <c r="DM210" s="8"/>
      <c r="DN210" s="8"/>
      <c r="DO210" s="8"/>
      <c r="DP210" s="8"/>
      <c r="DQ210" s="6" t="s">
        <v>918</v>
      </c>
      <c r="DR210" s="7">
        <v>0.1</v>
      </c>
      <c r="DS210" s="7">
        <v>5.9039999999999999</v>
      </c>
      <c r="DT210" s="7">
        <v>-97.596299999999999</v>
      </c>
      <c r="DU210" s="7">
        <v>73.8</v>
      </c>
      <c r="DV210" s="7" t="s">
        <v>918</v>
      </c>
      <c r="DW210" s="7">
        <v>0.1</v>
      </c>
      <c r="DX210" s="7">
        <v>5.9160000000000004</v>
      </c>
      <c r="DY210" s="7">
        <v>-95.584999999999994</v>
      </c>
      <c r="DZ210" s="7">
        <v>73.95</v>
      </c>
      <c r="EA210" s="7" t="s">
        <v>918</v>
      </c>
      <c r="EB210" s="7">
        <v>0</v>
      </c>
      <c r="EC210" s="7">
        <v>5.9119999999999999</v>
      </c>
      <c r="ED210" s="7">
        <v>-95.358599999999996</v>
      </c>
      <c r="EE210" s="7" t="s">
        <v>1805</v>
      </c>
      <c r="EF210" s="7" t="s">
        <v>918</v>
      </c>
      <c r="EG210" s="7">
        <v>-0.2</v>
      </c>
      <c r="EH210" s="7">
        <v>5.9119999999999999</v>
      </c>
      <c r="EI210" s="7">
        <v>-93.497</v>
      </c>
      <c r="EJ210" s="7">
        <v>-36.950000000000003</v>
      </c>
      <c r="EK210" s="7" t="s">
        <v>2076</v>
      </c>
      <c r="EL210" s="7">
        <v>-0.1</v>
      </c>
      <c r="EM210" s="7">
        <v>5.952</v>
      </c>
      <c r="EN210" s="7">
        <v>-89.152699999999996</v>
      </c>
      <c r="EO210" s="7">
        <v>-74.400000000000006</v>
      </c>
      <c r="EP210" s="7" t="s">
        <v>2076</v>
      </c>
      <c r="EQ210" s="7">
        <v>0</v>
      </c>
      <c r="ER210" s="7">
        <v>5.968</v>
      </c>
      <c r="ES210" s="7">
        <v>-87.296999999999997</v>
      </c>
      <c r="ET210" s="7" t="s">
        <v>1805</v>
      </c>
      <c r="EU210" s="7" t="s">
        <v>2076</v>
      </c>
      <c r="EV210" s="7">
        <v>0.1</v>
      </c>
      <c r="EW210" s="7">
        <v>5.9560000000000004</v>
      </c>
      <c r="EX210" s="7">
        <v>-87.655500000000004</v>
      </c>
      <c r="EY210" s="7">
        <v>74.45</v>
      </c>
      <c r="EZ210" s="7" t="s">
        <v>2076</v>
      </c>
      <c r="FA210" s="7">
        <v>-0.3</v>
      </c>
      <c r="FB210" s="7">
        <v>5.96</v>
      </c>
      <c r="FC210" s="7">
        <v>-86.775999999999996</v>
      </c>
      <c r="FD210" s="7">
        <v>-24.833300000000001</v>
      </c>
      <c r="FE210" s="7" t="s">
        <v>2076</v>
      </c>
      <c r="FF210" s="7">
        <v>0.1</v>
      </c>
      <c r="FG210" s="7">
        <v>5.9560000000000004</v>
      </c>
      <c r="FH210" s="7">
        <v>-92.534000000000006</v>
      </c>
      <c r="FI210" s="7">
        <v>74.45</v>
      </c>
      <c r="FJ210" s="7" t="s">
        <v>2076</v>
      </c>
      <c r="FK210" s="7">
        <v>0.1</v>
      </c>
      <c r="FL210" s="7">
        <v>5.9640000000000004</v>
      </c>
      <c r="FM210" s="7">
        <v>-89.236999999999995</v>
      </c>
      <c r="FN210" s="7">
        <v>74.55</v>
      </c>
      <c r="FO210" s="7" t="s">
        <v>2076</v>
      </c>
      <c r="FP210" s="7">
        <v>-0.2</v>
      </c>
      <c r="FQ210" s="7">
        <v>5.9640000000000004</v>
      </c>
      <c r="FR210" s="7">
        <v>-90.323599999999999</v>
      </c>
      <c r="FS210" s="7">
        <v>-37.274999999999999</v>
      </c>
      <c r="FT210" s="7" t="s">
        <v>2076</v>
      </c>
      <c r="FU210" s="7">
        <v>-0.1</v>
      </c>
      <c r="FV210" s="7">
        <v>5.9640000000000004</v>
      </c>
      <c r="FW210" s="7">
        <v>-88.120999999999995</v>
      </c>
      <c r="FX210" s="7">
        <v>-74.55</v>
      </c>
      <c r="FY210" s="7" t="s">
        <v>2076</v>
      </c>
      <c r="FZ210" s="7">
        <v>-0.2</v>
      </c>
      <c r="GA210" s="7">
        <v>5.968</v>
      </c>
      <c r="GB210" s="7">
        <v>-86.373999999999995</v>
      </c>
      <c r="GC210" s="7">
        <v>-37.299999999999997</v>
      </c>
      <c r="GD210" s="7" t="s">
        <v>2076</v>
      </c>
      <c r="GE210" s="7">
        <v>-0.1</v>
      </c>
      <c r="GF210" s="7">
        <v>5.9640000000000004</v>
      </c>
      <c r="GG210" s="7">
        <v>-85.081900000000005</v>
      </c>
      <c r="GH210" s="7">
        <v>-74.55</v>
      </c>
      <c r="GI210" s="7" t="s">
        <v>2076</v>
      </c>
      <c r="GJ210" s="7">
        <v>-0.2</v>
      </c>
      <c r="GK210" s="7">
        <v>5.968</v>
      </c>
      <c r="GL210" s="7">
        <v>-86.210999999999999</v>
      </c>
      <c r="GM210" s="7">
        <v>-37.299999999999997</v>
      </c>
      <c r="GN210" s="7" t="s">
        <v>2076</v>
      </c>
      <c r="GO210" s="7">
        <v>0.1</v>
      </c>
      <c r="GP210" s="7">
        <v>5.9640000000000004</v>
      </c>
      <c r="GQ210" s="7">
        <v>-85.896699999999996</v>
      </c>
      <c r="GR210" s="7">
        <v>74.55</v>
      </c>
      <c r="GS210" s="6" t="s">
        <v>2076</v>
      </c>
      <c r="GT210" s="7">
        <v>-0.1</v>
      </c>
      <c r="GU210" s="7">
        <v>5.9560000000000004</v>
      </c>
      <c r="GV210" s="7">
        <v>-88.694000000000003</v>
      </c>
      <c r="GW210" s="7">
        <v>-74.45</v>
      </c>
      <c r="GX210" s="7" t="s">
        <v>2076</v>
      </c>
      <c r="GY210" s="7">
        <v>-0.1</v>
      </c>
      <c r="GZ210" s="7">
        <v>5.9640000000000004</v>
      </c>
      <c r="HA210" s="7">
        <v>-84.853800000000007</v>
      </c>
      <c r="HB210" s="7">
        <v>-74.55</v>
      </c>
      <c r="HC210" s="7" t="s">
        <v>2076</v>
      </c>
      <c r="HD210" s="7">
        <v>-0.1</v>
      </c>
      <c r="HE210" s="7">
        <v>5.9640000000000004</v>
      </c>
      <c r="HF210" s="7">
        <v>-86.688000000000002</v>
      </c>
      <c r="HG210" s="7">
        <v>-74.55</v>
      </c>
      <c r="HH210" s="7" t="s">
        <v>2076</v>
      </c>
      <c r="HI210" s="7">
        <v>-0.3</v>
      </c>
      <c r="HJ210" s="7">
        <v>5.968</v>
      </c>
      <c r="HK210" s="7">
        <v>-84.886399999999995</v>
      </c>
      <c r="HL210" s="7">
        <v>-24.866700000000002</v>
      </c>
    </row>
    <row r="211" spans="1:220" x14ac:dyDescent="0.2">
      <c r="A211" s="7" t="s">
        <v>1502</v>
      </c>
      <c r="B211" s="7">
        <v>0.1</v>
      </c>
      <c r="C211" s="7">
        <v>5.8520000000000003</v>
      </c>
      <c r="D211" s="7">
        <v>-52.468600000000002</v>
      </c>
      <c r="E211" s="7">
        <v>73.150000000000006</v>
      </c>
      <c r="F211" s="7" t="s">
        <v>1502</v>
      </c>
      <c r="G211" s="7">
        <v>-0.1</v>
      </c>
      <c r="H211" s="7">
        <v>5.8639999999999999</v>
      </c>
      <c r="I211" s="7">
        <v>-49.338000000000001</v>
      </c>
      <c r="J211" s="7">
        <v>-73.3</v>
      </c>
      <c r="K211" s="7" t="s">
        <v>1502</v>
      </c>
      <c r="L211" s="7">
        <v>0.3</v>
      </c>
      <c r="M211" s="7">
        <v>5.8520000000000003</v>
      </c>
      <c r="N211" s="7">
        <v>-52.171500000000002</v>
      </c>
      <c r="O211" s="7">
        <v>24.383299999999998</v>
      </c>
      <c r="P211" s="7" t="s">
        <v>1502</v>
      </c>
      <c r="Q211" s="7">
        <v>0.3</v>
      </c>
      <c r="R211" s="7">
        <v>5.8559999999999999</v>
      </c>
      <c r="S211" s="7">
        <v>-50.734000000000002</v>
      </c>
      <c r="T211" s="7">
        <v>24.4</v>
      </c>
      <c r="U211" s="7" t="s">
        <v>1502</v>
      </c>
      <c r="V211" s="7">
        <v>-0.2</v>
      </c>
      <c r="W211" s="7">
        <v>5.86</v>
      </c>
      <c r="X211" s="7">
        <v>-54.547800000000002</v>
      </c>
      <c r="Y211" s="7">
        <v>-36.625</v>
      </c>
      <c r="Z211" s="7" t="s">
        <v>1502</v>
      </c>
      <c r="AA211" s="7">
        <v>0</v>
      </c>
      <c r="AB211" s="7">
        <v>5.8559999999999999</v>
      </c>
      <c r="AC211" s="7">
        <v>-50.307000000000002</v>
      </c>
      <c r="AD211" s="7" t="s">
        <v>1805</v>
      </c>
      <c r="AE211" s="7" t="s">
        <v>2499</v>
      </c>
      <c r="AF211" s="7">
        <v>-0.2</v>
      </c>
      <c r="AG211" s="7">
        <v>5.9560000000000004</v>
      </c>
      <c r="AH211" s="7">
        <v>-61.828800000000001</v>
      </c>
      <c r="AI211" s="7">
        <v>-37.225000000000001</v>
      </c>
      <c r="AJ211" s="7" t="s">
        <v>2499</v>
      </c>
      <c r="AK211" s="7">
        <v>0</v>
      </c>
      <c r="AL211" s="7">
        <v>5.9720000000000004</v>
      </c>
      <c r="AM211" s="7">
        <v>-61.170999999999999</v>
      </c>
      <c r="AN211" s="7" t="s">
        <v>1805</v>
      </c>
      <c r="AO211" s="7" t="s">
        <v>2499</v>
      </c>
      <c r="AP211" s="7">
        <v>-0.1</v>
      </c>
      <c r="AQ211" s="7">
        <v>5.9560000000000004</v>
      </c>
      <c r="AR211" s="7">
        <v>-61.598500000000001</v>
      </c>
      <c r="AS211" s="7">
        <v>-74.45</v>
      </c>
      <c r="AT211" s="7" t="s">
        <v>2499</v>
      </c>
      <c r="AU211" s="7">
        <v>0.1</v>
      </c>
      <c r="AV211" s="7">
        <v>5.96</v>
      </c>
      <c r="AW211" s="7">
        <v>-61.5</v>
      </c>
      <c r="AX211" s="7">
        <v>74.5</v>
      </c>
      <c r="AY211" s="6" t="s">
        <v>2499</v>
      </c>
      <c r="AZ211" s="7">
        <v>0.2</v>
      </c>
      <c r="BA211" s="7">
        <v>5.96</v>
      </c>
      <c r="BB211" s="7">
        <v>-63.243200000000002</v>
      </c>
      <c r="BC211" s="7">
        <v>37.25</v>
      </c>
      <c r="BD211" s="7" t="s">
        <v>2499</v>
      </c>
      <c r="BE211" s="7">
        <v>0.3</v>
      </c>
      <c r="BF211" s="7">
        <v>5.9640000000000004</v>
      </c>
      <c r="BG211" s="7">
        <v>-62.366</v>
      </c>
      <c r="BH211" s="7">
        <v>24.85</v>
      </c>
      <c r="BI211" s="7" t="s">
        <v>2499</v>
      </c>
      <c r="BJ211" s="7">
        <v>-0.1</v>
      </c>
      <c r="BK211" s="7">
        <v>5.9640000000000004</v>
      </c>
      <c r="BL211" s="7">
        <v>-62.519599999999997</v>
      </c>
      <c r="BM211" s="7">
        <v>-74.55</v>
      </c>
      <c r="BN211" s="7" t="s">
        <v>2499</v>
      </c>
      <c r="BO211" s="7">
        <v>-0.1</v>
      </c>
      <c r="BP211" s="7">
        <v>5.9640000000000004</v>
      </c>
      <c r="BQ211" s="7">
        <v>-61.335000000000001</v>
      </c>
      <c r="BR211" s="7">
        <v>-74.55</v>
      </c>
      <c r="BS211" s="7" t="s">
        <v>1502</v>
      </c>
      <c r="BT211" s="7">
        <v>0.3</v>
      </c>
      <c r="BU211" s="7">
        <v>5.8520000000000003</v>
      </c>
      <c r="BV211" s="7">
        <v>-57.218699999999998</v>
      </c>
      <c r="BW211" s="7">
        <v>24.383299999999998</v>
      </c>
      <c r="BX211" s="7" t="s">
        <v>1502</v>
      </c>
      <c r="BY211" s="7">
        <v>0.3</v>
      </c>
      <c r="BZ211" s="7">
        <v>5.8559999999999999</v>
      </c>
      <c r="CA211" s="7">
        <v>-52.838999999999999</v>
      </c>
      <c r="CB211" s="7">
        <v>24.4</v>
      </c>
      <c r="CC211" s="8"/>
      <c r="CD211" s="8"/>
      <c r="CE211" s="8"/>
      <c r="CF211" s="8"/>
      <c r="CG211" s="8"/>
      <c r="CH211" s="8"/>
      <c r="CI211" s="8"/>
      <c r="CJ211" s="8"/>
      <c r="CK211" s="8"/>
      <c r="CL211" s="8"/>
      <c r="CM211" s="8"/>
      <c r="CN211" s="8"/>
      <c r="CO211" s="8"/>
      <c r="CP211" s="8"/>
      <c r="CQ211" s="8"/>
      <c r="CR211" s="8"/>
      <c r="CS211" s="8"/>
      <c r="CT211" s="8"/>
      <c r="CU211" s="8"/>
      <c r="CV211" s="8"/>
      <c r="CW211" s="8"/>
      <c r="CX211" s="8"/>
      <c r="CY211" s="8"/>
      <c r="CZ211" s="8"/>
      <c r="DA211" s="8"/>
      <c r="DB211" s="8"/>
      <c r="DC211" s="8"/>
      <c r="DD211" s="8"/>
      <c r="DE211" s="8"/>
      <c r="DF211" s="8"/>
      <c r="DG211" s="8"/>
      <c r="DH211" s="8"/>
      <c r="DI211" s="8"/>
      <c r="DJ211" s="8"/>
      <c r="DK211" s="8"/>
      <c r="DL211" s="8"/>
      <c r="DM211" s="8"/>
      <c r="DN211" s="8"/>
      <c r="DO211" s="8"/>
      <c r="DP211" s="8"/>
      <c r="DQ211" s="6" t="s">
        <v>919</v>
      </c>
      <c r="DR211" s="7">
        <v>0.2</v>
      </c>
      <c r="DS211" s="7">
        <v>5.9080000000000004</v>
      </c>
      <c r="DT211" s="7">
        <v>-97.596299999999999</v>
      </c>
      <c r="DU211" s="7">
        <v>36.924999999999997</v>
      </c>
      <c r="DV211" s="7" t="s">
        <v>919</v>
      </c>
      <c r="DW211" s="7">
        <v>0.2</v>
      </c>
      <c r="DX211" s="7">
        <v>5.9119999999999999</v>
      </c>
      <c r="DY211" s="7">
        <v>-95.606999999999999</v>
      </c>
      <c r="DZ211" s="7">
        <v>36.950000000000003</v>
      </c>
      <c r="EA211" s="7" t="s">
        <v>919</v>
      </c>
      <c r="EB211" s="7">
        <v>-0.1</v>
      </c>
      <c r="EC211" s="7">
        <v>5.9160000000000004</v>
      </c>
      <c r="ED211" s="7">
        <v>-95.391099999999994</v>
      </c>
      <c r="EE211" s="7">
        <v>-73.95</v>
      </c>
      <c r="EF211" s="7" t="s">
        <v>919</v>
      </c>
      <c r="EG211" s="7">
        <v>-0.1</v>
      </c>
      <c r="EH211" s="7">
        <v>5.9080000000000004</v>
      </c>
      <c r="EI211" s="7">
        <v>-93.53</v>
      </c>
      <c r="EJ211" s="7">
        <v>-73.849999999999994</v>
      </c>
      <c r="EK211" s="7" t="s">
        <v>2077</v>
      </c>
      <c r="EL211" s="7">
        <v>0.1</v>
      </c>
      <c r="EM211" s="7">
        <v>5.952</v>
      </c>
      <c r="EN211" s="7">
        <v>-89.217799999999997</v>
      </c>
      <c r="EO211" s="7">
        <v>74.400000000000006</v>
      </c>
      <c r="EP211" s="7" t="s">
        <v>2077</v>
      </c>
      <c r="EQ211" s="7">
        <v>0.1</v>
      </c>
      <c r="ER211" s="7">
        <v>5.968</v>
      </c>
      <c r="ES211" s="7">
        <v>-87.373000000000005</v>
      </c>
      <c r="ET211" s="7">
        <v>74.599999999999994</v>
      </c>
      <c r="EU211" s="7" t="s">
        <v>2077</v>
      </c>
      <c r="EV211" s="7">
        <v>-0.1</v>
      </c>
      <c r="EW211" s="7">
        <v>5.9560000000000004</v>
      </c>
      <c r="EX211" s="7">
        <v>-87.753200000000007</v>
      </c>
      <c r="EY211" s="7">
        <v>-74.45</v>
      </c>
      <c r="EZ211" s="7" t="s">
        <v>2077</v>
      </c>
      <c r="FA211" s="7">
        <v>0.1</v>
      </c>
      <c r="FB211" s="7">
        <v>5.96</v>
      </c>
      <c r="FC211" s="7">
        <v>-86.858000000000004</v>
      </c>
      <c r="FD211" s="7">
        <v>74.5</v>
      </c>
      <c r="FE211" s="7" t="s">
        <v>2077</v>
      </c>
      <c r="FF211" s="7">
        <v>0.2</v>
      </c>
      <c r="FG211" s="7">
        <v>5.9560000000000004</v>
      </c>
      <c r="FH211" s="7">
        <v>-92.5989</v>
      </c>
      <c r="FI211" s="7">
        <v>37.225000000000001</v>
      </c>
      <c r="FJ211" s="7" t="s">
        <v>2077</v>
      </c>
      <c r="FK211" s="7">
        <v>0.2</v>
      </c>
      <c r="FL211" s="7">
        <v>5.96</v>
      </c>
      <c r="FM211" s="7">
        <v>-89.323999999999998</v>
      </c>
      <c r="FN211" s="7">
        <v>37.25</v>
      </c>
      <c r="FO211" s="7" t="s">
        <v>2077</v>
      </c>
      <c r="FP211" s="7">
        <v>0.1</v>
      </c>
      <c r="FQ211" s="7">
        <v>5.9640000000000004</v>
      </c>
      <c r="FR211" s="7">
        <v>-90.3887</v>
      </c>
      <c r="FS211" s="7">
        <v>74.55</v>
      </c>
      <c r="FT211" s="7" t="s">
        <v>2077</v>
      </c>
      <c r="FU211" s="7">
        <v>0</v>
      </c>
      <c r="FV211" s="7">
        <v>5.9640000000000004</v>
      </c>
      <c r="FW211" s="7">
        <v>-88.197000000000003</v>
      </c>
      <c r="FX211" s="7" t="s">
        <v>1805</v>
      </c>
      <c r="FY211" s="7" t="s">
        <v>2077</v>
      </c>
      <c r="FZ211" s="7">
        <v>0</v>
      </c>
      <c r="GA211" s="7">
        <v>5.968</v>
      </c>
      <c r="GB211" s="7">
        <v>-86.45</v>
      </c>
      <c r="GC211" s="7" t="s">
        <v>1805</v>
      </c>
      <c r="GD211" s="7" t="s">
        <v>2077</v>
      </c>
      <c r="GE211" s="7">
        <v>-0.2</v>
      </c>
      <c r="GF211" s="7">
        <v>5.968</v>
      </c>
      <c r="GG211" s="7">
        <v>-85.147099999999995</v>
      </c>
      <c r="GH211" s="7">
        <v>-37.299999999999997</v>
      </c>
      <c r="GI211" s="7" t="s">
        <v>2077</v>
      </c>
      <c r="GJ211" s="7">
        <v>-0.1</v>
      </c>
      <c r="GK211" s="7">
        <v>5.968</v>
      </c>
      <c r="GL211" s="7">
        <v>-86.287000000000006</v>
      </c>
      <c r="GM211" s="7">
        <v>-74.599999999999994</v>
      </c>
      <c r="GN211" s="7" t="s">
        <v>2077</v>
      </c>
      <c r="GO211" s="7">
        <v>0</v>
      </c>
      <c r="GP211" s="7">
        <v>5.9640000000000004</v>
      </c>
      <c r="GQ211" s="7">
        <v>-85.9619</v>
      </c>
      <c r="GR211" s="7" t="s">
        <v>1805</v>
      </c>
      <c r="GS211" s="6" t="s">
        <v>2077</v>
      </c>
      <c r="GT211" s="7">
        <v>-0.4</v>
      </c>
      <c r="GU211" s="7">
        <v>5.96</v>
      </c>
      <c r="GV211" s="7">
        <v>-88.792000000000002</v>
      </c>
      <c r="GW211" s="7">
        <v>-18.625</v>
      </c>
      <c r="GX211" s="7" t="s">
        <v>2077</v>
      </c>
      <c r="GY211" s="7">
        <v>-0.2</v>
      </c>
      <c r="GZ211" s="7">
        <v>5.968</v>
      </c>
      <c r="HA211" s="7">
        <v>-84.984200000000001</v>
      </c>
      <c r="HB211" s="7">
        <v>-37.299999999999997</v>
      </c>
      <c r="HC211" s="7" t="s">
        <v>2077</v>
      </c>
      <c r="HD211" s="7">
        <v>-0.3</v>
      </c>
      <c r="HE211" s="7">
        <v>5.968</v>
      </c>
      <c r="HF211" s="7">
        <v>-86.786000000000001</v>
      </c>
      <c r="HG211" s="7">
        <v>-24.866700000000002</v>
      </c>
      <c r="HH211" s="7" t="s">
        <v>2077</v>
      </c>
      <c r="HI211" s="7">
        <v>-0.4</v>
      </c>
      <c r="HJ211" s="7">
        <v>5.9720000000000004</v>
      </c>
      <c r="HK211" s="7">
        <v>-84.984200000000001</v>
      </c>
      <c r="HL211" s="7">
        <v>-18.662500000000001</v>
      </c>
    </row>
    <row r="212" spans="1:220" x14ac:dyDescent="0.2">
      <c r="A212" s="7" t="s">
        <v>1503</v>
      </c>
      <c r="B212" s="7">
        <v>0</v>
      </c>
      <c r="C212" s="7">
        <v>5.8479999999999999</v>
      </c>
      <c r="D212" s="7">
        <v>-52.5017</v>
      </c>
      <c r="E212" s="7" t="s">
        <v>1805</v>
      </c>
      <c r="F212" s="7" t="s">
        <v>1503</v>
      </c>
      <c r="G212" s="7">
        <v>-0.2</v>
      </c>
      <c r="H212" s="7">
        <v>5.86</v>
      </c>
      <c r="I212" s="7">
        <v>-49.393999999999998</v>
      </c>
      <c r="J212" s="7">
        <v>-36.625</v>
      </c>
      <c r="K212" s="7" t="s">
        <v>1503</v>
      </c>
      <c r="L212" s="7">
        <v>0.1</v>
      </c>
      <c r="M212" s="7">
        <v>5.8479999999999999</v>
      </c>
      <c r="N212" s="7">
        <v>-52.204599999999999</v>
      </c>
      <c r="O212" s="7">
        <v>73.099999999999994</v>
      </c>
      <c r="P212" s="7" t="s">
        <v>1503</v>
      </c>
      <c r="Q212" s="7">
        <v>0.3</v>
      </c>
      <c r="R212" s="7">
        <v>5.8559999999999999</v>
      </c>
      <c r="S212" s="7">
        <v>-50.768000000000001</v>
      </c>
      <c r="T212" s="7">
        <v>24.4</v>
      </c>
      <c r="U212" s="7" t="s">
        <v>1503</v>
      </c>
      <c r="V212" s="7">
        <v>-0.1</v>
      </c>
      <c r="W212" s="7">
        <v>5.86</v>
      </c>
      <c r="X212" s="7">
        <v>-54.580800000000004</v>
      </c>
      <c r="Y212" s="7">
        <v>-73.25</v>
      </c>
      <c r="Z212" s="7" t="s">
        <v>1503</v>
      </c>
      <c r="AA212" s="7">
        <v>0.2</v>
      </c>
      <c r="AB212" s="7">
        <v>5.86</v>
      </c>
      <c r="AC212" s="7">
        <v>-50.317999999999998</v>
      </c>
      <c r="AD212" s="7">
        <v>36.625</v>
      </c>
      <c r="AE212" s="7" t="s">
        <v>2500</v>
      </c>
      <c r="AF212" s="7">
        <v>0</v>
      </c>
      <c r="AG212" s="7">
        <v>5.9560000000000004</v>
      </c>
      <c r="AH212" s="7">
        <v>-61.828800000000001</v>
      </c>
      <c r="AI212" s="7" t="s">
        <v>1805</v>
      </c>
      <c r="AJ212" s="7" t="s">
        <v>2500</v>
      </c>
      <c r="AK212" s="7">
        <v>-0.1</v>
      </c>
      <c r="AL212" s="7">
        <v>5.9720000000000004</v>
      </c>
      <c r="AM212" s="7">
        <v>-61.182000000000002</v>
      </c>
      <c r="AN212" s="7">
        <v>-74.650000000000006</v>
      </c>
      <c r="AO212" s="7" t="s">
        <v>2500</v>
      </c>
      <c r="AP212" s="7">
        <v>0.1</v>
      </c>
      <c r="AQ212" s="7">
        <v>5.96</v>
      </c>
      <c r="AR212" s="7">
        <v>-61.598500000000001</v>
      </c>
      <c r="AS212" s="7">
        <v>74.5</v>
      </c>
      <c r="AT212" s="7" t="s">
        <v>2500</v>
      </c>
      <c r="AU212" s="7">
        <v>0.1</v>
      </c>
      <c r="AV212" s="7">
        <v>5.9640000000000004</v>
      </c>
      <c r="AW212" s="7">
        <v>-61.5</v>
      </c>
      <c r="AX212" s="7">
        <v>74.55</v>
      </c>
      <c r="AY212" s="6" t="s">
        <v>2500</v>
      </c>
      <c r="AZ212" s="7">
        <v>0</v>
      </c>
      <c r="BA212" s="7">
        <v>5.9560000000000004</v>
      </c>
      <c r="BB212" s="7">
        <v>-63.210299999999997</v>
      </c>
      <c r="BC212" s="7" t="s">
        <v>1805</v>
      </c>
      <c r="BD212" s="7" t="s">
        <v>2500</v>
      </c>
      <c r="BE212" s="7">
        <v>-0.1</v>
      </c>
      <c r="BF212" s="7">
        <v>5.968</v>
      </c>
      <c r="BG212" s="7">
        <v>-62.354999999999997</v>
      </c>
      <c r="BH212" s="7">
        <v>-74.599999999999994</v>
      </c>
      <c r="BI212" s="7" t="s">
        <v>2500</v>
      </c>
      <c r="BJ212" s="7">
        <v>0</v>
      </c>
      <c r="BK212" s="7">
        <v>5.968</v>
      </c>
      <c r="BL212" s="7">
        <v>-62.486800000000002</v>
      </c>
      <c r="BM212" s="7" t="s">
        <v>1805</v>
      </c>
      <c r="BN212" s="7" t="s">
        <v>2500</v>
      </c>
      <c r="BO212" s="7">
        <v>0</v>
      </c>
      <c r="BP212" s="7">
        <v>5.9640000000000004</v>
      </c>
      <c r="BQ212" s="7">
        <v>-61.368000000000002</v>
      </c>
      <c r="BR212" s="7" t="s">
        <v>1805</v>
      </c>
      <c r="BS212" s="7" t="s">
        <v>1503</v>
      </c>
      <c r="BT212" s="7">
        <v>0.3</v>
      </c>
      <c r="BU212" s="7">
        <v>5.8520000000000003</v>
      </c>
      <c r="BV212" s="7">
        <v>-57.284599999999998</v>
      </c>
      <c r="BW212" s="7">
        <v>24.383299999999998</v>
      </c>
      <c r="BX212" s="7" t="s">
        <v>1503</v>
      </c>
      <c r="BY212" s="7">
        <v>-0.1</v>
      </c>
      <c r="BZ212" s="7">
        <v>5.86</v>
      </c>
      <c r="CA212" s="7">
        <v>-52.883000000000003</v>
      </c>
      <c r="CB212" s="7">
        <v>-73.25</v>
      </c>
      <c r="CC212" s="8"/>
      <c r="CD212" s="8"/>
      <c r="CE212" s="8"/>
      <c r="CF212" s="8"/>
      <c r="CG212" s="8"/>
      <c r="CH212" s="8"/>
      <c r="CI212" s="8"/>
      <c r="CJ212" s="8"/>
      <c r="CK212" s="8"/>
      <c r="CL212" s="8"/>
      <c r="CM212" s="8"/>
      <c r="CN212" s="8"/>
      <c r="CO212" s="8"/>
      <c r="CP212" s="8"/>
      <c r="CQ212" s="8"/>
      <c r="CR212" s="8"/>
      <c r="CS212" s="8"/>
      <c r="CT212" s="8"/>
      <c r="CU212" s="8"/>
      <c r="CV212" s="8"/>
      <c r="CW212" s="8"/>
      <c r="CX212" s="8"/>
      <c r="CY212" s="8"/>
      <c r="CZ212" s="8"/>
      <c r="DA212" s="8"/>
      <c r="DB212" s="8"/>
      <c r="DC212" s="8"/>
      <c r="DD212" s="8"/>
      <c r="DE212" s="8"/>
      <c r="DF212" s="8"/>
      <c r="DG212" s="8"/>
      <c r="DH212" s="8"/>
      <c r="DI212" s="8"/>
      <c r="DJ212" s="8"/>
      <c r="DK212" s="8"/>
      <c r="DL212" s="8"/>
      <c r="DM212" s="8"/>
      <c r="DN212" s="8"/>
      <c r="DO212" s="8"/>
      <c r="DP212" s="8"/>
      <c r="DQ212" s="6" t="s">
        <v>920</v>
      </c>
      <c r="DR212" s="7">
        <v>0.1</v>
      </c>
      <c r="DS212" s="7">
        <v>5.9039999999999999</v>
      </c>
      <c r="DT212" s="7">
        <v>-97.628699999999995</v>
      </c>
      <c r="DU212" s="7">
        <v>73.8</v>
      </c>
      <c r="DV212" s="7" t="s">
        <v>920</v>
      </c>
      <c r="DW212" s="7">
        <v>0.1</v>
      </c>
      <c r="DX212" s="7">
        <v>5.9119999999999999</v>
      </c>
      <c r="DY212" s="7">
        <v>-95.628</v>
      </c>
      <c r="DZ212" s="7">
        <v>73.900000000000006</v>
      </c>
      <c r="EA212" s="7" t="s">
        <v>920</v>
      </c>
      <c r="EB212" s="7">
        <v>-0.2</v>
      </c>
      <c r="EC212" s="7">
        <v>5.9119999999999999</v>
      </c>
      <c r="ED212" s="7">
        <v>-95.423500000000004</v>
      </c>
      <c r="EE212" s="7">
        <v>-36.950000000000003</v>
      </c>
      <c r="EF212" s="7" t="s">
        <v>920</v>
      </c>
      <c r="EG212" s="7">
        <v>-0.1</v>
      </c>
      <c r="EH212" s="7">
        <v>5.9119999999999999</v>
      </c>
      <c r="EI212" s="7">
        <v>-93.561999999999998</v>
      </c>
      <c r="EJ212" s="7">
        <v>-73.900000000000006</v>
      </c>
      <c r="EK212" s="7" t="s">
        <v>2078</v>
      </c>
      <c r="EL212" s="7">
        <v>0</v>
      </c>
      <c r="EM212" s="7">
        <v>5.952</v>
      </c>
      <c r="EN212" s="7">
        <v>-89.282899999999998</v>
      </c>
      <c r="EO212" s="7" t="s">
        <v>1805</v>
      </c>
      <c r="EP212" s="7" t="s">
        <v>2078</v>
      </c>
      <c r="EQ212" s="7">
        <v>0.1</v>
      </c>
      <c r="ER212" s="7">
        <v>5.968</v>
      </c>
      <c r="ES212" s="7">
        <v>-87.438000000000002</v>
      </c>
      <c r="ET212" s="7">
        <v>74.599999999999994</v>
      </c>
      <c r="EU212" s="7" t="s">
        <v>2078</v>
      </c>
      <c r="EV212" s="7">
        <v>-0.1</v>
      </c>
      <c r="EW212" s="7">
        <v>5.9560000000000004</v>
      </c>
      <c r="EX212" s="7">
        <v>-87.818299999999994</v>
      </c>
      <c r="EY212" s="7">
        <v>-74.45</v>
      </c>
      <c r="EZ212" s="7" t="s">
        <v>2078</v>
      </c>
      <c r="FA212" s="7">
        <v>0.1</v>
      </c>
      <c r="FB212" s="7">
        <v>5.96</v>
      </c>
      <c r="FC212" s="7">
        <v>-86.923000000000002</v>
      </c>
      <c r="FD212" s="7">
        <v>74.5</v>
      </c>
      <c r="FE212" s="7" t="s">
        <v>2078</v>
      </c>
      <c r="FF212" s="7">
        <v>0.1</v>
      </c>
      <c r="FG212" s="7">
        <v>5.952</v>
      </c>
      <c r="FH212" s="7">
        <v>-92.664000000000001</v>
      </c>
      <c r="FI212" s="7">
        <v>74.400000000000006</v>
      </c>
      <c r="FJ212" s="7" t="s">
        <v>2078</v>
      </c>
      <c r="FK212" s="7">
        <v>0.1</v>
      </c>
      <c r="FL212" s="7">
        <v>5.9640000000000004</v>
      </c>
      <c r="FM212" s="7">
        <v>-89.4</v>
      </c>
      <c r="FN212" s="7">
        <v>74.55</v>
      </c>
      <c r="FO212" s="7" t="s">
        <v>2078</v>
      </c>
      <c r="FP212" s="7">
        <v>-0.1</v>
      </c>
      <c r="FQ212" s="7">
        <v>5.968</v>
      </c>
      <c r="FR212" s="7">
        <v>-90.4863</v>
      </c>
      <c r="FS212" s="7">
        <v>-74.599999999999994</v>
      </c>
      <c r="FT212" s="7" t="s">
        <v>2078</v>
      </c>
      <c r="FU212" s="7">
        <v>0</v>
      </c>
      <c r="FV212" s="7">
        <v>5.96</v>
      </c>
      <c r="FW212" s="7">
        <v>-88.272999999999996</v>
      </c>
      <c r="FX212" s="7" t="s">
        <v>1805</v>
      </c>
      <c r="FY212" s="7" t="s">
        <v>2078</v>
      </c>
      <c r="FZ212" s="7">
        <v>-0.2</v>
      </c>
      <c r="GA212" s="7">
        <v>5.968</v>
      </c>
      <c r="GB212" s="7">
        <v>-86.515000000000001</v>
      </c>
      <c r="GC212" s="7">
        <v>-37.299999999999997</v>
      </c>
      <c r="GD212" s="7" t="s">
        <v>2078</v>
      </c>
      <c r="GE212" s="7">
        <v>0.2</v>
      </c>
      <c r="GF212" s="7">
        <v>5.968</v>
      </c>
      <c r="GG212" s="7">
        <v>-85.212299999999999</v>
      </c>
      <c r="GH212" s="7">
        <v>37.299999999999997</v>
      </c>
      <c r="GI212" s="7" t="s">
        <v>2078</v>
      </c>
      <c r="GJ212" s="7">
        <v>-0.1</v>
      </c>
      <c r="GK212" s="7">
        <v>5.9640000000000004</v>
      </c>
      <c r="GL212" s="7">
        <v>-86.352000000000004</v>
      </c>
      <c r="GM212" s="7">
        <v>-74.55</v>
      </c>
      <c r="GN212" s="7" t="s">
        <v>2078</v>
      </c>
      <c r="GO212" s="7">
        <v>0</v>
      </c>
      <c r="GP212" s="7">
        <v>5.968</v>
      </c>
      <c r="GQ212" s="7">
        <v>-86.026899999999998</v>
      </c>
      <c r="GR212" s="7" t="s">
        <v>1805</v>
      </c>
      <c r="GS212" s="6" t="s">
        <v>2078</v>
      </c>
      <c r="GT212" s="7">
        <v>-0.1</v>
      </c>
      <c r="GU212" s="7">
        <v>5.96</v>
      </c>
      <c r="GV212" s="7">
        <v>-88.856999999999999</v>
      </c>
      <c r="GW212" s="7">
        <v>-74.5</v>
      </c>
      <c r="GX212" s="7" t="s">
        <v>2078</v>
      </c>
      <c r="GY212" s="7">
        <v>-0.1</v>
      </c>
      <c r="GZ212" s="7">
        <v>5.9640000000000004</v>
      </c>
      <c r="HA212" s="7">
        <v>-85.049300000000002</v>
      </c>
      <c r="HB212" s="7">
        <v>-74.55</v>
      </c>
      <c r="HC212" s="7" t="s">
        <v>2078</v>
      </c>
      <c r="HD212" s="7">
        <v>-0.1</v>
      </c>
      <c r="HE212" s="7">
        <v>5.9640000000000004</v>
      </c>
      <c r="HF212" s="7">
        <v>-86.861999999999995</v>
      </c>
      <c r="HG212" s="7">
        <v>-74.55</v>
      </c>
      <c r="HH212" s="7" t="s">
        <v>2078</v>
      </c>
      <c r="HI212" s="7">
        <v>0.1</v>
      </c>
      <c r="HJ212" s="7">
        <v>5.968</v>
      </c>
      <c r="HK212" s="7">
        <v>-85.049300000000002</v>
      </c>
      <c r="HL212" s="7">
        <v>74.599999999999994</v>
      </c>
    </row>
    <row r="213" spans="1:220" x14ac:dyDescent="0.2">
      <c r="A213" s="7" t="s">
        <v>1504</v>
      </c>
      <c r="B213" s="7">
        <v>0.2</v>
      </c>
      <c r="C213" s="7">
        <v>5.8479999999999999</v>
      </c>
      <c r="D213" s="7">
        <v>-52.534700000000001</v>
      </c>
      <c r="E213" s="7">
        <v>36.549999999999997</v>
      </c>
      <c r="F213" s="7" t="s">
        <v>1504</v>
      </c>
      <c r="G213" s="7">
        <v>-0.1</v>
      </c>
      <c r="H213" s="7">
        <v>5.8639999999999999</v>
      </c>
      <c r="I213" s="7">
        <v>-49.438000000000002</v>
      </c>
      <c r="J213" s="7">
        <v>-73.3</v>
      </c>
      <c r="K213" s="7" t="s">
        <v>1504</v>
      </c>
      <c r="L213" s="7">
        <v>0.1</v>
      </c>
      <c r="M213" s="7">
        <v>5.8520000000000003</v>
      </c>
      <c r="N213" s="7">
        <v>-52.237499999999997</v>
      </c>
      <c r="O213" s="7">
        <v>73.150000000000006</v>
      </c>
      <c r="P213" s="7" t="s">
        <v>1504</v>
      </c>
      <c r="Q213" s="7">
        <v>0.1</v>
      </c>
      <c r="R213" s="7">
        <v>5.8559999999999999</v>
      </c>
      <c r="S213" s="7">
        <v>-50.817</v>
      </c>
      <c r="T213" s="7">
        <v>73.2</v>
      </c>
      <c r="U213" s="7" t="s">
        <v>1504</v>
      </c>
      <c r="V213" s="7">
        <v>0</v>
      </c>
      <c r="W213" s="7">
        <v>5.86</v>
      </c>
      <c r="X213" s="7">
        <v>-54.646799999999999</v>
      </c>
      <c r="Y213" s="7" t="s">
        <v>1805</v>
      </c>
      <c r="Z213" s="7" t="s">
        <v>1504</v>
      </c>
      <c r="AA213" s="7">
        <v>0.1</v>
      </c>
      <c r="AB213" s="7">
        <v>5.8559999999999999</v>
      </c>
      <c r="AC213" s="7">
        <v>-50.384</v>
      </c>
      <c r="AD213" s="7">
        <v>73.2</v>
      </c>
      <c r="AE213" s="7" t="s">
        <v>2501</v>
      </c>
      <c r="AF213" s="7">
        <v>-0.2</v>
      </c>
      <c r="AG213" s="7">
        <v>5.9560000000000004</v>
      </c>
      <c r="AH213" s="7">
        <v>-61.795900000000003</v>
      </c>
      <c r="AI213" s="7">
        <v>-37.225000000000001</v>
      </c>
      <c r="AJ213" s="7" t="s">
        <v>2501</v>
      </c>
      <c r="AK213" s="7">
        <v>-0.1</v>
      </c>
      <c r="AL213" s="7">
        <v>5.9720000000000004</v>
      </c>
      <c r="AM213" s="7">
        <v>-61.16</v>
      </c>
      <c r="AN213" s="7">
        <v>-74.650000000000006</v>
      </c>
      <c r="AO213" s="7" t="s">
        <v>2501</v>
      </c>
      <c r="AP213" s="7">
        <v>0.2</v>
      </c>
      <c r="AQ213" s="7">
        <v>5.9560000000000004</v>
      </c>
      <c r="AR213" s="7">
        <v>-61.565600000000003</v>
      </c>
      <c r="AS213" s="7">
        <v>37.225000000000001</v>
      </c>
      <c r="AT213" s="7" t="s">
        <v>2501</v>
      </c>
      <c r="AU213" s="7">
        <v>0.2</v>
      </c>
      <c r="AV213" s="7">
        <v>5.96</v>
      </c>
      <c r="AW213" s="7">
        <v>-61.466999999999999</v>
      </c>
      <c r="AX213" s="7">
        <v>37.25</v>
      </c>
      <c r="AY213" s="6" t="s">
        <v>2501</v>
      </c>
      <c r="AZ213" s="7">
        <v>0.1</v>
      </c>
      <c r="BA213" s="7">
        <v>5.9560000000000004</v>
      </c>
      <c r="BB213" s="7">
        <v>-63.210299999999997</v>
      </c>
      <c r="BC213" s="7">
        <v>74.45</v>
      </c>
      <c r="BD213" s="7" t="s">
        <v>2501</v>
      </c>
      <c r="BE213" s="7">
        <v>0.2</v>
      </c>
      <c r="BF213" s="7">
        <v>5.9640000000000004</v>
      </c>
      <c r="BG213" s="7">
        <v>-62.377000000000002</v>
      </c>
      <c r="BH213" s="7">
        <v>37.274999999999999</v>
      </c>
      <c r="BI213" s="7" t="s">
        <v>2501</v>
      </c>
      <c r="BJ213" s="7">
        <v>0</v>
      </c>
      <c r="BK213" s="7">
        <v>5.9640000000000004</v>
      </c>
      <c r="BL213" s="7">
        <v>-62.486800000000002</v>
      </c>
      <c r="BM213" s="7" t="s">
        <v>1805</v>
      </c>
      <c r="BN213" s="7" t="s">
        <v>2501</v>
      </c>
      <c r="BO213" s="7">
        <v>0.1</v>
      </c>
      <c r="BP213" s="7">
        <v>5.9640000000000004</v>
      </c>
      <c r="BQ213" s="7">
        <v>-61.313000000000002</v>
      </c>
      <c r="BR213" s="7">
        <v>74.55</v>
      </c>
      <c r="BS213" s="7" t="s">
        <v>1504</v>
      </c>
      <c r="BT213" s="7">
        <v>0.2</v>
      </c>
      <c r="BU213" s="7">
        <v>5.8520000000000003</v>
      </c>
      <c r="BV213" s="7">
        <v>-57.284599999999998</v>
      </c>
      <c r="BW213" s="7">
        <v>36.575000000000003</v>
      </c>
      <c r="BX213" s="7" t="s">
        <v>1504</v>
      </c>
      <c r="BY213" s="7">
        <v>0.3</v>
      </c>
      <c r="BZ213" s="7">
        <v>5.8559999999999999</v>
      </c>
      <c r="CA213" s="7">
        <v>-52.893999999999998</v>
      </c>
      <c r="CB213" s="7">
        <v>24.4</v>
      </c>
      <c r="CC213" s="8"/>
      <c r="CD213" s="8"/>
      <c r="CE213" s="8"/>
      <c r="CF213" s="8"/>
      <c r="CG213" s="8"/>
      <c r="CH213" s="8"/>
      <c r="CI213" s="8"/>
      <c r="CJ213" s="8"/>
      <c r="CK213" s="8"/>
      <c r="CL213" s="8"/>
      <c r="CM213" s="8"/>
      <c r="CN213" s="8"/>
      <c r="CO213" s="8"/>
      <c r="CP213" s="8"/>
      <c r="CQ213" s="8"/>
      <c r="CR213" s="8"/>
      <c r="CS213" s="8"/>
      <c r="CT213" s="8"/>
      <c r="CU213" s="8"/>
      <c r="CV213" s="8"/>
      <c r="CW213" s="8"/>
      <c r="CX213" s="8"/>
      <c r="CY213" s="8"/>
      <c r="CZ213" s="8"/>
      <c r="DA213" s="8"/>
      <c r="DB213" s="8"/>
      <c r="DC213" s="8"/>
      <c r="DD213" s="8"/>
      <c r="DE213" s="8"/>
      <c r="DF213" s="8"/>
      <c r="DG213" s="8"/>
      <c r="DH213" s="8"/>
      <c r="DI213" s="8"/>
      <c r="DJ213" s="8"/>
      <c r="DK213" s="8"/>
      <c r="DL213" s="8"/>
      <c r="DM213" s="8"/>
      <c r="DN213" s="8"/>
      <c r="DO213" s="8"/>
      <c r="DP213" s="8"/>
      <c r="DQ213" s="6" t="s">
        <v>921</v>
      </c>
      <c r="DR213" s="7">
        <v>0.3</v>
      </c>
      <c r="DS213" s="7">
        <v>5.9080000000000004</v>
      </c>
      <c r="DT213" s="7">
        <v>-97.661100000000005</v>
      </c>
      <c r="DU213" s="7">
        <v>24.616700000000002</v>
      </c>
      <c r="DV213" s="7" t="s">
        <v>921</v>
      </c>
      <c r="DW213" s="7">
        <v>0</v>
      </c>
      <c r="DX213" s="7">
        <v>5.9160000000000004</v>
      </c>
      <c r="DY213" s="7">
        <v>-95.65</v>
      </c>
      <c r="DZ213" s="7" t="s">
        <v>1805</v>
      </c>
      <c r="EA213" s="7" t="s">
        <v>921</v>
      </c>
      <c r="EB213" s="7">
        <v>0</v>
      </c>
      <c r="EC213" s="7">
        <v>5.9119999999999999</v>
      </c>
      <c r="ED213" s="7">
        <v>-95.456000000000003</v>
      </c>
      <c r="EE213" s="7" t="s">
        <v>1805</v>
      </c>
      <c r="EF213" s="7" t="s">
        <v>921</v>
      </c>
      <c r="EG213" s="7">
        <v>0</v>
      </c>
      <c r="EH213" s="7">
        <v>5.9160000000000004</v>
      </c>
      <c r="EI213" s="7">
        <v>-93.572999999999993</v>
      </c>
      <c r="EJ213" s="7" t="s">
        <v>1805</v>
      </c>
      <c r="EK213" s="7" t="s">
        <v>2079</v>
      </c>
      <c r="EL213" s="7">
        <v>0</v>
      </c>
      <c r="EM213" s="7">
        <v>5.952</v>
      </c>
      <c r="EN213" s="7">
        <v>-89.380399999999995</v>
      </c>
      <c r="EO213" s="7" t="s">
        <v>1805</v>
      </c>
      <c r="EP213" s="7" t="s">
        <v>2079</v>
      </c>
      <c r="EQ213" s="7">
        <v>-0.1</v>
      </c>
      <c r="ER213" s="7">
        <v>5.968</v>
      </c>
      <c r="ES213" s="7">
        <v>-87.513999999999996</v>
      </c>
      <c r="ET213" s="7">
        <v>-74.599999999999994</v>
      </c>
      <c r="EU213" s="7" t="s">
        <v>2079</v>
      </c>
      <c r="EV213" s="7">
        <v>0</v>
      </c>
      <c r="EW213" s="7">
        <v>5.9560000000000004</v>
      </c>
      <c r="EX213" s="7">
        <v>-87.883300000000006</v>
      </c>
      <c r="EY213" s="7" t="s">
        <v>1805</v>
      </c>
      <c r="EZ213" s="7" t="s">
        <v>2079</v>
      </c>
      <c r="FA213" s="7">
        <v>0.1</v>
      </c>
      <c r="FB213" s="7">
        <v>5.96</v>
      </c>
      <c r="FC213" s="7">
        <v>-86.971000000000004</v>
      </c>
      <c r="FD213" s="7">
        <v>74.5</v>
      </c>
      <c r="FE213" s="7" t="s">
        <v>2079</v>
      </c>
      <c r="FF213" s="7">
        <v>-0.1</v>
      </c>
      <c r="FG213" s="7">
        <v>5.9560000000000004</v>
      </c>
      <c r="FH213" s="7">
        <v>-92.761300000000006</v>
      </c>
      <c r="FI213" s="7">
        <v>-74.45</v>
      </c>
      <c r="FJ213" s="7" t="s">
        <v>2079</v>
      </c>
      <c r="FK213" s="7">
        <v>0.2</v>
      </c>
      <c r="FL213" s="7">
        <v>5.96</v>
      </c>
      <c r="FM213" s="7">
        <v>-89.442999999999998</v>
      </c>
      <c r="FN213" s="7">
        <v>37.25</v>
      </c>
      <c r="FO213" s="7" t="s">
        <v>2079</v>
      </c>
      <c r="FP213" s="7">
        <v>-0.1</v>
      </c>
      <c r="FQ213" s="7">
        <v>5.9640000000000004</v>
      </c>
      <c r="FR213" s="7">
        <v>-90.551400000000001</v>
      </c>
      <c r="FS213" s="7">
        <v>-74.55</v>
      </c>
      <c r="FT213" s="7" t="s">
        <v>2079</v>
      </c>
      <c r="FU213" s="7">
        <v>-0.1</v>
      </c>
      <c r="FV213" s="7">
        <v>5.96</v>
      </c>
      <c r="FW213" s="7">
        <v>-88.36</v>
      </c>
      <c r="FX213" s="7">
        <v>-74.5</v>
      </c>
      <c r="FY213" s="7" t="s">
        <v>2079</v>
      </c>
      <c r="FZ213" s="7">
        <v>0.3</v>
      </c>
      <c r="GA213" s="7">
        <v>5.968</v>
      </c>
      <c r="GB213" s="7">
        <v>-86.602000000000004</v>
      </c>
      <c r="GC213" s="7">
        <v>24.866700000000002</v>
      </c>
      <c r="GD213" s="7" t="s">
        <v>2079</v>
      </c>
      <c r="GE213" s="7">
        <v>0</v>
      </c>
      <c r="GF213" s="7">
        <v>5.968</v>
      </c>
      <c r="GG213" s="7">
        <v>-85.277500000000003</v>
      </c>
      <c r="GH213" s="7" t="s">
        <v>1805</v>
      </c>
      <c r="GI213" s="7" t="s">
        <v>2079</v>
      </c>
      <c r="GJ213" s="7">
        <v>-0.1</v>
      </c>
      <c r="GK213" s="7">
        <v>5.9640000000000004</v>
      </c>
      <c r="GL213" s="7">
        <v>-86.406999999999996</v>
      </c>
      <c r="GM213" s="7">
        <v>-74.55</v>
      </c>
      <c r="GN213" s="7" t="s">
        <v>2079</v>
      </c>
      <c r="GO213" s="7">
        <v>0.4</v>
      </c>
      <c r="GP213" s="7">
        <v>5.968</v>
      </c>
      <c r="GQ213" s="7">
        <v>-86.059600000000003</v>
      </c>
      <c r="GR213" s="7">
        <v>18.649999999999999</v>
      </c>
      <c r="GS213" s="6" t="s">
        <v>2079</v>
      </c>
      <c r="GT213" s="7">
        <v>0</v>
      </c>
      <c r="GU213" s="7">
        <v>5.96</v>
      </c>
      <c r="GV213" s="7">
        <v>-88.888999999999996</v>
      </c>
      <c r="GW213" s="7" t="s">
        <v>1805</v>
      </c>
      <c r="GX213" s="7" t="s">
        <v>2079</v>
      </c>
      <c r="GY213" s="7">
        <v>-0.2</v>
      </c>
      <c r="GZ213" s="7">
        <v>5.9640000000000004</v>
      </c>
      <c r="HA213" s="7">
        <v>-85.0167</v>
      </c>
      <c r="HB213" s="7">
        <v>-37.274999999999999</v>
      </c>
      <c r="HC213" s="7" t="s">
        <v>2079</v>
      </c>
      <c r="HD213" s="7">
        <v>-0.1</v>
      </c>
      <c r="HE213" s="7">
        <v>5.9640000000000004</v>
      </c>
      <c r="HF213" s="7">
        <v>-86.905000000000001</v>
      </c>
      <c r="HG213" s="7">
        <v>-74.55</v>
      </c>
      <c r="HH213" s="7" t="s">
        <v>2079</v>
      </c>
      <c r="HI213" s="7">
        <v>-0.3</v>
      </c>
      <c r="HJ213" s="7">
        <v>5.968</v>
      </c>
      <c r="HK213" s="7">
        <v>-85.147099999999995</v>
      </c>
      <c r="HL213" s="7">
        <v>-24.866700000000002</v>
      </c>
    </row>
    <row r="214" spans="1:220" x14ac:dyDescent="0.2">
      <c r="A214" s="7" t="s">
        <v>1505</v>
      </c>
      <c r="B214" s="7">
        <v>-0.1</v>
      </c>
      <c r="C214" s="7">
        <v>5.8479999999999999</v>
      </c>
      <c r="D214" s="7">
        <v>-52.600700000000003</v>
      </c>
      <c r="E214" s="7">
        <v>-73.099999999999994</v>
      </c>
      <c r="F214" s="7" t="s">
        <v>1505</v>
      </c>
      <c r="G214" s="7">
        <v>0.2</v>
      </c>
      <c r="H214" s="7">
        <v>5.86</v>
      </c>
      <c r="I214" s="7">
        <v>-49.493000000000002</v>
      </c>
      <c r="J214" s="7">
        <v>36.625</v>
      </c>
      <c r="K214" s="7" t="s">
        <v>1505</v>
      </c>
      <c r="L214" s="7">
        <v>0.1</v>
      </c>
      <c r="M214" s="7">
        <v>5.8520000000000003</v>
      </c>
      <c r="N214" s="7">
        <v>-52.3035</v>
      </c>
      <c r="O214" s="7">
        <v>73.150000000000006</v>
      </c>
      <c r="P214" s="7" t="s">
        <v>1505</v>
      </c>
      <c r="Q214" s="7">
        <v>0.2</v>
      </c>
      <c r="R214" s="7">
        <v>5.8559999999999999</v>
      </c>
      <c r="S214" s="7">
        <v>-50.883000000000003</v>
      </c>
      <c r="T214" s="7">
        <v>36.6</v>
      </c>
      <c r="U214" s="7" t="s">
        <v>1505</v>
      </c>
      <c r="V214" s="7">
        <v>0.1</v>
      </c>
      <c r="W214" s="7">
        <v>5.86</v>
      </c>
      <c r="X214" s="7">
        <v>-54.646799999999999</v>
      </c>
      <c r="Y214" s="7">
        <v>73.25</v>
      </c>
      <c r="Z214" s="7" t="s">
        <v>1505</v>
      </c>
      <c r="AA214" s="7">
        <v>-0.1</v>
      </c>
      <c r="AB214" s="7">
        <v>5.86</v>
      </c>
      <c r="AC214" s="7">
        <v>-50.439</v>
      </c>
      <c r="AD214" s="7">
        <v>-73.25</v>
      </c>
      <c r="AE214" s="7" t="s">
        <v>2502</v>
      </c>
      <c r="AF214" s="7">
        <v>0.1</v>
      </c>
      <c r="AG214" s="7">
        <v>5.9560000000000004</v>
      </c>
      <c r="AH214" s="7">
        <v>-61.762999999999998</v>
      </c>
      <c r="AI214" s="7">
        <v>74.45</v>
      </c>
      <c r="AJ214" s="7" t="s">
        <v>2502</v>
      </c>
      <c r="AK214" s="7">
        <v>-0.1</v>
      </c>
      <c r="AL214" s="7">
        <v>5.968</v>
      </c>
      <c r="AM214" s="7">
        <v>-61.127000000000002</v>
      </c>
      <c r="AN214" s="7">
        <v>-74.599999999999994</v>
      </c>
      <c r="AO214" s="7" t="s">
        <v>2502</v>
      </c>
      <c r="AP214" s="7">
        <v>0.4</v>
      </c>
      <c r="AQ214" s="7">
        <v>5.96</v>
      </c>
      <c r="AR214" s="7">
        <v>-61.532600000000002</v>
      </c>
      <c r="AS214" s="7">
        <v>18.625</v>
      </c>
      <c r="AT214" s="7" t="s">
        <v>2502</v>
      </c>
      <c r="AU214" s="7">
        <v>0.2</v>
      </c>
      <c r="AV214" s="7">
        <v>5.96</v>
      </c>
      <c r="AW214" s="7">
        <v>-61.433999999999997</v>
      </c>
      <c r="AX214" s="7">
        <v>37.25</v>
      </c>
      <c r="AY214" s="6" t="s">
        <v>2502</v>
      </c>
      <c r="AZ214" s="7">
        <v>0.3</v>
      </c>
      <c r="BA214" s="7">
        <v>5.96</v>
      </c>
      <c r="BB214" s="7">
        <v>-63.144500000000001</v>
      </c>
      <c r="BC214" s="7">
        <v>24.833300000000001</v>
      </c>
      <c r="BD214" s="7" t="s">
        <v>2502</v>
      </c>
      <c r="BE214" s="7">
        <v>0.2</v>
      </c>
      <c r="BF214" s="7">
        <v>5.968</v>
      </c>
      <c r="BG214" s="7">
        <v>-62.322000000000003</v>
      </c>
      <c r="BH214" s="7">
        <v>37.299999999999997</v>
      </c>
      <c r="BI214" s="7" t="s">
        <v>2502</v>
      </c>
      <c r="BJ214" s="7">
        <v>-0.4</v>
      </c>
      <c r="BK214" s="7">
        <v>5.9640000000000004</v>
      </c>
      <c r="BL214" s="7">
        <v>-62.453899999999997</v>
      </c>
      <c r="BM214" s="7">
        <v>-18.637499999999999</v>
      </c>
      <c r="BN214" s="7" t="s">
        <v>2502</v>
      </c>
      <c r="BO214" s="7">
        <v>0.3</v>
      </c>
      <c r="BP214" s="7">
        <v>5.9640000000000004</v>
      </c>
      <c r="BQ214" s="7">
        <v>-61.323999999999998</v>
      </c>
      <c r="BR214" s="7">
        <v>24.85</v>
      </c>
      <c r="BS214" s="7" t="s">
        <v>1505</v>
      </c>
      <c r="BT214" s="7">
        <v>0.1</v>
      </c>
      <c r="BU214" s="7">
        <v>5.8520000000000003</v>
      </c>
      <c r="BV214" s="7">
        <v>-57.284599999999998</v>
      </c>
      <c r="BW214" s="7">
        <v>73.150000000000006</v>
      </c>
      <c r="BX214" s="7" t="s">
        <v>1505</v>
      </c>
      <c r="BY214" s="7">
        <v>0.2</v>
      </c>
      <c r="BZ214" s="7">
        <v>5.86</v>
      </c>
      <c r="CA214" s="7">
        <v>-52.938000000000002</v>
      </c>
      <c r="CB214" s="7">
        <v>36.625</v>
      </c>
      <c r="CC214" s="8"/>
      <c r="CD214" s="8"/>
      <c r="CE214" s="8"/>
      <c r="CF214" s="8"/>
      <c r="CG214" s="8"/>
      <c r="CH214" s="8"/>
      <c r="CI214" s="8"/>
      <c r="CJ214" s="8"/>
      <c r="CK214" s="8"/>
      <c r="CL214" s="8"/>
      <c r="CM214" s="8"/>
      <c r="CN214" s="8"/>
      <c r="CO214" s="8"/>
      <c r="CP214" s="8"/>
      <c r="CQ214" s="8"/>
      <c r="CR214" s="8"/>
      <c r="CS214" s="8"/>
      <c r="CT214" s="8"/>
      <c r="CU214" s="8"/>
      <c r="CV214" s="8"/>
      <c r="CW214" s="8"/>
      <c r="CX214" s="8"/>
      <c r="CY214" s="8"/>
      <c r="CZ214" s="8"/>
      <c r="DA214" s="8"/>
      <c r="DB214" s="8"/>
      <c r="DC214" s="8"/>
      <c r="DD214" s="8"/>
      <c r="DE214" s="8"/>
      <c r="DF214" s="8"/>
      <c r="DG214" s="8"/>
      <c r="DH214" s="8"/>
      <c r="DI214" s="8"/>
      <c r="DJ214" s="8"/>
      <c r="DK214" s="8"/>
      <c r="DL214" s="8"/>
      <c r="DM214" s="8"/>
      <c r="DN214" s="8"/>
      <c r="DO214" s="8"/>
      <c r="DP214" s="8"/>
      <c r="DQ214" s="6" t="s">
        <v>922</v>
      </c>
      <c r="DR214" s="7">
        <v>0.1</v>
      </c>
      <c r="DS214" s="7">
        <v>5.9080000000000004</v>
      </c>
      <c r="DT214" s="7">
        <v>-98.406400000000005</v>
      </c>
      <c r="DU214" s="7">
        <v>73.849999999999994</v>
      </c>
      <c r="DV214" s="7" t="s">
        <v>922</v>
      </c>
      <c r="DW214" s="7">
        <v>0.1</v>
      </c>
      <c r="DX214" s="7">
        <v>5.9119999999999999</v>
      </c>
      <c r="DY214" s="7">
        <v>-96.667000000000002</v>
      </c>
      <c r="DZ214" s="7">
        <v>73.900000000000006</v>
      </c>
      <c r="EA214" s="7" t="s">
        <v>922</v>
      </c>
      <c r="EB214" s="7">
        <v>-0.1</v>
      </c>
      <c r="EC214" s="7">
        <v>5.9160000000000004</v>
      </c>
      <c r="ED214" s="7">
        <v>-96.3643</v>
      </c>
      <c r="EE214" s="7">
        <v>-73.95</v>
      </c>
      <c r="EF214" s="7" t="s">
        <v>922</v>
      </c>
      <c r="EG214" s="7">
        <v>0.1</v>
      </c>
      <c r="EH214" s="7">
        <v>5.9160000000000004</v>
      </c>
      <c r="EI214" s="7">
        <v>-94.807000000000002</v>
      </c>
      <c r="EJ214" s="7">
        <v>73.95</v>
      </c>
      <c r="EK214" s="7" t="s">
        <v>2080</v>
      </c>
      <c r="EL214" s="7">
        <v>0</v>
      </c>
      <c r="EM214" s="7">
        <v>5.952</v>
      </c>
      <c r="EN214" s="7">
        <v>-89.445499999999996</v>
      </c>
      <c r="EO214" s="7" t="s">
        <v>1805</v>
      </c>
      <c r="EP214" s="7" t="s">
        <v>2080</v>
      </c>
      <c r="EQ214" s="7">
        <v>0.1</v>
      </c>
      <c r="ER214" s="7">
        <v>5.968</v>
      </c>
      <c r="ES214" s="7">
        <v>-87.59</v>
      </c>
      <c r="ET214" s="7">
        <v>74.599999999999994</v>
      </c>
      <c r="EU214" s="7" t="s">
        <v>2080</v>
      </c>
      <c r="EV214" s="7">
        <v>0.1</v>
      </c>
      <c r="EW214" s="7">
        <v>5.9560000000000004</v>
      </c>
      <c r="EX214" s="7">
        <v>-87.981099999999998</v>
      </c>
      <c r="EY214" s="7">
        <v>74.45</v>
      </c>
      <c r="EZ214" s="7" t="s">
        <v>2080</v>
      </c>
      <c r="FA214" s="7">
        <v>-0.1</v>
      </c>
      <c r="FB214" s="7">
        <v>5.96</v>
      </c>
      <c r="FC214" s="7">
        <v>-87.069000000000003</v>
      </c>
      <c r="FD214" s="7">
        <v>-74.5</v>
      </c>
      <c r="FE214" s="7" t="s">
        <v>2080</v>
      </c>
      <c r="FF214" s="7">
        <v>0</v>
      </c>
      <c r="FG214" s="7">
        <v>5.9560000000000004</v>
      </c>
      <c r="FH214" s="7">
        <v>-92.858900000000006</v>
      </c>
      <c r="FI214" s="7" t="s">
        <v>1805</v>
      </c>
      <c r="FJ214" s="7" t="s">
        <v>2080</v>
      </c>
      <c r="FK214" s="7">
        <v>0.1</v>
      </c>
      <c r="FL214" s="7">
        <v>5.9640000000000004</v>
      </c>
      <c r="FM214" s="7">
        <v>-89.584000000000003</v>
      </c>
      <c r="FN214" s="7">
        <v>74.55</v>
      </c>
      <c r="FO214" s="7" t="s">
        <v>2080</v>
      </c>
      <c r="FP214" s="7">
        <v>0.2</v>
      </c>
      <c r="FQ214" s="7">
        <v>5.968</v>
      </c>
      <c r="FR214" s="7">
        <v>-90.648799999999994</v>
      </c>
      <c r="FS214" s="7">
        <v>37.299999999999997</v>
      </c>
      <c r="FT214" s="7" t="s">
        <v>2080</v>
      </c>
      <c r="FU214" s="7">
        <v>0.1</v>
      </c>
      <c r="FV214" s="7">
        <v>5.9640000000000004</v>
      </c>
      <c r="FW214" s="7">
        <v>-88.456999999999994</v>
      </c>
      <c r="FX214" s="7">
        <v>74.55</v>
      </c>
      <c r="FY214" s="7" t="s">
        <v>2080</v>
      </c>
      <c r="FZ214" s="7">
        <v>0.2</v>
      </c>
      <c r="GA214" s="7">
        <v>5.968</v>
      </c>
      <c r="GB214" s="7">
        <v>-86.688999999999993</v>
      </c>
      <c r="GC214" s="7">
        <v>37.299999999999997</v>
      </c>
      <c r="GD214" s="7" t="s">
        <v>2080</v>
      </c>
      <c r="GE214" s="7">
        <v>-0.1</v>
      </c>
      <c r="GF214" s="7">
        <v>5.968</v>
      </c>
      <c r="GG214" s="7">
        <v>-85.342699999999994</v>
      </c>
      <c r="GH214" s="7">
        <v>-74.599999999999994</v>
      </c>
      <c r="GI214" s="7" t="s">
        <v>2080</v>
      </c>
      <c r="GJ214" s="7">
        <v>-0.4</v>
      </c>
      <c r="GK214" s="7">
        <v>5.968</v>
      </c>
      <c r="GL214" s="7">
        <v>-86.494</v>
      </c>
      <c r="GM214" s="7">
        <v>-18.649999999999999</v>
      </c>
      <c r="GN214" s="7" t="s">
        <v>2080</v>
      </c>
      <c r="GO214" s="7">
        <v>0.1</v>
      </c>
      <c r="GP214" s="7">
        <v>5.968</v>
      </c>
      <c r="GQ214" s="7">
        <v>-86.157300000000006</v>
      </c>
      <c r="GR214" s="7">
        <v>74.599999999999994</v>
      </c>
      <c r="GS214" s="6" t="s">
        <v>2080</v>
      </c>
      <c r="GT214" s="7">
        <v>-0.1</v>
      </c>
      <c r="GU214" s="7">
        <v>5.96</v>
      </c>
      <c r="GV214" s="7">
        <v>-89.052000000000007</v>
      </c>
      <c r="GW214" s="7">
        <v>-74.5</v>
      </c>
      <c r="GX214" s="7" t="s">
        <v>2080</v>
      </c>
      <c r="GY214" s="7">
        <v>-0.2</v>
      </c>
      <c r="GZ214" s="7">
        <v>5.9640000000000004</v>
      </c>
      <c r="HA214" s="7">
        <v>-85.244900000000001</v>
      </c>
      <c r="HB214" s="7">
        <v>-37.274999999999999</v>
      </c>
      <c r="HC214" s="7" t="s">
        <v>2080</v>
      </c>
      <c r="HD214" s="7">
        <v>0</v>
      </c>
      <c r="HE214" s="7">
        <v>5.9640000000000004</v>
      </c>
      <c r="HF214" s="7">
        <v>-87.057000000000002</v>
      </c>
      <c r="HG214" s="7" t="s">
        <v>1805</v>
      </c>
      <c r="HH214" s="7" t="s">
        <v>2080</v>
      </c>
      <c r="HI214" s="7">
        <v>0</v>
      </c>
      <c r="HJ214" s="7">
        <v>5.9720000000000004</v>
      </c>
      <c r="HK214" s="7">
        <v>-85.277500000000003</v>
      </c>
      <c r="HL214" s="7" t="s">
        <v>1805</v>
      </c>
    </row>
    <row r="215" spans="1:220" x14ac:dyDescent="0.2">
      <c r="A215" s="7" t="s">
        <v>1506</v>
      </c>
      <c r="B215" s="7">
        <v>0</v>
      </c>
      <c r="C215" s="7">
        <v>5.8479999999999999</v>
      </c>
      <c r="D215" s="7">
        <v>-52.633699999999997</v>
      </c>
      <c r="E215" s="7" t="s">
        <v>1805</v>
      </c>
      <c r="F215" s="7" t="s">
        <v>1506</v>
      </c>
      <c r="G215" s="7">
        <v>0.3</v>
      </c>
      <c r="H215" s="7">
        <v>5.8639999999999999</v>
      </c>
      <c r="I215" s="7">
        <v>-49.548000000000002</v>
      </c>
      <c r="J215" s="7">
        <v>24.433299999999999</v>
      </c>
      <c r="K215" s="7" t="s">
        <v>1506</v>
      </c>
      <c r="L215" s="7">
        <v>0</v>
      </c>
      <c r="M215" s="7">
        <v>5.8479999999999999</v>
      </c>
      <c r="N215" s="7">
        <v>-52.336599999999997</v>
      </c>
      <c r="O215" s="7" t="s">
        <v>1805</v>
      </c>
      <c r="P215" s="7" t="s">
        <v>1506</v>
      </c>
      <c r="Q215" s="7">
        <v>0</v>
      </c>
      <c r="R215" s="7">
        <v>5.8559999999999999</v>
      </c>
      <c r="S215" s="7">
        <v>-50.915999999999997</v>
      </c>
      <c r="T215" s="7" t="s">
        <v>1805</v>
      </c>
      <c r="U215" s="7" t="s">
        <v>1506</v>
      </c>
      <c r="V215" s="7">
        <v>0</v>
      </c>
      <c r="W215" s="7">
        <v>5.8559999999999999</v>
      </c>
      <c r="X215" s="7">
        <v>-54.6798</v>
      </c>
      <c r="Y215" s="7" t="s">
        <v>1805</v>
      </c>
      <c r="Z215" s="7" t="s">
        <v>1506</v>
      </c>
      <c r="AA215" s="7">
        <v>-0.1</v>
      </c>
      <c r="AB215" s="7">
        <v>5.8559999999999999</v>
      </c>
      <c r="AC215" s="7">
        <v>-50.472000000000001</v>
      </c>
      <c r="AD215" s="7">
        <v>-73.2</v>
      </c>
      <c r="AE215" s="7" t="s">
        <v>2503</v>
      </c>
      <c r="AF215" s="7">
        <v>-0.3</v>
      </c>
      <c r="AG215" s="7">
        <v>5.9560000000000004</v>
      </c>
      <c r="AH215" s="7">
        <v>-61.795900000000003</v>
      </c>
      <c r="AI215" s="7">
        <v>-24.816700000000001</v>
      </c>
      <c r="AJ215" s="7" t="s">
        <v>2503</v>
      </c>
      <c r="AK215" s="7">
        <v>0.1</v>
      </c>
      <c r="AL215" s="7">
        <v>5.9720000000000004</v>
      </c>
      <c r="AM215" s="7">
        <v>-61.149000000000001</v>
      </c>
      <c r="AN215" s="7">
        <v>74.650000000000006</v>
      </c>
      <c r="AO215" s="7" t="s">
        <v>2503</v>
      </c>
      <c r="AP215" s="7">
        <v>0</v>
      </c>
      <c r="AQ215" s="7">
        <v>5.9560000000000004</v>
      </c>
      <c r="AR215" s="7">
        <v>-61.532600000000002</v>
      </c>
      <c r="AS215" s="7" t="s">
        <v>1805</v>
      </c>
      <c r="AT215" s="7" t="s">
        <v>2503</v>
      </c>
      <c r="AU215" s="7">
        <v>0.4</v>
      </c>
      <c r="AV215" s="7">
        <v>5.9640000000000004</v>
      </c>
      <c r="AW215" s="7">
        <v>-61.433999999999997</v>
      </c>
      <c r="AX215" s="7">
        <v>18.637499999999999</v>
      </c>
      <c r="AY215" s="6" t="s">
        <v>2503</v>
      </c>
      <c r="AZ215" s="7">
        <v>0.2</v>
      </c>
      <c r="BA215" s="7">
        <v>5.9560000000000004</v>
      </c>
      <c r="BB215" s="7">
        <v>-63.111699999999999</v>
      </c>
      <c r="BC215" s="7">
        <v>37.225000000000001</v>
      </c>
      <c r="BD215" s="7" t="s">
        <v>2503</v>
      </c>
      <c r="BE215" s="7">
        <v>0.1</v>
      </c>
      <c r="BF215" s="7">
        <v>5.9640000000000004</v>
      </c>
      <c r="BG215" s="7">
        <v>-62.289000000000001</v>
      </c>
      <c r="BH215" s="7">
        <v>74.55</v>
      </c>
      <c r="BI215" s="7" t="s">
        <v>2503</v>
      </c>
      <c r="BJ215" s="7">
        <v>0</v>
      </c>
      <c r="BK215" s="7">
        <v>5.9640000000000004</v>
      </c>
      <c r="BL215" s="7">
        <v>-62.420999999999999</v>
      </c>
      <c r="BM215" s="7" t="s">
        <v>1805</v>
      </c>
      <c r="BN215" s="7" t="s">
        <v>2503</v>
      </c>
      <c r="BO215" s="7">
        <v>0.1</v>
      </c>
      <c r="BP215" s="7">
        <v>5.968</v>
      </c>
      <c r="BQ215" s="7">
        <v>-61.313000000000002</v>
      </c>
      <c r="BR215" s="7">
        <v>74.599999999999994</v>
      </c>
      <c r="BS215" s="7" t="s">
        <v>1506</v>
      </c>
      <c r="BT215" s="7">
        <v>0.3</v>
      </c>
      <c r="BU215" s="7">
        <v>5.8520000000000003</v>
      </c>
      <c r="BV215" s="7">
        <v>-57.317500000000003</v>
      </c>
      <c r="BW215" s="7">
        <v>24.383299999999998</v>
      </c>
      <c r="BX215" s="7" t="s">
        <v>1506</v>
      </c>
      <c r="BY215" s="7">
        <v>0.3</v>
      </c>
      <c r="BZ215" s="7">
        <v>5.8559999999999999</v>
      </c>
      <c r="CA215" s="7">
        <v>-52.970999999999997</v>
      </c>
      <c r="CB215" s="7">
        <v>24.4</v>
      </c>
      <c r="CC215" s="8"/>
      <c r="CD215" s="8"/>
      <c r="CE215" s="8"/>
      <c r="CF215" s="8"/>
      <c r="CG215" s="8"/>
      <c r="CH215" s="8"/>
      <c r="CI215" s="8"/>
      <c r="CJ215" s="8"/>
      <c r="CK215" s="8"/>
      <c r="CL215" s="8"/>
      <c r="CM215" s="8"/>
      <c r="CN215" s="8"/>
      <c r="CO215" s="8"/>
      <c r="CP215" s="8"/>
      <c r="CQ215" s="8"/>
      <c r="CR215" s="8"/>
      <c r="CS215" s="8"/>
      <c r="CT215" s="8"/>
      <c r="CU215" s="8"/>
      <c r="CV215" s="8"/>
      <c r="CW215" s="8"/>
      <c r="CX215" s="8"/>
      <c r="CY215" s="8"/>
      <c r="CZ215" s="8"/>
      <c r="DA215" s="8"/>
      <c r="DB215" s="8"/>
      <c r="DC215" s="8"/>
      <c r="DD215" s="8"/>
      <c r="DE215" s="8"/>
      <c r="DF215" s="8"/>
      <c r="DG215" s="8"/>
      <c r="DH215" s="8"/>
      <c r="DI215" s="8"/>
      <c r="DJ215" s="8"/>
      <c r="DK215" s="8"/>
      <c r="DL215" s="8"/>
      <c r="DM215" s="8"/>
      <c r="DN215" s="8"/>
      <c r="DO215" s="8"/>
      <c r="DP215" s="8"/>
      <c r="DQ215" s="6" t="s">
        <v>923</v>
      </c>
      <c r="DR215" s="7">
        <v>0.3</v>
      </c>
      <c r="DS215" s="7">
        <v>5.9039999999999999</v>
      </c>
      <c r="DT215" s="7">
        <v>-98.438800000000001</v>
      </c>
      <c r="DU215" s="7">
        <v>24.6</v>
      </c>
      <c r="DV215" s="7" t="s">
        <v>923</v>
      </c>
      <c r="DW215" s="7">
        <v>0.1</v>
      </c>
      <c r="DX215" s="7">
        <v>5.9119999999999999</v>
      </c>
      <c r="DY215" s="7">
        <v>-96.656000000000006</v>
      </c>
      <c r="DZ215" s="7">
        <v>73.900000000000006</v>
      </c>
      <c r="EA215" s="7" t="s">
        <v>923</v>
      </c>
      <c r="EB215" s="7">
        <v>-0.3</v>
      </c>
      <c r="EC215" s="7">
        <v>5.9160000000000004</v>
      </c>
      <c r="ED215" s="7">
        <v>-96.396699999999996</v>
      </c>
      <c r="EE215" s="7">
        <v>-24.65</v>
      </c>
      <c r="EF215" s="7" t="s">
        <v>923</v>
      </c>
      <c r="EG215" s="7">
        <v>0.1</v>
      </c>
      <c r="EH215" s="7">
        <v>5.9119999999999999</v>
      </c>
      <c r="EI215" s="7">
        <v>-94.784999999999997</v>
      </c>
      <c r="EJ215" s="7">
        <v>73.900000000000006</v>
      </c>
      <c r="EK215" s="7" t="s">
        <v>2081</v>
      </c>
      <c r="EL215" s="7">
        <v>-0.2</v>
      </c>
      <c r="EM215" s="7">
        <v>5.9560000000000004</v>
      </c>
      <c r="EN215" s="7">
        <v>-89.510599999999997</v>
      </c>
      <c r="EO215" s="7">
        <v>-37.225000000000001</v>
      </c>
      <c r="EP215" s="7" t="s">
        <v>2081</v>
      </c>
      <c r="EQ215" s="7">
        <v>0.1</v>
      </c>
      <c r="ER215" s="7">
        <v>5.968</v>
      </c>
      <c r="ES215" s="7">
        <v>-87.655000000000001</v>
      </c>
      <c r="ET215" s="7">
        <v>74.599999999999994</v>
      </c>
      <c r="EU215" s="7" t="s">
        <v>2081</v>
      </c>
      <c r="EV215" s="7">
        <v>0.1</v>
      </c>
      <c r="EW215" s="7">
        <v>5.9560000000000004</v>
      </c>
      <c r="EX215" s="7">
        <v>-88.013599999999997</v>
      </c>
      <c r="EY215" s="7">
        <v>74.45</v>
      </c>
      <c r="EZ215" s="7" t="s">
        <v>2081</v>
      </c>
      <c r="FA215" s="7">
        <v>0</v>
      </c>
      <c r="FB215" s="7">
        <v>5.96</v>
      </c>
      <c r="FC215" s="7">
        <v>-87.117999999999995</v>
      </c>
      <c r="FD215" s="7" t="s">
        <v>1805</v>
      </c>
      <c r="FE215" s="7" t="s">
        <v>2081</v>
      </c>
      <c r="FF215" s="7">
        <v>-0.1</v>
      </c>
      <c r="FG215" s="7">
        <v>5.9560000000000004</v>
      </c>
      <c r="FH215" s="7">
        <v>-92.923699999999997</v>
      </c>
      <c r="FI215" s="7">
        <v>-74.45</v>
      </c>
      <c r="FJ215" s="7" t="s">
        <v>2081</v>
      </c>
      <c r="FK215" s="7">
        <v>-0.1</v>
      </c>
      <c r="FL215" s="7">
        <v>5.9640000000000004</v>
      </c>
      <c r="FM215" s="7">
        <v>-89.594999999999999</v>
      </c>
      <c r="FN215" s="7">
        <v>-74.55</v>
      </c>
      <c r="FO215" s="7" t="s">
        <v>2081</v>
      </c>
      <c r="FP215" s="7">
        <v>0</v>
      </c>
      <c r="FQ215" s="7">
        <v>5.9640000000000004</v>
      </c>
      <c r="FR215" s="7">
        <v>-90.713999999999999</v>
      </c>
      <c r="FS215" s="7" t="s">
        <v>1805</v>
      </c>
      <c r="FT215" s="7" t="s">
        <v>2081</v>
      </c>
      <c r="FU215" s="7">
        <v>0.1</v>
      </c>
      <c r="FV215" s="7">
        <v>5.96</v>
      </c>
      <c r="FW215" s="7">
        <v>-88.512</v>
      </c>
      <c r="FX215" s="7">
        <v>74.5</v>
      </c>
      <c r="FY215" s="7" t="s">
        <v>2081</v>
      </c>
      <c r="FZ215" s="7">
        <v>-0.1</v>
      </c>
      <c r="GA215" s="7">
        <v>5.968</v>
      </c>
      <c r="GB215" s="7">
        <v>-86.754000000000005</v>
      </c>
      <c r="GC215" s="7">
        <v>-74.599999999999994</v>
      </c>
      <c r="GD215" s="7" t="s">
        <v>2081</v>
      </c>
      <c r="GE215" s="7">
        <v>-0.2</v>
      </c>
      <c r="GF215" s="7">
        <v>5.968</v>
      </c>
      <c r="GG215" s="7">
        <v>-85.440399999999997</v>
      </c>
      <c r="GH215" s="7">
        <v>-37.299999999999997</v>
      </c>
      <c r="GI215" s="7" t="s">
        <v>2081</v>
      </c>
      <c r="GJ215" s="7">
        <v>-0.4</v>
      </c>
      <c r="GK215" s="7">
        <v>5.968</v>
      </c>
      <c r="GL215" s="7">
        <v>-86.558999999999997</v>
      </c>
      <c r="GM215" s="7">
        <v>-18.649999999999999</v>
      </c>
      <c r="GN215" s="7" t="s">
        <v>2081</v>
      </c>
      <c r="GO215" s="7">
        <v>0.1</v>
      </c>
      <c r="GP215" s="7">
        <v>5.9640000000000004</v>
      </c>
      <c r="GQ215" s="7">
        <v>-86.222499999999997</v>
      </c>
      <c r="GR215" s="7">
        <v>74.55</v>
      </c>
      <c r="GS215" s="6" t="s">
        <v>2081</v>
      </c>
      <c r="GT215" s="7">
        <v>-0.2</v>
      </c>
      <c r="GU215" s="7">
        <v>5.9560000000000004</v>
      </c>
      <c r="GV215" s="7">
        <v>-89.034999999999997</v>
      </c>
      <c r="GW215" s="7">
        <v>-37.225000000000001</v>
      </c>
      <c r="GX215" s="7" t="s">
        <v>2081</v>
      </c>
      <c r="GY215" s="7">
        <v>-0.2</v>
      </c>
      <c r="GZ215" s="7">
        <v>5.968</v>
      </c>
      <c r="HA215" s="7">
        <v>-85.147099999999995</v>
      </c>
      <c r="HB215" s="7">
        <v>-37.299999999999997</v>
      </c>
      <c r="HC215" s="7" t="s">
        <v>2081</v>
      </c>
      <c r="HD215" s="7">
        <v>0.1</v>
      </c>
      <c r="HE215" s="7">
        <v>5.968</v>
      </c>
      <c r="HF215" s="7">
        <v>-87.057000000000002</v>
      </c>
      <c r="HG215" s="7">
        <v>74.599999999999994</v>
      </c>
      <c r="HH215" s="7" t="s">
        <v>2081</v>
      </c>
      <c r="HI215" s="7">
        <v>-0.1</v>
      </c>
      <c r="HJ215" s="7">
        <v>5.9720000000000004</v>
      </c>
      <c r="HK215" s="7">
        <v>-85.310199999999995</v>
      </c>
      <c r="HL215" s="7">
        <v>-74.650000000000006</v>
      </c>
    </row>
    <row r="216" spans="1:220" x14ac:dyDescent="0.2">
      <c r="A216" s="7" t="s">
        <v>1507</v>
      </c>
      <c r="B216" s="7">
        <v>0</v>
      </c>
      <c r="C216" s="7">
        <v>5.8440000000000003</v>
      </c>
      <c r="D216" s="7">
        <v>-52.666699999999999</v>
      </c>
      <c r="E216" s="7" t="s">
        <v>1805</v>
      </c>
      <c r="F216" s="7" t="s">
        <v>1507</v>
      </c>
      <c r="G216" s="7">
        <v>0.2</v>
      </c>
      <c r="H216" s="7">
        <v>5.8639999999999999</v>
      </c>
      <c r="I216" s="7">
        <v>-49.591999999999999</v>
      </c>
      <c r="J216" s="7">
        <v>36.65</v>
      </c>
      <c r="K216" s="7" t="s">
        <v>1507</v>
      </c>
      <c r="L216" s="7">
        <v>-0.1</v>
      </c>
      <c r="M216" s="7">
        <v>5.8479999999999999</v>
      </c>
      <c r="N216" s="7">
        <v>-52.402700000000003</v>
      </c>
      <c r="O216" s="7">
        <v>-73.099999999999994</v>
      </c>
      <c r="P216" s="7" t="s">
        <v>1507</v>
      </c>
      <c r="Q216" s="7">
        <v>0.2</v>
      </c>
      <c r="R216" s="7">
        <v>5.8520000000000003</v>
      </c>
      <c r="S216" s="7">
        <v>-50.981999999999999</v>
      </c>
      <c r="T216" s="7">
        <v>36.575000000000003</v>
      </c>
      <c r="U216" s="7" t="s">
        <v>1507</v>
      </c>
      <c r="V216" s="7">
        <v>0.2</v>
      </c>
      <c r="W216" s="7">
        <v>5.86</v>
      </c>
      <c r="X216" s="7">
        <v>-54.712800000000001</v>
      </c>
      <c r="Y216" s="7">
        <v>36.625</v>
      </c>
      <c r="Z216" s="7" t="s">
        <v>1507</v>
      </c>
      <c r="AA216" s="7">
        <v>0.1</v>
      </c>
      <c r="AB216" s="7">
        <v>5.8559999999999999</v>
      </c>
      <c r="AC216" s="7">
        <v>-50.527000000000001</v>
      </c>
      <c r="AD216" s="7">
        <v>73.2</v>
      </c>
      <c r="AE216" s="7" t="s">
        <v>2504</v>
      </c>
      <c r="AF216" s="7">
        <v>-0.1</v>
      </c>
      <c r="AG216" s="7">
        <v>5.9560000000000004</v>
      </c>
      <c r="AH216" s="7">
        <v>-61.762999999999998</v>
      </c>
      <c r="AI216" s="7">
        <v>-74.45</v>
      </c>
      <c r="AJ216" s="7" t="s">
        <v>2504</v>
      </c>
      <c r="AK216" s="7">
        <v>0</v>
      </c>
      <c r="AL216" s="7">
        <v>5.9720000000000004</v>
      </c>
      <c r="AM216" s="7">
        <v>-61.127000000000002</v>
      </c>
      <c r="AN216" s="7" t="s">
        <v>1805</v>
      </c>
      <c r="AO216" s="7" t="s">
        <v>2504</v>
      </c>
      <c r="AP216" s="7">
        <v>-0.1</v>
      </c>
      <c r="AQ216" s="7">
        <v>5.9560000000000004</v>
      </c>
      <c r="AR216" s="7">
        <v>-61.532600000000002</v>
      </c>
      <c r="AS216" s="7">
        <v>-74.45</v>
      </c>
      <c r="AT216" s="7" t="s">
        <v>2504</v>
      </c>
      <c r="AU216" s="7">
        <v>0.1</v>
      </c>
      <c r="AV216" s="7">
        <v>5.96</v>
      </c>
      <c r="AW216" s="7">
        <v>-61.433999999999997</v>
      </c>
      <c r="AX216" s="7">
        <v>74.5</v>
      </c>
      <c r="AY216" s="6" t="s">
        <v>2504</v>
      </c>
      <c r="AZ216" s="7">
        <v>0</v>
      </c>
      <c r="BA216" s="7">
        <v>5.96</v>
      </c>
      <c r="BB216" s="7">
        <v>-63.111699999999999</v>
      </c>
      <c r="BC216" s="7" t="s">
        <v>1805</v>
      </c>
      <c r="BD216" s="7" t="s">
        <v>2504</v>
      </c>
      <c r="BE216" s="7">
        <v>0.1</v>
      </c>
      <c r="BF216" s="7">
        <v>5.9640000000000004</v>
      </c>
      <c r="BG216" s="7">
        <v>-62.256</v>
      </c>
      <c r="BH216" s="7">
        <v>74.55</v>
      </c>
      <c r="BI216" s="7" t="s">
        <v>2504</v>
      </c>
      <c r="BJ216" s="7">
        <v>0</v>
      </c>
      <c r="BK216" s="7">
        <v>5.968</v>
      </c>
      <c r="BL216" s="7">
        <v>-62.388100000000001</v>
      </c>
      <c r="BM216" s="7" t="s">
        <v>1805</v>
      </c>
      <c r="BN216" s="7" t="s">
        <v>2504</v>
      </c>
      <c r="BO216" s="7">
        <v>0</v>
      </c>
      <c r="BP216" s="7">
        <v>5.9640000000000004</v>
      </c>
      <c r="BQ216" s="7">
        <v>-61.290999999999997</v>
      </c>
      <c r="BR216" s="7" t="s">
        <v>1805</v>
      </c>
      <c r="BS216" s="7" t="s">
        <v>1507</v>
      </c>
      <c r="BT216" s="7">
        <v>0.1</v>
      </c>
      <c r="BU216" s="7">
        <v>5.8520000000000003</v>
      </c>
      <c r="BV216" s="7">
        <v>-57.350499999999997</v>
      </c>
      <c r="BW216" s="7">
        <v>73.150000000000006</v>
      </c>
      <c r="BX216" s="7" t="s">
        <v>1507</v>
      </c>
      <c r="BY216" s="7">
        <v>0.3</v>
      </c>
      <c r="BZ216" s="7">
        <v>5.8559999999999999</v>
      </c>
      <c r="CA216" s="7">
        <v>-53.015000000000001</v>
      </c>
      <c r="CB216" s="7">
        <v>24.4</v>
      </c>
      <c r="CC216" s="8"/>
      <c r="CD216" s="8"/>
      <c r="CE216" s="8"/>
      <c r="CF216" s="8"/>
      <c r="CG216" s="8"/>
      <c r="CH216" s="8"/>
      <c r="CI216" s="8"/>
      <c r="CJ216" s="8"/>
      <c r="CK216" s="8"/>
      <c r="CL216" s="8"/>
      <c r="CM216" s="8"/>
      <c r="CN216" s="8"/>
      <c r="CO216" s="8"/>
      <c r="CP216" s="8"/>
      <c r="CQ216" s="8"/>
      <c r="CR216" s="8"/>
      <c r="CS216" s="8"/>
      <c r="CT216" s="8"/>
      <c r="CU216" s="8"/>
      <c r="CV216" s="8"/>
      <c r="CW216" s="8"/>
      <c r="CX216" s="8"/>
      <c r="CY216" s="8"/>
      <c r="CZ216" s="8"/>
      <c r="DA216" s="8"/>
      <c r="DB216" s="8"/>
      <c r="DC216" s="8"/>
      <c r="DD216" s="8"/>
      <c r="DE216" s="8"/>
      <c r="DF216" s="8"/>
      <c r="DG216" s="8"/>
      <c r="DH216" s="8"/>
      <c r="DI216" s="8"/>
      <c r="DJ216" s="8"/>
      <c r="DK216" s="8"/>
      <c r="DL216" s="8"/>
      <c r="DM216" s="8"/>
      <c r="DN216" s="8"/>
      <c r="DO216" s="8"/>
      <c r="DP216" s="8"/>
      <c r="DQ216" s="6" t="s">
        <v>924</v>
      </c>
      <c r="DR216" s="7">
        <v>0.3</v>
      </c>
      <c r="DS216" s="7">
        <v>5.9039999999999999</v>
      </c>
      <c r="DT216" s="7">
        <v>-98.438800000000001</v>
      </c>
      <c r="DU216" s="7">
        <v>24.6</v>
      </c>
      <c r="DV216" s="7" t="s">
        <v>924</v>
      </c>
      <c r="DW216" s="7">
        <v>0.1</v>
      </c>
      <c r="DX216" s="7">
        <v>5.9160000000000004</v>
      </c>
      <c r="DY216" s="7">
        <v>-96.688000000000002</v>
      </c>
      <c r="DZ216" s="7">
        <v>73.95</v>
      </c>
      <c r="EA216" s="7" t="s">
        <v>924</v>
      </c>
      <c r="EB216" s="7">
        <v>0</v>
      </c>
      <c r="EC216" s="7">
        <v>5.9119999999999999</v>
      </c>
      <c r="ED216" s="7">
        <v>-96.396699999999996</v>
      </c>
      <c r="EE216" s="7" t="s">
        <v>1805</v>
      </c>
      <c r="EF216" s="7" t="s">
        <v>924</v>
      </c>
      <c r="EG216" s="7">
        <v>-0.4</v>
      </c>
      <c r="EH216" s="7">
        <v>5.9119999999999999</v>
      </c>
      <c r="EI216" s="7">
        <v>-94.817999999999998</v>
      </c>
      <c r="EJ216" s="7">
        <v>-18.475000000000001</v>
      </c>
      <c r="EK216" s="7" t="s">
        <v>2082</v>
      </c>
      <c r="EL216" s="7">
        <v>-0.3</v>
      </c>
      <c r="EM216" s="7">
        <v>5.9560000000000004</v>
      </c>
      <c r="EN216" s="7">
        <v>-89.608199999999997</v>
      </c>
      <c r="EO216" s="7">
        <v>-24.816700000000001</v>
      </c>
      <c r="EP216" s="7" t="s">
        <v>2082</v>
      </c>
      <c r="EQ216" s="7">
        <v>-0.1</v>
      </c>
      <c r="ER216" s="7">
        <v>5.968</v>
      </c>
      <c r="ES216" s="7">
        <v>-87.742000000000004</v>
      </c>
      <c r="ET216" s="7">
        <v>-74.599999999999994</v>
      </c>
      <c r="EU216" s="7" t="s">
        <v>2082</v>
      </c>
      <c r="EV216" s="7">
        <v>0</v>
      </c>
      <c r="EW216" s="7">
        <v>5.9560000000000004</v>
      </c>
      <c r="EX216" s="7">
        <v>-88.1113</v>
      </c>
      <c r="EY216" s="7" t="s">
        <v>1805</v>
      </c>
      <c r="EZ216" s="7" t="s">
        <v>2082</v>
      </c>
      <c r="FA216" s="7">
        <v>0.2</v>
      </c>
      <c r="FB216" s="7">
        <v>5.96</v>
      </c>
      <c r="FC216" s="7">
        <v>-87.2</v>
      </c>
      <c r="FD216" s="7">
        <v>37.25</v>
      </c>
      <c r="FE216" s="7" t="s">
        <v>2082</v>
      </c>
      <c r="FF216" s="7">
        <v>0.3</v>
      </c>
      <c r="FG216" s="7">
        <v>5.952</v>
      </c>
      <c r="FH216" s="7">
        <v>-92.988799999999998</v>
      </c>
      <c r="FI216" s="7">
        <v>24.8</v>
      </c>
      <c r="FJ216" s="7" t="s">
        <v>2082</v>
      </c>
      <c r="FK216" s="7">
        <v>0.1</v>
      </c>
      <c r="FL216" s="7">
        <v>5.9640000000000004</v>
      </c>
      <c r="FM216" s="7">
        <v>-89.671000000000006</v>
      </c>
      <c r="FN216" s="7">
        <v>74.55</v>
      </c>
      <c r="FO216" s="7" t="s">
        <v>2082</v>
      </c>
      <c r="FP216" s="7">
        <v>-0.3</v>
      </c>
      <c r="FQ216" s="7">
        <v>5.9640000000000004</v>
      </c>
      <c r="FR216" s="7">
        <v>-90.746399999999994</v>
      </c>
      <c r="FS216" s="7">
        <v>-24.85</v>
      </c>
      <c r="FT216" s="7" t="s">
        <v>2082</v>
      </c>
      <c r="FU216" s="7">
        <v>-0.4</v>
      </c>
      <c r="FV216" s="7">
        <v>5.9640000000000004</v>
      </c>
      <c r="FW216" s="7">
        <v>-88.555000000000007</v>
      </c>
      <c r="FX216" s="7">
        <v>-18.637499999999999</v>
      </c>
      <c r="FY216" s="7" t="s">
        <v>2082</v>
      </c>
      <c r="FZ216" s="7">
        <v>0</v>
      </c>
      <c r="GA216" s="7">
        <v>5.9640000000000004</v>
      </c>
      <c r="GB216" s="7">
        <v>-86.808000000000007</v>
      </c>
      <c r="GC216" s="7" t="s">
        <v>1805</v>
      </c>
      <c r="GD216" s="7" t="s">
        <v>2082</v>
      </c>
      <c r="GE216" s="7">
        <v>-0.2</v>
      </c>
      <c r="GF216" s="7">
        <v>5.968</v>
      </c>
      <c r="GG216" s="7">
        <v>-85.505600000000001</v>
      </c>
      <c r="GH216" s="7">
        <v>-37.299999999999997</v>
      </c>
      <c r="GI216" s="7" t="s">
        <v>2082</v>
      </c>
      <c r="GJ216" s="7">
        <v>0.1</v>
      </c>
      <c r="GK216" s="7">
        <v>5.968</v>
      </c>
      <c r="GL216" s="7">
        <v>-86.635000000000005</v>
      </c>
      <c r="GM216" s="7">
        <v>74.599999999999994</v>
      </c>
      <c r="GN216" s="7" t="s">
        <v>2082</v>
      </c>
      <c r="GO216" s="7">
        <v>-0.1</v>
      </c>
      <c r="GP216" s="7">
        <v>5.9640000000000004</v>
      </c>
      <c r="GQ216" s="7">
        <v>-86.287700000000001</v>
      </c>
      <c r="GR216" s="7">
        <v>-74.55</v>
      </c>
      <c r="GS216" s="6" t="s">
        <v>2082</v>
      </c>
      <c r="GT216" s="7">
        <v>-0.2</v>
      </c>
      <c r="GU216" s="7">
        <v>5.9560000000000004</v>
      </c>
      <c r="GV216" s="7">
        <v>-89.132999999999996</v>
      </c>
      <c r="GW216" s="7">
        <v>-37.225000000000001</v>
      </c>
      <c r="GX216" s="7" t="s">
        <v>2082</v>
      </c>
      <c r="GY216" s="7">
        <v>0</v>
      </c>
      <c r="GZ216" s="7">
        <v>5.9640000000000004</v>
      </c>
      <c r="HA216" s="7">
        <v>-85.277500000000003</v>
      </c>
      <c r="HB216" s="7" t="s">
        <v>1805</v>
      </c>
      <c r="HC216" s="7" t="s">
        <v>2082</v>
      </c>
      <c r="HD216" s="7">
        <v>0.2</v>
      </c>
      <c r="HE216" s="7">
        <v>5.968</v>
      </c>
      <c r="HF216" s="7">
        <v>-87.111000000000004</v>
      </c>
      <c r="HG216" s="7">
        <v>37.299999999999997</v>
      </c>
      <c r="HH216" s="7" t="s">
        <v>2082</v>
      </c>
      <c r="HI216" s="7">
        <v>-0.2</v>
      </c>
      <c r="HJ216" s="7">
        <v>5.9720000000000004</v>
      </c>
      <c r="HK216" s="7">
        <v>-85.310199999999995</v>
      </c>
      <c r="HL216" s="7">
        <v>-37.325000000000003</v>
      </c>
    </row>
    <row r="217" spans="1:220" x14ac:dyDescent="0.2">
      <c r="A217" s="7" t="s">
        <v>1508</v>
      </c>
      <c r="B217" s="7">
        <v>0.1</v>
      </c>
      <c r="C217" s="7">
        <v>5.8479999999999999</v>
      </c>
      <c r="D217" s="7">
        <v>-53.0959</v>
      </c>
      <c r="E217" s="7">
        <v>73.099999999999994</v>
      </c>
      <c r="F217" s="7" t="s">
        <v>1508</v>
      </c>
      <c r="G217" s="7">
        <v>0.1</v>
      </c>
      <c r="H217" s="7">
        <v>5.8639999999999999</v>
      </c>
      <c r="I217" s="7">
        <v>-50.076999999999998</v>
      </c>
      <c r="J217" s="7">
        <v>73.3</v>
      </c>
      <c r="K217" s="7" t="s">
        <v>1508</v>
      </c>
      <c r="L217" s="7">
        <v>0.2</v>
      </c>
      <c r="M217" s="7">
        <v>5.8520000000000003</v>
      </c>
      <c r="N217" s="7">
        <v>-52.831800000000001</v>
      </c>
      <c r="O217" s="7">
        <v>36.575000000000003</v>
      </c>
      <c r="P217" s="7" t="s">
        <v>1508</v>
      </c>
      <c r="Q217" s="7">
        <v>0.1</v>
      </c>
      <c r="R217" s="7">
        <v>5.8520000000000003</v>
      </c>
      <c r="S217" s="7">
        <v>-51.460999999999999</v>
      </c>
      <c r="T217" s="7">
        <v>73.150000000000006</v>
      </c>
      <c r="U217" s="7" t="s">
        <v>1508</v>
      </c>
      <c r="V217" s="7">
        <v>-0.1</v>
      </c>
      <c r="W217" s="7">
        <v>5.86</v>
      </c>
      <c r="X217" s="7">
        <v>-55.075600000000001</v>
      </c>
      <c r="Y217" s="7">
        <v>-73.25</v>
      </c>
      <c r="Z217" s="7" t="s">
        <v>1508</v>
      </c>
      <c r="AA217" s="7">
        <v>0.1</v>
      </c>
      <c r="AB217" s="7">
        <v>5.8559999999999999</v>
      </c>
      <c r="AC217" s="7">
        <v>-50.968000000000004</v>
      </c>
      <c r="AD217" s="7">
        <v>73.2</v>
      </c>
      <c r="AE217" s="7" t="s">
        <v>2505</v>
      </c>
      <c r="AF217" s="7">
        <v>-0.1</v>
      </c>
      <c r="AG217" s="7">
        <v>5.9560000000000004</v>
      </c>
      <c r="AH217" s="7">
        <v>-61.7301</v>
      </c>
      <c r="AI217" s="7">
        <v>-74.45</v>
      </c>
      <c r="AJ217" s="7" t="s">
        <v>2505</v>
      </c>
      <c r="AK217" s="7">
        <v>0.3</v>
      </c>
      <c r="AL217" s="7">
        <v>5.968</v>
      </c>
      <c r="AM217" s="7">
        <v>-61.116</v>
      </c>
      <c r="AN217" s="7">
        <v>24.866700000000002</v>
      </c>
      <c r="AO217" s="7" t="s">
        <v>2505</v>
      </c>
      <c r="AP217" s="7">
        <v>-0.1</v>
      </c>
      <c r="AQ217" s="7">
        <v>5.9560000000000004</v>
      </c>
      <c r="AR217" s="7">
        <v>-61.532600000000002</v>
      </c>
      <c r="AS217" s="7">
        <v>-74.45</v>
      </c>
      <c r="AT217" s="7" t="s">
        <v>2505</v>
      </c>
      <c r="AU217" s="7">
        <v>0.1</v>
      </c>
      <c r="AV217" s="7">
        <v>5.9640000000000004</v>
      </c>
      <c r="AW217" s="7">
        <v>-61.433999999999997</v>
      </c>
      <c r="AX217" s="7">
        <v>74.55</v>
      </c>
      <c r="AY217" s="6" t="s">
        <v>2505</v>
      </c>
      <c r="AZ217" s="7">
        <v>0.1</v>
      </c>
      <c r="BA217" s="7">
        <v>5.96</v>
      </c>
      <c r="BB217" s="7">
        <v>-63.045900000000003</v>
      </c>
      <c r="BC217" s="7">
        <v>74.5</v>
      </c>
      <c r="BD217" s="7" t="s">
        <v>2505</v>
      </c>
      <c r="BE217" s="7">
        <v>0.2</v>
      </c>
      <c r="BF217" s="7">
        <v>5.968</v>
      </c>
      <c r="BG217" s="7">
        <v>-62.234000000000002</v>
      </c>
      <c r="BH217" s="7">
        <v>37.299999999999997</v>
      </c>
      <c r="BI217" s="7" t="s">
        <v>2505</v>
      </c>
      <c r="BJ217" s="7">
        <v>-0.2</v>
      </c>
      <c r="BK217" s="7">
        <v>5.968</v>
      </c>
      <c r="BL217" s="7">
        <v>-62.3551</v>
      </c>
      <c r="BM217" s="7">
        <v>-37.299999999999997</v>
      </c>
      <c r="BN217" s="7" t="s">
        <v>2505</v>
      </c>
      <c r="BO217" s="7">
        <v>0.3</v>
      </c>
      <c r="BP217" s="7">
        <v>5.968</v>
      </c>
      <c r="BQ217" s="7">
        <v>-61.290999999999997</v>
      </c>
      <c r="BR217" s="7">
        <v>24.866700000000002</v>
      </c>
      <c r="BS217" s="7" t="s">
        <v>1508</v>
      </c>
      <c r="BT217" s="7">
        <v>0.4</v>
      </c>
      <c r="BU217" s="7">
        <v>5.8520000000000003</v>
      </c>
      <c r="BV217" s="7">
        <v>-57.581099999999999</v>
      </c>
      <c r="BW217" s="7">
        <v>18.287500000000001</v>
      </c>
      <c r="BX217" s="7" t="s">
        <v>1508</v>
      </c>
      <c r="BY217" s="7">
        <v>0.1</v>
      </c>
      <c r="BZ217" s="7">
        <v>5.86</v>
      </c>
      <c r="CA217" s="7">
        <v>-53.39</v>
      </c>
      <c r="CB217" s="7">
        <v>73.25</v>
      </c>
      <c r="CC217" s="8"/>
      <c r="CD217" s="8"/>
      <c r="CE217" s="8"/>
      <c r="CF217" s="8"/>
      <c r="CG217" s="8"/>
      <c r="CH217" s="8"/>
      <c r="CI217" s="8"/>
      <c r="CJ217" s="8"/>
      <c r="CK217" s="8"/>
      <c r="CL217" s="8"/>
      <c r="CM217" s="8"/>
      <c r="CN217" s="8"/>
      <c r="CO217" s="8"/>
      <c r="CP217" s="8"/>
      <c r="CQ217" s="8"/>
      <c r="CR217" s="8"/>
      <c r="CS217" s="8"/>
      <c r="CT217" s="8"/>
      <c r="CU217" s="8"/>
      <c r="CV217" s="8"/>
      <c r="CW217" s="8"/>
      <c r="CX217" s="8"/>
      <c r="CY217" s="8"/>
      <c r="CZ217" s="8"/>
      <c r="DA217" s="8"/>
      <c r="DB217" s="8"/>
      <c r="DC217" s="8"/>
      <c r="DD217" s="8"/>
      <c r="DE217" s="8"/>
      <c r="DF217" s="8"/>
      <c r="DG217" s="8"/>
      <c r="DH217" s="8"/>
      <c r="DI217" s="8"/>
      <c r="DJ217" s="8"/>
      <c r="DK217" s="8"/>
      <c r="DL217" s="8"/>
      <c r="DM217" s="8"/>
      <c r="DN217" s="8"/>
      <c r="DO217" s="8"/>
      <c r="DP217" s="8"/>
      <c r="DQ217" s="6" t="s">
        <v>925</v>
      </c>
      <c r="DR217" s="7">
        <v>0.1</v>
      </c>
      <c r="DS217" s="7">
        <v>5.9039999999999999</v>
      </c>
      <c r="DT217" s="7">
        <v>-98.471299999999999</v>
      </c>
      <c r="DU217" s="7">
        <v>73.8</v>
      </c>
      <c r="DV217" s="7" t="s">
        <v>925</v>
      </c>
      <c r="DW217" s="7">
        <v>-0.1</v>
      </c>
      <c r="DX217" s="7">
        <v>5.9119999999999999</v>
      </c>
      <c r="DY217" s="7">
        <v>-96.698999999999998</v>
      </c>
      <c r="DZ217" s="7">
        <v>-73.900000000000006</v>
      </c>
      <c r="EA217" s="7" t="s">
        <v>925</v>
      </c>
      <c r="EB217" s="7">
        <v>-0.2</v>
      </c>
      <c r="EC217" s="7">
        <v>5.9119999999999999</v>
      </c>
      <c r="ED217" s="7">
        <v>-96.396699999999996</v>
      </c>
      <c r="EE217" s="7">
        <v>-36.950000000000003</v>
      </c>
      <c r="EF217" s="7" t="s">
        <v>925</v>
      </c>
      <c r="EG217" s="7">
        <v>-0.1</v>
      </c>
      <c r="EH217" s="7">
        <v>5.9160000000000004</v>
      </c>
      <c r="EI217" s="7">
        <v>-94.807000000000002</v>
      </c>
      <c r="EJ217" s="7">
        <v>-73.95</v>
      </c>
      <c r="EK217" s="7" t="s">
        <v>2083</v>
      </c>
      <c r="EL217" s="7">
        <v>-0.1</v>
      </c>
      <c r="EM217" s="7">
        <v>5.952</v>
      </c>
      <c r="EN217" s="7">
        <v>-89.673100000000005</v>
      </c>
      <c r="EO217" s="7">
        <v>-74.400000000000006</v>
      </c>
      <c r="EP217" s="7" t="s">
        <v>2083</v>
      </c>
      <c r="EQ217" s="7">
        <v>0</v>
      </c>
      <c r="ER217" s="7">
        <v>5.968</v>
      </c>
      <c r="ES217" s="7">
        <v>-87.796000000000006</v>
      </c>
      <c r="ET217" s="7" t="s">
        <v>1805</v>
      </c>
      <c r="EU217" s="7" t="s">
        <v>2083</v>
      </c>
      <c r="EV217" s="7">
        <v>0.4</v>
      </c>
      <c r="EW217" s="7">
        <v>5.9560000000000004</v>
      </c>
      <c r="EX217" s="7">
        <v>-88.143900000000002</v>
      </c>
      <c r="EY217" s="7">
        <v>18.612500000000001</v>
      </c>
      <c r="EZ217" s="7" t="s">
        <v>2083</v>
      </c>
      <c r="FA217" s="7">
        <v>-0.1</v>
      </c>
      <c r="FB217" s="7">
        <v>5.96</v>
      </c>
      <c r="FC217" s="7">
        <v>-87.265000000000001</v>
      </c>
      <c r="FD217" s="7">
        <v>-74.5</v>
      </c>
      <c r="FE217" s="7" t="s">
        <v>2083</v>
      </c>
      <c r="FF217" s="7">
        <v>0.1</v>
      </c>
      <c r="FG217" s="7">
        <v>5.9560000000000004</v>
      </c>
      <c r="FH217" s="7">
        <v>-93.053700000000006</v>
      </c>
      <c r="FI217" s="7">
        <v>74.45</v>
      </c>
      <c r="FJ217" s="7" t="s">
        <v>2083</v>
      </c>
      <c r="FK217" s="7">
        <v>-0.2</v>
      </c>
      <c r="FL217" s="7">
        <v>5.9640000000000004</v>
      </c>
      <c r="FM217" s="7">
        <v>-89.724999999999994</v>
      </c>
      <c r="FN217" s="7">
        <v>-37.274999999999999</v>
      </c>
      <c r="FO217" s="7" t="s">
        <v>2083</v>
      </c>
      <c r="FP217" s="7">
        <v>-0.1</v>
      </c>
      <c r="FQ217" s="7">
        <v>5.9640000000000004</v>
      </c>
      <c r="FR217" s="7">
        <v>-90.811400000000006</v>
      </c>
      <c r="FS217" s="7">
        <v>-74.55</v>
      </c>
      <c r="FT217" s="7" t="s">
        <v>2083</v>
      </c>
      <c r="FU217" s="7">
        <v>0.2</v>
      </c>
      <c r="FV217" s="7">
        <v>5.96</v>
      </c>
      <c r="FW217" s="7">
        <v>-88.653000000000006</v>
      </c>
      <c r="FX217" s="7">
        <v>37.25</v>
      </c>
      <c r="FY217" s="7" t="s">
        <v>2083</v>
      </c>
      <c r="FZ217" s="7">
        <v>0.1</v>
      </c>
      <c r="GA217" s="7">
        <v>5.9640000000000004</v>
      </c>
      <c r="GB217" s="7">
        <v>-86.906000000000006</v>
      </c>
      <c r="GC217" s="7">
        <v>74.55</v>
      </c>
      <c r="GD217" s="7" t="s">
        <v>2083</v>
      </c>
      <c r="GE217" s="7">
        <v>0</v>
      </c>
      <c r="GF217" s="7">
        <v>5.968</v>
      </c>
      <c r="GG217" s="7">
        <v>-85.570800000000006</v>
      </c>
      <c r="GH217" s="7" t="s">
        <v>1805</v>
      </c>
      <c r="GI217" s="7" t="s">
        <v>2083</v>
      </c>
      <c r="GJ217" s="7">
        <v>0</v>
      </c>
      <c r="GK217" s="7">
        <v>5.968</v>
      </c>
      <c r="GL217" s="7">
        <v>-86.7</v>
      </c>
      <c r="GM217" s="7" t="s">
        <v>1805</v>
      </c>
      <c r="GN217" s="7" t="s">
        <v>2083</v>
      </c>
      <c r="GO217" s="7">
        <v>0.3</v>
      </c>
      <c r="GP217" s="7">
        <v>5.9640000000000004</v>
      </c>
      <c r="GQ217" s="7">
        <v>-86.385400000000004</v>
      </c>
      <c r="GR217" s="7">
        <v>24.85</v>
      </c>
      <c r="GS217" s="6" t="s">
        <v>2083</v>
      </c>
      <c r="GT217" s="7">
        <v>0</v>
      </c>
      <c r="GU217" s="7">
        <v>5.96</v>
      </c>
      <c r="GV217" s="7">
        <v>-89.182000000000002</v>
      </c>
      <c r="GW217" s="7" t="s">
        <v>1805</v>
      </c>
      <c r="GX217" s="7" t="s">
        <v>2083</v>
      </c>
      <c r="GY217" s="7">
        <v>-0.1</v>
      </c>
      <c r="GZ217" s="7">
        <v>5.9640000000000004</v>
      </c>
      <c r="HA217" s="7">
        <v>-85.310199999999995</v>
      </c>
      <c r="HB217" s="7">
        <v>-74.55</v>
      </c>
      <c r="HC217" s="7" t="s">
        <v>2083</v>
      </c>
      <c r="HD217" s="7">
        <v>-0.2</v>
      </c>
      <c r="HE217" s="7">
        <v>5.968</v>
      </c>
      <c r="HF217" s="7">
        <v>-87.197999999999993</v>
      </c>
      <c r="HG217" s="7">
        <v>-37.299999999999997</v>
      </c>
      <c r="HH217" s="7" t="s">
        <v>2083</v>
      </c>
      <c r="HI217" s="7">
        <v>-0.3</v>
      </c>
      <c r="HJ217" s="7">
        <v>5.976</v>
      </c>
      <c r="HK217" s="7">
        <v>-85.473100000000002</v>
      </c>
      <c r="HL217" s="7">
        <v>-24.9</v>
      </c>
    </row>
    <row r="218" spans="1:220" x14ac:dyDescent="0.2">
      <c r="A218" s="7" t="s">
        <v>1509</v>
      </c>
      <c r="B218" s="7">
        <v>-0.3</v>
      </c>
      <c r="C218" s="7">
        <v>5.8520000000000003</v>
      </c>
      <c r="D218" s="7">
        <v>-53.128799999999998</v>
      </c>
      <c r="E218" s="7">
        <v>-24.383299999999998</v>
      </c>
      <c r="F218" s="7" t="s">
        <v>1509</v>
      </c>
      <c r="G218" s="7">
        <v>0.1</v>
      </c>
      <c r="H218" s="7">
        <v>5.86</v>
      </c>
      <c r="I218" s="7">
        <v>-50.121000000000002</v>
      </c>
      <c r="J218" s="7">
        <v>73.25</v>
      </c>
      <c r="K218" s="7" t="s">
        <v>1509</v>
      </c>
      <c r="L218" s="7">
        <v>0.1</v>
      </c>
      <c r="M218" s="7">
        <v>5.8520000000000003</v>
      </c>
      <c r="N218" s="7">
        <v>-52.864899999999999</v>
      </c>
      <c r="O218" s="7">
        <v>73.150000000000006</v>
      </c>
      <c r="P218" s="7" t="s">
        <v>1509</v>
      </c>
      <c r="Q218" s="7">
        <v>0</v>
      </c>
      <c r="R218" s="7">
        <v>5.8559999999999999</v>
      </c>
      <c r="S218" s="7">
        <v>-51.511000000000003</v>
      </c>
      <c r="T218" s="7" t="s">
        <v>1805</v>
      </c>
      <c r="U218" s="7" t="s">
        <v>1509</v>
      </c>
      <c r="V218" s="7">
        <v>0.2</v>
      </c>
      <c r="W218" s="7">
        <v>5.86</v>
      </c>
      <c r="X218" s="7">
        <v>-55.075600000000001</v>
      </c>
      <c r="Y218" s="7">
        <v>36.625</v>
      </c>
      <c r="Z218" s="7" t="s">
        <v>1509</v>
      </c>
      <c r="AA218" s="7">
        <v>0.2</v>
      </c>
      <c r="AB218" s="7">
        <v>5.86</v>
      </c>
      <c r="AC218" s="7">
        <v>-50.99</v>
      </c>
      <c r="AD218" s="7">
        <v>36.625</v>
      </c>
      <c r="AE218" s="7" t="s">
        <v>2506</v>
      </c>
      <c r="AF218" s="7">
        <v>0</v>
      </c>
      <c r="AG218" s="7">
        <v>5.9560000000000004</v>
      </c>
      <c r="AH218" s="7">
        <v>-61.7301</v>
      </c>
      <c r="AI218" s="7" t="s">
        <v>1805</v>
      </c>
      <c r="AJ218" s="7" t="s">
        <v>2506</v>
      </c>
      <c r="AK218" s="7">
        <v>0.1</v>
      </c>
      <c r="AL218" s="7">
        <v>5.9720000000000004</v>
      </c>
      <c r="AM218" s="7">
        <v>-61.104999999999997</v>
      </c>
      <c r="AN218" s="7">
        <v>74.650000000000006</v>
      </c>
      <c r="AO218" s="7" t="s">
        <v>2506</v>
      </c>
      <c r="AP218" s="7">
        <v>-0.1</v>
      </c>
      <c r="AQ218" s="7">
        <v>5.96</v>
      </c>
      <c r="AR218" s="7">
        <v>-61.4998</v>
      </c>
      <c r="AS218" s="7">
        <v>-74.5</v>
      </c>
      <c r="AT218" s="7" t="s">
        <v>2506</v>
      </c>
      <c r="AU218" s="7">
        <v>0.2</v>
      </c>
      <c r="AV218" s="7">
        <v>5.9640000000000004</v>
      </c>
      <c r="AW218" s="7">
        <v>-61.401000000000003</v>
      </c>
      <c r="AX218" s="7">
        <v>37.274999999999999</v>
      </c>
      <c r="AY218" s="6" t="s">
        <v>2506</v>
      </c>
      <c r="AZ218" s="7">
        <v>0.1</v>
      </c>
      <c r="BA218" s="7">
        <v>5.96</v>
      </c>
      <c r="BB218" s="7">
        <v>-63.012900000000002</v>
      </c>
      <c r="BC218" s="7">
        <v>74.5</v>
      </c>
      <c r="BD218" s="7" t="s">
        <v>2506</v>
      </c>
      <c r="BE218" s="7">
        <v>0.1</v>
      </c>
      <c r="BF218" s="7">
        <v>5.9640000000000004</v>
      </c>
      <c r="BG218" s="7">
        <v>-62.191000000000003</v>
      </c>
      <c r="BH218" s="7">
        <v>74.55</v>
      </c>
      <c r="BI218" s="7" t="s">
        <v>2506</v>
      </c>
      <c r="BJ218" s="7">
        <v>0</v>
      </c>
      <c r="BK218" s="7">
        <v>5.968</v>
      </c>
      <c r="BL218" s="7">
        <v>-62.3551</v>
      </c>
      <c r="BM218" s="7" t="s">
        <v>1805</v>
      </c>
      <c r="BN218" s="7" t="s">
        <v>2506</v>
      </c>
      <c r="BO218" s="7">
        <v>0</v>
      </c>
      <c r="BP218" s="7">
        <v>5.9640000000000004</v>
      </c>
      <c r="BQ218" s="7">
        <v>-61.28</v>
      </c>
      <c r="BR218" s="7" t="s">
        <v>1805</v>
      </c>
      <c r="BS218" s="7" t="s">
        <v>1509</v>
      </c>
      <c r="BT218" s="7">
        <v>0.3</v>
      </c>
      <c r="BU218" s="7">
        <v>5.8520000000000003</v>
      </c>
      <c r="BV218" s="7">
        <v>-57.581099999999999</v>
      </c>
      <c r="BW218" s="7">
        <v>24.383299999999998</v>
      </c>
      <c r="BX218" s="7" t="s">
        <v>1509</v>
      </c>
      <c r="BY218" s="7">
        <v>0.4</v>
      </c>
      <c r="BZ218" s="7">
        <v>5.8559999999999999</v>
      </c>
      <c r="CA218" s="7">
        <v>-53.423000000000002</v>
      </c>
      <c r="CB218" s="7">
        <v>18.3</v>
      </c>
      <c r="CC218" s="8"/>
      <c r="CD218" s="8"/>
      <c r="CE218" s="8"/>
      <c r="CF218" s="8"/>
      <c r="CG218" s="8"/>
      <c r="CH218" s="8"/>
      <c r="CI218" s="8"/>
      <c r="CJ218" s="8"/>
      <c r="CK218" s="8"/>
      <c r="CL218" s="8"/>
      <c r="CM218" s="8"/>
      <c r="CN218" s="8"/>
      <c r="CO218" s="8"/>
      <c r="CP218" s="8"/>
      <c r="CQ218" s="8"/>
      <c r="CR218" s="8"/>
      <c r="CS218" s="8"/>
      <c r="CT218" s="8"/>
      <c r="CU218" s="8"/>
      <c r="CV218" s="8"/>
      <c r="CW218" s="8"/>
      <c r="CX218" s="8"/>
      <c r="CY218" s="8"/>
      <c r="CZ218" s="8"/>
      <c r="DA218" s="8"/>
      <c r="DB218" s="8"/>
      <c r="DC218" s="8"/>
      <c r="DD218" s="8"/>
      <c r="DE218" s="8"/>
      <c r="DF218" s="8"/>
      <c r="DG218" s="8"/>
      <c r="DH218" s="8"/>
      <c r="DI218" s="8"/>
      <c r="DJ218" s="8"/>
      <c r="DK218" s="8"/>
      <c r="DL218" s="8"/>
      <c r="DM218" s="8"/>
      <c r="DN218" s="8"/>
      <c r="DO218" s="8"/>
      <c r="DP218" s="8"/>
      <c r="DQ218" s="6" t="s">
        <v>926</v>
      </c>
      <c r="DR218" s="7">
        <v>0.1</v>
      </c>
      <c r="DS218" s="7">
        <v>5.9039999999999999</v>
      </c>
      <c r="DT218" s="7">
        <v>-98.471299999999999</v>
      </c>
      <c r="DU218" s="7">
        <v>73.8</v>
      </c>
      <c r="DV218" s="7" t="s">
        <v>926</v>
      </c>
      <c r="DW218" s="7">
        <v>-0.1</v>
      </c>
      <c r="DX218" s="7">
        <v>5.9160000000000004</v>
      </c>
      <c r="DY218" s="7">
        <v>-96.730999999999995</v>
      </c>
      <c r="DZ218" s="7">
        <v>-73.95</v>
      </c>
      <c r="EA218" s="7" t="s">
        <v>926</v>
      </c>
      <c r="EB218" s="7">
        <v>-0.3</v>
      </c>
      <c r="EC218" s="7">
        <v>5.9160000000000004</v>
      </c>
      <c r="ED218" s="7">
        <v>-96.429100000000005</v>
      </c>
      <c r="EE218" s="7">
        <v>-24.65</v>
      </c>
      <c r="EF218" s="7" t="s">
        <v>926</v>
      </c>
      <c r="EG218" s="7">
        <v>-0.1</v>
      </c>
      <c r="EH218" s="7">
        <v>5.9119999999999999</v>
      </c>
      <c r="EI218" s="7">
        <v>-94.828000000000003</v>
      </c>
      <c r="EJ218" s="7">
        <v>-73.900000000000006</v>
      </c>
      <c r="EK218" s="7" t="s">
        <v>2084</v>
      </c>
      <c r="EL218" s="7">
        <v>-0.1</v>
      </c>
      <c r="EM218" s="7">
        <v>5.9560000000000004</v>
      </c>
      <c r="EN218" s="7">
        <v>-89.770799999999994</v>
      </c>
      <c r="EO218" s="7">
        <v>-74.45</v>
      </c>
      <c r="EP218" s="7" t="s">
        <v>2084</v>
      </c>
      <c r="EQ218" s="7">
        <v>0.2</v>
      </c>
      <c r="ER218" s="7">
        <v>5.968</v>
      </c>
      <c r="ES218" s="7">
        <v>-87.894000000000005</v>
      </c>
      <c r="ET218" s="7">
        <v>37.299999999999997</v>
      </c>
      <c r="EU218" s="7" t="s">
        <v>2084</v>
      </c>
      <c r="EV218" s="7">
        <v>-0.2</v>
      </c>
      <c r="EW218" s="7">
        <v>5.9560000000000004</v>
      </c>
      <c r="EX218" s="7">
        <v>-88.241500000000002</v>
      </c>
      <c r="EY218" s="7">
        <v>-37.225000000000001</v>
      </c>
      <c r="EZ218" s="7" t="s">
        <v>2084</v>
      </c>
      <c r="FA218" s="7">
        <v>0</v>
      </c>
      <c r="FB218" s="7">
        <v>5.96</v>
      </c>
      <c r="FC218" s="7">
        <v>-87.346000000000004</v>
      </c>
      <c r="FD218" s="7" t="s">
        <v>1805</v>
      </c>
      <c r="FE218" s="7" t="s">
        <v>2084</v>
      </c>
      <c r="FF218" s="7">
        <v>0.1</v>
      </c>
      <c r="FG218" s="7">
        <v>5.9560000000000004</v>
      </c>
      <c r="FH218" s="7">
        <v>-93.151200000000003</v>
      </c>
      <c r="FI218" s="7">
        <v>74.45</v>
      </c>
      <c r="FJ218" s="7" t="s">
        <v>2084</v>
      </c>
      <c r="FK218" s="7">
        <v>0.1</v>
      </c>
      <c r="FL218" s="7">
        <v>5.96</v>
      </c>
      <c r="FM218" s="7">
        <v>-89.866</v>
      </c>
      <c r="FN218" s="7">
        <v>74.5</v>
      </c>
      <c r="FO218" s="7" t="s">
        <v>2084</v>
      </c>
      <c r="FP218" s="7">
        <v>-0.1</v>
      </c>
      <c r="FQ218" s="7">
        <v>5.968</v>
      </c>
      <c r="FR218" s="7">
        <v>-90.941500000000005</v>
      </c>
      <c r="FS218" s="7">
        <v>-74.599999999999994</v>
      </c>
      <c r="FT218" s="7" t="s">
        <v>2084</v>
      </c>
      <c r="FU218" s="7">
        <v>0.3</v>
      </c>
      <c r="FV218" s="7">
        <v>5.96</v>
      </c>
      <c r="FW218" s="7">
        <v>-88.739000000000004</v>
      </c>
      <c r="FX218" s="7">
        <v>24.833300000000001</v>
      </c>
      <c r="FY218" s="7" t="s">
        <v>2084</v>
      </c>
      <c r="FZ218" s="7">
        <v>0.1</v>
      </c>
      <c r="GA218" s="7">
        <v>5.968</v>
      </c>
      <c r="GB218" s="7">
        <v>-86.981999999999999</v>
      </c>
      <c r="GC218" s="7">
        <v>74.599999999999994</v>
      </c>
      <c r="GD218" s="7" t="s">
        <v>2084</v>
      </c>
      <c r="GE218" s="7">
        <v>0.1</v>
      </c>
      <c r="GF218" s="7">
        <v>5.968</v>
      </c>
      <c r="GG218" s="7">
        <v>-85.668599999999998</v>
      </c>
      <c r="GH218" s="7">
        <v>74.599999999999994</v>
      </c>
      <c r="GI218" s="7" t="s">
        <v>2084</v>
      </c>
      <c r="GJ218" s="7">
        <v>-0.1</v>
      </c>
      <c r="GK218" s="7">
        <v>5.968</v>
      </c>
      <c r="GL218" s="7">
        <v>-86.787000000000006</v>
      </c>
      <c r="GM218" s="7">
        <v>-74.599999999999994</v>
      </c>
      <c r="GN218" s="7" t="s">
        <v>2084</v>
      </c>
      <c r="GO218" s="7">
        <v>0.1</v>
      </c>
      <c r="GP218" s="7">
        <v>5.968</v>
      </c>
      <c r="GQ218" s="7">
        <v>-86.450500000000005</v>
      </c>
      <c r="GR218" s="7">
        <v>74.599999999999994</v>
      </c>
      <c r="GS218" s="6" t="s">
        <v>2084</v>
      </c>
      <c r="GT218" s="7">
        <v>0.1</v>
      </c>
      <c r="GU218" s="7">
        <v>5.96</v>
      </c>
      <c r="GV218" s="7">
        <v>-89.328000000000003</v>
      </c>
      <c r="GW218" s="7">
        <v>74.5</v>
      </c>
      <c r="GX218" s="7" t="s">
        <v>2084</v>
      </c>
      <c r="GY218" s="7">
        <v>-0.1</v>
      </c>
      <c r="GZ218" s="7">
        <v>5.9640000000000004</v>
      </c>
      <c r="HA218" s="7">
        <v>-85.505600000000001</v>
      </c>
      <c r="HB218" s="7">
        <v>-74.55</v>
      </c>
      <c r="HC218" s="7" t="s">
        <v>2084</v>
      </c>
      <c r="HD218" s="7">
        <v>0</v>
      </c>
      <c r="HE218" s="7">
        <v>5.968</v>
      </c>
      <c r="HF218" s="7">
        <v>-87.317999999999998</v>
      </c>
      <c r="HG218" s="7" t="s">
        <v>1805</v>
      </c>
      <c r="HH218" s="7" t="s">
        <v>2084</v>
      </c>
      <c r="HI218" s="7">
        <v>-0.2</v>
      </c>
      <c r="HJ218" s="7">
        <v>5.9720000000000004</v>
      </c>
      <c r="HK218" s="7">
        <v>-85.505600000000001</v>
      </c>
      <c r="HL218" s="7">
        <v>-37.325000000000003</v>
      </c>
    </row>
    <row r="219" spans="1:220" x14ac:dyDescent="0.2">
      <c r="A219" s="7" t="s">
        <v>1510</v>
      </c>
      <c r="B219" s="7">
        <v>0.1</v>
      </c>
      <c r="C219" s="7">
        <v>5.8479999999999999</v>
      </c>
      <c r="D219" s="7">
        <v>-53.161900000000003</v>
      </c>
      <c r="E219" s="7">
        <v>73.099999999999994</v>
      </c>
      <c r="F219" s="7" t="s">
        <v>1510</v>
      </c>
      <c r="G219" s="7">
        <v>0</v>
      </c>
      <c r="H219" s="7">
        <v>5.86</v>
      </c>
      <c r="I219" s="7">
        <v>-50.154000000000003</v>
      </c>
      <c r="J219" s="7" t="s">
        <v>1805</v>
      </c>
      <c r="K219" s="7" t="s">
        <v>1510</v>
      </c>
      <c r="L219" s="7">
        <v>-0.2</v>
      </c>
      <c r="M219" s="7">
        <v>5.8520000000000003</v>
      </c>
      <c r="N219" s="7">
        <v>-52.8979</v>
      </c>
      <c r="O219" s="7">
        <v>-36.575000000000003</v>
      </c>
      <c r="P219" s="7" t="s">
        <v>1510</v>
      </c>
      <c r="Q219" s="7">
        <v>0</v>
      </c>
      <c r="R219" s="7">
        <v>5.8559999999999999</v>
      </c>
      <c r="S219" s="7">
        <v>-51.56</v>
      </c>
      <c r="T219" s="7" t="s">
        <v>1805</v>
      </c>
      <c r="U219" s="7" t="s">
        <v>1510</v>
      </c>
      <c r="V219" s="7">
        <v>-0.1</v>
      </c>
      <c r="W219" s="7">
        <v>5.86</v>
      </c>
      <c r="X219" s="7">
        <v>-55.108499999999999</v>
      </c>
      <c r="Y219" s="7">
        <v>-73.25</v>
      </c>
      <c r="Z219" s="7" t="s">
        <v>1510</v>
      </c>
      <c r="AA219" s="7">
        <v>-0.2</v>
      </c>
      <c r="AB219" s="7">
        <v>5.8520000000000003</v>
      </c>
      <c r="AC219" s="7">
        <v>-51.012</v>
      </c>
      <c r="AD219" s="7">
        <v>-36.575000000000003</v>
      </c>
      <c r="AE219" s="7" t="s">
        <v>2507</v>
      </c>
      <c r="AF219" s="7">
        <v>-0.2</v>
      </c>
      <c r="AG219" s="7">
        <v>5.96</v>
      </c>
      <c r="AH219" s="7">
        <v>-61.697099999999999</v>
      </c>
      <c r="AI219" s="7">
        <v>-37.25</v>
      </c>
      <c r="AJ219" s="7" t="s">
        <v>2507</v>
      </c>
      <c r="AK219" s="7">
        <v>0.2</v>
      </c>
      <c r="AL219" s="7">
        <v>5.9720000000000004</v>
      </c>
      <c r="AM219" s="7">
        <v>-61.094000000000001</v>
      </c>
      <c r="AN219" s="7">
        <v>37.325000000000003</v>
      </c>
      <c r="AO219" s="7" t="s">
        <v>2507</v>
      </c>
      <c r="AP219" s="7">
        <v>-0.2</v>
      </c>
      <c r="AQ219" s="7">
        <v>5.96</v>
      </c>
      <c r="AR219" s="7">
        <v>-61.4998</v>
      </c>
      <c r="AS219" s="7">
        <v>-37.25</v>
      </c>
      <c r="AT219" s="7" t="s">
        <v>2507</v>
      </c>
      <c r="AU219" s="7">
        <v>0.1</v>
      </c>
      <c r="AV219" s="7">
        <v>5.968</v>
      </c>
      <c r="AW219" s="7">
        <v>-61.384999999999998</v>
      </c>
      <c r="AX219" s="7">
        <v>74.599999999999994</v>
      </c>
      <c r="AY219" s="6" t="s">
        <v>2507</v>
      </c>
      <c r="AZ219" s="7">
        <v>0.1</v>
      </c>
      <c r="BA219" s="7">
        <v>5.96</v>
      </c>
      <c r="BB219" s="7">
        <v>-62.9801</v>
      </c>
      <c r="BC219" s="7">
        <v>74.5</v>
      </c>
      <c r="BD219" s="7" t="s">
        <v>2507</v>
      </c>
      <c r="BE219" s="7">
        <v>-0.1</v>
      </c>
      <c r="BF219" s="7">
        <v>5.968</v>
      </c>
      <c r="BG219" s="7">
        <v>-62.158000000000001</v>
      </c>
      <c r="BH219" s="7">
        <v>-74.599999999999994</v>
      </c>
      <c r="BI219" s="7" t="s">
        <v>2507</v>
      </c>
      <c r="BJ219" s="7">
        <v>0</v>
      </c>
      <c r="BK219" s="7">
        <v>5.968</v>
      </c>
      <c r="BL219" s="7">
        <v>-62.322299999999998</v>
      </c>
      <c r="BM219" s="7" t="s">
        <v>1805</v>
      </c>
      <c r="BN219" s="7" t="s">
        <v>2507</v>
      </c>
      <c r="BO219" s="7">
        <v>0</v>
      </c>
      <c r="BP219" s="7">
        <v>5.968</v>
      </c>
      <c r="BQ219" s="7">
        <v>-61.247</v>
      </c>
      <c r="BR219" s="7" t="s">
        <v>1805</v>
      </c>
      <c r="BS219" s="7" t="s">
        <v>1510</v>
      </c>
      <c r="BT219" s="7">
        <v>0.3</v>
      </c>
      <c r="BU219" s="7">
        <v>5.8479999999999999</v>
      </c>
      <c r="BV219" s="7">
        <v>-57.647100000000002</v>
      </c>
      <c r="BW219" s="7">
        <v>24.366700000000002</v>
      </c>
      <c r="BX219" s="7" t="s">
        <v>1510</v>
      </c>
      <c r="BY219" s="7">
        <v>0.3</v>
      </c>
      <c r="BZ219" s="7">
        <v>5.8559999999999999</v>
      </c>
      <c r="CA219" s="7">
        <v>-53.466999999999999</v>
      </c>
      <c r="CB219" s="7">
        <v>24.4</v>
      </c>
      <c r="CC219" s="8"/>
      <c r="CD219" s="8"/>
      <c r="CE219" s="8"/>
      <c r="CF219" s="8"/>
      <c r="CG219" s="8"/>
      <c r="CH219" s="8"/>
      <c r="CI219" s="8"/>
      <c r="CJ219" s="8"/>
      <c r="CK219" s="8"/>
      <c r="CL219" s="8"/>
      <c r="CM219" s="8"/>
      <c r="CN219" s="8"/>
      <c r="CO219" s="8"/>
      <c r="CP219" s="8"/>
      <c r="CQ219" s="8"/>
      <c r="CR219" s="8"/>
      <c r="CS219" s="8"/>
      <c r="CT219" s="8"/>
      <c r="CU219" s="8"/>
      <c r="CV219" s="8"/>
      <c r="CW219" s="8"/>
      <c r="CX219" s="8"/>
      <c r="CY219" s="8"/>
      <c r="CZ219" s="8"/>
      <c r="DA219" s="8"/>
      <c r="DB219" s="8"/>
      <c r="DC219" s="8"/>
      <c r="DD219" s="8"/>
      <c r="DE219" s="8"/>
      <c r="DF219" s="8"/>
      <c r="DG219" s="8"/>
      <c r="DH219" s="8"/>
      <c r="DI219" s="8"/>
      <c r="DJ219" s="8"/>
      <c r="DK219" s="8"/>
      <c r="DL219" s="8"/>
      <c r="DM219" s="8"/>
      <c r="DN219" s="8"/>
      <c r="DO219" s="8"/>
      <c r="DP219" s="8"/>
      <c r="DQ219" s="6" t="s">
        <v>927</v>
      </c>
      <c r="DR219" s="7">
        <v>0.1</v>
      </c>
      <c r="DS219" s="7">
        <v>5.9080000000000004</v>
      </c>
      <c r="DT219" s="7">
        <v>-98.471299999999999</v>
      </c>
      <c r="DU219" s="7">
        <v>73.849999999999994</v>
      </c>
      <c r="DV219" s="7" t="s">
        <v>927</v>
      </c>
      <c r="DW219" s="7">
        <v>0.1</v>
      </c>
      <c r="DX219" s="7">
        <v>5.9160000000000004</v>
      </c>
      <c r="DY219" s="7">
        <v>-96.721000000000004</v>
      </c>
      <c r="DZ219" s="7">
        <v>73.95</v>
      </c>
      <c r="EA219" s="7" t="s">
        <v>927</v>
      </c>
      <c r="EB219" s="7">
        <v>-0.1</v>
      </c>
      <c r="EC219" s="7">
        <v>5.9160000000000004</v>
      </c>
      <c r="ED219" s="7">
        <v>-96.429100000000005</v>
      </c>
      <c r="EE219" s="7">
        <v>-73.95</v>
      </c>
      <c r="EF219" s="7" t="s">
        <v>927</v>
      </c>
      <c r="EG219" s="7">
        <v>-0.1</v>
      </c>
      <c r="EH219" s="7">
        <v>5.9160000000000004</v>
      </c>
      <c r="EI219" s="7">
        <v>-94.872</v>
      </c>
      <c r="EJ219" s="7">
        <v>-73.95</v>
      </c>
      <c r="EK219" s="7" t="s">
        <v>2085</v>
      </c>
      <c r="EL219" s="7">
        <v>0.1</v>
      </c>
      <c r="EM219" s="7">
        <v>5.9560000000000004</v>
      </c>
      <c r="EN219" s="7">
        <v>-89.835800000000006</v>
      </c>
      <c r="EO219" s="7">
        <v>74.45</v>
      </c>
      <c r="EP219" s="7" t="s">
        <v>2085</v>
      </c>
      <c r="EQ219" s="7">
        <v>0.1</v>
      </c>
      <c r="ER219" s="7">
        <v>5.968</v>
      </c>
      <c r="ES219" s="7">
        <v>-87.947999999999993</v>
      </c>
      <c r="ET219" s="7">
        <v>74.599999999999994</v>
      </c>
      <c r="EU219" s="7" t="s">
        <v>2085</v>
      </c>
      <c r="EV219" s="7">
        <v>0</v>
      </c>
      <c r="EW219" s="7">
        <v>5.952</v>
      </c>
      <c r="EX219" s="7">
        <v>-88.306600000000003</v>
      </c>
      <c r="EY219" s="7" t="s">
        <v>1805</v>
      </c>
      <c r="EZ219" s="7" t="s">
        <v>2085</v>
      </c>
      <c r="FA219" s="7">
        <v>0</v>
      </c>
      <c r="FB219" s="7">
        <v>5.9560000000000004</v>
      </c>
      <c r="FC219" s="7">
        <v>-87.411000000000001</v>
      </c>
      <c r="FD219" s="7" t="s">
        <v>1805</v>
      </c>
      <c r="FE219" s="7" t="s">
        <v>2085</v>
      </c>
      <c r="FF219" s="7">
        <v>0.1</v>
      </c>
      <c r="FG219" s="7">
        <v>5.9560000000000004</v>
      </c>
      <c r="FH219" s="7">
        <v>-93.216099999999997</v>
      </c>
      <c r="FI219" s="7">
        <v>74.45</v>
      </c>
      <c r="FJ219" s="7" t="s">
        <v>2085</v>
      </c>
      <c r="FK219" s="7">
        <v>-0.2</v>
      </c>
      <c r="FL219" s="7">
        <v>5.9640000000000004</v>
      </c>
      <c r="FM219" s="7">
        <v>-89.930999999999997</v>
      </c>
      <c r="FN219" s="7">
        <v>-37.274999999999999</v>
      </c>
      <c r="FO219" s="7" t="s">
        <v>2085</v>
      </c>
      <c r="FP219" s="7">
        <v>-0.1</v>
      </c>
      <c r="FQ219" s="7">
        <v>5.9640000000000004</v>
      </c>
      <c r="FR219" s="7">
        <v>-91.006500000000003</v>
      </c>
      <c r="FS219" s="7">
        <v>-74.55</v>
      </c>
      <c r="FT219" s="7" t="s">
        <v>2085</v>
      </c>
      <c r="FU219" s="7">
        <v>-0.1</v>
      </c>
      <c r="FV219" s="7">
        <v>5.96</v>
      </c>
      <c r="FW219" s="7">
        <v>-88.804000000000002</v>
      </c>
      <c r="FX219" s="7">
        <v>-74.5</v>
      </c>
      <c r="FY219" s="7" t="s">
        <v>2085</v>
      </c>
      <c r="FZ219" s="7">
        <v>-0.3</v>
      </c>
      <c r="GA219" s="7">
        <v>5.968</v>
      </c>
      <c r="GB219" s="7">
        <v>-87.036000000000001</v>
      </c>
      <c r="GC219" s="7">
        <v>-24.866700000000002</v>
      </c>
      <c r="GD219" s="7" t="s">
        <v>2085</v>
      </c>
      <c r="GE219" s="7">
        <v>-0.1</v>
      </c>
      <c r="GF219" s="7">
        <v>5.9640000000000004</v>
      </c>
      <c r="GG219" s="7">
        <v>-85.701099999999997</v>
      </c>
      <c r="GH219" s="7">
        <v>-74.55</v>
      </c>
      <c r="GI219" s="7" t="s">
        <v>2085</v>
      </c>
      <c r="GJ219" s="7">
        <v>0</v>
      </c>
      <c r="GK219" s="7">
        <v>5.968</v>
      </c>
      <c r="GL219" s="7">
        <v>-86.840999999999994</v>
      </c>
      <c r="GM219" s="7" t="s">
        <v>1805</v>
      </c>
      <c r="GN219" s="7" t="s">
        <v>2085</v>
      </c>
      <c r="GO219" s="7">
        <v>0.2</v>
      </c>
      <c r="GP219" s="7">
        <v>5.9640000000000004</v>
      </c>
      <c r="GQ219" s="7">
        <v>-86.515699999999995</v>
      </c>
      <c r="GR219" s="7">
        <v>37.274999999999999</v>
      </c>
      <c r="GS219" s="6" t="s">
        <v>2085</v>
      </c>
      <c r="GT219" s="7">
        <v>0</v>
      </c>
      <c r="GU219" s="7">
        <v>5.9560000000000004</v>
      </c>
      <c r="GV219" s="7">
        <v>-89.393000000000001</v>
      </c>
      <c r="GW219" s="7" t="s">
        <v>1805</v>
      </c>
      <c r="GX219" s="7" t="s">
        <v>2085</v>
      </c>
      <c r="GY219" s="7">
        <v>-0.2</v>
      </c>
      <c r="GZ219" s="7">
        <v>5.9640000000000004</v>
      </c>
      <c r="HA219" s="7">
        <v>-85.570800000000006</v>
      </c>
      <c r="HB219" s="7">
        <v>-37.274999999999999</v>
      </c>
      <c r="HC219" s="7" t="s">
        <v>2085</v>
      </c>
      <c r="HD219" s="7">
        <v>0</v>
      </c>
      <c r="HE219" s="7">
        <v>5.9640000000000004</v>
      </c>
      <c r="HF219" s="7">
        <v>-87.382999999999996</v>
      </c>
      <c r="HG219" s="7" t="s">
        <v>1805</v>
      </c>
      <c r="HH219" s="7" t="s">
        <v>2085</v>
      </c>
      <c r="HI219" s="7">
        <v>0</v>
      </c>
      <c r="HJ219" s="7">
        <v>5.9720000000000004</v>
      </c>
      <c r="HK219" s="7">
        <v>-85.570800000000006</v>
      </c>
      <c r="HL219" s="7" t="s">
        <v>1805</v>
      </c>
    </row>
    <row r="220" spans="1:220" x14ac:dyDescent="0.2">
      <c r="A220" s="7" t="s">
        <v>1511</v>
      </c>
      <c r="B220" s="7">
        <v>-0.2</v>
      </c>
      <c r="C220" s="7">
        <v>5.8479999999999999</v>
      </c>
      <c r="D220" s="7">
        <v>-53.227899999999998</v>
      </c>
      <c r="E220" s="7">
        <v>-36.549999999999997</v>
      </c>
      <c r="F220" s="7" t="s">
        <v>1511</v>
      </c>
      <c r="G220" s="7">
        <v>0</v>
      </c>
      <c r="H220" s="7">
        <v>5.8639999999999999</v>
      </c>
      <c r="I220" s="7">
        <v>-50.22</v>
      </c>
      <c r="J220" s="7" t="s">
        <v>1805</v>
      </c>
      <c r="K220" s="7" t="s">
        <v>1511</v>
      </c>
      <c r="L220" s="7">
        <v>0</v>
      </c>
      <c r="M220" s="7">
        <v>5.8479999999999999</v>
      </c>
      <c r="N220" s="7">
        <v>-52.963799999999999</v>
      </c>
      <c r="O220" s="7" t="s">
        <v>1805</v>
      </c>
      <c r="P220" s="7" t="s">
        <v>1511</v>
      </c>
      <c r="Q220" s="7">
        <v>0.3</v>
      </c>
      <c r="R220" s="7">
        <v>5.8559999999999999</v>
      </c>
      <c r="S220" s="7">
        <v>-51.61</v>
      </c>
      <c r="T220" s="7">
        <v>24.4</v>
      </c>
      <c r="U220" s="7" t="s">
        <v>1511</v>
      </c>
      <c r="V220" s="7">
        <v>0.1</v>
      </c>
      <c r="W220" s="7">
        <v>5.8559999999999999</v>
      </c>
      <c r="X220" s="7">
        <v>-55.141599999999997</v>
      </c>
      <c r="Y220" s="7">
        <v>73.2</v>
      </c>
      <c r="Z220" s="7" t="s">
        <v>1511</v>
      </c>
      <c r="AA220" s="7">
        <v>0.1</v>
      </c>
      <c r="AB220" s="7">
        <v>5.8559999999999999</v>
      </c>
      <c r="AC220" s="7">
        <v>-51.088999999999999</v>
      </c>
      <c r="AD220" s="7">
        <v>73.2</v>
      </c>
      <c r="AE220" s="7" t="s">
        <v>2508</v>
      </c>
      <c r="AF220" s="7">
        <v>0</v>
      </c>
      <c r="AG220" s="7">
        <v>5.96</v>
      </c>
      <c r="AH220" s="7">
        <v>-61.664299999999997</v>
      </c>
      <c r="AI220" s="7" t="s">
        <v>1805</v>
      </c>
      <c r="AJ220" s="7" t="s">
        <v>2508</v>
      </c>
      <c r="AK220" s="7">
        <v>0</v>
      </c>
      <c r="AL220" s="7">
        <v>5.9720000000000004</v>
      </c>
      <c r="AM220" s="7">
        <v>-61.082999999999998</v>
      </c>
      <c r="AN220" s="7" t="s">
        <v>1805</v>
      </c>
      <c r="AO220" s="7" t="s">
        <v>2508</v>
      </c>
      <c r="AP220" s="7">
        <v>0.1</v>
      </c>
      <c r="AQ220" s="7">
        <v>5.96</v>
      </c>
      <c r="AR220" s="7">
        <v>-61.4998</v>
      </c>
      <c r="AS220" s="7">
        <v>74.5</v>
      </c>
      <c r="AT220" s="7" t="s">
        <v>2508</v>
      </c>
      <c r="AU220" s="7">
        <v>0.2</v>
      </c>
      <c r="AV220" s="7">
        <v>5.968</v>
      </c>
      <c r="AW220" s="7">
        <v>-61.384999999999998</v>
      </c>
      <c r="AX220" s="7">
        <v>37.299999999999997</v>
      </c>
      <c r="AY220" s="6" t="s">
        <v>2508</v>
      </c>
      <c r="AZ220" s="7">
        <v>-0.1</v>
      </c>
      <c r="BA220" s="7">
        <v>5.96</v>
      </c>
      <c r="BB220" s="7">
        <v>-62.947299999999998</v>
      </c>
      <c r="BC220" s="7">
        <v>-74.5</v>
      </c>
      <c r="BD220" s="7" t="s">
        <v>2508</v>
      </c>
      <c r="BE220" s="7">
        <v>0.2</v>
      </c>
      <c r="BF220" s="7">
        <v>5.968</v>
      </c>
      <c r="BG220" s="7">
        <v>-62.18</v>
      </c>
      <c r="BH220" s="7">
        <v>37.299999999999997</v>
      </c>
      <c r="BI220" s="7" t="s">
        <v>2508</v>
      </c>
      <c r="BJ220" s="7">
        <v>-0.1</v>
      </c>
      <c r="BK220" s="7">
        <v>5.968</v>
      </c>
      <c r="BL220" s="7">
        <v>-62.289400000000001</v>
      </c>
      <c r="BM220" s="7">
        <v>-74.599999999999994</v>
      </c>
      <c r="BN220" s="7" t="s">
        <v>2508</v>
      </c>
      <c r="BO220" s="7">
        <v>0.2</v>
      </c>
      <c r="BP220" s="7">
        <v>5.968</v>
      </c>
      <c r="BQ220" s="7">
        <v>-61.203000000000003</v>
      </c>
      <c r="BR220" s="7">
        <v>37.299999999999997</v>
      </c>
      <c r="BS220" s="7" t="s">
        <v>1511</v>
      </c>
      <c r="BT220" s="7">
        <v>0.2</v>
      </c>
      <c r="BU220" s="7">
        <v>5.8479999999999999</v>
      </c>
      <c r="BV220" s="7">
        <v>-57.647100000000002</v>
      </c>
      <c r="BW220" s="7">
        <v>36.549999999999997</v>
      </c>
      <c r="BX220" s="7" t="s">
        <v>1511</v>
      </c>
      <c r="BY220" s="7">
        <v>0.1</v>
      </c>
      <c r="BZ220" s="7">
        <v>5.8559999999999999</v>
      </c>
      <c r="CA220" s="7">
        <v>-53.488999999999997</v>
      </c>
      <c r="CB220" s="7">
        <v>73.2</v>
      </c>
      <c r="CC220" s="8"/>
      <c r="CD220" s="8"/>
      <c r="CE220" s="8"/>
      <c r="CF220" s="8"/>
      <c r="CG220" s="8"/>
      <c r="CH220" s="8"/>
      <c r="CI220" s="8"/>
      <c r="CJ220" s="8"/>
      <c r="CK220" s="8"/>
      <c r="CL220" s="8"/>
      <c r="CM220" s="8"/>
      <c r="CN220" s="8"/>
      <c r="CO220" s="8"/>
      <c r="CP220" s="8"/>
      <c r="CQ220" s="8"/>
      <c r="CR220" s="8"/>
      <c r="CS220" s="8"/>
      <c r="CT220" s="8"/>
      <c r="CU220" s="8"/>
      <c r="CV220" s="8"/>
      <c r="CW220" s="8"/>
      <c r="CX220" s="8"/>
      <c r="CY220" s="8"/>
      <c r="CZ220" s="8"/>
      <c r="DA220" s="8"/>
      <c r="DB220" s="8"/>
      <c r="DC220" s="8"/>
      <c r="DD220" s="8"/>
      <c r="DE220" s="8"/>
      <c r="DF220" s="8"/>
      <c r="DG220" s="8"/>
      <c r="DH220" s="8"/>
      <c r="DI220" s="8"/>
      <c r="DJ220" s="8"/>
      <c r="DK220" s="8"/>
      <c r="DL220" s="8"/>
      <c r="DM220" s="8"/>
      <c r="DN220" s="8"/>
      <c r="DO220" s="8"/>
      <c r="DP220" s="8"/>
      <c r="DQ220" s="6" t="s">
        <v>928</v>
      </c>
      <c r="DR220" s="7">
        <v>0.1</v>
      </c>
      <c r="DS220" s="7">
        <v>5.9080000000000004</v>
      </c>
      <c r="DT220" s="7">
        <v>-98.471299999999999</v>
      </c>
      <c r="DU220" s="7">
        <v>73.849999999999994</v>
      </c>
      <c r="DV220" s="7" t="s">
        <v>928</v>
      </c>
      <c r="DW220" s="7">
        <v>0</v>
      </c>
      <c r="DX220" s="7">
        <v>5.9160000000000004</v>
      </c>
      <c r="DY220" s="7">
        <v>-96.730999999999995</v>
      </c>
      <c r="DZ220" s="7" t="s">
        <v>1805</v>
      </c>
      <c r="EA220" s="7" t="s">
        <v>928</v>
      </c>
      <c r="EB220" s="7">
        <v>0</v>
      </c>
      <c r="EC220" s="7">
        <v>5.9160000000000004</v>
      </c>
      <c r="ED220" s="7">
        <v>-96.429100000000005</v>
      </c>
      <c r="EE220" s="7" t="s">
        <v>1805</v>
      </c>
      <c r="EF220" s="7" t="s">
        <v>928</v>
      </c>
      <c r="EG220" s="7">
        <v>-0.3</v>
      </c>
      <c r="EH220" s="7">
        <v>5.9160000000000004</v>
      </c>
      <c r="EI220" s="7">
        <v>-94.893000000000001</v>
      </c>
      <c r="EJ220" s="7">
        <v>-24.65</v>
      </c>
      <c r="EK220" s="7" t="s">
        <v>2086</v>
      </c>
      <c r="EL220" s="7">
        <v>-0.3</v>
      </c>
      <c r="EM220" s="7">
        <v>5.9560000000000004</v>
      </c>
      <c r="EN220" s="7">
        <v>-89.933499999999995</v>
      </c>
      <c r="EO220" s="7">
        <v>-24.816700000000001</v>
      </c>
      <c r="EP220" s="7" t="s">
        <v>2086</v>
      </c>
      <c r="EQ220" s="7">
        <v>0.1</v>
      </c>
      <c r="ER220" s="7">
        <v>5.9640000000000004</v>
      </c>
      <c r="ES220" s="7">
        <v>-88.024000000000001</v>
      </c>
      <c r="ET220" s="7">
        <v>74.55</v>
      </c>
      <c r="EU220" s="7" t="s">
        <v>2086</v>
      </c>
      <c r="EV220" s="7">
        <v>-0.2</v>
      </c>
      <c r="EW220" s="7">
        <v>5.9560000000000004</v>
      </c>
      <c r="EX220" s="7">
        <v>-88.371600000000001</v>
      </c>
      <c r="EY220" s="7">
        <v>-37.225000000000001</v>
      </c>
      <c r="EZ220" s="7" t="s">
        <v>2086</v>
      </c>
      <c r="FA220" s="7">
        <v>-0.2</v>
      </c>
      <c r="FB220" s="7">
        <v>5.96</v>
      </c>
      <c r="FC220" s="7">
        <v>-87.475999999999999</v>
      </c>
      <c r="FD220" s="7">
        <v>-37.25</v>
      </c>
      <c r="FE220" s="7" t="s">
        <v>2086</v>
      </c>
      <c r="FF220" s="7">
        <v>0.2</v>
      </c>
      <c r="FG220" s="7">
        <v>5.9560000000000004</v>
      </c>
      <c r="FH220" s="7">
        <v>-93.281099999999995</v>
      </c>
      <c r="FI220" s="7">
        <v>37.225000000000001</v>
      </c>
      <c r="FJ220" s="7" t="s">
        <v>2086</v>
      </c>
      <c r="FK220" s="7">
        <v>-0.2</v>
      </c>
      <c r="FL220" s="7">
        <v>5.96</v>
      </c>
      <c r="FM220" s="7">
        <v>-89.974000000000004</v>
      </c>
      <c r="FN220" s="7">
        <v>-37.25</v>
      </c>
      <c r="FO220" s="7" t="s">
        <v>2086</v>
      </c>
      <c r="FP220" s="7">
        <v>-0.2</v>
      </c>
      <c r="FQ220" s="7">
        <v>5.9640000000000004</v>
      </c>
      <c r="FR220" s="7">
        <v>-91.039000000000001</v>
      </c>
      <c r="FS220" s="7">
        <v>-37.274999999999999</v>
      </c>
      <c r="FT220" s="7" t="s">
        <v>2086</v>
      </c>
      <c r="FU220" s="7">
        <v>-0.2</v>
      </c>
      <c r="FV220" s="7">
        <v>5.96</v>
      </c>
      <c r="FW220" s="7">
        <v>-88.891000000000005</v>
      </c>
      <c r="FX220" s="7">
        <v>-37.25</v>
      </c>
      <c r="FY220" s="7" t="s">
        <v>2086</v>
      </c>
      <c r="FZ220" s="7">
        <v>-0.1</v>
      </c>
      <c r="GA220" s="7">
        <v>5.968</v>
      </c>
      <c r="GB220" s="7">
        <v>-87.134</v>
      </c>
      <c r="GC220" s="7">
        <v>-74.599999999999994</v>
      </c>
      <c r="GD220" s="7" t="s">
        <v>2086</v>
      </c>
      <c r="GE220" s="7">
        <v>-0.1</v>
      </c>
      <c r="GF220" s="7">
        <v>5.9640000000000004</v>
      </c>
      <c r="GG220" s="7">
        <v>-85.766300000000001</v>
      </c>
      <c r="GH220" s="7">
        <v>-74.55</v>
      </c>
      <c r="GI220" s="7" t="s">
        <v>2086</v>
      </c>
      <c r="GJ220" s="7">
        <v>0.1</v>
      </c>
      <c r="GK220" s="7">
        <v>5.968</v>
      </c>
      <c r="GL220" s="7">
        <v>-86.906000000000006</v>
      </c>
      <c r="GM220" s="7">
        <v>74.599999999999994</v>
      </c>
      <c r="GN220" s="7" t="s">
        <v>2086</v>
      </c>
      <c r="GO220" s="7">
        <v>-0.1</v>
      </c>
      <c r="GP220" s="7">
        <v>5.9640000000000004</v>
      </c>
      <c r="GQ220" s="7">
        <v>-86.580699999999993</v>
      </c>
      <c r="GR220" s="7">
        <v>-74.55</v>
      </c>
      <c r="GS220" s="6" t="s">
        <v>2086</v>
      </c>
      <c r="GT220" s="7">
        <v>0.2</v>
      </c>
      <c r="GU220" s="7">
        <v>5.96</v>
      </c>
      <c r="GV220" s="7">
        <v>-89.441999999999993</v>
      </c>
      <c r="GW220" s="7">
        <v>37.25</v>
      </c>
      <c r="GX220" s="7" t="s">
        <v>2086</v>
      </c>
      <c r="GY220" s="7">
        <v>-0.2</v>
      </c>
      <c r="GZ220" s="7">
        <v>5.9640000000000004</v>
      </c>
      <c r="HA220" s="7">
        <v>-85.603300000000004</v>
      </c>
      <c r="HB220" s="7">
        <v>-37.274999999999999</v>
      </c>
      <c r="HC220" s="7" t="s">
        <v>2086</v>
      </c>
      <c r="HD220" s="7">
        <v>0.2</v>
      </c>
      <c r="HE220" s="7">
        <v>5.968</v>
      </c>
      <c r="HF220" s="7">
        <v>-87.447999999999993</v>
      </c>
      <c r="HG220" s="7">
        <v>37.299999999999997</v>
      </c>
      <c r="HH220" s="7" t="s">
        <v>2086</v>
      </c>
      <c r="HI220" s="7">
        <v>-0.2</v>
      </c>
      <c r="HJ220" s="7">
        <v>5.9720000000000004</v>
      </c>
      <c r="HK220" s="7">
        <v>-85.701099999999997</v>
      </c>
      <c r="HL220" s="7">
        <v>-37.325000000000003</v>
      </c>
    </row>
    <row r="221" spans="1:220" x14ac:dyDescent="0.2">
      <c r="A221" s="7" t="s">
        <v>1512</v>
      </c>
      <c r="B221" s="7">
        <v>-0.2</v>
      </c>
      <c r="C221" s="7">
        <v>5.8520000000000003</v>
      </c>
      <c r="D221" s="7">
        <v>-53.260899999999999</v>
      </c>
      <c r="E221" s="7">
        <v>-36.575000000000003</v>
      </c>
      <c r="F221" s="7" t="s">
        <v>1512</v>
      </c>
      <c r="G221" s="7">
        <v>0.3</v>
      </c>
      <c r="H221" s="7">
        <v>5.8639999999999999</v>
      </c>
      <c r="I221" s="7">
        <v>-50.253</v>
      </c>
      <c r="J221" s="7">
        <v>24.433299999999999</v>
      </c>
      <c r="K221" s="7" t="s">
        <v>1512</v>
      </c>
      <c r="L221" s="7">
        <v>0.2</v>
      </c>
      <c r="M221" s="7">
        <v>5.8479999999999999</v>
      </c>
      <c r="N221" s="7">
        <v>-52.9968</v>
      </c>
      <c r="O221" s="7">
        <v>36.549999999999997</v>
      </c>
      <c r="P221" s="7" t="s">
        <v>1512</v>
      </c>
      <c r="Q221" s="7">
        <v>0.1</v>
      </c>
      <c r="R221" s="7">
        <v>5.8559999999999999</v>
      </c>
      <c r="S221" s="7">
        <v>-51.658999999999999</v>
      </c>
      <c r="T221" s="7">
        <v>73.2</v>
      </c>
      <c r="U221" s="7" t="s">
        <v>1512</v>
      </c>
      <c r="V221" s="7">
        <v>0.2</v>
      </c>
      <c r="W221" s="7">
        <v>5.86</v>
      </c>
      <c r="X221" s="7">
        <v>-55.174599999999998</v>
      </c>
      <c r="Y221" s="7">
        <v>36.625</v>
      </c>
      <c r="Z221" s="7" t="s">
        <v>1512</v>
      </c>
      <c r="AA221" s="7">
        <v>0.2</v>
      </c>
      <c r="AB221" s="7">
        <v>5.8559999999999999</v>
      </c>
      <c r="AC221" s="7">
        <v>-51.110999999999997</v>
      </c>
      <c r="AD221" s="7">
        <v>36.6</v>
      </c>
      <c r="AE221" s="7" t="s">
        <v>2509</v>
      </c>
      <c r="AF221" s="7">
        <v>-0.3</v>
      </c>
      <c r="AG221" s="7">
        <v>5.9640000000000004</v>
      </c>
      <c r="AH221" s="7">
        <v>-61.697099999999999</v>
      </c>
      <c r="AI221" s="7">
        <v>-24.85</v>
      </c>
      <c r="AJ221" s="7" t="s">
        <v>2509</v>
      </c>
      <c r="AK221" s="7">
        <v>0</v>
      </c>
      <c r="AL221" s="7">
        <v>5.9720000000000004</v>
      </c>
      <c r="AM221" s="7">
        <v>-61.072000000000003</v>
      </c>
      <c r="AN221" s="7" t="s">
        <v>1805</v>
      </c>
      <c r="AO221" s="7" t="s">
        <v>2509</v>
      </c>
      <c r="AP221" s="7">
        <v>-0.2</v>
      </c>
      <c r="AQ221" s="7">
        <v>5.96</v>
      </c>
      <c r="AR221" s="7">
        <v>-61.466900000000003</v>
      </c>
      <c r="AS221" s="7">
        <v>-37.25</v>
      </c>
      <c r="AT221" s="7" t="s">
        <v>2509</v>
      </c>
      <c r="AU221" s="7">
        <v>0.1</v>
      </c>
      <c r="AV221" s="7">
        <v>5.9640000000000004</v>
      </c>
      <c r="AW221" s="7">
        <v>-61.368000000000002</v>
      </c>
      <c r="AX221" s="7">
        <v>74.55</v>
      </c>
      <c r="AY221" s="6" t="s">
        <v>2509</v>
      </c>
      <c r="AZ221" s="7">
        <v>0.3</v>
      </c>
      <c r="BA221" s="7">
        <v>5.9640000000000004</v>
      </c>
      <c r="BB221" s="7">
        <v>-62.914400000000001</v>
      </c>
      <c r="BC221" s="7">
        <v>24.85</v>
      </c>
      <c r="BD221" s="7" t="s">
        <v>2509</v>
      </c>
      <c r="BE221" s="7">
        <v>0</v>
      </c>
      <c r="BF221" s="7">
        <v>5.968</v>
      </c>
      <c r="BG221" s="7">
        <v>-62.146999999999998</v>
      </c>
      <c r="BH221" s="7" t="s">
        <v>1805</v>
      </c>
      <c r="BI221" s="7" t="s">
        <v>2509</v>
      </c>
      <c r="BJ221" s="7">
        <v>0</v>
      </c>
      <c r="BK221" s="7">
        <v>5.968</v>
      </c>
      <c r="BL221" s="7">
        <v>-62.289400000000001</v>
      </c>
      <c r="BM221" s="7" t="s">
        <v>1805</v>
      </c>
      <c r="BN221" s="7" t="s">
        <v>2509</v>
      </c>
      <c r="BO221" s="7">
        <v>0.2</v>
      </c>
      <c r="BP221" s="7">
        <v>5.968</v>
      </c>
      <c r="BQ221" s="7">
        <v>-61.235999999999997</v>
      </c>
      <c r="BR221" s="7">
        <v>37.299999999999997</v>
      </c>
      <c r="BS221" s="7" t="s">
        <v>1512</v>
      </c>
      <c r="BT221" s="7">
        <v>0.3</v>
      </c>
      <c r="BU221" s="7">
        <v>5.8520000000000003</v>
      </c>
      <c r="BV221" s="7">
        <v>-57.647100000000002</v>
      </c>
      <c r="BW221" s="7">
        <v>24.383299999999998</v>
      </c>
      <c r="BX221" s="7" t="s">
        <v>1512</v>
      </c>
      <c r="BY221" s="7">
        <v>0.2</v>
      </c>
      <c r="BZ221" s="7">
        <v>5.86</v>
      </c>
      <c r="CA221" s="7">
        <v>-53.543999999999997</v>
      </c>
      <c r="CB221" s="7">
        <v>36.625</v>
      </c>
      <c r="CC221" s="8"/>
      <c r="CD221" s="8"/>
      <c r="CE221" s="8"/>
      <c r="CF221" s="8"/>
      <c r="CG221" s="8"/>
      <c r="CH221" s="8"/>
      <c r="CI221" s="8"/>
      <c r="CJ221" s="8"/>
      <c r="CK221" s="8"/>
      <c r="CL221" s="8"/>
      <c r="CM221" s="8"/>
      <c r="CN221" s="8"/>
      <c r="CO221" s="8"/>
      <c r="CP221" s="8"/>
      <c r="CQ221" s="8"/>
      <c r="CR221" s="8"/>
      <c r="CS221" s="8"/>
      <c r="CT221" s="8"/>
      <c r="CU221" s="8"/>
      <c r="CV221" s="8"/>
      <c r="CW221" s="8"/>
      <c r="CX221" s="8"/>
      <c r="CY221" s="8"/>
      <c r="CZ221" s="8"/>
      <c r="DA221" s="8"/>
      <c r="DB221" s="8"/>
      <c r="DC221" s="8"/>
      <c r="DD221" s="8"/>
      <c r="DE221" s="8"/>
      <c r="DF221" s="8"/>
      <c r="DG221" s="8"/>
      <c r="DH221" s="8"/>
      <c r="DI221" s="8"/>
      <c r="DJ221" s="8"/>
      <c r="DK221" s="8"/>
      <c r="DL221" s="8"/>
      <c r="DM221" s="8"/>
      <c r="DN221" s="8"/>
      <c r="DO221" s="8"/>
      <c r="DP221" s="8"/>
      <c r="DQ221" s="6" t="s">
        <v>929</v>
      </c>
      <c r="DR221" s="7">
        <v>0.2</v>
      </c>
      <c r="DS221" s="7">
        <v>5.9080000000000004</v>
      </c>
      <c r="DT221" s="7">
        <v>-98.471299999999999</v>
      </c>
      <c r="DU221" s="7">
        <v>36.924999999999997</v>
      </c>
      <c r="DV221" s="7" t="s">
        <v>929</v>
      </c>
      <c r="DW221" s="7">
        <v>-0.1</v>
      </c>
      <c r="DX221" s="7">
        <v>5.9119999999999999</v>
      </c>
      <c r="DY221" s="7">
        <v>-96.742000000000004</v>
      </c>
      <c r="DZ221" s="7">
        <v>-73.900000000000006</v>
      </c>
      <c r="EA221" s="7" t="s">
        <v>929</v>
      </c>
      <c r="EB221" s="7">
        <v>0.2</v>
      </c>
      <c r="EC221" s="7">
        <v>5.9160000000000004</v>
      </c>
      <c r="ED221" s="7">
        <v>-96.461500000000001</v>
      </c>
      <c r="EE221" s="7">
        <v>36.975000000000001</v>
      </c>
      <c r="EF221" s="7" t="s">
        <v>929</v>
      </c>
      <c r="EG221" s="7">
        <v>0</v>
      </c>
      <c r="EH221" s="7">
        <v>5.9119999999999999</v>
      </c>
      <c r="EI221" s="7">
        <v>-94.903999999999996</v>
      </c>
      <c r="EJ221" s="7" t="s">
        <v>1805</v>
      </c>
      <c r="EK221" s="7" t="s">
        <v>2087</v>
      </c>
      <c r="EL221" s="7">
        <v>0</v>
      </c>
      <c r="EM221" s="7">
        <v>5.952</v>
      </c>
      <c r="EN221" s="7">
        <v>-89.965999999999994</v>
      </c>
      <c r="EO221" s="7" t="s">
        <v>1805</v>
      </c>
      <c r="EP221" s="7" t="s">
        <v>2087</v>
      </c>
      <c r="EQ221" s="7">
        <v>0</v>
      </c>
      <c r="ER221" s="7">
        <v>5.968</v>
      </c>
      <c r="ES221" s="7">
        <v>-88.1</v>
      </c>
      <c r="ET221" s="7" t="s">
        <v>1805</v>
      </c>
      <c r="EU221" s="7" t="s">
        <v>2087</v>
      </c>
      <c r="EV221" s="7">
        <v>0.1</v>
      </c>
      <c r="EW221" s="7">
        <v>5.9560000000000004</v>
      </c>
      <c r="EX221" s="7">
        <v>-88.469300000000004</v>
      </c>
      <c r="EY221" s="7">
        <v>74.45</v>
      </c>
      <c r="EZ221" s="7" t="s">
        <v>2087</v>
      </c>
      <c r="FA221" s="7">
        <v>0</v>
      </c>
      <c r="FB221" s="7">
        <v>5.96</v>
      </c>
      <c r="FC221" s="7">
        <v>-87.558000000000007</v>
      </c>
      <c r="FD221" s="7" t="s">
        <v>1805</v>
      </c>
      <c r="FE221" s="7" t="s">
        <v>2087</v>
      </c>
      <c r="FF221" s="7">
        <v>0.2</v>
      </c>
      <c r="FG221" s="7">
        <v>5.9560000000000004</v>
      </c>
      <c r="FH221" s="7">
        <v>-93.378500000000003</v>
      </c>
      <c r="FI221" s="7">
        <v>37.225000000000001</v>
      </c>
      <c r="FJ221" s="7" t="s">
        <v>2087</v>
      </c>
      <c r="FK221" s="7">
        <v>0.2</v>
      </c>
      <c r="FL221" s="7">
        <v>5.96</v>
      </c>
      <c r="FM221" s="7">
        <v>-90.04</v>
      </c>
      <c r="FN221" s="7">
        <v>37.25</v>
      </c>
      <c r="FO221" s="7" t="s">
        <v>2087</v>
      </c>
      <c r="FP221" s="7">
        <v>0</v>
      </c>
      <c r="FQ221" s="7">
        <v>5.9640000000000004</v>
      </c>
      <c r="FR221" s="7">
        <v>-91.104100000000003</v>
      </c>
      <c r="FS221" s="7" t="s">
        <v>1805</v>
      </c>
      <c r="FT221" s="7" t="s">
        <v>2087</v>
      </c>
      <c r="FU221" s="7">
        <v>-0.2</v>
      </c>
      <c r="FV221" s="7">
        <v>5.96</v>
      </c>
      <c r="FW221" s="7">
        <v>-88.912999999999997</v>
      </c>
      <c r="FX221" s="7">
        <v>-37.25</v>
      </c>
      <c r="FY221" s="7" t="s">
        <v>2087</v>
      </c>
      <c r="FZ221" s="7">
        <v>-0.2</v>
      </c>
      <c r="GA221" s="7">
        <v>5.9640000000000004</v>
      </c>
      <c r="GB221" s="7">
        <v>-87.165999999999997</v>
      </c>
      <c r="GC221" s="7">
        <v>-37.274999999999999</v>
      </c>
      <c r="GD221" s="7" t="s">
        <v>2087</v>
      </c>
      <c r="GE221" s="7">
        <v>-0.1</v>
      </c>
      <c r="GF221" s="7">
        <v>5.9640000000000004</v>
      </c>
      <c r="GG221" s="7">
        <v>-85.864099999999993</v>
      </c>
      <c r="GH221" s="7">
        <v>-74.55</v>
      </c>
      <c r="GI221" s="7" t="s">
        <v>2087</v>
      </c>
      <c r="GJ221" s="7">
        <v>-0.3</v>
      </c>
      <c r="GK221" s="7">
        <v>5.968</v>
      </c>
      <c r="GL221" s="7">
        <v>-86.992999999999995</v>
      </c>
      <c r="GM221" s="7">
        <v>-24.866700000000002</v>
      </c>
      <c r="GN221" s="7" t="s">
        <v>2087</v>
      </c>
      <c r="GO221" s="7">
        <v>0</v>
      </c>
      <c r="GP221" s="7">
        <v>5.9640000000000004</v>
      </c>
      <c r="GQ221" s="7">
        <v>-86.646000000000001</v>
      </c>
      <c r="GR221" s="7" t="s">
        <v>1805</v>
      </c>
      <c r="GS221" s="6" t="s">
        <v>2087</v>
      </c>
      <c r="GT221" s="7">
        <v>-0.1</v>
      </c>
      <c r="GU221" s="7">
        <v>5.96</v>
      </c>
      <c r="GV221" s="7">
        <v>-89.507000000000005</v>
      </c>
      <c r="GW221" s="7">
        <v>-74.5</v>
      </c>
      <c r="GX221" s="7" t="s">
        <v>2087</v>
      </c>
      <c r="GY221" s="7">
        <v>-0.2</v>
      </c>
      <c r="GZ221" s="7">
        <v>5.9640000000000004</v>
      </c>
      <c r="HA221" s="7">
        <v>-85.635999999999996</v>
      </c>
      <c r="HB221" s="7">
        <v>-37.274999999999999</v>
      </c>
      <c r="HC221" s="7" t="s">
        <v>2087</v>
      </c>
      <c r="HD221" s="7">
        <v>-0.1</v>
      </c>
      <c r="HE221" s="7">
        <v>5.968</v>
      </c>
      <c r="HF221" s="7">
        <v>-87.47</v>
      </c>
      <c r="HG221" s="7">
        <v>-74.599999999999994</v>
      </c>
      <c r="HH221" s="7" t="s">
        <v>2087</v>
      </c>
      <c r="HI221" s="7">
        <v>-0.2</v>
      </c>
      <c r="HJ221" s="7">
        <v>5.968</v>
      </c>
      <c r="HK221" s="7">
        <v>-85.668599999999998</v>
      </c>
      <c r="HL221" s="7">
        <v>-37.299999999999997</v>
      </c>
    </row>
    <row r="222" spans="1:220" x14ac:dyDescent="0.2">
      <c r="A222" s="7" t="s">
        <v>1513</v>
      </c>
      <c r="B222" s="7">
        <v>0</v>
      </c>
      <c r="C222" s="7">
        <v>5.8479999999999999</v>
      </c>
      <c r="D222" s="7">
        <v>-53.293799999999997</v>
      </c>
      <c r="E222" s="7" t="s">
        <v>1805</v>
      </c>
      <c r="F222" s="7" t="s">
        <v>1513</v>
      </c>
      <c r="G222" s="7">
        <v>0</v>
      </c>
      <c r="H222" s="7">
        <v>5.86</v>
      </c>
      <c r="I222" s="7">
        <v>-50.296999999999997</v>
      </c>
      <c r="J222" s="7" t="s">
        <v>1805</v>
      </c>
      <c r="K222" s="7" t="s">
        <v>1513</v>
      </c>
      <c r="L222" s="7">
        <v>0</v>
      </c>
      <c r="M222" s="7">
        <v>5.8479999999999999</v>
      </c>
      <c r="N222" s="7">
        <v>-53.029899999999998</v>
      </c>
      <c r="O222" s="7" t="s">
        <v>1805</v>
      </c>
      <c r="P222" s="7" t="s">
        <v>1513</v>
      </c>
      <c r="Q222" s="7">
        <v>0.2</v>
      </c>
      <c r="R222" s="7">
        <v>5.8559999999999999</v>
      </c>
      <c r="S222" s="7">
        <v>-51.692</v>
      </c>
      <c r="T222" s="7">
        <v>36.6</v>
      </c>
      <c r="U222" s="7" t="s">
        <v>1513</v>
      </c>
      <c r="V222" s="7">
        <v>-0.2</v>
      </c>
      <c r="W222" s="7">
        <v>5.8559999999999999</v>
      </c>
      <c r="X222" s="7">
        <v>-55.207599999999999</v>
      </c>
      <c r="Y222" s="7">
        <v>-36.6</v>
      </c>
      <c r="Z222" s="7" t="s">
        <v>1513</v>
      </c>
      <c r="AA222" s="7">
        <v>0.2</v>
      </c>
      <c r="AB222" s="7">
        <v>5.8559999999999999</v>
      </c>
      <c r="AC222" s="7">
        <v>-51.165999999999997</v>
      </c>
      <c r="AD222" s="7">
        <v>36.6</v>
      </c>
      <c r="AE222" s="7" t="s">
        <v>2510</v>
      </c>
      <c r="AF222" s="7">
        <v>0.1</v>
      </c>
      <c r="AG222" s="7">
        <v>5.96</v>
      </c>
      <c r="AH222" s="7">
        <v>-61.664299999999997</v>
      </c>
      <c r="AI222" s="7">
        <v>74.5</v>
      </c>
      <c r="AJ222" s="7" t="s">
        <v>2510</v>
      </c>
      <c r="AK222" s="7">
        <v>0</v>
      </c>
      <c r="AL222" s="7">
        <v>5.9720000000000004</v>
      </c>
      <c r="AM222" s="7">
        <v>-61.061</v>
      </c>
      <c r="AN222" s="7" t="s">
        <v>1805</v>
      </c>
      <c r="AO222" s="7" t="s">
        <v>2510</v>
      </c>
      <c r="AP222" s="7">
        <v>0</v>
      </c>
      <c r="AQ222" s="7">
        <v>5.96</v>
      </c>
      <c r="AR222" s="7">
        <v>-61.433999999999997</v>
      </c>
      <c r="AS222" s="7" t="s">
        <v>1805</v>
      </c>
      <c r="AT222" s="7" t="s">
        <v>2510</v>
      </c>
      <c r="AU222" s="7">
        <v>0</v>
      </c>
      <c r="AV222" s="7">
        <v>5.9640000000000004</v>
      </c>
      <c r="AW222" s="7">
        <v>-61.351999999999997</v>
      </c>
      <c r="AX222" s="7" t="s">
        <v>1805</v>
      </c>
      <c r="AY222" s="6" t="s">
        <v>2510</v>
      </c>
      <c r="AZ222" s="7">
        <v>0.2</v>
      </c>
      <c r="BA222" s="7">
        <v>5.96</v>
      </c>
      <c r="BB222" s="7">
        <v>-62.914400000000001</v>
      </c>
      <c r="BC222" s="7">
        <v>37.25</v>
      </c>
      <c r="BD222" s="7" t="s">
        <v>2510</v>
      </c>
      <c r="BE222" s="7">
        <v>0.5</v>
      </c>
      <c r="BF222" s="7">
        <v>5.9720000000000004</v>
      </c>
      <c r="BG222" s="7">
        <v>-62.125</v>
      </c>
      <c r="BH222" s="7">
        <v>14.93</v>
      </c>
      <c r="BI222" s="7" t="s">
        <v>2510</v>
      </c>
      <c r="BJ222" s="7">
        <v>0.1</v>
      </c>
      <c r="BK222" s="7">
        <v>5.968</v>
      </c>
      <c r="BL222" s="7">
        <v>-62.256500000000003</v>
      </c>
      <c r="BM222" s="7">
        <v>74.599999999999994</v>
      </c>
      <c r="BN222" s="7" t="s">
        <v>2510</v>
      </c>
      <c r="BO222" s="7">
        <v>0</v>
      </c>
      <c r="BP222" s="7">
        <v>5.9720000000000004</v>
      </c>
      <c r="BQ222" s="7">
        <v>-61.203000000000003</v>
      </c>
      <c r="BR222" s="7" t="s">
        <v>1805</v>
      </c>
      <c r="BS222" s="7" t="s">
        <v>1513</v>
      </c>
      <c r="BT222" s="7">
        <v>0.4</v>
      </c>
      <c r="BU222" s="7">
        <v>5.8479999999999999</v>
      </c>
      <c r="BV222" s="7">
        <v>-57.68</v>
      </c>
      <c r="BW222" s="7">
        <v>18.274999999999999</v>
      </c>
      <c r="BX222" s="7" t="s">
        <v>1513</v>
      </c>
      <c r="BY222" s="7">
        <v>0.6</v>
      </c>
      <c r="BZ222" s="7">
        <v>5.8559999999999999</v>
      </c>
      <c r="CA222" s="7">
        <v>-53.588000000000001</v>
      </c>
      <c r="CB222" s="7">
        <v>12.2</v>
      </c>
      <c r="CC222" s="8"/>
      <c r="CD222" s="8"/>
      <c r="CE222" s="8"/>
      <c r="CF222" s="8"/>
      <c r="CG222" s="8"/>
      <c r="CH222" s="8"/>
      <c r="CI222" s="8"/>
      <c r="CJ222" s="8"/>
      <c r="CK222" s="8"/>
      <c r="CL222" s="8"/>
      <c r="CM222" s="8"/>
      <c r="CN222" s="8"/>
      <c r="CO222" s="8"/>
      <c r="CP222" s="8"/>
      <c r="CQ222" s="8"/>
      <c r="CR222" s="8"/>
      <c r="CS222" s="8"/>
      <c r="CT222" s="8"/>
      <c r="CU222" s="8"/>
      <c r="CV222" s="8"/>
      <c r="CW222" s="8"/>
      <c r="CX222" s="8"/>
      <c r="CY222" s="8"/>
      <c r="CZ222" s="8"/>
      <c r="DA222" s="8"/>
      <c r="DB222" s="8"/>
      <c r="DC222" s="8"/>
      <c r="DD222" s="8"/>
      <c r="DE222" s="8"/>
      <c r="DF222" s="8"/>
      <c r="DG222" s="8"/>
      <c r="DH222" s="8"/>
      <c r="DI222" s="8"/>
      <c r="DJ222" s="8"/>
      <c r="DK222" s="8"/>
      <c r="DL222" s="8"/>
      <c r="DM222" s="8"/>
      <c r="DN222" s="8"/>
      <c r="DO222" s="8"/>
      <c r="DP222" s="8"/>
      <c r="DQ222" s="6" t="s">
        <v>930</v>
      </c>
      <c r="DR222" s="7">
        <v>0</v>
      </c>
      <c r="DS222" s="7">
        <v>5.9080000000000004</v>
      </c>
      <c r="DT222" s="7">
        <v>-98.503600000000006</v>
      </c>
      <c r="DU222" s="7" t="s">
        <v>1805</v>
      </c>
      <c r="DV222" s="7" t="s">
        <v>930</v>
      </c>
      <c r="DW222" s="7">
        <v>-0.1</v>
      </c>
      <c r="DX222" s="7">
        <v>5.9160000000000004</v>
      </c>
      <c r="DY222" s="7">
        <v>-96.763999999999996</v>
      </c>
      <c r="DZ222" s="7">
        <v>-73.95</v>
      </c>
      <c r="EA222" s="7" t="s">
        <v>930</v>
      </c>
      <c r="EB222" s="7">
        <v>-0.1</v>
      </c>
      <c r="EC222" s="7">
        <v>5.9160000000000004</v>
      </c>
      <c r="ED222" s="7">
        <v>-96.461500000000001</v>
      </c>
      <c r="EE222" s="7">
        <v>-73.95</v>
      </c>
      <c r="EF222" s="7" t="s">
        <v>930</v>
      </c>
      <c r="EG222" s="7">
        <v>0.1</v>
      </c>
      <c r="EH222" s="7">
        <v>5.9119999999999999</v>
      </c>
      <c r="EI222" s="7">
        <v>-94.915000000000006</v>
      </c>
      <c r="EJ222" s="7">
        <v>73.900000000000006</v>
      </c>
      <c r="EK222" s="7" t="s">
        <v>2088</v>
      </c>
      <c r="EL222" s="7">
        <v>-0.1</v>
      </c>
      <c r="EM222" s="7">
        <v>5.952</v>
      </c>
      <c r="EN222" s="7">
        <v>-90.031000000000006</v>
      </c>
      <c r="EO222" s="7">
        <v>-74.400000000000006</v>
      </c>
      <c r="EP222" s="7" t="s">
        <v>2088</v>
      </c>
      <c r="EQ222" s="7">
        <v>0</v>
      </c>
      <c r="ER222" s="7">
        <v>5.968</v>
      </c>
      <c r="ES222" s="7">
        <v>-88.153999999999996</v>
      </c>
      <c r="ET222" s="7" t="s">
        <v>1805</v>
      </c>
      <c r="EU222" s="7" t="s">
        <v>2088</v>
      </c>
      <c r="EV222" s="7">
        <v>0</v>
      </c>
      <c r="EW222" s="7">
        <v>5.952</v>
      </c>
      <c r="EX222" s="7">
        <v>-88.501900000000006</v>
      </c>
      <c r="EY222" s="7" t="s">
        <v>1805</v>
      </c>
      <c r="EZ222" s="7" t="s">
        <v>2088</v>
      </c>
      <c r="FA222" s="7">
        <v>0.1</v>
      </c>
      <c r="FB222" s="7">
        <v>5.96</v>
      </c>
      <c r="FC222" s="7">
        <v>-87.606999999999999</v>
      </c>
      <c r="FD222" s="7">
        <v>74.5</v>
      </c>
      <c r="FE222" s="7" t="s">
        <v>2088</v>
      </c>
      <c r="FF222" s="7">
        <v>0.3</v>
      </c>
      <c r="FG222" s="7">
        <v>5.9560000000000004</v>
      </c>
      <c r="FH222" s="7">
        <v>-93.378500000000003</v>
      </c>
      <c r="FI222" s="7">
        <v>24.816700000000001</v>
      </c>
      <c r="FJ222" s="7" t="s">
        <v>2088</v>
      </c>
      <c r="FK222" s="7">
        <v>0.1</v>
      </c>
      <c r="FL222" s="7">
        <v>5.96</v>
      </c>
      <c r="FM222" s="7">
        <v>-90.105000000000004</v>
      </c>
      <c r="FN222" s="7">
        <v>74.5</v>
      </c>
      <c r="FO222" s="7" t="s">
        <v>2088</v>
      </c>
      <c r="FP222" s="7">
        <v>-0.1</v>
      </c>
      <c r="FQ222" s="7">
        <v>5.9640000000000004</v>
      </c>
      <c r="FR222" s="7">
        <v>-91.201599999999999</v>
      </c>
      <c r="FS222" s="7">
        <v>-74.55</v>
      </c>
      <c r="FT222" s="7" t="s">
        <v>2088</v>
      </c>
      <c r="FU222" s="7">
        <v>0</v>
      </c>
      <c r="FV222" s="7">
        <v>5.96</v>
      </c>
      <c r="FW222" s="7">
        <v>-89.010999999999996</v>
      </c>
      <c r="FX222" s="7" t="s">
        <v>1805</v>
      </c>
      <c r="FY222" s="7" t="s">
        <v>2088</v>
      </c>
      <c r="FZ222" s="7">
        <v>0</v>
      </c>
      <c r="GA222" s="7">
        <v>5.9640000000000004</v>
      </c>
      <c r="GB222" s="7">
        <v>-87.253</v>
      </c>
      <c r="GC222" s="7" t="s">
        <v>1805</v>
      </c>
      <c r="GD222" s="7" t="s">
        <v>2088</v>
      </c>
      <c r="GE222" s="7">
        <v>-0.1</v>
      </c>
      <c r="GF222" s="7">
        <v>5.9640000000000004</v>
      </c>
      <c r="GG222" s="7">
        <v>-85.929199999999994</v>
      </c>
      <c r="GH222" s="7">
        <v>-74.55</v>
      </c>
      <c r="GI222" s="7" t="s">
        <v>2088</v>
      </c>
      <c r="GJ222" s="7">
        <v>0.1</v>
      </c>
      <c r="GK222" s="7">
        <v>5.9640000000000004</v>
      </c>
      <c r="GL222" s="7">
        <v>-87.046999999999997</v>
      </c>
      <c r="GM222" s="7">
        <v>74.55</v>
      </c>
      <c r="GN222" s="7" t="s">
        <v>2088</v>
      </c>
      <c r="GO222" s="7">
        <v>0</v>
      </c>
      <c r="GP222" s="7">
        <v>5.9640000000000004</v>
      </c>
      <c r="GQ222" s="7">
        <v>-86.711100000000002</v>
      </c>
      <c r="GR222" s="7" t="s">
        <v>1805</v>
      </c>
      <c r="GS222" s="6" t="s">
        <v>2088</v>
      </c>
      <c r="GT222" s="7">
        <v>-0.1</v>
      </c>
      <c r="GU222" s="7">
        <v>5.96</v>
      </c>
      <c r="GV222" s="7">
        <v>-89.555999999999997</v>
      </c>
      <c r="GW222" s="7">
        <v>-74.5</v>
      </c>
      <c r="GX222" s="7" t="s">
        <v>2088</v>
      </c>
      <c r="GY222" s="7">
        <v>0.1</v>
      </c>
      <c r="GZ222" s="7">
        <v>5.9640000000000004</v>
      </c>
      <c r="HA222" s="7">
        <v>-85.733699999999999</v>
      </c>
      <c r="HB222" s="7">
        <v>74.55</v>
      </c>
      <c r="HC222" s="7" t="s">
        <v>2088</v>
      </c>
      <c r="HD222" s="7">
        <v>0.1</v>
      </c>
      <c r="HE222" s="7">
        <v>5.968</v>
      </c>
      <c r="HF222" s="7">
        <v>-87.578000000000003</v>
      </c>
      <c r="HG222" s="7">
        <v>74.599999999999994</v>
      </c>
      <c r="HH222" s="7" t="s">
        <v>2088</v>
      </c>
      <c r="HI222" s="7">
        <v>0.1</v>
      </c>
      <c r="HJ222" s="7">
        <v>5.968</v>
      </c>
      <c r="HK222" s="7">
        <v>-85.799000000000007</v>
      </c>
      <c r="HL222" s="7">
        <v>74.599999999999994</v>
      </c>
    </row>
    <row r="223" spans="1:220" x14ac:dyDescent="0.2">
      <c r="A223" s="7" t="s">
        <v>1514</v>
      </c>
      <c r="B223" s="7">
        <v>-0.1</v>
      </c>
      <c r="C223" s="7">
        <v>5.8479999999999999</v>
      </c>
      <c r="D223" s="7">
        <v>-53.326900000000002</v>
      </c>
      <c r="E223" s="7">
        <v>-73.099999999999994</v>
      </c>
      <c r="F223" s="7" t="s">
        <v>1514</v>
      </c>
      <c r="G223" s="7">
        <v>0.2</v>
      </c>
      <c r="H223" s="7">
        <v>5.86</v>
      </c>
      <c r="I223" s="7">
        <v>-50.351999999999997</v>
      </c>
      <c r="J223" s="7">
        <v>36.625</v>
      </c>
      <c r="K223" s="7" t="s">
        <v>1514</v>
      </c>
      <c r="L223" s="7">
        <v>0.2</v>
      </c>
      <c r="M223" s="7">
        <v>5.8520000000000003</v>
      </c>
      <c r="N223" s="7">
        <v>-53.0959</v>
      </c>
      <c r="O223" s="7">
        <v>36.575000000000003</v>
      </c>
      <c r="P223" s="7" t="s">
        <v>1514</v>
      </c>
      <c r="Q223" s="7">
        <v>0.2</v>
      </c>
      <c r="R223" s="7">
        <v>5.8559999999999999</v>
      </c>
      <c r="S223" s="7">
        <v>-51.741999999999997</v>
      </c>
      <c r="T223" s="7">
        <v>36.6</v>
      </c>
      <c r="U223" s="7" t="s">
        <v>1514</v>
      </c>
      <c r="V223" s="7">
        <v>0.3</v>
      </c>
      <c r="W223" s="7">
        <v>5.86</v>
      </c>
      <c r="X223" s="7">
        <v>-55.240499999999997</v>
      </c>
      <c r="Y223" s="7">
        <v>24.416699999999999</v>
      </c>
      <c r="Z223" s="7" t="s">
        <v>1514</v>
      </c>
      <c r="AA223" s="7">
        <v>0.3</v>
      </c>
      <c r="AB223" s="7">
        <v>5.86</v>
      </c>
      <c r="AC223" s="7">
        <v>-51.198999999999998</v>
      </c>
      <c r="AD223" s="7">
        <v>24.416699999999999</v>
      </c>
      <c r="AE223" s="7" t="s">
        <v>2511</v>
      </c>
      <c r="AF223" s="7">
        <v>0</v>
      </c>
      <c r="AG223" s="7">
        <v>5.9560000000000004</v>
      </c>
      <c r="AH223" s="7">
        <v>-61.664299999999997</v>
      </c>
      <c r="AI223" s="7" t="s">
        <v>1805</v>
      </c>
      <c r="AJ223" s="7" t="s">
        <v>2511</v>
      </c>
      <c r="AK223" s="7">
        <v>0</v>
      </c>
      <c r="AL223" s="7">
        <v>5.9720000000000004</v>
      </c>
      <c r="AM223" s="7">
        <v>-61.061</v>
      </c>
      <c r="AN223" s="7" t="s">
        <v>1805</v>
      </c>
      <c r="AO223" s="7" t="s">
        <v>2511</v>
      </c>
      <c r="AP223" s="7">
        <v>0.2</v>
      </c>
      <c r="AQ223" s="7">
        <v>5.9560000000000004</v>
      </c>
      <c r="AR223" s="7">
        <v>-61.433999999999997</v>
      </c>
      <c r="AS223" s="7">
        <v>37.225000000000001</v>
      </c>
      <c r="AT223" s="7" t="s">
        <v>2511</v>
      </c>
      <c r="AU223" s="7">
        <v>0</v>
      </c>
      <c r="AV223" s="7">
        <v>5.9640000000000004</v>
      </c>
      <c r="AW223" s="7">
        <v>-61.319000000000003</v>
      </c>
      <c r="AX223" s="7" t="s">
        <v>1805</v>
      </c>
      <c r="AY223" s="6" t="s">
        <v>2511</v>
      </c>
      <c r="AZ223" s="7">
        <v>0.5</v>
      </c>
      <c r="BA223" s="7">
        <v>5.96</v>
      </c>
      <c r="BB223" s="7">
        <v>-62.881500000000003</v>
      </c>
      <c r="BC223" s="7">
        <v>14.9</v>
      </c>
      <c r="BD223" s="7" t="s">
        <v>2511</v>
      </c>
      <c r="BE223" s="7">
        <v>-0.1</v>
      </c>
      <c r="BF223" s="7">
        <v>5.9640000000000004</v>
      </c>
      <c r="BG223" s="7">
        <v>-62.125</v>
      </c>
      <c r="BH223" s="7">
        <v>-74.55</v>
      </c>
      <c r="BI223" s="7" t="s">
        <v>2511</v>
      </c>
      <c r="BJ223" s="7">
        <v>-0.1</v>
      </c>
      <c r="BK223" s="7">
        <v>5.968</v>
      </c>
      <c r="BL223" s="7">
        <v>-62.256500000000003</v>
      </c>
      <c r="BM223" s="7">
        <v>-74.599999999999994</v>
      </c>
      <c r="BN223" s="7" t="s">
        <v>2511</v>
      </c>
      <c r="BO223" s="7">
        <v>-0.1</v>
      </c>
      <c r="BP223" s="7">
        <v>5.968</v>
      </c>
      <c r="BQ223" s="7">
        <v>-61.180999999999997</v>
      </c>
      <c r="BR223" s="7">
        <v>-74.599999999999994</v>
      </c>
      <c r="BS223" s="7" t="s">
        <v>1514</v>
      </c>
      <c r="BT223" s="7">
        <v>0.3</v>
      </c>
      <c r="BU223" s="7">
        <v>5.8520000000000003</v>
      </c>
      <c r="BV223" s="7">
        <v>-57.713000000000001</v>
      </c>
      <c r="BW223" s="7">
        <v>24.383299999999998</v>
      </c>
      <c r="BX223" s="7" t="s">
        <v>1514</v>
      </c>
      <c r="BY223" s="7">
        <v>0.2</v>
      </c>
      <c r="BZ223" s="7">
        <v>5.8559999999999999</v>
      </c>
      <c r="CA223" s="7">
        <v>-53.621000000000002</v>
      </c>
      <c r="CB223" s="7">
        <v>36.6</v>
      </c>
      <c r="CC223" s="8"/>
      <c r="CD223" s="8"/>
      <c r="CE223" s="8"/>
      <c r="CF223" s="8"/>
      <c r="CG223" s="8"/>
      <c r="CH223" s="8"/>
      <c r="CI223" s="8"/>
      <c r="CJ223" s="8"/>
      <c r="CK223" s="8"/>
      <c r="CL223" s="8"/>
      <c r="CM223" s="8"/>
      <c r="CN223" s="8"/>
      <c r="CO223" s="8"/>
      <c r="CP223" s="8"/>
      <c r="CQ223" s="8"/>
      <c r="CR223" s="8"/>
      <c r="CS223" s="8"/>
      <c r="CT223" s="8"/>
      <c r="CU223" s="8"/>
      <c r="CV223" s="8"/>
      <c r="CW223" s="8"/>
      <c r="CX223" s="8"/>
      <c r="CY223" s="8"/>
      <c r="CZ223" s="8"/>
      <c r="DA223" s="8"/>
      <c r="DB223" s="8"/>
      <c r="DC223" s="8"/>
      <c r="DD223" s="8"/>
      <c r="DE223" s="8"/>
      <c r="DF223" s="8"/>
      <c r="DG223" s="8"/>
      <c r="DH223" s="8"/>
      <c r="DI223" s="8"/>
      <c r="DJ223" s="8"/>
      <c r="DK223" s="8"/>
      <c r="DL223" s="8"/>
      <c r="DM223" s="8"/>
      <c r="DN223" s="8"/>
      <c r="DO223" s="8"/>
      <c r="DP223" s="8"/>
      <c r="DQ223" s="6" t="s">
        <v>931</v>
      </c>
      <c r="DR223" s="7">
        <v>0</v>
      </c>
      <c r="DS223" s="7">
        <v>5.9039999999999999</v>
      </c>
      <c r="DT223" s="7">
        <v>-98.503600000000006</v>
      </c>
      <c r="DU223" s="7" t="s">
        <v>1805</v>
      </c>
      <c r="DV223" s="7" t="s">
        <v>931</v>
      </c>
      <c r="DW223" s="7">
        <v>0.1</v>
      </c>
      <c r="DX223" s="7">
        <v>5.9119999999999999</v>
      </c>
      <c r="DY223" s="7">
        <v>-96.796000000000006</v>
      </c>
      <c r="DZ223" s="7">
        <v>73.900000000000006</v>
      </c>
      <c r="EA223" s="7" t="s">
        <v>931</v>
      </c>
      <c r="EB223" s="7">
        <v>-0.1</v>
      </c>
      <c r="EC223" s="7">
        <v>5.9160000000000004</v>
      </c>
      <c r="ED223" s="7">
        <v>-96.461500000000001</v>
      </c>
      <c r="EE223" s="7">
        <v>-73.95</v>
      </c>
      <c r="EF223" s="7" t="s">
        <v>931</v>
      </c>
      <c r="EG223" s="7">
        <v>-0.1</v>
      </c>
      <c r="EH223" s="7">
        <v>5.9119999999999999</v>
      </c>
      <c r="EI223" s="7">
        <v>-94.903999999999996</v>
      </c>
      <c r="EJ223" s="7">
        <v>-73.900000000000006</v>
      </c>
      <c r="EK223" s="7" t="s">
        <v>2089</v>
      </c>
      <c r="EL223" s="7">
        <v>-0.1</v>
      </c>
      <c r="EM223" s="7">
        <v>5.952</v>
      </c>
      <c r="EN223" s="7">
        <v>-90.096100000000007</v>
      </c>
      <c r="EO223" s="7">
        <v>-74.400000000000006</v>
      </c>
      <c r="EP223" s="7" t="s">
        <v>2089</v>
      </c>
      <c r="EQ223" s="7">
        <v>0</v>
      </c>
      <c r="ER223" s="7">
        <v>5.9640000000000004</v>
      </c>
      <c r="ES223" s="7">
        <v>-88.218999999999994</v>
      </c>
      <c r="ET223" s="7" t="s">
        <v>1805</v>
      </c>
      <c r="EU223" s="7" t="s">
        <v>2089</v>
      </c>
      <c r="EV223" s="7">
        <v>-0.1</v>
      </c>
      <c r="EW223" s="7">
        <v>5.952</v>
      </c>
      <c r="EX223" s="7">
        <v>-88.566999999999993</v>
      </c>
      <c r="EY223" s="7">
        <v>-74.400000000000006</v>
      </c>
      <c r="EZ223" s="7" t="s">
        <v>2089</v>
      </c>
      <c r="FA223" s="7">
        <v>0.1</v>
      </c>
      <c r="FB223" s="7">
        <v>5.96</v>
      </c>
      <c r="FC223" s="7">
        <v>-87.671999999999997</v>
      </c>
      <c r="FD223" s="7">
        <v>74.5</v>
      </c>
      <c r="FE223" s="7" t="s">
        <v>2089</v>
      </c>
      <c r="FF223" s="7">
        <v>0.1</v>
      </c>
      <c r="FG223" s="7">
        <v>5.9560000000000004</v>
      </c>
      <c r="FH223" s="7">
        <v>-93.508499999999998</v>
      </c>
      <c r="FI223" s="7">
        <v>74.45</v>
      </c>
      <c r="FJ223" s="7" t="s">
        <v>2089</v>
      </c>
      <c r="FK223" s="7">
        <v>-0.2</v>
      </c>
      <c r="FL223" s="7">
        <v>5.9640000000000004</v>
      </c>
      <c r="FM223" s="7">
        <v>-90.147999999999996</v>
      </c>
      <c r="FN223" s="7">
        <v>-37.274999999999999</v>
      </c>
      <c r="FO223" s="7" t="s">
        <v>2089</v>
      </c>
      <c r="FP223" s="7">
        <v>-0.1</v>
      </c>
      <c r="FQ223" s="7">
        <v>5.9640000000000004</v>
      </c>
      <c r="FR223" s="7">
        <v>-91.234099999999998</v>
      </c>
      <c r="FS223" s="7">
        <v>-74.55</v>
      </c>
      <c r="FT223" s="7" t="s">
        <v>2089</v>
      </c>
      <c r="FU223" s="7">
        <v>0.1</v>
      </c>
      <c r="FV223" s="7">
        <v>5.9640000000000004</v>
      </c>
      <c r="FW223" s="7">
        <v>-89.064999999999998</v>
      </c>
      <c r="FX223" s="7">
        <v>74.55</v>
      </c>
      <c r="FY223" s="7" t="s">
        <v>2089</v>
      </c>
      <c r="FZ223" s="7">
        <v>-0.4</v>
      </c>
      <c r="GA223" s="7">
        <v>5.9640000000000004</v>
      </c>
      <c r="GB223" s="7">
        <v>-87.317999999999998</v>
      </c>
      <c r="GC223" s="7">
        <v>-18.637499999999999</v>
      </c>
      <c r="GD223" s="7" t="s">
        <v>2089</v>
      </c>
      <c r="GE223" s="7">
        <v>0</v>
      </c>
      <c r="GF223" s="7">
        <v>5.9640000000000004</v>
      </c>
      <c r="GG223" s="7">
        <v>-85.994399999999999</v>
      </c>
      <c r="GH223" s="7" t="s">
        <v>1805</v>
      </c>
      <c r="GI223" s="7" t="s">
        <v>2089</v>
      </c>
      <c r="GJ223" s="7">
        <v>0</v>
      </c>
      <c r="GK223" s="7">
        <v>5.968</v>
      </c>
      <c r="GL223" s="7">
        <v>-87.113</v>
      </c>
      <c r="GM223" s="7" t="s">
        <v>1805</v>
      </c>
      <c r="GN223" s="7" t="s">
        <v>2089</v>
      </c>
      <c r="GO223" s="7">
        <v>-0.2</v>
      </c>
      <c r="GP223" s="7">
        <v>5.968</v>
      </c>
      <c r="GQ223" s="7">
        <v>-86.776200000000003</v>
      </c>
      <c r="GR223" s="7">
        <v>-37.299999999999997</v>
      </c>
      <c r="GS223" s="6" t="s">
        <v>2089</v>
      </c>
      <c r="GT223" s="7">
        <v>0.1</v>
      </c>
      <c r="GU223" s="7">
        <v>5.9560000000000004</v>
      </c>
      <c r="GV223" s="7">
        <v>-89.605000000000004</v>
      </c>
      <c r="GW223" s="7">
        <v>74.45</v>
      </c>
      <c r="GX223" s="7" t="s">
        <v>2089</v>
      </c>
      <c r="GY223" s="7">
        <v>-0.2</v>
      </c>
      <c r="GZ223" s="7">
        <v>5.9640000000000004</v>
      </c>
      <c r="HA223" s="7">
        <v>-85.701099999999997</v>
      </c>
      <c r="HB223" s="7">
        <v>-37.274999999999999</v>
      </c>
      <c r="HC223" s="7" t="s">
        <v>2089</v>
      </c>
      <c r="HD223" s="7">
        <v>-0.1</v>
      </c>
      <c r="HE223" s="7">
        <v>5.9640000000000004</v>
      </c>
      <c r="HF223" s="7">
        <v>-87.6</v>
      </c>
      <c r="HG223" s="7">
        <v>-74.55</v>
      </c>
      <c r="HH223" s="7" t="s">
        <v>2089</v>
      </c>
      <c r="HI223" s="7">
        <v>-0.2</v>
      </c>
      <c r="HJ223" s="7">
        <v>5.968</v>
      </c>
      <c r="HK223" s="7">
        <v>-85.864099999999993</v>
      </c>
      <c r="HL223" s="7">
        <v>-37.299999999999997</v>
      </c>
    </row>
    <row r="224" spans="1:220" x14ac:dyDescent="0.2">
      <c r="A224" s="7" t="s">
        <v>1515</v>
      </c>
      <c r="B224" s="7">
        <v>-0.2</v>
      </c>
      <c r="C224" s="7">
        <v>5.8479999999999999</v>
      </c>
      <c r="D224" s="7">
        <v>-53.392899999999997</v>
      </c>
      <c r="E224" s="7">
        <v>-36.549999999999997</v>
      </c>
      <c r="F224" s="7" t="s">
        <v>1515</v>
      </c>
      <c r="G224" s="7">
        <v>-0.1</v>
      </c>
      <c r="H224" s="7">
        <v>5.8639999999999999</v>
      </c>
      <c r="I224" s="7">
        <v>-50.396000000000001</v>
      </c>
      <c r="J224" s="7">
        <v>-73.3</v>
      </c>
      <c r="K224" s="7" t="s">
        <v>1515</v>
      </c>
      <c r="L224" s="7">
        <v>0.3</v>
      </c>
      <c r="M224" s="7">
        <v>5.8520000000000003</v>
      </c>
      <c r="N224" s="7">
        <v>-53.128799999999998</v>
      </c>
      <c r="O224" s="7">
        <v>24.383299999999998</v>
      </c>
      <c r="P224" s="7" t="s">
        <v>1515</v>
      </c>
      <c r="Q224" s="7">
        <v>0.1</v>
      </c>
      <c r="R224" s="7">
        <v>5.8520000000000003</v>
      </c>
      <c r="S224" s="7">
        <v>-51.790999999999997</v>
      </c>
      <c r="T224" s="7">
        <v>73.150000000000006</v>
      </c>
      <c r="U224" s="7" t="s">
        <v>1515</v>
      </c>
      <c r="V224" s="7">
        <v>-0.1</v>
      </c>
      <c r="W224" s="7">
        <v>5.86</v>
      </c>
      <c r="X224" s="7">
        <v>-55.273400000000002</v>
      </c>
      <c r="Y224" s="7">
        <v>-73.25</v>
      </c>
      <c r="Z224" s="7" t="s">
        <v>1515</v>
      </c>
      <c r="AA224" s="7">
        <v>0</v>
      </c>
      <c r="AB224" s="7">
        <v>5.8559999999999999</v>
      </c>
      <c r="AC224" s="7">
        <v>-51.231999999999999</v>
      </c>
      <c r="AD224" s="7" t="s">
        <v>1805</v>
      </c>
      <c r="AE224" s="7" t="s">
        <v>2512</v>
      </c>
      <c r="AF224" s="7">
        <v>0</v>
      </c>
      <c r="AG224" s="7">
        <v>5.96</v>
      </c>
      <c r="AH224" s="7">
        <v>-61.631399999999999</v>
      </c>
      <c r="AI224" s="7" t="s">
        <v>1805</v>
      </c>
      <c r="AJ224" s="7" t="s">
        <v>2512</v>
      </c>
      <c r="AK224" s="7">
        <v>0.1</v>
      </c>
      <c r="AL224" s="7">
        <v>5.976</v>
      </c>
      <c r="AM224" s="7">
        <v>-61.039000000000001</v>
      </c>
      <c r="AN224" s="7">
        <v>74.7</v>
      </c>
      <c r="AO224" s="7" t="s">
        <v>2512</v>
      </c>
      <c r="AP224" s="7">
        <v>0.1</v>
      </c>
      <c r="AQ224" s="7">
        <v>5.96</v>
      </c>
      <c r="AR224" s="7">
        <v>-61.433999999999997</v>
      </c>
      <c r="AS224" s="7">
        <v>74.5</v>
      </c>
      <c r="AT224" s="7" t="s">
        <v>2512</v>
      </c>
      <c r="AU224" s="7">
        <v>0.3</v>
      </c>
      <c r="AV224" s="7">
        <v>5.9640000000000004</v>
      </c>
      <c r="AW224" s="7">
        <v>-61.319000000000003</v>
      </c>
      <c r="AX224" s="7">
        <v>24.85</v>
      </c>
      <c r="AY224" s="6" t="s">
        <v>2512</v>
      </c>
      <c r="AZ224" s="7">
        <v>0.2</v>
      </c>
      <c r="BA224" s="7">
        <v>5.96</v>
      </c>
      <c r="BB224" s="7">
        <v>-62.848500000000001</v>
      </c>
      <c r="BC224" s="7">
        <v>37.25</v>
      </c>
      <c r="BD224" s="7" t="s">
        <v>2512</v>
      </c>
      <c r="BE224" s="7">
        <v>0.3</v>
      </c>
      <c r="BF224" s="7">
        <v>5.968</v>
      </c>
      <c r="BG224" s="7">
        <v>-62.103000000000002</v>
      </c>
      <c r="BH224" s="7">
        <v>24.866700000000002</v>
      </c>
      <c r="BI224" s="7" t="s">
        <v>2512</v>
      </c>
      <c r="BJ224" s="7">
        <v>-0.1</v>
      </c>
      <c r="BK224" s="7">
        <v>5.968</v>
      </c>
      <c r="BL224" s="7">
        <v>-62.190600000000003</v>
      </c>
      <c r="BM224" s="7">
        <v>-74.599999999999994</v>
      </c>
      <c r="BN224" s="7" t="s">
        <v>2512</v>
      </c>
      <c r="BO224" s="7">
        <v>0.2</v>
      </c>
      <c r="BP224" s="7">
        <v>5.968</v>
      </c>
      <c r="BQ224" s="7">
        <v>-61.17</v>
      </c>
      <c r="BR224" s="7">
        <v>37.299999999999997</v>
      </c>
      <c r="BS224" s="7" t="s">
        <v>1515</v>
      </c>
      <c r="BT224" s="7">
        <v>0.5</v>
      </c>
      <c r="BU224" s="7">
        <v>5.8520000000000003</v>
      </c>
      <c r="BV224" s="7">
        <v>-57.713000000000001</v>
      </c>
      <c r="BW224" s="7">
        <v>14.63</v>
      </c>
      <c r="BX224" s="7" t="s">
        <v>1515</v>
      </c>
      <c r="BY224" s="7">
        <v>0.3</v>
      </c>
      <c r="BZ224" s="7">
        <v>5.86</v>
      </c>
      <c r="CA224" s="7">
        <v>-53.643000000000001</v>
      </c>
      <c r="CB224" s="7">
        <v>24.416699999999999</v>
      </c>
      <c r="CC224" s="8"/>
      <c r="CD224" s="8"/>
      <c r="CE224" s="8"/>
      <c r="CF224" s="8"/>
      <c r="CG224" s="8"/>
      <c r="CH224" s="8"/>
      <c r="CI224" s="8"/>
      <c r="CJ224" s="8"/>
      <c r="CK224" s="8"/>
      <c r="CL224" s="8"/>
      <c r="CM224" s="8"/>
      <c r="CN224" s="8"/>
      <c r="CO224" s="8"/>
      <c r="CP224" s="8"/>
      <c r="CQ224" s="8"/>
      <c r="CR224" s="8"/>
      <c r="CS224" s="8"/>
      <c r="CT224" s="8"/>
      <c r="CU224" s="8"/>
      <c r="CV224" s="8"/>
      <c r="CW224" s="8"/>
      <c r="CX224" s="8"/>
      <c r="CY224" s="8"/>
      <c r="CZ224" s="8"/>
      <c r="DA224" s="8"/>
      <c r="DB224" s="8"/>
      <c r="DC224" s="8"/>
      <c r="DD224" s="8"/>
      <c r="DE224" s="8"/>
      <c r="DF224" s="8"/>
      <c r="DG224" s="8"/>
      <c r="DH224" s="8"/>
      <c r="DI224" s="8"/>
      <c r="DJ224" s="8"/>
      <c r="DK224" s="8"/>
      <c r="DL224" s="8"/>
      <c r="DM224" s="8"/>
      <c r="DN224" s="8"/>
      <c r="DO224" s="8"/>
      <c r="DP224" s="8"/>
      <c r="DQ224" s="6" t="s">
        <v>932</v>
      </c>
      <c r="DR224" s="7">
        <v>0</v>
      </c>
      <c r="DS224" s="7">
        <v>5.9080000000000004</v>
      </c>
      <c r="DT224" s="7">
        <v>-98.536100000000005</v>
      </c>
      <c r="DU224" s="7" t="s">
        <v>1805</v>
      </c>
      <c r="DV224" s="7" t="s">
        <v>932</v>
      </c>
      <c r="DW224" s="7">
        <v>0.3</v>
      </c>
      <c r="DX224" s="7">
        <v>5.9160000000000004</v>
      </c>
      <c r="DY224" s="7">
        <v>-96.85</v>
      </c>
      <c r="DZ224" s="7">
        <v>24.65</v>
      </c>
      <c r="EA224" s="7" t="s">
        <v>932</v>
      </c>
      <c r="EB224" s="7">
        <v>0</v>
      </c>
      <c r="EC224" s="7">
        <v>5.9160000000000004</v>
      </c>
      <c r="ED224" s="7">
        <v>-96.526399999999995</v>
      </c>
      <c r="EE224" s="7" t="s">
        <v>1805</v>
      </c>
      <c r="EF224" s="7" t="s">
        <v>932</v>
      </c>
      <c r="EG224" s="7">
        <v>-0.1</v>
      </c>
      <c r="EH224" s="7">
        <v>5.9119999999999999</v>
      </c>
      <c r="EI224" s="7">
        <v>-95.012</v>
      </c>
      <c r="EJ224" s="7">
        <v>-73.900000000000006</v>
      </c>
      <c r="EK224" s="7" t="s">
        <v>2090</v>
      </c>
      <c r="EL224" s="7">
        <v>0.1</v>
      </c>
      <c r="EM224" s="7">
        <v>5.952</v>
      </c>
      <c r="EN224" s="7">
        <v>-90.161000000000001</v>
      </c>
      <c r="EO224" s="7">
        <v>74.400000000000006</v>
      </c>
      <c r="EP224" s="7" t="s">
        <v>2090</v>
      </c>
      <c r="EQ224" s="7">
        <v>0.1</v>
      </c>
      <c r="ER224" s="7">
        <v>5.968</v>
      </c>
      <c r="ES224" s="7">
        <v>-88.295000000000002</v>
      </c>
      <c r="ET224" s="7">
        <v>74.599999999999994</v>
      </c>
      <c r="EU224" s="7" t="s">
        <v>2090</v>
      </c>
      <c r="EV224" s="7">
        <v>-0.1</v>
      </c>
      <c r="EW224" s="7">
        <v>5.952</v>
      </c>
      <c r="EX224" s="7">
        <v>-88.664599999999993</v>
      </c>
      <c r="EY224" s="7">
        <v>-74.400000000000006</v>
      </c>
      <c r="EZ224" s="7" t="s">
        <v>2090</v>
      </c>
      <c r="FA224" s="7">
        <v>0.2</v>
      </c>
      <c r="FB224" s="7">
        <v>5.9560000000000004</v>
      </c>
      <c r="FC224" s="7">
        <v>-87.753</v>
      </c>
      <c r="FD224" s="7">
        <v>37.225000000000001</v>
      </c>
      <c r="FE224" s="7" t="s">
        <v>2090</v>
      </c>
      <c r="FF224" s="7">
        <v>0.1</v>
      </c>
      <c r="FG224" s="7">
        <v>5.9560000000000004</v>
      </c>
      <c r="FH224" s="7">
        <v>-93.540899999999993</v>
      </c>
      <c r="FI224" s="7">
        <v>74.45</v>
      </c>
      <c r="FJ224" s="7" t="s">
        <v>2090</v>
      </c>
      <c r="FK224" s="7">
        <v>-0.2</v>
      </c>
      <c r="FL224" s="7">
        <v>5.96</v>
      </c>
      <c r="FM224" s="7">
        <v>-90.201999999999998</v>
      </c>
      <c r="FN224" s="7">
        <v>-37.25</v>
      </c>
      <c r="FO224" s="7" t="s">
        <v>2090</v>
      </c>
      <c r="FP224" s="7">
        <v>-0.3</v>
      </c>
      <c r="FQ224" s="7">
        <v>5.9640000000000004</v>
      </c>
      <c r="FR224" s="7">
        <v>-91.299000000000007</v>
      </c>
      <c r="FS224" s="7">
        <v>-24.85</v>
      </c>
      <c r="FT224" s="7" t="s">
        <v>2090</v>
      </c>
      <c r="FU224" s="7">
        <v>-0.1</v>
      </c>
      <c r="FV224" s="7">
        <v>5.9560000000000004</v>
      </c>
      <c r="FW224" s="7">
        <v>-89.141000000000005</v>
      </c>
      <c r="FX224" s="7">
        <v>-74.45</v>
      </c>
      <c r="FY224" s="7" t="s">
        <v>2090</v>
      </c>
      <c r="FZ224" s="7">
        <v>-0.4</v>
      </c>
      <c r="GA224" s="7">
        <v>5.9640000000000004</v>
      </c>
      <c r="GB224" s="7">
        <v>-87.394000000000005</v>
      </c>
      <c r="GC224" s="7">
        <v>-18.637499999999999</v>
      </c>
      <c r="GD224" s="7" t="s">
        <v>2090</v>
      </c>
      <c r="GE224" s="7">
        <v>0.2</v>
      </c>
      <c r="GF224" s="7">
        <v>5.968</v>
      </c>
      <c r="GG224" s="7">
        <v>-86.059600000000003</v>
      </c>
      <c r="GH224" s="7">
        <v>37.299999999999997</v>
      </c>
      <c r="GI224" s="7" t="s">
        <v>2090</v>
      </c>
      <c r="GJ224" s="7">
        <v>-0.3</v>
      </c>
      <c r="GK224" s="7">
        <v>5.9640000000000004</v>
      </c>
      <c r="GL224" s="7">
        <v>-87.188999999999993</v>
      </c>
      <c r="GM224" s="7">
        <v>-24.85</v>
      </c>
      <c r="GN224" s="7" t="s">
        <v>2090</v>
      </c>
      <c r="GO224" s="7">
        <v>0.3</v>
      </c>
      <c r="GP224" s="7">
        <v>5.968</v>
      </c>
      <c r="GQ224" s="7">
        <v>-86.841399999999993</v>
      </c>
      <c r="GR224" s="7">
        <v>24.866700000000002</v>
      </c>
      <c r="GS224" s="6" t="s">
        <v>2090</v>
      </c>
      <c r="GT224" s="7">
        <v>0</v>
      </c>
      <c r="GU224" s="7">
        <v>5.96</v>
      </c>
      <c r="GV224" s="7">
        <v>-89.653999999999996</v>
      </c>
      <c r="GW224" s="7" t="s">
        <v>1805</v>
      </c>
      <c r="GX224" s="7" t="s">
        <v>2090</v>
      </c>
      <c r="GY224" s="7">
        <v>-0.1</v>
      </c>
      <c r="GZ224" s="7">
        <v>5.9640000000000004</v>
      </c>
      <c r="HA224" s="7">
        <v>-85.766300000000001</v>
      </c>
      <c r="HB224" s="7">
        <v>-74.55</v>
      </c>
      <c r="HC224" s="7" t="s">
        <v>2090</v>
      </c>
      <c r="HD224" s="7">
        <v>-0.1</v>
      </c>
      <c r="HE224" s="7">
        <v>5.9640000000000004</v>
      </c>
      <c r="HF224" s="7">
        <v>-87.676000000000002</v>
      </c>
      <c r="HG224" s="7">
        <v>-74.55</v>
      </c>
      <c r="HH224" s="7" t="s">
        <v>2090</v>
      </c>
      <c r="HI224" s="7">
        <v>-0.2</v>
      </c>
      <c r="HJ224" s="7">
        <v>5.968</v>
      </c>
      <c r="HK224" s="7">
        <v>-85.9619</v>
      </c>
      <c r="HL224" s="7">
        <v>-37.299999999999997</v>
      </c>
    </row>
    <row r="225" spans="1:220" x14ac:dyDescent="0.2">
      <c r="A225" s="7" t="s">
        <v>1516</v>
      </c>
      <c r="B225" s="7">
        <v>-0.1</v>
      </c>
      <c r="C225" s="7">
        <v>5.8479999999999999</v>
      </c>
      <c r="D225" s="7">
        <v>-53.392899999999997</v>
      </c>
      <c r="E225" s="7">
        <v>-73.099999999999994</v>
      </c>
      <c r="F225" s="7" t="s">
        <v>1516</v>
      </c>
      <c r="G225" s="7">
        <v>0.2</v>
      </c>
      <c r="H225" s="7">
        <v>5.86</v>
      </c>
      <c r="I225" s="7">
        <v>-50.429000000000002</v>
      </c>
      <c r="J225" s="7">
        <v>36.625</v>
      </c>
      <c r="K225" s="7" t="s">
        <v>1516</v>
      </c>
      <c r="L225" s="7">
        <v>0</v>
      </c>
      <c r="M225" s="7">
        <v>5.8479999999999999</v>
      </c>
      <c r="N225" s="7">
        <v>-53.161900000000003</v>
      </c>
      <c r="O225" s="7" t="s">
        <v>1805</v>
      </c>
      <c r="P225" s="7" t="s">
        <v>1516</v>
      </c>
      <c r="Q225" s="7">
        <v>-0.1</v>
      </c>
      <c r="R225" s="7">
        <v>5.8520000000000003</v>
      </c>
      <c r="S225" s="7">
        <v>-51.823999999999998</v>
      </c>
      <c r="T225" s="7">
        <v>-73.150000000000006</v>
      </c>
      <c r="U225" s="7" t="s">
        <v>1516</v>
      </c>
      <c r="V225" s="7">
        <v>0.2</v>
      </c>
      <c r="W225" s="7">
        <v>5.86</v>
      </c>
      <c r="X225" s="7">
        <v>-55.3065</v>
      </c>
      <c r="Y225" s="7">
        <v>36.625</v>
      </c>
      <c r="Z225" s="7" t="s">
        <v>1516</v>
      </c>
      <c r="AA225" s="7">
        <v>0.3</v>
      </c>
      <c r="AB225" s="7">
        <v>5.8559999999999999</v>
      </c>
      <c r="AC225" s="7">
        <v>-51.298000000000002</v>
      </c>
      <c r="AD225" s="7">
        <v>24.4</v>
      </c>
      <c r="AE225" s="7" t="s">
        <v>2513</v>
      </c>
      <c r="AF225" s="7">
        <v>0.1</v>
      </c>
      <c r="AG225" s="7">
        <v>5.96</v>
      </c>
      <c r="AH225" s="7">
        <v>-61.631399999999999</v>
      </c>
      <c r="AI225" s="7">
        <v>74.5</v>
      </c>
      <c r="AJ225" s="7" t="s">
        <v>2513</v>
      </c>
      <c r="AK225" s="7">
        <v>0.1</v>
      </c>
      <c r="AL225" s="7">
        <v>5.9720000000000004</v>
      </c>
      <c r="AM225" s="7">
        <v>-61.027999999999999</v>
      </c>
      <c r="AN225" s="7">
        <v>74.650000000000006</v>
      </c>
      <c r="AO225" s="7" t="s">
        <v>2513</v>
      </c>
      <c r="AP225" s="7">
        <v>0</v>
      </c>
      <c r="AQ225" s="7">
        <v>5.96</v>
      </c>
      <c r="AR225" s="7">
        <v>-61.4011</v>
      </c>
      <c r="AS225" s="7" t="s">
        <v>1805</v>
      </c>
      <c r="AT225" s="7" t="s">
        <v>2513</v>
      </c>
      <c r="AU225" s="7">
        <v>0</v>
      </c>
      <c r="AV225" s="7">
        <v>5.968</v>
      </c>
      <c r="AW225" s="7">
        <v>-61.302</v>
      </c>
      <c r="AX225" s="7" t="s">
        <v>1805</v>
      </c>
      <c r="AY225" s="6" t="s">
        <v>2513</v>
      </c>
      <c r="AZ225" s="7">
        <v>0.3</v>
      </c>
      <c r="BA225" s="7">
        <v>5.96</v>
      </c>
      <c r="BB225" s="7">
        <v>-62.8157</v>
      </c>
      <c r="BC225" s="7">
        <v>24.833300000000001</v>
      </c>
      <c r="BD225" s="7" t="s">
        <v>2513</v>
      </c>
      <c r="BE225" s="7">
        <v>-0.3</v>
      </c>
      <c r="BF225" s="7">
        <v>5.968</v>
      </c>
      <c r="BG225" s="7">
        <v>-62.091999999999999</v>
      </c>
      <c r="BH225" s="7">
        <v>-24.866700000000002</v>
      </c>
      <c r="BI225" s="7" t="s">
        <v>2513</v>
      </c>
      <c r="BJ225" s="7">
        <v>-0.1</v>
      </c>
      <c r="BK225" s="7">
        <v>5.968</v>
      </c>
      <c r="BL225" s="7">
        <v>-62.223599999999998</v>
      </c>
      <c r="BM225" s="7">
        <v>-74.599999999999994</v>
      </c>
      <c r="BN225" s="7" t="s">
        <v>2513</v>
      </c>
      <c r="BO225" s="7">
        <v>-0.1</v>
      </c>
      <c r="BP225" s="7">
        <v>5.9640000000000004</v>
      </c>
      <c r="BQ225" s="7">
        <v>-61.180999999999997</v>
      </c>
      <c r="BR225" s="7">
        <v>-74.55</v>
      </c>
      <c r="BS225" s="7" t="s">
        <v>1516</v>
      </c>
      <c r="BT225" s="7">
        <v>0.4</v>
      </c>
      <c r="BU225" s="7">
        <v>5.8479999999999999</v>
      </c>
      <c r="BV225" s="7">
        <v>-57.745899999999999</v>
      </c>
      <c r="BW225" s="7">
        <v>18.274999999999999</v>
      </c>
      <c r="BX225" s="7" t="s">
        <v>1516</v>
      </c>
      <c r="BY225" s="7">
        <v>0.5</v>
      </c>
      <c r="BZ225" s="7">
        <v>5.86</v>
      </c>
      <c r="CA225" s="7">
        <v>-53.676000000000002</v>
      </c>
      <c r="CB225" s="7">
        <v>14.65</v>
      </c>
      <c r="CC225" s="8"/>
      <c r="CD225" s="8"/>
      <c r="CE225" s="8"/>
      <c r="CF225" s="8"/>
      <c r="CG225" s="8"/>
      <c r="CH225" s="8"/>
      <c r="CI225" s="8"/>
      <c r="CJ225" s="8"/>
      <c r="CK225" s="8"/>
      <c r="CL225" s="8"/>
      <c r="CM225" s="8"/>
      <c r="CN225" s="8"/>
      <c r="CO225" s="8"/>
      <c r="CP225" s="8"/>
      <c r="CQ225" s="8"/>
      <c r="CR225" s="8"/>
      <c r="CS225" s="8"/>
      <c r="CT225" s="8"/>
      <c r="CU225" s="8"/>
      <c r="CV225" s="8"/>
      <c r="CW225" s="8"/>
      <c r="CX225" s="8"/>
      <c r="CY225" s="8"/>
      <c r="CZ225" s="8"/>
      <c r="DA225" s="8"/>
      <c r="DB225" s="8"/>
      <c r="DC225" s="8"/>
      <c r="DD225" s="8"/>
      <c r="DE225" s="8"/>
      <c r="DF225" s="8"/>
      <c r="DG225" s="8"/>
      <c r="DH225" s="8"/>
      <c r="DI225" s="8"/>
      <c r="DJ225" s="8"/>
      <c r="DK225" s="8"/>
      <c r="DL225" s="8"/>
      <c r="DM225" s="8"/>
      <c r="DN225" s="8"/>
      <c r="DO225" s="8"/>
      <c r="DP225" s="8"/>
      <c r="DQ225" s="6" t="s">
        <v>933</v>
      </c>
      <c r="DR225" s="7">
        <v>0</v>
      </c>
      <c r="DS225" s="7">
        <v>5.9039999999999999</v>
      </c>
      <c r="DT225" s="7">
        <v>-98.503600000000006</v>
      </c>
      <c r="DU225" s="7" t="s">
        <v>1805</v>
      </c>
      <c r="DV225" s="7" t="s">
        <v>933</v>
      </c>
      <c r="DW225" s="7">
        <v>-0.1</v>
      </c>
      <c r="DX225" s="7">
        <v>5.9160000000000004</v>
      </c>
      <c r="DY225" s="7">
        <v>-96.838999999999999</v>
      </c>
      <c r="DZ225" s="7">
        <v>-73.95</v>
      </c>
      <c r="EA225" s="7" t="s">
        <v>933</v>
      </c>
      <c r="EB225" s="7">
        <v>-0.2</v>
      </c>
      <c r="EC225" s="7">
        <v>5.9160000000000004</v>
      </c>
      <c r="ED225" s="7">
        <v>-96.526399999999995</v>
      </c>
      <c r="EE225" s="7">
        <v>-36.975000000000001</v>
      </c>
      <c r="EF225" s="7" t="s">
        <v>933</v>
      </c>
      <c r="EG225" s="7">
        <v>0.1</v>
      </c>
      <c r="EH225" s="7">
        <v>5.9080000000000004</v>
      </c>
      <c r="EI225" s="7">
        <v>-95.022999999999996</v>
      </c>
      <c r="EJ225" s="7">
        <v>73.849999999999994</v>
      </c>
      <c r="EK225" s="7" t="s">
        <v>2091</v>
      </c>
      <c r="EL225" s="7">
        <v>-0.2</v>
      </c>
      <c r="EM225" s="7">
        <v>5.9480000000000004</v>
      </c>
      <c r="EN225" s="7">
        <v>-90.258700000000005</v>
      </c>
      <c r="EO225" s="7">
        <v>-37.174999999999997</v>
      </c>
      <c r="EP225" s="7" t="s">
        <v>2091</v>
      </c>
      <c r="EQ225" s="7">
        <v>0</v>
      </c>
      <c r="ER225" s="7">
        <v>5.9640000000000004</v>
      </c>
      <c r="ES225" s="7">
        <v>-88.36</v>
      </c>
      <c r="ET225" s="7" t="s">
        <v>1805</v>
      </c>
      <c r="EU225" s="7" t="s">
        <v>2091</v>
      </c>
      <c r="EV225" s="7">
        <v>-0.4</v>
      </c>
      <c r="EW225" s="7">
        <v>5.952</v>
      </c>
      <c r="EX225" s="7">
        <v>-88.664599999999993</v>
      </c>
      <c r="EY225" s="7">
        <v>-18.600000000000001</v>
      </c>
      <c r="EZ225" s="7" t="s">
        <v>2091</v>
      </c>
      <c r="FA225" s="7">
        <v>-0.1</v>
      </c>
      <c r="FB225" s="7">
        <v>5.96</v>
      </c>
      <c r="FC225" s="7">
        <v>-87.786000000000001</v>
      </c>
      <c r="FD225" s="7">
        <v>-74.5</v>
      </c>
      <c r="FE225" s="7" t="s">
        <v>2091</v>
      </c>
      <c r="FF225" s="7">
        <v>0.3</v>
      </c>
      <c r="FG225" s="7">
        <v>5.9560000000000004</v>
      </c>
      <c r="FH225" s="7">
        <v>-93.605800000000002</v>
      </c>
      <c r="FI225" s="7">
        <v>24.816700000000001</v>
      </c>
      <c r="FJ225" s="7" t="s">
        <v>2091</v>
      </c>
      <c r="FK225" s="7">
        <v>0.1</v>
      </c>
      <c r="FL225" s="7">
        <v>5.9640000000000004</v>
      </c>
      <c r="FM225" s="7">
        <v>-90.289000000000001</v>
      </c>
      <c r="FN225" s="7">
        <v>74.55</v>
      </c>
      <c r="FO225" s="7" t="s">
        <v>2091</v>
      </c>
      <c r="FP225" s="7">
        <v>-0.1</v>
      </c>
      <c r="FQ225" s="7">
        <v>5.9640000000000004</v>
      </c>
      <c r="FR225" s="7">
        <v>-91.364099999999993</v>
      </c>
      <c r="FS225" s="7">
        <v>-74.55</v>
      </c>
      <c r="FT225" s="7" t="s">
        <v>2091</v>
      </c>
      <c r="FU225" s="7">
        <v>0.2</v>
      </c>
      <c r="FV225" s="7">
        <v>5.96</v>
      </c>
      <c r="FW225" s="7">
        <v>-89.194999999999993</v>
      </c>
      <c r="FX225" s="7">
        <v>37.25</v>
      </c>
      <c r="FY225" s="7" t="s">
        <v>2091</v>
      </c>
      <c r="FZ225" s="7">
        <v>-0.2</v>
      </c>
      <c r="GA225" s="7">
        <v>5.968</v>
      </c>
      <c r="GB225" s="7">
        <v>-87.459000000000003</v>
      </c>
      <c r="GC225" s="7">
        <v>-37.299999999999997</v>
      </c>
      <c r="GD225" s="7" t="s">
        <v>2091</v>
      </c>
      <c r="GE225" s="7">
        <v>0.1</v>
      </c>
      <c r="GF225" s="7">
        <v>5.968</v>
      </c>
      <c r="GG225" s="7">
        <v>-86.157300000000006</v>
      </c>
      <c r="GH225" s="7">
        <v>74.599999999999994</v>
      </c>
      <c r="GI225" s="7" t="s">
        <v>2091</v>
      </c>
      <c r="GJ225" s="7">
        <v>-0.3</v>
      </c>
      <c r="GK225" s="7">
        <v>5.968</v>
      </c>
      <c r="GL225" s="7">
        <v>-87.242999999999995</v>
      </c>
      <c r="GM225" s="7">
        <v>-24.866700000000002</v>
      </c>
      <c r="GN225" s="7" t="s">
        <v>2091</v>
      </c>
      <c r="GO225" s="7">
        <v>0</v>
      </c>
      <c r="GP225" s="7">
        <v>5.9640000000000004</v>
      </c>
      <c r="GQ225" s="7">
        <v>-86.906499999999994</v>
      </c>
      <c r="GR225" s="7" t="s">
        <v>1805</v>
      </c>
      <c r="GS225" s="6" t="s">
        <v>2091</v>
      </c>
      <c r="GT225" s="7">
        <v>0.1</v>
      </c>
      <c r="GU225" s="7">
        <v>5.9560000000000004</v>
      </c>
      <c r="GV225" s="7">
        <v>-89.751000000000005</v>
      </c>
      <c r="GW225" s="7">
        <v>74.45</v>
      </c>
      <c r="GX225" s="7" t="s">
        <v>2091</v>
      </c>
      <c r="GY225" s="7">
        <v>-0.3</v>
      </c>
      <c r="GZ225" s="7">
        <v>5.968</v>
      </c>
      <c r="HA225" s="7">
        <v>-85.896699999999996</v>
      </c>
      <c r="HB225" s="7">
        <v>-24.866700000000002</v>
      </c>
      <c r="HC225" s="7" t="s">
        <v>2091</v>
      </c>
      <c r="HD225" s="7">
        <v>-0.2</v>
      </c>
      <c r="HE225" s="7">
        <v>5.9640000000000004</v>
      </c>
      <c r="HF225" s="7">
        <v>-87.741</v>
      </c>
      <c r="HG225" s="7">
        <v>-37.274999999999999</v>
      </c>
      <c r="HH225" s="7" t="s">
        <v>2091</v>
      </c>
      <c r="HI225" s="7">
        <v>-0.1</v>
      </c>
      <c r="HJ225" s="7">
        <v>5.9720000000000004</v>
      </c>
      <c r="HK225" s="7">
        <v>-85.9619</v>
      </c>
      <c r="HL225" s="7">
        <v>-74.650000000000006</v>
      </c>
    </row>
    <row r="226" spans="1:220" x14ac:dyDescent="0.2">
      <c r="A226" s="7" t="s">
        <v>1517</v>
      </c>
      <c r="B226" s="7">
        <v>-0.3</v>
      </c>
      <c r="C226" s="7">
        <v>5.8520000000000003</v>
      </c>
      <c r="D226" s="7">
        <v>-53.4589</v>
      </c>
      <c r="E226" s="7">
        <v>-24.383299999999998</v>
      </c>
      <c r="F226" s="7" t="s">
        <v>1517</v>
      </c>
      <c r="G226" s="7">
        <v>0.2</v>
      </c>
      <c r="H226" s="7">
        <v>5.8639999999999999</v>
      </c>
      <c r="I226" s="7">
        <v>-50.484000000000002</v>
      </c>
      <c r="J226" s="7">
        <v>36.65</v>
      </c>
      <c r="K226" s="7" t="s">
        <v>1517</v>
      </c>
      <c r="L226" s="7">
        <v>0.1</v>
      </c>
      <c r="M226" s="7">
        <v>5.8520000000000003</v>
      </c>
      <c r="N226" s="7">
        <v>-53.194899999999997</v>
      </c>
      <c r="O226" s="7">
        <v>73.150000000000006</v>
      </c>
      <c r="P226" s="7" t="s">
        <v>1517</v>
      </c>
      <c r="Q226" s="7">
        <v>0</v>
      </c>
      <c r="R226" s="7">
        <v>5.8559999999999999</v>
      </c>
      <c r="S226" s="7">
        <v>-51.874000000000002</v>
      </c>
      <c r="T226" s="7" t="s">
        <v>1805</v>
      </c>
      <c r="U226" s="7" t="s">
        <v>1517</v>
      </c>
      <c r="V226" s="7">
        <v>0.1</v>
      </c>
      <c r="W226" s="7">
        <v>5.8559999999999999</v>
      </c>
      <c r="X226" s="7">
        <v>-55.372399999999999</v>
      </c>
      <c r="Y226" s="7">
        <v>73.2</v>
      </c>
      <c r="Z226" s="7" t="s">
        <v>1517</v>
      </c>
      <c r="AA226" s="7">
        <v>0.2</v>
      </c>
      <c r="AB226" s="7">
        <v>5.86</v>
      </c>
      <c r="AC226" s="7">
        <v>-51.353999999999999</v>
      </c>
      <c r="AD226" s="7">
        <v>36.625</v>
      </c>
      <c r="AE226" s="7" t="s">
        <v>2514</v>
      </c>
      <c r="AF226" s="7">
        <v>0.1</v>
      </c>
      <c r="AG226" s="7">
        <v>5.96</v>
      </c>
      <c r="AH226" s="7">
        <v>-61.631399999999999</v>
      </c>
      <c r="AI226" s="7">
        <v>74.5</v>
      </c>
      <c r="AJ226" s="7" t="s">
        <v>2514</v>
      </c>
      <c r="AK226" s="7">
        <v>0.2</v>
      </c>
      <c r="AL226" s="7">
        <v>5.9720000000000004</v>
      </c>
      <c r="AM226" s="7">
        <v>-61.027999999999999</v>
      </c>
      <c r="AN226" s="7">
        <v>37.325000000000003</v>
      </c>
      <c r="AO226" s="7" t="s">
        <v>2514</v>
      </c>
      <c r="AP226" s="7">
        <v>0</v>
      </c>
      <c r="AQ226" s="7">
        <v>5.96</v>
      </c>
      <c r="AR226" s="7">
        <v>-61.4011</v>
      </c>
      <c r="AS226" s="7" t="s">
        <v>1805</v>
      </c>
      <c r="AT226" s="7" t="s">
        <v>2514</v>
      </c>
      <c r="AU226" s="7">
        <v>0.1</v>
      </c>
      <c r="AV226" s="7">
        <v>5.9640000000000004</v>
      </c>
      <c r="AW226" s="7">
        <v>-61.302</v>
      </c>
      <c r="AX226" s="7">
        <v>74.55</v>
      </c>
      <c r="AY226" s="6" t="s">
        <v>2514</v>
      </c>
      <c r="AZ226" s="7">
        <v>0.1</v>
      </c>
      <c r="BA226" s="7">
        <v>5.96</v>
      </c>
      <c r="BB226" s="7">
        <v>-62.782800000000002</v>
      </c>
      <c r="BC226" s="7">
        <v>74.5</v>
      </c>
      <c r="BD226" s="7" t="s">
        <v>2514</v>
      </c>
      <c r="BE226" s="7">
        <v>0.3</v>
      </c>
      <c r="BF226" s="7">
        <v>5.968</v>
      </c>
      <c r="BG226" s="7">
        <v>-62.07</v>
      </c>
      <c r="BH226" s="7">
        <v>24.866700000000002</v>
      </c>
      <c r="BI226" s="7" t="s">
        <v>2514</v>
      </c>
      <c r="BJ226" s="7">
        <v>-0.2</v>
      </c>
      <c r="BK226" s="7">
        <v>5.968</v>
      </c>
      <c r="BL226" s="7">
        <v>-62.190600000000003</v>
      </c>
      <c r="BM226" s="7">
        <v>-37.299999999999997</v>
      </c>
      <c r="BN226" s="7" t="s">
        <v>2514</v>
      </c>
      <c r="BO226" s="7">
        <v>0</v>
      </c>
      <c r="BP226" s="7">
        <v>5.968</v>
      </c>
      <c r="BQ226" s="7">
        <v>-61.17</v>
      </c>
      <c r="BR226" s="7" t="s">
        <v>1805</v>
      </c>
      <c r="BS226" s="7" t="s">
        <v>1517</v>
      </c>
      <c r="BT226" s="7">
        <v>0.5</v>
      </c>
      <c r="BU226" s="7">
        <v>5.8520000000000003</v>
      </c>
      <c r="BV226" s="7">
        <v>-57.745899999999999</v>
      </c>
      <c r="BW226" s="7">
        <v>14.63</v>
      </c>
      <c r="BX226" s="7" t="s">
        <v>1517</v>
      </c>
      <c r="BY226" s="7">
        <v>0.3</v>
      </c>
      <c r="BZ226" s="7">
        <v>5.86</v>
      </c>
      <c r="CA226" s="7">
        <v>-53.72</v>
      </c>
      <c r="CB226" s="7">
        <v>24.416699999999999</v>
      </c>
      <c r="CC226" s="8"/>
      <c r="CD226" s="8"/>
      <c r="CE226" s="8"/>
      <c r="CF226" s="8"/>
      <c r="CG226" s="8"/>
      <c r="CH226" s="8"/>
      <c r="CI226" s="8"/>
      <c r="CJ226" s="8"/>
      <c r="CK226" s="8"/>
      <c r="CL226" s="8"/>
      <c r="CM226" s="8"/>
      <c r="CN226" s="8"/>
      <c r="CO226" s="8"/>
      <c r="CP226" s="8"/>
      <c r="CQ226" s="8"/>
      <c r="CR226" s="8"/>
      <c r="CS226" s="8"/>
      <c r="CT226" s="8"/>
      <c r="CU226" s="8"/>
      <c r="CV226" s="8"/>
      <c r="CW226" s="8"/>
      <c r="CX226" s="8"/>
      <c r="CY226" s="8"/>
      <c r="CZ226" s="8"/>
      <c r="DA226" s="8"/>
      <c r="DB226" s="8"/>
      <c r="DC226" s="8"/>
      <c r="DD226" s="8"/>
      <c r="DE226" s="8"/>
      <c r="DF226" s="8"/>
      <c r="DG226" s="8"/>
      <c r="DH226" s="8"/>
      <c r="DI226" s="8"/>
      <c r="DJ226" s="8"/>
      <c r="DK226" s="8"/>
      <c r="DL226" s="8"/>
      <c r="DM226" s="8"/>
      <c r="DN226" s="8"/>
      <c r="DO226" s="8"/>
      <c r="DP226" s="8"/>
      <c r="DQ226" s="6" t="s">
        <v>934</v>
      </c>
      <c r="DR226" s="7">
        <v>-0.1</v>
      </c>
      <c r="DS226" s="7">
        <v>5.9080000000000004</v>
      </c>
      <c r="DT226" s="7">
        <v>-98.536100000000005</v>
      </c>
      <c r="DU226" s="7">
        <v>-73.849999999999994</v>
      </c>
      <c r="DV226" s="7" t="s">
        <v>934</v>
      </c>
      <c r="DW226" s="7">
        <v>0</v>
      </c>
      <c r="DX226" s="7">
        <v>5.9119999999999999</v>
      </c>
      <c r="DY226" s="7">
        <v>-96.861000000000004</v>
      </c>
      <c r="DZ226" s="7" t="s">
        <v>1805</v>
      </c>
      <c r="EA226" s="7" t="s">
        <v>934</v>
      </c>
      <c r="EB226" s="7">
        <v>0.1</v>
      </c>
      <c r="EC226" s="7">
        <v>5.9160000000000004</v>
      </c>
      <c r="ED226" s="7">
        <v>-96.526399999999995</v>
      </c>
      <c r="EE226" s="7">
        <v>73.95</v>
      </c>
      <c r="EF226" s="7" t="s">
        <v>934</v>
      </c>
      <c r="EG226" s="7">
        <v>0.1</v>
      </c>
      <c r="EH226" s="7">
        <v>5.9119999999999999</v>
      </c>
      <c r="EI226" s="7">
        <v>-95.045000000000002</v>
      </c>
      <c r="EJ226" s="7">
        <v>73.900000000000006</v>
      </c>
      <c r="EK226" s="7" t="s">
        <v>2092</v>
      </c>
      <c r="EL226" s="7">
        <v>-0.2</v>
      </c>
      <c r="EM226" s="7">
        <v>5.952</v>
      </c>
      <c r="EN226" s="7">
        <v>-90.323599999999999</v>
      </c>
      <c r="EO226" s="7">
        <v>-37.200000000000003</v>
      </c>
      <c r="EP226" s="7" t="s">
        <v>2092</v>
      </c>
      <c r="EQ226" s="7">
        <v>0.1</v>
      </c>
      <c r="ER226" s="7">
        <v>5.968</v>
      </c>
      <c r="ES226" s="7">
        <v>-88.424999999999997</v>
      </c>
      <c r="ET226" s="7">
        <v>74.599999999999994</v>
      </c>
      <c r="EU226" s="7" t="s">
        <v>2092</v>
      </c>
      <c r="EV226" s="7">
        <v>-0.1</v>
      </c>
      <c r="EW226" s="7">
        <v>5.9560000000000004</v>
      </c>
      <c r="EX226" s="7">
        <v>-88.762200000000007</v>
      </c>
      <c r="EY226" s="7">
        <v>-74.45</v>
      </c>
      <c r="EZ226" s="7" t="s">
        <v>2092</v>
      </c>
      <c r="FA226" s="7">
        <v>-0.1</v>
      </c>
      <c r="FB226" s="7">
        <v>5.9560000000000004</v>
      </c>
      <c r="FC226" s="7">
        <v>-87.867000000000004</v>
      </c>
      <c r="FD226" s="7">
        <v>-74.45</v>
      </c>
      <c r="FE226" s="7" t="s">
        <v>2092</v>
      </c>
      <c r="FF226" s="7">
        <v>0.2</v>
      </c>
      <c r="FG226" s="7">
        <v>5.9560000000000004</v>
      </c>
      <c r="FH226" s="7">
        <v>-93.703299999999999</v>
      </c>
      <c r="FI226" s="7">
        <v>37.225000000000001</v>
      </c>
      <c r="FJ226" s="7" t="s">
        <v>2092</v>
      </c>
      <c r="FK226" s="7">
        <v>-0.2</v>
      </c>
      <c r="FL226" s="7">
        <v>5.96</v>
      </c>
      <c r="FM226" s="7">
        <v>-90.385999999999996</v>
      </c>
      <c r="FN226" s="7">
        <v>-37.25</v>
      </c>
      <c r="FO226" s="7" t="s">
        <v>2092</v>
      </c>
      <c r="FP226" s="7">
        <v>-0.3</v>
      </c>
      <c r="FQ226" s="7">
        <v>5.968</v>
      </c>
      <c r="FR226" s="7">
        <v>-91.429100000000005</v>
      </c>
      <c r="FS226" s="7">
        <v>-24.866700000000002</v>
      </c>
      <c r="FT226" s="7" t="s">
        <v>2092</v>
      </c>
      <c r="FU226" s="7">
        <v>-0.3</v>
      </c>
      <c r="FV226" s="7">
        <v>5.96</v>
      </c>
      <c r="FW226" s="7">
        <v>-89.271000000000001</v>
      </c>
      <c r="FX226" s="7">
        <v>-24.833300000000001</v>
      </c>
      <c r="FY226" s="7" t="s">
        <v>2092</v>
      </c>
      <c r="FZ226" s="7">
        <v>-0.1</v>
      </c>
      <c r="GA226" s="7">
        <v>5.968</v>
      </c>
      <c r="GB226" s="7">
        <v>-87.524000000000001</v>
      </c>
      <c r="GC226" s="7">
        <v>-74.599999999999994</v>
      </c>
      <c r="GD226" s="7" t="s">
        <v>2092</v>
      </c>
      <c r="GE226" s="7">
        <v>-0.1</v>
      </c>
      <c r="GF226" s="7">
        <v>5.9640000000000004</v>
      </c>
      <c r="GG226" s="7">
        <v>-86.189899999999994</v>
      </c>
      <c r="GH226" s="7">
        <v>-74.55</v>
      </c>
      <c r="GI226" s="7" t="s">
        <v>2092</v>
      </c>
      <c r="GJ226" s="7">
        <v>-0.1</v>
      </c>
      <c r="GK226" s="7">
        <v>5.968</v>
      </c>
      <c r="GL226" s="7">
        <v>-87.308000000000007</v>
      </c>
      <c r="GM226" s="7">
        <v>-74.599999999999994</v>
      </c>
      <c r="GN226" s="7" t="s">
        <v>2092</v>
      </c>
      <c r="GO226" s="7">
        <v>-0.1</v>
      </c>
      <c r="GP226" s="7">
        <v>5.9640000000000004</v>
      </c>
      <c r="GQ226" s="7">
        <v>-86.971699999999998</v>
      </c>
      <c r="GR226" s="7">
        <v>-74.55</v>
      </c>
      <c r="GS226" s="6" t="s">
        <v>2092</v>
      </c>
      <c r="GT226" s="7">
        <v>-0.1</v>
      </c>
      <c r="GU226" s="7">
        <v>5.96</v>
      </c>
      <c r="GV226" s="7">
        <v>-89.864999999999995</v>
      </c>
      <c r="GW226" s="7">
        <v>-74.5</v>
      </c>
      <c r="GX226" s="7" t="s">
        <v>2092</v>
      </c>
      <c r="GY226" s="7">
        <v>0.2</v>
      </c>
      <c r="GZ226" s="7">
        <v>5.9640000000000004</v>
      </c>
      <c r="HA226" s="7">
        <v>-86.026899999999998</v>
      </c>
      <c r="HB226" s="7">
        <v>37.274999999999999</v>
      </c>
      <c r="HC226" s="7" t="s">
        <v>2092</v>
      </c>
      <c r="HD226" s="7">
        <v>-0.1</v>
      </c>
      <c r="HE226" s="7">
        <v>5.9640000000000004</v>
      </c>
      <c r="HF226" s="7">
        <v>-87.838999999999999</v>
      </c>
      <c r="HG226" s="7">
        <v>-74.55</v>
      </c>
      <c r="HH226" s="7" t="s">
        <v>2092</v>
      </c>
      <c r="HI226" s="7">
        <v>-0.1</v>
      </c>
      <c r="HJ226" s="7">
        <v>5.9720000000000004</v>
      </c>
      <c r="HK226" s="7">
        <v>-86.059600000000003</v>
      </c>
      <c r="HL226" s="7">
        <v>-74.650000000000006</v>
      </c>
    </row>
    <row r="227" spans="1:220" x14ac:dyDescent="0.2">
      <c r="A227" s="7" t="s">
        <v>1518</v>
      </c>
      <c r="B227" s="7">
        <v>-0.1</v>
      </c>
      <c r="C227" s="7">
        <v>5.8479999999999999</v>
      </c>
      <c r="D227" s="7">
        <v>-53.491999999999997</v>
      </c>
      <c r="E227" s="7">
        <v>-73.099999999999994</v>
      </c>
      <c r="F227" s="7" t="s">
        <v>1518</v>
      </c>
      <c r="G227" s="7">
        <v>0.1</v>
      </c>
      <c r="H227" s="7">
        <v>5.8639999999999999</v>
      </c>
      <c r="I227" s="7">
        <v>-50.527999999999999</v>
      </c>
      <c r="J227" s="7">
        <v>73.3</v>
      </c>
      <c r="K227" s="7" t="s">
        <v>1518</v>
      </c>
      <c r="L227" s="7">
        <v>0.2</v>
      </c>
      <c r="M227" s="7">
        <v>5.8479999999999999</v>
      </c>
      <c r="N227" s="7">
        <v>-53.260899999999999</v>
      </c>
      <c r="O227" s="7">
        <v>36.549999999999997</v>
      </c>
      <c r="P227" s="7" t="s">
        <v>1518</v>
      </c>
      <c r="Q227" s="7">
        <v>-0.1</v>
      </c>
      <c r="R227" s="7">
        <v>5.8520000000000003</v>
      </c>
      <c r="S227" s="7">
        <v>-51.94</v>
      </c>
      <c r="T227" s="7">
        <v>-73.150000000000006</v>
      </c>
      <c r="U227" s="7" t="s">
        <v>1518</v>
      </c>
      <c r="V227" s="7">
        <v>-0.1</v>
      </c>
      <c r="W227" s="7">
        <v>5.8559999999999999</v>
      </c>
      <c r="X227" s="7">
        <v>-55.372399999999999</v>
      </c>
      <c r="Y227" s="7">
        <v>-73.2</v>
      </c>
      <c r="Z227" s="7" t="s">
        <v>1518</v>
      </c>
      <c r="AA227" s="7">
        <v>0.1</v>
      </c>
      <c r="AB227" s="7">
        <v>5.86</v>
      </c>
      <c r="AC227" s="7">
        <v>-51.365000000000002</v>
      </c>
      <c r="AD227" s="7">
        <v>73.25</v>
      </c>
      <c r="AE227" s="7" t="s">
        <v>2515</v>
      </c>
      <c r="AF227" s="7">
        <v>-0.1</v>
      </c>
      <c r="AG227" s="7">
        <v>5.96</v>
      </c>
      <c r="AH227" s="7">
        <v>-61.631399999999999</v>
      </c>
      <c r="AI227" s="7">
        <v>-74.5</v>
      </c>
      <c r="AJ227" s="7" t="s">
        <v>2515</v>
      </c>
      <c r="AK227" s="7">
        <v>0.4</v>
      </c>
      <c r="AL227" s="7">
        <v>5.976</v>
      </c>
      <c r="AM227" s="7">
        <v>-61.027999999999999</v>
      </c>
      <c r="AN227" s="7">
        <v>18.675000000000001</v>
      </c>
      <c r="AO227" s="7" t="s">
        <v>2515</v>
      </c>
      <c r="AP227" s="7">
        <v>0.3</v>
      </c>
      <c r="AQ227" s="7">
        <v>5.9640000000000004</v>
      </c>
      <c r="AR227" s="7">
        <v>-61.4011</v>
      </c>
      <c r="AS227" s="7">
        <v>24.85</v>
      </c>
      <c r="AT227" s="7" t="s">
        <v>2515</v>
      </c>
      <c r="AU227" s="7">
        <v>0.3</v>
      </c>
      <c r="AV227" s="7">
        <v>5.968</v>
      </c>
      <c r="AW227" s="7">
        <v>-61.302</v>
      </c>
      <c r="AX227" s="7">
        <v>24.866700000000002</v>
      </c>
      <c r="AY227" s="6" t="s">
        <v>2515</v>
      </c>
      <c r="AZ227" s="7">
        <v>0.3</v>
      </c>
      <c r="BA227" s="7">
        <v>5.9640000000000004</v>
      </c>
      <c r="BB227" s="7">
        <v>-62.749899999999997</v>
      </c>
      <c r="BC227" s="7">
        <v>24.85</v>
      </c>
      <c r="BD227" s="7" t="s">
        <v>2515</v>
      </c>
      <c r="BE227" s="7">
        <v>-0.2</v>
      </c>
      <c r="BF227" s="7">
        <v>5.968</v>
      </c>
      <c r="BG227" s="7">
        <v>-62.048000000000002</v>
      </c>
      <c r="BH227" s="7">
        <v>-37.299999999999997</v>
      </c>
      <c r="BI227" s="7" t="s">
        <v>2515</v>
      </c>
      <c r="BJ227" s="7">
        <v>0.1</v>
      </c>
      <c r="BK227" s="7">
        <v>5.9720000000000004</v>
      </c>
      <c r="BL227" s="7">
        <v>-62.157800000000002</v>
      </c>
      <c r="BM227" s="7">
        <v>74.650000000000006</v>
      </c>
      <c r="BN227" s="7" t="s">
        <v>2515</v>
      </c>
      <c r="BO227" s="7">
        <v>0.1</v>
      </c>
      <c r="BP227" s="7">
        <v>5.968</v>
      </c>
      <c r="BQ227" s="7">
        <v>-61.16</v>
      </c>
      <c r="BR227" s="7">
        <v>74.599999999999994</v>
      </c>
      <c r="BS227" s="7" t="s">
        <v>1518</v>
      </c>
      <c r="BT227" s="7">
        <v>0.1</v>
      </c>
      <c r="BU227" s="7">
        <v>5.8479999999999999</v>
      </c>
      <c r="BV227" s="7">
        <v>-57.811900000000001</v>
      </c>
      <c r="BW227" s="7">
        <v>73.099999999999994</v>
      </c>
      <c r="BX227" s="7" t="s">
        <v>1518</v>
      </c>
      <c r="BY227" s="7">
        <v>0</v>
      </c>
      <c r="BZ227" s="7">
        <v>5.8559999999999999</v>
      </c>
      <c r="CA227" s="7">
        <v>-53.741999999999997</v>
      </c>
      <c r="CB227" s="7" t="s">
        <v>1805</v>
      </c>
      <c r="CC227" s="8"/>
      <c r="CD227" s="8"/>
      <c r="CE227" s="8"/>
      <c r="CF227" s="8"/>
      <c r="CG227" s="8"/>
      <c r="CH227" s="8"/>
      <c r="CI227" s="8"/>
      <c r="CJ227" s="8"/>
      <c r="CK227" s="8"/>
      <c r="CL227" s="8"/>
      <c r="CM227" s="8"/>
      <c r="CN227" s="8"/>
      <c r="CO227" s="8"/>
      <c r="CP227" s="8"/>
      <c r="CQ227" s="8"/>
      <c r="CR227" s="8"/>
      <c r="CS227" s="8"/>
      <c r="CT227" s="8"/>
      <c r="CU227" s="8"/>
      <c r="CV227" s="8"/>
      <c r="CW227" s="8"/>
      <c r="CX227" s="8"/>
      <c r="CY227" s="8"/>
      <c r="CZ227" s="8"/>
      <c r="DA227" s="8"/>
      <c r="DB227" s="8"/>
      <c r="DC227" s="8"/>
      <c r="DD227" s="8"/>
      <c r="DE227" s="8"/>
      <c r="DF227" s="8"/>
      <c r="DG227" s="8"/>
      <c r="DH227" s="8"/>
      <c r="DI227" s="8"/>
      <c r="DJ227" s="8"/>
      <c r="DK227" s="8"/>
      <c r="DL227" s="8"/>
      <c r="DM227" s="8"/>
      <c r="DN227" s="8"/>
      <c r="DO227" s="8"/>
      <c r="DP227" s="8"/>
      <c r="DQ227" s="6" t="s">
        <v>935</v>
      </c>
      <c r="DR227" s="7">
        <v>0.3</v>
      </c>
      <c r="DS227" s="7">
        <v>5.9080000000000004</v>
      </c>
      <c r="DT227" s="7">
        <v>-98.503600000000006</v>
      </c>
      <c r="DU227" s="7">
        <v>24.616700000000002</v>
      </c>
      <c r="DV227" s="7" t="s">
        <v>935</v>
      </c>
      <c r="DW227" s="7">
        <v>0</v>
      </c>
      <c r="DX227" s="7">
        <v>5.9160000000000004</v>
      </c>
      <c r="DY227" s="7">
        <v>-96.85</v>
      </c>
      <c r="DZ227" s="7" t="s">
        <v>1805</v>
      </c>
      <c r="EA227" s="7" t="s">
        <v>935</v>
      </c>
      <c r="EB227" s="7">
        <v>-0.4</v>
      </c>
      <c r="EC227" s="7">
        <v>5.9160000000000004</v>
      </c>
      <c r="ED227" s="7">
        <v>-96.526399999999995</v>
      </c>
      <c r="EE227" s="7">
        <v>-18.487500000000001</v>
      </c>
      <c r="EF227" s="7" t="s">
        <v>935</v>
      </c>
      <c r="EG227" s="7">
        <v>-0.1</v>
      </c>
      <c r="EH227" s="7">
        <v>5.9119999999999999</v>
      </c>
      <c r="EI227" s="7">
        <v>-95.055999999999997</v>
      </c>
      <c r="EJ227" s="7">
        <v>-73.900000000000006</v>
      </c>
      <c r="EK227" s="7" t="s">
        <v>2093</v>
      </c>
      <c r="EL227" s="7">
        <v>0.1</v>
      </c>
      <c r="EM227" s="7">
        <v>5.952</v>
      </c>
      <c r="EN227" s="7">
        <v>-90.356200000000001</v>
      </c>
      <c r="EO227" s="7">
        <v>74.400000000000006</v>
      </c>
      <c r="EP227" s="7" t="s">
        <v>2093</v>
      </c>
      <c r="EQ227" s="7">
        <v>-0.1</v>
      </c>
      <c r="ER227" s="7">
        <v>5.968</v>
      </c>
      <c r="ES227" s="7">
        <v>-88.478999999999999</v>
      </c>
      <c r="ET227" s="7">
        <v>-74.599999999999994</v>
      </c>
      <c r="EU227" s="7" t="s">
        <v>2093</v>
      </c>
      <c r="EV227" s="7">
        <v>-0.1</v>
      </c>
      <c r="EW227" s="7">
        <v>5.9560000000000004</v>
      </c>
      <c r="EX227" s="7">
        <v>-88.859800000000007</v>
      </c>
      <c r="EY227" s="7">
        <v>-74.45</v>
      </c>
      <c r="EZ227" s="7" t="s">
        <v>2093</v>
      </c>
      <c r="FA227" s="7">
        <v>-0.1</v>
      </c>
      <c r="FB227" s="7">
        <v>5.96</v>
      </c>
      <c r="FC227" s="7">
        <v>-87.932000000000002</v>
      </c>
      <c r="FD227" s="7">
        <v>-74.5</v>
      </c>
      <c r="FE227" s="7" t="s">
        <v>2093</v>
      </c>
      <c r="FF227" s="7">
        <v>-0.1</v>
      </c>
      <c r="FG227" s="7">
        <v>5.9560000000000004</v>
      </c>
      <c r="FH227" s="7">
        <v>-93.735699999999994</v>
      </c>
      <c r="FI227" s="7">
        <v>-74.45</v>
      </c>
      <c r="FJ227" s="7" t="s">
        <v>2093</v>
      </c>
      <c r="FK227" s="7">
        <v>-0.1</v>
      </c>
      <c r="FL227" s="7">
        <v>5.9640000000000004</v>
      </c>
      <c r="FM227" s="7">
        <v>-90.43</v>
      </c>
      <c r="FN227" s="7">
        <v>-74.55</v>
      </c>
      <c r="FO227" s="7" t="s">
        <v>2093</v>
      </c>
      <c r="FP227" s="7">
        <v>0</v>
      </c>
      <c r="FQ227" s="7">
        <v>5.96</v>
      </c>
      <c r="FR227" s="7">
        <v>-91.494100000000003</v>
      </c>
      <c r="FS227" s="7" t="s">
        <v>1805</v>
      </c>
      <c r="FT227" s="7" t="s">
        <v>2093</v>
      </c>
      <c r="FU227" s="7">
        <v>0.1</v>
      </c>
      <c r="FV227" s="7">
        <v>5.96</v>
      </c>
      <c r="FW227" s="7">
        <v>-89.313999999999993</v>
      </c>
      <c r="FX227" s="7">
        <v>74.5</v>
      </c>
      <c r="FY227" s="7" t="s">
        <v>2093</v>
      </c>
      <c r="FZ227" s="7">
        <v>0</v>
      </c>
      <c r="GA227" s="7">
        <v>5.968</v>
      </c>
      <c r="GB227" s="7">
        <v>-87.557000000000002</v>
      </c>
      <c r="GC227" s="7" t="s">
        <v>1805</v>
      </c>
      <c r="GD227" s="7" t="s">
        <v>2093</v>
      </c>
      <c r="GE227" s="7">
        <v>0</v>
      </c>
      <c r="GF227" s="7">
        <v>5.9640000000000004</v>
      </c>
      <c r="GG227" s="7">
        <v>-86.222499999999997</v>
      </c>
      <c r="GH227" s="7" t="s">
        <v>1805</v>
      </c>
      <c r="GI227" s="7" t="s">
        <v>2093</v>
      </c>
      <c r="GJ227" s="7">
        <v>-0.3</v>
      </c>
      <c r="GK227" s="7">
        <v>5.968</v>
      </c>
      <c r="GL227" s="7">
        <v>-87.361999999999995</v>
      </c>
      <c r="GM227" s="7">
        <v>-24.866700000000002</v>
      </c>
      <c r="GN227" s="7" t="s">
        <v>2093</v>
      </c>
      <c r="GO227" s="7">
        <v>0</v>
      </c>
      <c r="GP227" s="7">
        <v>5.9640000000000004</v>
      </c>
      <c r="GQ227" s="7">
        <v>-87.004199999999997</v>
      </c>
      <c r="GR227" s="7" t="s">
        <v>1805</v>
      </c>
      <c r="GS227" s="6" t="s">
        <v>2093</v>
      </c>
      <c r="GT227" s="7">
        <v>0</v>
      </c>
      <c r="GU227" s="7">
        <v>5.96</v>
      </c>
      <c r="GV227" s="7">
        <v>-89.897999999999996</v>
      </c>
      <c r="GW227" s="7" t="s">
        <v>1805</v>
      </c>
      <c r="GX227" s="7" t="s">
        <v>2093</v>
      </c>
      <c r="GY227" s="7">
        <v>-0.3</v>
      </c>
      <c r="GZ227" s="7">
        <v>5.9640000000000004</v>
      </c>
      <c r="HA227" s="7">
        <v>-86.059600000000003</v>
      </c>
      <c r="HB227" s="7">
        <v>-24.85</v>
      </c>
      <c r="HC227" s="7" t="s">
        <v>2093</v>
      </c>
      <c r="HD227" s="7">
        <v>-0.2</v>
      </c>
      <c r="HE227" s="7">
        <v>5.9640000000000004</v>
      </c>
      <c r="HF227" s="7">
        <v>-87.882000000000005</v>
      </c>
      <c r="HG227" s="7">
        <v>-37.274999999999999</v>
      </c>
      <c r="HH227" s="7" t="s">
        <v>2093</v>
      </c>
      <c r="HI227" s="7">
        <v>-0.2</v>
      </c>
      <c r="HJ227" s="7">
        <v>5.9720000000000004</v>
      </c>
      <c r="HK227" s="7">
        <v>-86.092100000000002</v>
      </c>
      <c r="HL227" s="7">
        <v>-37.325000000000003</v>
      </c>
    </row>
    <row r="228" spans="1:220" x14ac:dyDescent="0.2">
      <c r="A228" s="7" t="s">
        <v>1519</v>
      </c>
      <c r="B228" s="7">
        <v>-0.2</v>
      </c>
      <c r="C228" s="7">
        <v>5.8479999999999999</v>
      </c>
      <c r="D228" s="7">
        <v>-53.524999999999999</v>
      </c>
      <c r="E228" s="7">
        <v>-36.549999999999997</v>
      </c>
      <c r="F228" s="7" t="s">
        <v>1519</v>
      </c>
      <c r="G228" s="7">
        <v>0.2</v>
      </c>
      <c r="H228" s="7">
        <v>5.8639999999999999</v>
      </c>
      <c r="I228" s="7">
        <v>-50.572000000000003</v>
      </c>
      <c r="J228" s="7">
        <v>36.65</v>
      </c>
      <c r="K228" s="7" t="s">
        <v>1519</v>
      </c>
      <c r="L228" s="7">
        <v>-0.1</v>
      </c>
      <c r="M228" s="7">
        <v>5.8520000000000003</v>
      </c>
      <c r="N228" s="7">
        <v>-53.293799999999997</v>
      </c>
      <c r="O228" s="7">
        <v>-73.150000000000006</v>
      </c>
      <c r="P228" s="7" t="s">
        <v>1519</v>
      </c>
      <c r="Q228" s="7">
        <v>0</v>
      </c>
      <c r="R228" s="7">
        <v>5.8559999999999999</v>
      </c>
      <c r="S228" s="7">
        <v>-51.972999999999999</v>
      </c>
      <c r="T228" s="7" t="s">
        <v>1805</v>
      </c>
      <c r="U228" s="7" t="s">
        <v>1519</v>
      </c>
      <c r="V228" s="7">
        <v>0.1</v>
      </c>
      <c r="W228" s="7">
        <v>5.86</v>
      </c>
      <c r="X228" s="7">
        <v>-55.372399999999999</v>
      </c>
      <c r="Y228" s="7">
        <v>73.25</v>
      </c>
      <c r="Z228" s="7" t="s">
        <v>1519</v>
      </c>
      <c r="AA228" s="7">
        <v>0.1</v>
      </c>
      <c r="AB228" s="7">
        <v>5.8559999999999999</v>
      </c>
      <c r="AC228" s="7">
        <v>-51.398000000000003</v>
      </c>
      <c r="AD228" s="7">
        <v>73.2</v>
      </c>
      <c r="AE228" s="7" t="s">
        <v>2516</v>
      </c>
      <c r="AF228" s="7">
        <v>0.1</v>
      </c>
      <c r="AG228" s="7">
        <v>5.9640000000000004</v>
      </c>
      <c r="AH228" s="7">
        <v>-61.565600000000003</v>
      </c>
      <c r="AI228" s="7">
        <v>74.55</v>
      </c>
      <c r="AJ228" s="7" t="s">
        <v>2516</v>
      </c>
      <c r="AK228" s="7">
        <v>0.1</v>
      </c>
      <c r="AL228" s="7">
        <v>5.976</v>
      </c>
      <c r="AM228" s="7">
        <v>-60.994999999999997</v>
      </c>
      <c r="AN228" s="7">
        <v>74.7</v>
      </c>
      <c r="AO228" s="7" t="s">
        <v>2516</v>
      </c>
      <c r="AP228" s="7">
        <v>0.1</v>
      </c>
      <c r="AQ228" s="7">
        <v>5.9640000000000004</v>
      </c>
      <c r="AR228" s="7">
        <v>-61.368099999999998</v>
      </c>
      <c r="AS228" s="7">
        <v>74.55</v>
      </c>
      <c r="AT228" s="7" t="s">
        <v>2516</v>
      </c>
      <c r="AU228" s="7">
        <v>0.1</v>
      </c>
      <c r="AV228" s="7">
        <v>5.9640000000000004</v>
      </c>
      <c r="AW228" s="7">
        <v>-61.268999999999998</v>
      </c>
      <c r="AX228" s="7">
        <v>74.55</v>
      </c>
      <c r="AY228" s="6" t="s">
        <v>2516</v>
      </c>
      <c r="AZ228" s="7">
        <v>0.1</v>
      </c>
      <c r="BA228" s="7">
        <v>5.9640000000000004</v>
      </c>
      <c r="BB228" s="7">
        <v>-62.749899999999997</v>
      </c>
      <c r="BC228" s="7">
        <v>74.55</v>
      </c>
      <c r="BD228" s="7" t="s">
        <v>2516</v>
      </c>
      <c r="BE228" s="7">
        <v>-0.1</v>
      </c>
      <c r="BF228" s="7">
        <v>5.9640000000000004</v>
      </c>
      <c r="BG228" s="7">
        <v>-61.993000000000002</v>
      </c>
      <c r="BH228" s="7">
        <v>-74.55</v>
      </c>
      <c r="BI228" s="7" t="s">
        <v>2516</v>
      </c>
      <c r="BJ228" s="7">
        <v>0.1</v>
      </c>
      <c r="BK228" s="7">
        <v>5.9720000000000004</v>
      </c>
      <c r="BL228" s="7">
        <v>-62.091999999999999</v>
      </c>
      <c r="BM228" s="7">
        <v>74.650000000000006</v>
      </c>
      <c r="BN228" s="7" t="s">
        <v>2516</v>
      </c>
      <c r="BO228" s="7">
        <v>-0.1</v>
      </c>
      <c r="BP228" s="7">
        <v>5.968</v>
      </c>
      <c r="BQ228" s="7">
        <v>-61.082999999999998</v>
      </c>
      <c r="BR228" s="7">
        <v>-74.599999999999994</v>
      </c>
      <c r="BS228" s="7" t="s">
        <v>1519</v>
      </c>
      <c r="BT228" s="7">
        <v>0.2</v>
      </c>
      <c r="BU228" s="7">
        <v>5.8520000000000003</v>
      </c>
      <c r="BV228" s="7">
        <v>-57.811900000000001</v>
      </c>
      <c r="BW228" s="7">
        <v>36.575000000000003</v>
      </c>
      <c r="BX228" s="7" t="s">
        <v>1519</v>
      </c>
      <c r="BY228" s="7">
        <v>0.3</v>
      </c>
      <c r="BZ228" s="7">
        <v>5.8559999999999999</v>
      </c>
      <c r="CA228" s="7">
        <v>-53.774999999999999</v>
      </c>
      <c r="CB228" s="7">
        <v>24.4</v>
      </c>
      <c r="CC228" s="8"/>
      <c r="CD228" s="8"/>
      <c r="CE228" s="8"/>
      <c r="CF228" s="8"/>
      <c r="CG228" s="8"/>
      <c r="CH228" s="8"/>
      <c r="CI228" s="8"/>
      <c r="CJ228" s="8"/>
      <c r="CK228" s="8"/>
      <c r="CL228" s="8"/>
      <c r="CM228" s="8"/>
      <c r="CN228" s="8"/>
      <c r="CO228" s="8"/>
      <c r="CP228" s="8"/>
      <c r="CQ228" s="8"/>
      <c r="CR228" s="8"/>
      <c r="CS228" s="8"/>
      <c r="CT228" s="8"/>
      <c r="CU228" s="8"/>
      <c r="CV228" s="8"/>
      <c r="CW228" s="8"/>
      <c r="CX228" s="8"/>
      <c r="CY228" s="8"/>
      <c r="CZ228" s="8"/>
      <c r="DA228" s="8"/>
      <c r="DB228" s="8"/>
      <c r="DC228" s="8"/>
      <c r="DD228" s="8"/>
      <c r="DE228" s="8"/>
      <c r="DF228" s="8"/>
      <c r="DG228" s="8"/>
      <c r="DH228" s="8"/>
      <c r="DI228" s="8"/>
      <c r="DJ228" s="8"/>
      <c r="DK228" s="8"/>
      <c r="DL228" s="8"/>
      <c r="DM228" s="8"/>
      <c r="DN228" s="8"/>
      <c r="DO228" s="8"/>
      <c r="DP228" s="8"/>
      <c r="DQ228" s="6" t="s">
        <v>936</v>
      </c>
      <c r="DR228" s="7">
        <v>-0.1</v>
      </c>
      <c r="DS228" s="7">
        <v>5.9080000000000004</v>
      </c>
      <c r="DT228" s="7">
        <v>-98.503600000000006</v>
      </c>
      <c r="DU228" s="7">
        <v>-73.849999999999994</v>
      </c>
      <c r="DV228" s="7" t="s">
        <v>936</v>
      </c>
      <c r="DW228" s="7">
        <v>0</v>
      </c>
      <c r="DX228" s="7">
        <v>5.9119999999999999</v>
      </c>
      <c r="DY228" s="7">
        <v>-96.872</v>
      </c>
      <c r="DZ228" s="7" t="s">
        <v>1805</v>
      </c>
      <c r="EA228" s="7" t="s">
        <v>936</v>
      </c>
      <c r="EB228" s="7">
        <v>-0.2</v>
      </c>
      <c r="EC228" s="7">
        <v>5.9160000000000004</v>
      </c>
      <c r="ED228" s="7">
        <v>-96.526399999999995</v>
      </c>
      <c r="EE228" s="7">
        <v>-36.975000000000001</v>
      </c>
      <c r="EF228" s="7" t="s">
        <v>936</v>
      </c>
      <c r="EG228" s="7">
        <v>-0.3</v>
      </c>
      <c r="EH228" s="7">
        <v>5.9119999999999999</v>
      </c>
      <c r="EI228" s="7">
        <v>-95.045000000000002</v>
      </c>
      <c r="EJ228" s="7">
        <v>-24.633299999999998</v>
      </c>
      <c r="EK228" s="7" t="s">
        <v>2094</v>
      </c>
      <c r="EL228" s="7">
        <v>-0.3</v>
      </c>
      <c r="EM228" s="7">
        <v>5.952</v>
      </c>
      <c r="EN228" s="7">
        <v>-90.453800000000001</v>
      </c>
      <c r="EO228" s="7">
        <v>-24.8</v>
      </c>
      <c r="EP228" s="7" t="s">
        <v>2094</v>
      </c>
      <c r="EQ228" s="7">
        <v>0.1</v>
      </c>
      <c r="ER228" s="7">
        <v>5.9640000000000004</v>
      </c>
      <c r="ES228" s="7">
        <v>-88.555999999999997</v>
      </c>
      <c r="ET228" s="7">
        <v>74.55</v>
      </c>
      <c r="EU228" s="7" t="s">
        <v>2094</v>
      </c>
      <c r="EV228" s="7">
        <v>-0.2</v>
      </c>
      <c r="EW228" s="7">
        <v>5.952</v>
      </c>
      <c r="EX228" s="7">
        <v>-88.892399999999995</v>
      </c>
      <c r="EY228" s="7">
        <v>-37.200000000000003</v>
      </c>
      <c r="EZ228" s="7" t="s">
        <v>2094</v>
      </c>
      <c r="FA228" s="7">
        <v>-0.2</v>
      </c>
      <c r="FB228" s="7">
        <v>5.96</v>
      </c>
      <c r="FC228" s="7">
        <v>-87.997</v>
      </c>
      <c r="FD228" s="7">
        <v>-37.25</v>
      </c>
      <c r="FE228" s="7" t="s">
        <v>2094</v>
      </c>
      <c r="FF228" s="7">
        <v>0.4</v>
      </c>
      <c r="FG228" s="7">
        <v>5.9560000000000004</v>
      </c>
      <c r="FH228" s="7">
        <v>-93.768199999999993</v>
      </c>
      <c r="FI228" s="7">
        <v>18.612500000000001</v>
      </c>
      <c r="FJ228" s="7" t="s">
        <v>2094</v>
      </c>
      <c r="FK228" s="7">
        <v>0.2</v>
      </c>
      <c r="FL228" s="7">
        <v>5.9640000000000004</v>
      </c>
      <c r="FM228" s="7">
        <v>-90.472999999999999</v>
      </c>
      <c r="FN228" s="7">
        <v>37.274999999999999</v>
      </c>
      <c r="FO228" s="7" t="s">
        <v>2094</v>
      </c>
      <c r="FP228" s="7">
        <v>-0.1</v>
      </c>
      <c r="FQ228" s="7">
        <v>5.9640000000000004</v>
      </c>
      <c r="FR228" s="7">
        <v>-91.5916</v>
      </c>
      <c r="FS228" s="7">
        <v>-74.55</v>
      </c>
      <c r="FT228" s="7" t="s">
        <v>2094</v>
      </c>
      <c r="FU228" s="7">
        <v>-0.1</v>
      </c>
      <c r="FV228" s="7">
        <v>5.9640000000000004</v>
      </c>
      <c r="FW228" s="7">
        <v>-89.400999999999996</v>
      </c>
      <c r="FX228" s="7">
        <v>-74.55</v>
      </c>
      <c r="FY228" s="7" t="s">
        <v>2094</v>
      </c>
      <c r="FZ228" s="7">
        <v>-0.1</v>
      </c>
      <c r="GA228" s="7">
        <v>5.9640000000000004</v>
      </c>
      <c r="GB228" s="7">
        <v>-87.644000000000005</v>
      </c>
      <c r="GC228" s="7">
        <v>-74.55</v>
      </c>
      <c r="GD228" s="7" t="s">
        <v>2094</v>
      </c>
      <c r="GE228" s="7">
        <v>0.2</v>
      </c>
      <c r="GF228" s="7">
        <v>5.968</v>
      </c>
      <c r="GG228" s="7">
        <v>-86.320300000000003</v>
      </c>
      <c r="GH228" s="7">
        <v>37.299999999999997</v>
      </c>
      <c r="GI228" s="7" t="s">
        <v>2094</v>
      </c>
      <c r="GJ228" s="7">
        <v>0</v>
      </c>
      <c r="GK228" s="7">
        <v>5.968</v>
      </c>
      <c r="GL228" s="7">
        <v>-87.438000000000002</v>
      </c>
      <c r="GM228" s="7" t="s">
        <v>1805</v>
      </c>
      <c r="GN228" s="7" t="s">
        <v>2094</v>
      </c>
      <c r="GO228" s="7">
        <v>0</v>
      </c>
      <c r="GP228" s="7">
        <v>5.9640000000000004</v>
      </c>
      <c r="GQ228" s="7">
        <v>-87.101900000000001</v>
      </c>
      <c r="GR228" s="7" t="s">
        <v>1805</v>
      </c>
      <c r="GS228" s="6" t="s">
        <v>2094</v>
      </c>
      <c r="GT228" s="7">
        <v>-0.1</v>
      </c>
      <c r="GU228" s="7">
        <v>5.9560000000000004</v>
      </c>
      <c r="GV228" s="7">
        <v>-89.914000000000001</v>
      </c>
      <c r="GW228" s="7">
        <v>-74.45</v>
      </c>
      <c r="GX228" s="7" t="s">
        <v>2094</v>
      </c>
      <c r="GY228" s="7">
        <v>-0.1</v>
      </c>
      <c r="GZ228" s="7">
        <v>5.9640000000000004</v>
      </c>
      <c r="HA228" s="7">
        <v>-86.059600000000003</v>
      </c>
      <c r="HB228" s="7">
        <v>-74.55</v>
      </c>
      <c r="HC228" s="7" t="s">
        <v>2094</v>
      </c>
      <c r="HD228" s="7">
        <v>-0.1</v>
      </c>
      <c r="HE228" s="7">
        <v>5.9640000000000004</v>
      </c>
      <c r="HF228" s="7">
        <v>-87.936000000000007</v>
      </c>
      <c r="HG228" s="7">
        <v>-74.55</v>
      </c>
      <c r="HH228" s="7" t="s">
        <v>2094</v>
      </c>
      <c r="HI228" s="7">
        <v>-0.1</v>
      </c>
      <c r="HJ228" s="7">
        <v>5.968</v>
      </c>
      <c r="HK228" s="7">
        <v>-86.157300000000006</v>
      </c>
      <c r="HL228" s="7">
        <v>-74.599999999999994</v>
      </c>
    </row>
    <row r="229" spans="1:220" x14ac:dyDescent="0.2">
      <c r="A229" s="7" t="s">
        <v>1520</v>
      </c>
      <c r="B229" s="7">
        <v>0.1</v>
      </c>
      <c r="C229" s="7">
        <v>5.8479999999999999</v>
      </c>
      <c r="D229" s="7">
        <v>-54.4818</v>
      </c>
      <c r="E229" s="7">
        <v>73.099999999999994</v>
      </c>
      <c r="F229" s="7" t="s">
        <v>1520</v>
      </c>
      <c r="G229" s="7">
        <v>0</v>
      </c>
      <c r="H229" s="7">
        <v>5.8639999999999999</v>
      </c>
      <c r="I229" s="7">
        <v>-51.74</v>
      </c>
      <c r="J229" s="7" t="s">
        <v>1805</v>
      </c>
      <c r="K229" s="7" t="s">
        <v>1520</v>
      </c>
      <c r="L229" s="7">
        <v>-0.1</v>
      </c>
      <c r="M229" s="7">
        <v>5.8520000000000003</v>
      </c>
      <c r="N229" s="7">
        <v>-54.316800000000001</v>
      </c>
      <c r="O229" s="7">
        <v>-73.150000000000006</v>
      </c>
      <c r="P229" s="7" t="s">
        <v>1520</v>
      </c>
      <c r="Q229" s="7">
        <v>0.1</v>
      </c>
      <c r="R229" s="7">
        <v>5.8520000000000003</v>
      </c>
      <c r="S229" s="7">
        <v>-53.145000000000003</v>
      </c>
      <c r="T229" s="7">
        <v>73.150000000000006</v>
      </c>
      <c r="U229" s="7" t="s">
        <v>1520</v>
      </c>
      <c r="V229" s="7">
        <v>0.1</v>
      </c>
      <c r="W229" s="7">
        <v>5.8559999999999999</v>
      </c>
      <c r="X229" s="7">
        <v>-56.163800000000002</v>
      </c>
      <c r="Y229" s="7">
        <v>73.2</v>
      </c>
      <c r="Z229" s="7" t="s">
        <v>1520</v>
      </c>
      <c r="AA229" s="7">
        <v>0.3</v>
      </c>
      <c r="AB229" s="7">
        <v>5.8559999999999999</v>
      </c>
      <c r="AC229" s="7">
        <v>-52.476999999999997</v>
      </c>
      <c r="AD229" s="7">
        <v>24.4</v>
      </c>
      <c r="AE229" s="7" t="s">
        <v>2517</v>
      </c>
      <c r="AF229" s="7">
        <v>-0.1</v>
      </c>
      <c r="AG229" s="7">
        <v>5.96</v>
      </c>
      <c r="AH229" s="7">
        <v>-61.565600000000003</v>
      </c>
      <c r="AI229" s="7">
        <v>-74.5</v>
      </c>
      <c r="AJ229" s="7" t="s">
        <v>2517</v>
      </c>
      <c r="AK229" s="7">
        <v>0.1</v>
      </c>
      <c r="AL229" s="7">
        <v>5.976</v>
      </c>
      <c r="AM229" s="7">
        <v>-60.972999999999999</v>
      </c>
      <c r="AN229" s="7">
        <v>74.7</v>
      </c>
      <c r="AO229" s="7" t="s">
        <v>2517</v>
      </c>
      <c r="AP229" s="7">
        <v>0.2</v>
      </c>
      <c r="AQ229" s="7">
        <v>5.9640000000000004</v>
      </c>
      <c r="AR229" s="7">
        <v>-61.3352</v>
      </c>
      <c r="AS229" s="7">
        <v>37.274999999999999</v>
      </c>
      <c r="AT229" s="7" t="s">
        <v>2517</v>
      </c>
      <c r="AU229" s="7">
        <v>0</v>
      </c>
      <c r="AV229" s="7">
        <v>5.968</v>
      </c>
      <c r="AW229" s="7">
        <v>-61.253</v>
      </c>
      <c r="AX229" s="7" t="s">
        <v>1805</v>
      </c>
      <c r="AY229" s="6" t="s">
        <v>2517</v>
      </c>
      <c r="AZ229" s="7">
        <v>0.1</v>
      </c>
      <c r="BA229" s="7">
        <v>5.9640000000000004</v>
      </c>
      <c r="BB229" s="7">
        <v>-62.683999999999997</v>
      </c>
      <c r="BC229" s="7">
        <v>74.55</v>
      </c>
      <c r="BD229" s="7" t="s">
        <v>2517</v>
      </c>
      <c r="BE229" s="7">
        <v>0.1</v>
      </c>
      <c r="BF229" s="7">
        <v>5.9720000000000004</v>
      </c>
      <c r="BG229" s="7">
        <v>-61.96</v>
      </c>
      <c r="BH229" s="7">
        <v>74.650000000000006</v>
      </c>
      <c r="BI229" s="7" t="s">
        <v>2517</v>
      </c>
      <c r="BJ229" s="7">
        <v>-0.1</v>
      </c>
      <c r="BK229" s="7">
        <v>5.9720000000000004</v>
      </c>
      <c r="BL229" s="7">
        <v>-62.091999999999999</v>
      </c>
      <c r="BM229" s="7">
        <v>-74.650000000000006</v>
      </c>
      <c r="BN229" s="7" t="s">
        <v>2517</v>
      </c>
      <c r="BO229" s="7">
        <v>0.1</v>
      </c>
      <c r="BP229" s="7">
        <v>5.968</v>
      </c>
      <c r="BQ229" s="7">
        <v>-61.094000000000001</v>
      </c>
      <c r="BR229" s="7">
        <v>74.599999999999994</v>
      </c>
      <c r="BS229" s="7" t="s">
        <v>1520</v>
      </c>
      <c r="BT229" s="7">
        <v>0.2</v>
      </c>
      <c r="BU229" s="7">
        <v>5.8479999999999999</v>
      </c>
      <c r="BV229" s="7">
        <v>-58.305999999999997</v>
      </c>
      <c r="BW229" s="7">
        <v>36.549999999999997</v>
      </c>
      <c r="BX229" s="7" t="s">
        <v>1520</v>
      </c>
      <c r="BY229" s="7">
        <v>0.4</v>
      </c>
      <c r="BZ229" s="7">
        <v>5.8559999999999999</v>
      </c>
      <c r="CA229" s="7">
        <v>-54.688000000000002</v>
      </c>
      <c r="CB229" s="7">
        <v>18.3</v>
      </c>
      <c r="CC229" s="8"/>
      <c r="CD229" s="8"/>
      <c r="CE229" s="8"/>
      <c r="CF229" s="8"/>
      <c r="CG229" s="8"/>
      <c r="CH229" s="8"/>
      <c r="CI229" s="8"/>
      <c r="CJ229" s="8"/>
      <c r="CK229" s="8"/>
      <c r="CL229" s="8"/>
      <c r="CM229" s="8"/>
      <c r="CN229" s="8"/>
      <c r="CO229" s="8"/>
      <c r="CP229" s="8"/>
      <c r="CQ229" s="8"/>
      <c r="CR229" s="8"/>
      <c r="CS229" s="8"/>
      <c r="CT229" s="8"/>
      <c r="CU229" s="8"/>
      <c r="CV229" s="8"/>
      <c r="CW229" s="8"/>
      <c r="CX229" s="8"/>
      <c r="CY229" s="8"/>
      <c r="CZ229" s="8"/>
      <c r="DA229" s="8"/>
      <c r="DB229" s="8"/>
      <c r="DC229" s="8"/>
      <c r="DD229" s="8"/>
      <c r="DE229" s="8"/>
      <c r="DF229" s="8"/>
      <c r="DG229" s="8"/>
      <c r="DH229" s="8"/>
      <c r="DI229" s="8"/>
      <c r="DJ229" s="8"/>
      <c r="DK229" s="8"/>
      <c r="DL229" s="8"/>
      <c r="DM229" s="8"/>
      <c r="DN229" s="8"/>
      <c r="DO229" s="8"/>
      <c r="DP229" s="8"/>
      <c r="DQ229" s="6" t="s">
        <v>937</v>
      </c>
      <c r="DR229" s="7">
        <v>0.2</v>
      </c>
      <c r="DS229" s="7">
        <v>5.9080000000000004</v>
      </c>
      <c r="DT229" s="7">
        <v>-98.503600000000006</v>
      </c>
      <c r="DU229" s="7">
        <v>36.924999999999997</v>
      </c>
      <c r="DV229" s="7" t="s">
        <v>937</v>
      </c>
      <c r="DW229" s="7">
        <v>0.1</v>
      </c>
      <c r="DX229" s="7">
        <v>5.9119999999999999</v>
      </c>
      <c r="DY229" s="7">
        <v>-96.85</v>
      </c>
      <c r="DZ229" s="7">
        <v>73.900000000000006</v>
      </c>
      <c r="EA229" s="7" t="s">
        <v>937</v>
      </c>
      <c r="EB229" s="7">
        <v>-0.2</v>
      </c>
      <c r="EC229" s="7">
        <v>5.9160000000000004</v>
      </c>
      <c r="ED229" s="7">
        <v>-96.558800000000005</v>
      </c>
      <c r="EE229" s="7">
        <v>-36.975000000000001</v>
      </c>
      <c r="EF229" s="7" t="s">
        <v>937</v>
      </c>
      <c r="EG229" s="7">
        <v>0</v>
      </c>
      <c r="EH229" s="7">
        <v>5.9160000000000004</v>
      </c>
      <c r="EI229" s="7">
        <v>-95.055999999999997</v>
      </c>
      <c r="EJ229" s="7" t="s">
        <v>1805</v>
      </c>
      <c r="EK229" s="7" t="s">
        <v>2095</v>
      </c>
      <c r="EL229" s="7">
        <v>0.1</v>
      </c>
      <c r="EM229" s="7">
        <v>5.952</v>
      </c>
      <c r="EN229" s="7">
        <v>-90.4863</v>
      </c>
      <c r="EO229" s="7">
        <v>74.400000000000006</v>
      </c>
      <c r="EP229" s="7" t="s">
        <v>2095</v>
      </c>
      <c r="EQ229" s="7">
        <v>0.1</v>
      </c>
      <c r="ER229" s="7">
        <v>5.968</v>
      </c>
      <c r="ES229" s="7">
        <v>-88.599000000000004</v>
      </c>
      <c r="ET229" s="7">
        <v>74.599999999999994</v>
      </c>
      <c r="EU229" s="7" t="s">
        <v>2095</v>
      </c>
      <c r="EV229" s="7">
        <v>0</v>
      </c>
      <c r="EW229" s="7">
        <v>5.9560000000000004</v>
      </c>
      <c r="EX229" s="7">
        <v>-88.924899999999994</v>
      </c>
      <c r="EY229" s="7" t="s">
        <v>1805</v>
      </c>
      <c r="EZ229" s="7" t="s">
        <v>2095</v>
      </c>
      <c r="FA229" s="7">
        <v>0.1</v>
      </c>
      <c r="FB229" s="7">
        <v>5.96</v>
      </c>
      <c r="FC229" s="7">
        <v>-88.03</v>
      </c>
      <c r="FD229" s="7">
        <v>74.5</v>
      </c>
      <c r="FE229" s="7" t="s">
        <v>2095</v>
      </c>
      <c r="FF229" s="7">
        <v>-0.1</v>
      </c>
      <c r="FG229" s="7">
        <v>5.9560000000000004</v>
      </c>
      <c r="FH229" s="7">
        <v>-93.833200000000005</v>
      </c>
      <c r="FI229" s="7">
        <v>-74.45</v>
      </c>
      <c r="FJ229" s="7" t="s">
        <v>2095</v>
      </c>
      <c r="FK229" s="7">
        <v>0.3</v>
      </c>
      <c r="FL229" s="7">
        <v>5.9640000000000004</v>
      </c>
      <c r="FM229" s="7">
        <v>-90.527000000000001</v>
      </c>
      <c r="FN229" s="7">
        <v>24.85</v>
      </c>
      <c r="FO229" s="7" t="s">
        <v>2095</v>
      </c>
      <c r="FP229" s="7">
        <v>0</v>
      </c>
      <c r="FQ229" s="7">
        <v>5.9640000000000004</v>
      </c>
      <c r="FR229" s="7">
        <v>-91.624099999999999</v>
      </c>
      <c r="FS229" s="7" t="s">
        <v>1805</v>
      </c>
      <c r="FT229" s="7" t="s">
        <v>2095</v>
      </c>
      <c r="FU229" s="7">
        <v>0</v>
      </c>
      <c r="FV229" s="7">
        <v>5.96</v>
      </c>
      <c r="FW229" s="7">
        <v>-89.454999999999998</v>
      </c>
      <c r="FX229" s="7" t="s">
        <v>1805</v>
      </c>
      <c r="FY229" s="7" t="s">
        <v>2095</v>
      </c>
      <c r="FZ229" s="7">
        <v>-0.1</v>
      </c>
      <c r="GA229" s="7">
        <v>5.968</v>
      </c>
      <c r="GB229" s="7">
        <v>-87.709000000000003</v>
      </c>
      <c r="GC229" s="7">
        <v>-74.599999999999994</v>
      </c>
      <c r="GD229" s="7" t="s">
        <v>2095</v>
      </c>
      <c r="GE229" s="7">
        <v>0.1</v>
      </c>
      <c r="GF229" s="7">
        <v>5.9640000000000004</v>
      </c>
      <c r="GG229" s="7">
        <v>-86.385400000000004</v>
      </c>
      <c r="GH229" s="7">
        <v>74.55</v>
      </c>
      <c r="GI229" s="7" t="s">
        <v>2095</v>
      </c>
      <c r="GJ229" s="7">
        <v>-0.1</v>
      </c>
      <c r="GK229" s="7">
        <v>5.968</v>
      </c>
      <c r="GL229" s="7">
        <v>-87.481999999999999</v>
      </c>
      <c r="GM229" s="7">
        <v>-74.599999999999994</v>
      </c>
      <c r="GN229" s="7" t="s">
        <v>2095</v>
      </c>
      <c r="GO229" s="7">
        <v>0</v>
      </c>
      <c r="GP229" s="7">
        <v>5.968</v>
      </c>
      <c r="GQ229" s="7">
        <v>-87.134500000000003</v>
      </c>
      <c r="GR229" s="7" t="s">
        <v>1805</v>
      </c>
      <c r="GS229" s="6" t="s">
        <v>2095</v>
      </c>
      <c r="GT229" s="7">
        <v>-0.1</v>
      </c>
      <c r="GU229" s="7">
        <v>5.96</v>
      </c>
      <c r="GV229" s="7">
        <v>-89.978999999999999</v>
      </c>
      <c r="GW229" s="7">
        <v>-74.5</v>
      </c>
      <c r="GX229" s="7" t="s">
        <v>2095</v>
      </c>
      <c r="GY229" s="7">
        <v>0.1</v>
      </c>
      <c r="GZ229" s="7">
        <v>5.9640000000000004</v>
      </c>
      <c r="HA229" s="7">
        <v>-86.124799999999993</v>
      </c>
      <c r="HB229" s="7">
        <v>74.55</v>
      </c>
      <c r="HC229" s="7" t="s">
        <v>2095</v>
      </c>
      <c r="HD229" s="7">
        <v>0</v>
      </c>
      <c r="HE229" s="7">
        <v>5.968</v>
      </c>
      <c r="HF229" s="7">
        <v>-88.001000000000005</v>
      </c>
      <c r="HG229" s="7" t="s">
        <v>1805</v>
      </c>
      <c r="HH229" s="7" t="s">
        <v>2095</v>
      </c>
      <c r="HI229" s="7">
        <v>-0.2</v>
      </c>
      <c r="HJ229" s="7">
        <v>5.9720000000000004</v>
      </c>
      <c r="HK229" s="7">
        <v>-86.254999999999995</v>
      </c>
      <c r="HL229" s="7">
        <v>-37.325000000000003</v>
      </c>
    </row>
    <row r="230" spans="1:220" x14ac:dyDescent="0.2">
      <c r="A230" s="7" t="s">
        <v>1521</v>
      </c>
      <c r="B230" s="7">
        <v>0</v>
      </c>
      <c r="C230" s="7">
        <v>5.8479999999999999</v>
      </c>
      <c r="D230" s="7">
        <v>-54.547800000000002</v>
      </c>
      <c r="E230" s="7" t="s">
        <v>1805</v>
      </c>
      <c r="F230" s="7" t="s">
        <v>1521</v>
      </c>
      <c r="G230" s="7">
        <v>0.1</v>
      </c>
      <c r="H230" s="7">
        <v>5.8639999999999999</v>
      </c>
      <c r="I230" s="7">
        <v>-51.795000000000002</v>
      </c>
      <c r="J230" s="7">
        <v>73.3</v>
      </c>
      <c r="K230" s="7" t="s">
        <v>1521</v>
      </c>
      <c r="L230" s="7">
        <v>-0.1</v>
      </c>
      <c r="M230" s="7">
        <v>5.8520000000000003</v>
      </c>
      <c r="N230" s="7">
        <v>-54.349899999999998</v>
      </c>
      <c r="O230" s="7">
        <v>-73.150000000000006</v>
      </c>
      <c r="P230" s="7" t="s">
        <v>1521</v>
      </c>
      <c r="Q230" s="7">
        <v>-0.1</v>
      </c>
      <c r="R230" s="7">
        <v>5.8559999999999999</v>
      </c>
      <c r="S230" s="7">
        <v>-53.177999999999997</v>
      </c>
      <c r="T230" s="7">
        <v>-73.2</v>
      </c>
      <c r="U230" s="7" t="s">
        <v>1521</v>
      </c>
      <c r="V230" s="7">
        <v>0.1</v>
      </c>
      <c r="W230" s="7">
        <v>5.8559999999999999</v>
      </c>
      <c r="X230" s="7">
        <v>-56.163800000000002</v>
      </c>
      <c r="Y230" s="7">
        <v>73.2</v>
      </c>
      <c r="Z230" s="7" t="s">
        <v>1521</v>
      </c>
      <c r="AA230" s="7">
        <v>0.1</v>
      </c>
      <c r="AB230" s="7">
        <v>5.8559999999999999</v>
      </c>
      <c r="AC230" s="7">
        <v>-52.521000000000001</v>
      </c>
      <c r="AD230" s="7">
        <v>73.2</v>
      </c>
      <c r="AE230" s="7" t="s">
        <v>2518</v>
      </c>
      <c r="AF230" s="7">
        <v>0</v>
      </c>
      <c r="AG230" s="7">
        <v>5.9640000000000004</v>
      </c>
      <c r="AH230" s="7">
        <v>-61.565600000000003</v>
      </c>
      <c r="AI230" s="7" t="s">
        <v>1805</v>
      </c>
      <c r="AJ230" s="7" t="s">
        <v>2518</v>
      </c>
      <c r="AK230" s="7">
        <v>-0.1</v>
      </c>
      <c r="AL230" s="7">
        <v>5.976</v>
      </c>
      <c r="AM230" s="7">
        <v>-60.972999999999999</v>
      </c>
      <c r="AN230" s="7">
        <v>-74.7</v>
      </c>
      <c r="AO230" s="7" t="s">
        <v>2518</v>
      </c>
      <c r="AP230" s="7">
        <v>0.2</v>
      </c>
      <c r="AQ230" s="7">
        <v>5.9640000000000004</v>
      </c>
      <c r="AR230" s="7">
        <v>-61.3352</v>
      </c>
      <c r="AS230" s="7">
        <v>37.274999999999999</v>
      </c>
      <c r="AT230" s="7" t="s">
        <v>2518</v>
      </c>
      <c r="AU230" s="7">
        <v>0.3</v>
      </c>
      <c r="AV230" s="7">
        <v>5.968</v>
      </c>
      <c r="AW230" s="7">
        <v>-61.235999999999997</v>
      </c>
      <c r="AX230" s="7">
        <v>24.866700000000002</v>
      </c>
      <c r="AY230" s="6" t="s">
        <v>2518</v>
      </c>
      <c r="AZ230" s="7">
        <v>0.4</v>
      </c>
      <c r="BA230" s="7">
        <v>5.9640000000000004</v>
      </c>
      <c r="BB230" s="7">
        <v>-62.651200000000003</v>
      </c>
      <c r="BC230" s="7">
        <v>18.637499999999999</v>
      </c>
      <c r="BD230" s="7" t="s">
        <v>2518</v>
      </c>
      <c r="BE230" s="7">
        <v>0</v>
      </c>
      <c r="BF230" s="7">
        <v>5.9720000000000004</v>
      </c>
      <c r="BG230" s="7">
        <v>-61.96</v>
      </c>
      <c r="BH230" s="7" t="s">
        <v>1805</v>
      </c>
      <c r="BI230" s="7" t="s">
        <v>2518</v>
      </c>
      <c r="BJ230" s="7">
        <v>0.2</v>
      </c>
      <c r="BK230" s="7">
        <v>5.9720000000000004</v>
      </c>
      <c r="BL230" s="7">
        <v>-62.091999999999999</v>
      </c>
      <c r="BM230" s="7">
        <v>37.325000000000003</v>
      </c>
      <c r="BN230" s="7" t="s">
        <v>2518</v>
      </c>
      <c r="BO230" s="7">
        <v>0.2</v>
      </c>
      <c r="BP230" s="7">
        <v>5.968</v>
      </c>
      <c r="BQ230" s="7">
        <v>-61.072000000000003</v>
      </c>
      <c r="BR230" s="7">
        <v>37.299999999999997</v>
      </c>
      <c r="BS230" s="7" t="s">
        <v>1521</v>
      </c>
      <c r="BT230" s="7">
        <v>0.4</v>
      </c>
      <c r="BU230" s="7">
        <v>5.8479999999999999</v>
      </c>
      <c r="BV230" s="7">
        <v>-58.273099999999999</v>
      </c>
      <c r="BW230" s="7">
        <v>18.274999999999999</v>
      </c>
      <c r="BX230" s="7" t="s">
        <v>1521</v>
      </c>
      <c r="BY230" s="7">
        <v>0.3</v>
      </c>
      <c r="BZ230" s="7">
        <v>5.8559999999999999</v>
      </c>
      <c r="CA230" s="7">
        <v>-54.698999999999998</v>
      </c>
      <c r="CB230" s="7">
        <v>24.4</v>
      </c>
      <c r="CC230" s="8"/>
      <c r="CD230" s="8"/>
      <c r="CE230" s="8"/>
      <c r="CF230" s="8"/>
      <c r="CG230" s="8"/>
      <c r="CH230" s="8"/>
      <c r="CI230" s="8"/>
      <c r="CJ230" s="8"/>
      <c r="CK230" s="8"/>
      <c r="CL230" s="8"/>
      <c r="CM230" s="8"/>
      <c r="CN230" s="8"/>
      <c r="CO230" s="8"/>
      <c r="CP230" s="8"/>
      <c r="CQ230" s="8"/>
      <c r="CR230" s="8"/>
      <c r="CS230" s="8"/>
      <c r="CT230" s="8"/>
      <c r="CU230" s="8"/>
      <c r="CV230" s="8"/>
      <c r="CW230" s="8"/>
      <c r="CX230" s="8"/>
      <c r="CY230" s="8"/>
      <c r="CZ230" s="8"/>
      <c r="DA230" s="8"/>
      <c r="DB230" s="8"/>
      <c r="DC230" s="8"/>
      <c r="DD230" s="8"/>
      <c r="DE230" s="8"/>
      <c r="DF230" s="8"/>
      <c r="DG230" s="8"/>
      <c r="DH230" s="8"/>
      <c r="DI230" s="8"/>
      <c r="DJ230" s="8"/>
      <c r="DK230" s="8"/>
      <c r="DL230" s="8"/>
      <c r="DM230" s="8"/>
      <c r="DN230" s="8"/>
      <c r="DO230" s="8"/>
      <c r="DP230" s="8"/>
      <c r="DQ230" s="6" t="s">
        <v>938</v>
      </c>
      <c r="DR230" s="7">
        <v>0</v>
      </c>
      <c r="DS230" s="7">
        <v>5.9080000000000004</v>
      </c>
      <c r="DT230" s="7">
        <v>-98.536100000000005</v>
      </c>
      <c r="DU230" s="7" t="s">
        <v>1805</v>
      </c>
      <c r="DV230" s="7" t="s">
        <v>938</v>
      </c>
      <c r="DW230" s="7">
        <v>0</v>
      </c>
      <c r="DX230" s="7">
        <v>5.9160000000000004</v>
      </c>
      <c r="DY230" s="7">
        <v>-96.882999999999996</v>
      </c>
      <c r="DZ230" s="7" t="s">
        <v>1805</v>
      </c>
      <c r="EA230" s="7" t="s">
        <v>938</v>
      </c>
      <c r="EB230" s="7">
        <v>0.1</v>
      </c>
      <c r="EC230" s="7">
        <v>5.9119999999999999</v>
      </c>
      <c r="ED230" s="7">
        <v>-96.558800000000005</v>
      </c>
      <c r="EE230" s="7">
        <v>73.900000000000006</v>
      </c>
      <c r="EF230" s="7" t="s">
        <v>938</v>
      </c>
      <c r="EG230" s="7">
        <v>0.1</v>
      </c>
      <c r="EH230" s="7">
        <v>5.9119999999999999</v>
      </c>
      <c r="EI230" s="7">
        <v>-95.087999999999994</v>
      </c>
      <c r="EJ230" s="7">
        <v>73.900000000000006</v>
      </c>
      <c r="EK230" s="7" t="s">
        <v>2096</v>
      </c>
      <c r="EL230" s="7">
        <v>0.1</v>
      </c>
      <c r="EM230" s="7">
        <v>5.952</v>
      </c>
      <c r="EN230" s="7">
        <v>-94.287599999999998</v>
      </c>
      <c r="EO230" s="7">
        <v>74.400000000000006</v>
      </c>
      <c r="EP230" s="7" t="s">
        <v>2096</v>
      </c>
      <c r="EQ230" s="7">
        <v>0</v>
      </c>
      <c r="ER230" s="7">
        <v>5.968</v>
      </c>
      <c r="ES230" s="7">
        <v>-92.533000000000001</v>
      </c>
      <c r="ET230" s="7" t="s">
        <v>1805</v>
      </c>
      <c r="EU230" s="7" t="s">
        <v>2096</v>
      </c>
      <c r="EV230" s="7">
        <v>0</v>
      </c>
      <c r="EW230" s="7">
        <v>5.96</v>
      </c>
      <c r="EX230" s="7">
        <v>-92.826400000000007</v>
      </c>
      <c r="EY230" s="7" t="s">
        <v>1805</v>
      </c>
      <c r="EZ230" s="7" t="s">
        <v>2096</v>
      </c>
      <c r="FA230" s="7">
        <v>0</v>
      </c>
      <c r="FB230" s="7">
        <v>5.9640000000000004</v>
      </c>
      <c r="FC230" s="7">
        <v>-92.128</v>
      </c>
      <c r="FD230" s="7" t="s">
        <v>1805</v>
      </c>
      <c r="FE230" s="7" t="s">
        <v>2096</v>
      </c>
      <c r="FF230" s="7">
        <v>0.4</v>
      </c>
      <c r="FG230" s="7">
        <v>5.9560000000000004</v>
      </c>
      <c r="FH230" s="7">
        <v>-96.9803</v>
      </c>
      <c r="FI230" s="7">
        <v>18.612500000000001</v>
      </c>
      <c r="FJ230" s="7" t="s">
        <v>2096</v>
      </c>
      <c r="FK230" s="7">
        <v>0</v>
      </c>
      <c r="FL230" s="7">
        <v>5.9640000000000004</v>
      </c>
      <c r="FM230" s="7">
        <v>-94.188000000000002</v>
      </c>
      <c r="FN230" s="7" t="s">
        <v>1805</v>
      </c>
      <c r="FO230" s="7" t="s">
        <v>2096</v>
      </c>
      <c r="FP230" s="7">
        <v>-0.3</v>
      </c>
      <c r="FQ230" s="7">
        <v>5.9640000000000004</v>
      </c>
      <c r="FR230" s="7">
        <v>-95.261300000000006</v>
      </c>
      <c r="FS230" s="7">
        <v>-24.85</v>
      </c>
      <c r="FT230" s="7" t="s">
        <v>2096</v>
      </c>
      <c r="FU230" s="7">
        <v>0</v>
      </c>
      <c r="FV230" s="7">
        <v>5.968</v>
      </c>
      <c r="FW230" s="7">
        <v>-93.203999999999994</v>
      </c>
      <c r="FX230" s="7" t="s">
        <v>1805</v>
      </c>
      <c r="FY230" s="7" t="s">
        <v>2096</v>
      </c>
      <c r="FZ230" s="7">
        <v>-0.1</v>
      </c>
      <c r="GA230" s="7">
        <v>5.968</v>
      </c>
      <c r="GB230" s="7">
        <v>-91.611999999999995</v>
      </c>
      <c r="GC230" s="7">
        <v>-74.599999999999994</v>
      </c>
      <c r="GD230" s="7" t="s">
        <v>2096</v>
      </c>
      <c r="GE230" s="7">
        <v>-0.2</v>
      </c>
      <c r="GF230" s="7">
        <v>5.9640000000000004</v>
      </c>
      <c r="GG230" s="7">
        <v>-90.4863</v>
      </c>
      <c r="GH230" s="7">
        <v>-37.274999999999999</v>
      </c>
      <c r="GI230" s="7" t="s">
        <v>2096</v>
      </c>
      <c r="GJ230" s="7">
        <v>-0.2</v>
      </c>
      <c r="GK230" s="7">
        <v>5.968</v>
      </c>
      <c r="GL230" s="7">
        <v>-91.581000000000003</v>
      </c>
      <c r="GM230" s="7">
        <v>-37.299999999999997</v>
      </c>
      <c r="GN230" s="7" t="s">
        <v>2096</v>
      </c>
      <c r="GO230" s="7">
        <v>0.3</v>
      </c>
      <c r="GP230" s="7">
        <v>5.968</v>
      </c>
      <c r="GQ230" s="7">
        <v>-91.429100000000005</v>
      </c>
      <c r="GR230" s="7">
        <v>24.866700000000002</v>
      </c>
      <c r="GS230" s="6" t="s">
        <v>2096</v>
      </c>
      <c r="GT230" s="7">
        <v>-0.1</v>
      </c>
      <c r="GU230" s="7">
        <v>5.96</v>
      </c>
      <c r="GV230" s="7">
        <v>-93.652000000000001</v>
      </c>
      <c r="GW230" s="7">
        <v>-74.5</v>
      </c>
      <c r="GX230" s="7" t="s">
        <v>2096</v>
      </c>
      <c r="GY230" s="7">
        <v>-0.3</v>
      </c>
      <c r="GZ230" s="7">
        <v>5.9640000000000004</v>
      </c>
      <c r="HA230" s="7">
        <v>-90.323599999999999</v>
      </c>
      <c r="HB230" s="7">
        <v>-24.85</v>
      </c>
      <c r="HC230" s="7" t="s">
        <v>2096</v>
      </c>
      <c r="HD230" s="7">
        <v>-0.1</v>
      </c>
      <c r="HE230" s="7">
        <v>5.968</v>
      </c>
      <c r="HF230" s="7">
        <v>-91.882999999999996</v>
      </c>
      <c r="HG230" s="7">
        <v>-74.599999999999994</v>
      </c>
      <c r="HH230" s="7" t="s">
        <v>2096</v>
      </c>
      <c r="HI230" s="7">
        <v>-0.2</v>
      </c>
      <c r="HJ230" s="7">
        <v>5.9720000000000004</v>
      </c>
      <c r="HK230" s="7">
        <v>-90.063599999999994</v>
      </c>
      <c r="HL230" s="7">
        <v>-37.325000000000003</v>
      </c>
    </row>
    <row r="231" spans="1:220" x14ac:dyDescent="0.2">
      <c r="A231" s="7" t="s">
        <v>1522</v>
      </c>
      <c r="B231" s="7">
        <v>-0.1</v>
      </c>
      <c r="C231" s="7">
        <v>5.8479999999999999</v>
      </c>
      <c r="D231" s="7">
        <v>-54.580800000000004</v>
      </c>
      <c r="E231" s="7">
        <v>-73.099999999999994</v>
      </c>
      <c r="F231" s="7" t="s">
        <v>1522</v>
      </c>
      <c r="G231" s="7">
        <v>0</v>
      </c>
      <c r="H231" s="7">
        <v>5.86</v>
      </c>
      <c r="I231" s="7">
        <v>-51.828000000000003</v>
      </c>
      <c r="J231" s="7" t="s">
        <v>1805</v>
      </c>
      <c r="K231" s="7" t="s">
        <v>1522</v>
      </c>
      <c r="L231" s="7">
        <v>0.1</v>
      </c>
      <c r="M231" s="7">
        <v>5.8479999999999999</v>
      </c>
      <c r="N231" s="7">
        <v>-54.382800000000003</v>
      </c>
      <c r="O231" s="7">
        <v>73.099999999999994</v>
      </c>
      <c r="P231" s="7" t="s">
        <v>1522</v>
      </c>
      <c r="Q231" s="7">
        <v>0</v>
      </c>
      <c r="R231" s="7">
        <v>5.8559999999999999</v>
      </c>
      <c r="S231" s="7">
        <v>-53.210999999999999</v>
      </c>
      <c r="T231" s="7" t="s">
        <v>1805</v>
      </c>
      <c r="U231" s="7" t="s">
        <v>1522</v>
      </c>
      <c r="V231" s="7">
        <v>-0.2</v>
      </c>
      <c r="W231" s="7">
        <v>5.86</v>
      </c>
      <c r="X231" s="7">
        <v>-56.196800000000003</v>
      </c>
      <c r="Y231" s="7">
        <v>-36.625</v>
      </c>
      <c r="Z231" s="7" t="s">
        <v>1522</v>
      </c>
      <c r="AA231" s="7">
        <v>-0.1</v>
      </c>
      <c r="AB231" s="7">
        <v>5.86</v>
      </c>
      <c r="AC231" s="7">
        <v>-52.554000000000002</v>
      </c>
      <c r="AD231" s="7">
        <v>-73.25</v>
      </c>
      <c r="AE231" s="7" t="s">
        <v>2519</v>
      </c>
      <c r="AF231" s="7">
        <v>-0.1</v>
      </c>
      <c r="AG231" s="7">
        <v>5.9640000000000004</v>
      </c>
      <c r="AH231" s="7">
        <v>-61.532600000000002</v>
      </c>
      <c r="AI231" s="7">
        <v>-74.55</v>
      </c>
      <c r="AJ231" s="7" t="s">
        <v>2519</v>
      </c>
      <c r="AK231" s="7">
        <v>0</v>
      </c>
      <c r="AL231" s="7">
        <v>5.976</v>
      </c>
      <c r="AM231" s="7">
        <v>-60.951000000000001</v>
      </c>
      <c r="AN231" s="7" t="s">
        <v>1805</v>
      </c>
      <c r="AO231" s="7" t="s">
        <v>2519</v>
      </c>
      <c r="AP231" s="7">
        <v>0.1</v>
      </c>
      <c r="AQ231" s="7">
        <v>5.9640000000000004</v>
      </c>
      <c r="AR231" s="7">
        <v>-61.302399999999999</v>
      </c>
      <c r="AS231" s="7">
        <v>74.55</v>
      </c>
      <c r="AT231" s="7" t="s">
        <v>2519</v>
      </c>
      <c r="AU231" s="7">
        <v>0.1</v>
      </c>
      <c r="AV231" s="7">
        <v>5.9640000000000004</v>
      </c>
      <c r="AW231" s="7">
        <v>-61.22</v>
      </c>
      <c r="AX231" s="7">
        <v>74.55</v>
      </c>
      <c r="AY231" s="6" t="s">
        <v>2519</v>
      </c>
      <c r="AZ231" s="7">
        <v>0</v>
      </c>
      <c r="BA231" s="7">
        <v>5.96</v>
      </c>
      <c r="BB231" s="7">
        <v>-62.618299999999998</v>
      </c>
      <c r="BC231" s="7" t="s">
        <v>1805</v>
      </c>
      <c r="BD231" s="7" t="s">
        <v>2519</v>
      </c>
      <c r="BE231" s="7">
        <v>-0.2</v>
      </c>
      <c r="BF231" s="7">
        <v>5.968</v>
      </c>
      <c r="BG231" s="7">
        <v>-61.938000000000002</v>
      </c>
      <c r="BH231" s="7">
        <v>-37.299999999999997</v>
      </c>
      <c r="BI231" s="7" t="s">
        <v>2519</v>
      </c>
      <c r="BJ231" s="7">
        <v>-0.2</v>
      </c>
      <c r="BK231" s="7">
        <v>5.9720000000000004</v>
      </c>
      <c r="BL231" s="7">
        <v>-62.091999999999999</v>
      </c>
      <c r="BM231" s="7">
        <v>-37.325000000000003</v>
      </c>
      <c r="BN231" s="7" t="s">
        <v>2519</v>
      </c>
      <c r="BO231" s="7">
        <v>0.1</v>
      </c>
      <c r="BP231" s="7">
        <v>5.9720000000000004</v>
      </c>
      <c r="BQ231" s="7">
        <v>-61.072000000000003</v>
      </c>
      <c r="BR231" s="7">
        <v>74.650000000000006</v>
      </c>
      <c r="BS231" s="7" t="s">
        <v>1522</v>
      </c>
      <c r="BT231" s="7">
        <v>0.2</v>
      </c>
      <c r="BU231" s="7">
        <v>5.8479999999999999</v>
      </c>
      <c r="BV231" s="7">
        <v>-58.305999999999997</v>
      </c>
      <c r="BW231" s="7">
        <v>36.549999999999997</v>
      </c>
      <c r="BX231" s="7" t="s">
        <v>1522</v>
      </c>
      <c r="BY231" s="7">
        <v>0.4</v>
      </c>
      <c r="BZ231" s="7">
        <v>5.8559999999999999</v>
      </c>
      <c r="CA231" s="7">
        <v>-54.731999999999999</v>
      </c>
      <c r="CB231" s="7">
        <v>18.3</v>
      </c>
      <c r="CC231" s="8"/>
      <c r="CD231" s="8"/>
      <c r="CE231" s="8"/>
      <c r="CF231" s="8"/>
      <c r="CG231" s="8"/>
      <c r="CH231" s="8"/>
      <c r="CI231" s="8"/>
      <c r="CJ231" s="8"/>
      <c r="CK231" s="8"/>
      <c r="CL231" s="8"/>
      <c r="CM231" s="8"/>
      <c r="CN231" s="8"/>
      <c r="CO231" s="8"/>
      <c r="CP231" s="8"/>
      <c r="CQ231" s="8"/>
      <c r="CR231" s="8"/>
      <c r="CS231" s="8"/>
      <c r="CT231" s="8"/>
      <c r="CU231" s="8"/>
      <c r="CV231" s="8"/>
      <c r="CW231" s="8"/>
      <c r="CX231" s="8"/>
      <c r="CY231" s="8"/>
      <c r="CZ231" s="8"/>
      <c r="DA231" s="8"/>
      <c r="DB231" s="8"/>
      <c r="DC231" s="8"/>
      <c r="DD231" s="8"/>
      <c r="DE231" s="8"/>
      <c r="DF231" s="8"/>
      <c r="DG231" s="8"/>
      <c r="DH231" s="8"/>
      <c r="DI231" s="8"/>
      <c r="DJ231" s="8"/>
      <c r="DK231" s="8"/>
      <c r="DL231" s="8"/>
      <c r="DM231" s="8"/>
      <c r="DN231" s="8"/>
      <c r="DO231" s="8"/>
      <c r="DP231" s="8"/>
      <c r="DQ231" s="6" t="s">
        <v>939</v>
      </c>
      <c r="DR231" s="7">
        <v>0</v>
      </c>
      <c r="DS231" s="7">
        <v>5.9039999999999999</v>
      </c>
      <c r="DT231" s="7">
        <v>-98.536100000000005</v>
      </c>
      <c r="DU231" s="7" t="s">
        <v>1805</v>
      </c>
      <c r="DV231" s="7" t="s">
        <v>939</v>
      </c>
      <c r="DW231" s="7">
        <v>0</v>
      </c>
      <c r="DX231" s="7">
        <v>5.9119999999999999</v>
      </c>
      <c r="DY231" s="7">
        <v>-96.894000000000005</v>
      </c>
      <c r="DZ231" s="7" t="s">
        <v>1805</v>
      </c>
      <c r="EA231" s="7" t="s">
        <v>939</v>
      </c>
      <c r="EB231" s="7">
        <v>-0.1</v>
      </c>
      <c r="EC231" s="7">
        <v>5.9119999999999999</v>
      </c>
      <c r="ED231" s="7">
        <v>-96.558800000000005</v>
      </c>
      <c r="EE231" s="7">
        <v>-73.900000000000006</v>
      </c>
      <c r="EF231" s="7" t="s">
        <v>939</v>
      </c>
      <c r="EG231" s="7">
        <v>-0.3</v>
      </c>
      <c r="EH231" s="7">
        <v>5.9119999999999999</v>
      </c>
      <c r="EI231" s="7">
        <v>-95.087999999999994</v>
      </c>
      <c r="EJ231" s="7">
        <v>-24.633299999999998</v>
      </c>
      <c r="EK231" s="7" t="s">
        <v>2097</v>
      </c>
      <c r="EL231" s="7">
        <v>-0.1</v>
      </c>
      <c r="EM231" s="7">
        <v>5.9560000000000004</v>
      </c>
      <c r="EN231" s="7">
        <v>-94.320099999999996</v>
      </c>
      <c r="EO231" s="7">
        <v>-74.45</v>
      </c>
      <c r="EP231" s="7" t="s">
        <v>2097</v>
      </c>
      <c r="EQ231" s="7">
        <v>0.1</v>
      </c>
      <c r="ER231" s="7">
        <v>5.968</v>
      </c>
      <c r="ES231" s="7">
        <v>-92.566000000000003</v>
      </c>
      <c r="ET231" s="7">
        <v>74.599999999999994</v>
      </c>
      <c r="EU231" s="7" t="s">
        <v>2097</v>
      </c>
      <c r="EV231" s="7">
        <v>0.1</v>
      </c>
      <c r="EW231" s="7">
        <v>5.9560000000000004</v>
      </c>
      <c r="EX231" s="7">
        <v>-92.858900000000006</v>
      </c>
      <c r="EY231" s="7">
        <v>74.45</v>
      </c>
      <c r="EZ231" s="7" t="s">
        <v>2097</v>
      </c>
      <c r="FA231" s="7">
        <v>0.1</v>
      </c>
      <c r="FB231" s="7">
        <v>5.9640000000000004</v>
      </c>
      <c r="FC231" s="7">
        <v>-92.16</v>
      </c>
      <c r="FD231" s="7">
        <v>74.55</v>
      </c>
      <c r="FE231" s="7" t="s">
        <v>2097</v>
      </c>
      <c r="FF231" s="7">
        <v>0</v>
      </c>
      <c r="FG231" s="7">
        <v>5.9560000000000004</v>
      </c>
      <c r="FH231" s="7">
        <v>-97.012799999999999</v>
      </c>
      <c r="FI231" s="7" t="s">
        <v>1805</v>
      </c>
      <c r="FJ231" s="7" t="s">
        <v>2097</v>
      </c>
      <c r="FK231" s="7">
        <v>0.1</v>
      </c>
      <c r="FL231" s="7">
        <v>5.968</v>
      </c>
      <c r="FM231" s="7">
        <v>-94.242999999999995</v>
      </c>
      <c r="FN231" s="7">
        <v>74.599999999999994</v>
      </c>
      <c r="FO231" s="7" t="s">
        <v>2097</v>
      </c>
      <c r="FP231" s="7">
        <v>-0.2</v>
      </c>
      <c r="FQ231" s="7">
        <v>5.968</v>
      </c>
      <c r="FR231" s="7">
        <v>-95.293800000000005</v>
      </c>
      <c r="FS231" s="7">
        <v>-37.299999999999997</v>
      </c>
      <c r="FT231" s="7" t="s">
        <v>2097</v>
      </c>
      <c r="FU231" s="7">
        <v>0</v>
      </c>
      <c r="FV231" s="7">
        <v>5.9640000000000004</v>
      </c>
      <c r="FW231" s="7">
        <v>-93.28</v>
      </c>
      <c r="FX231" s="7" t="s">
        <v>1805</v>
      </c>
      <c r="FY231" s="7" t="s">
        <v>2097</v>
      </c>
      <c r="FZ231" s="7">
        <v>-0.2</v>
      </c>
      <c r="GA231" s="7">
        <v>5.9720000000000004</v>
      </c>
      <c r="GB231" s="7">
        <v>-91.688000000000002</v>
      </c>
      <c r="GC231" s="7">
        <v>-37.325000000000003</v>
      </c>
      <c r="GD231" s="7" t="s">
        <v>2097</v>
      </c>
      <c r="GE231" s="7">
        <v>0</v>
      </c>
      <c r="GF231" s="7">
        <v>5.968</v>
      </c>
      <c r="GG231" s="7">
        <v>-90.518799999999999</v>
      </c>
      <c r="GH231" s="7" t="s">
        <v>1805</v>
      </c>
      <c r="GI231" s="7" t="s">
        <v>2097</v>
      </c>
      <c r="GJ231" s="7">
        <v>-0.4</v>
      </c>
      <c r="GK231" s="7">
        <v>5.968</v>
      </c>
      <c r="GL231" s="7">
        <v>-91.613</v>
      </c>
      <c r="GM231" s="7">
        <v>-18.649999999999999</v>
      </c>
      <c r="GN231" s="7" t="s">
        <v>2097</v>
      </c>
      <c r="GO231" s="7">
        <v>-0.1</v>
      </c>
      <c r="GP231" s="7">
        <v>5.968</v>
      </c>
      <c r="GQ231" s="7">
        <v>-91.461600000000004</v>
      </c>
      <c r="GR231" s="7">
        <v>-74.599999999999994</v>
      </c>
      <c r="GS231" s="6" t="s">
        <v>2097</v>
      </c>
      <c r="GT231" s="7">
        <v>-0.2</v>
      </c>
      <c r="GU231" s="7">
        <v>5.96</v>
      </c>
      <c r="GV231" s="7">
        <v>-93.716999999999999</v>
      </c>
      <c r="GW231" s="7">
        <v>-37.25</v>
      </c>
      <c r="GX231" s="7" t="s">
        <v>2097</v>
      </c>
      <c r="GY231" s="7">
        <v>0.1</v>
      </c>
      <c r="GZ231" s="7">
        <v>5.9640000000000004</v>
      </c>
      <c r="HA231" s="7">
        <v>-90.421300000000002</v>
      </c>
      <c r="HB231" s="7">
        <v>74.55</v>
      </c>
      <c r="HC231" s="7" t="s">
        <v>2097</v>
      </c>
      <c r="HD231" s="7">
        <v>-0.2</v>
      </c>
      <c r="HE231" s="7">
        <v>5.968</v>
      </c>
      <c r="HF231" s="7">
        <v>-91.98</v>
      </c>
      <c r="HG231" s="7">
        <v>-37.299999999999997</v>
      </c>
      <c r="HH231" s="7" t="s">
        <v>2097</v>
      </c>
      <c r="HI231" s="7">
        <v>-0.1</v>
      </c>
      <c r="HJ231" s="7">
        <v>5.9720000000000004</v>
      </c>
      <c r="HK231" s="7">
        <v>-90.226100000000002</v>
      </c>
      <c r="HL231" s="7">
        <v>-74.650000000000006</v>
      </c>
    </row>
    <row r="232" spans="1:220" x14ac:dyDescent="0.2">
      <c r="A232" s="7" t="s">
        <v>1490</v>
      </c>
      <c r="B232" s="7">
        <v>-0.1</v>
      </c>
      <c r="C232" s="7">
        <v>5.8440000000000003</v>
      </c>
      <c r="D232" s="7">
        <v>-51.445</v>
      </c>
      <c r="E232" s="7">
        <v>-73.05</v>
      </c>
      <c r="F232" s="7" t="s">
        <v>1490</v>
      </c>
      <c r="G232" s="7">
        <v>-0.2</v>
      </c>
      <c r="H232" s="7">
        <v>5.86</v>
      </c>
      <c r="I232" s="7">
        <v>-48.180999999999997</v>
      </c>
      <c r="J232" s="7">
        <v>-36.625</v>
      </c>
      <c r="K232" s="7" t="s">
        <v>1490</v>
      </c>
      <c r="L232" s="7">
        <v>0.3</v>
      </c>
      <c r="M232" s="7">
        <v>5.8520000000000003</v>
      </c>
      <c r="N232" s="7">
        <v>-51.048699999999997</v>
      </c>
      <c r="O232" s="7">
        <v>24.383299999999998</v>
      </c>
      <c r="P232" s="7" t="s">
        <v>1490</v>
      </c>
      <c r="Q232" s="7">
        <v>-0.1</v>
      </c>
      <c r="R232" s="7">
        <v>5.8559999999999999</v>
      </c>
      <c r="S232" s="7">
        <v>-49.512</v>
      </c>
      <c r="T232" s="7">
        <v>-73.2</v>
      </c>
      <c r="U232" s="7" t="s">
        <v>1490</v>
      </c>
      <c r="V232" s="7">
        <v>0.3</v>
      </c>
      <c r="W232" s="7">
        <v>5.86</v>
      </c>
      <c r="X232" s="7">
        <v>-53.689900000000002</v>
      </c>
      <c r="Y232" s="7">
        <v>24.416699999999999</v>
      </c>
      <c r="Z232" s="7" t="s">
        <v>1490</v>
      </c>
      <c r="AA232" s="7">
        <v>0.1</v>
      </c>
      <c r="AB232" s="7">
        <v>5.8520000000000003</v>
      </c>
      <c r="AC232" s="7">
        <v>-49.216000000000001</v>
      </c>
      <c r="AD232" s="7">
        <v>73.150000000000006</v>
      </c>
      <c r="AE232" s="7" t="s">
        <v>2520</v>
      </c>
      <c r="AF232" s="7">
        <v>-0.1</v>
      </c>
      <c r="AG232" s="7">
        <v>5.9640000000000004</v>
      </c>
      <c r="AH232" s="7">
        <v>-61.532600000000002</v>
      </c>
      <c r="AI232" s="7">
        <v>-74.55</v>
      </c>
      <c r="AJ232" s="7" t="s">
        <v>2520</v>
      </c>
      <c r="AK232" s="7">
        <v>0.1</v>
      </c>
      <c r="AL232" s="7">
        <v>5.976</v>
      </c>
      <c r="AM232" s="7">
        <v>-60.962000000000003</v>
      </c>
      <c r="AN232" s="7">
        <v>74.7</v>
      </c>
      <c r="AO232" s="7" t="s">
        <v>2520</v>
      </c>
      <c r="AP232" s="7">
        <v>0.2</v>
      </c>
      <c r="AQ232" s="7">
        <v>5.9640000000000004</v>
      </c>
      <c r="AR232" s="7">
        <v>-61.302399999999999</v>
      </c>
      <c r="AS232" s="7">
        <v>37.274999999999999</v>
      </c>
      <c r="AT232" s="7" t="s">
        <v>2520</v>
      </c>
      <c r="AU232" s="7">
        <v>0.2</v>
      </c>
      <c r="AV232" s="7">
        <v>5.9720000000000004</v>
      </c>
      <c r="AW232" s="7">
        <v>-61.204000000000001</v>
      </c>
      <c r="AX232" s="7">
        <v>37.325000000000003</v>
      </c>
      <c r="AY232" s="6" t="s">
        <v>2520</v>
      </c>
      <c r="AZ232" s="7">
        <v>0.1</v>
      </c>
      <c r="BA232" s="7">
        <v>5.968</v>
      </c>
      <c r="BB232" s="7">
        <v>-62.618299999999998</v>
      </c>
      <c r="BC232" s="7">
        <v>74.599999999999994</v>
      </c>
      <c r="BD232" s="7" t="s">
        <v>2520</v>
      </c>
      <c r="BE232" s="7">
        <v>0.4</v>
      </c>
      <c r="BF232" s="7">
        <v>5.9720000000000004</v>
      </c>
      <c r="BG232" s="7">
        <v>-61.938000000000002</v>
      </c>
      <c r="BH232" s="7">
        <v>18.662500000000001</v>
      </c>
      <c r="BI232" s="7" t="s">
        <v>2520</v>
      </c>
      <c r="BJ232" s="7">
        <v>0.1</v>
      </c>
      <c r="BK232" s="7">
        <v>5.9720000000000004</v>
      </c>
      <c r="BL232" s="7">
        <v>-62.059100000000001</v>
      </c>
      <c r="BM232" s="7">
        <v>74.650000000000006</v>
      </c>
      <c r="BN232" s="7" t="s">
        <v>2520</v>
      </c>
      <c r="BO232" s="7">
        <v>-0.2</v>
      </c>
      <c r="BP232" s="7">
        <v>5.9720000000000004</v>
      </c>
      <c r="BQ232" s="7">
        <v>-61.082999999999998</v>
      </c>
      <c r="BR232" s="7">
        <v>-37.325000000000003</v>
      </c>
      <c r="BS232" s="8"/>
      <c r="BT232" s="8"/>
      <c r="BU232" s="8"/>
      <c r="BV232" s="8"/>
      <c r="BW232" s="8"/>
      <c r="BX232" s="7" t="s">
        <v>1490</v>
      </c>
      <c r="BY232" s="7">
        <v>0.1</v>
      </c>
      <c r="BZ232" s="7">
        <v>5.8559999999999999</v>
      </c>
      <c r="CA232" s="7">
        <v>-51.892000000000003</v>
      </c>
      <c r="CB232" s="7">
        <v>73.2</v>
      </c>
      <c r="CC232" s="8"/>
      <c r="CD232" s="8"/>
      <c r="CE232" s="8"/>
      <c r="CF232" s="8"/>
      <c r="CG232" s="8"/>
      <c r="CH232" s="8"/>
      <c r="CI232" s="8"/>
      <c r="CJ232" s="8"/>
      <c r="CK232" s="8"/>
      <c r="CL232" s="8"/>
      <c r="CM232" s="8"/>
      <c r="CN232" s="8"/>
      <c r="CO232" s="8"/>
      <c r="CP232" s="8"/>
      <c r="CQ232" s="8"/>
      <c r="CR232" s="8"/>
      <c r="CS232" s="8"/>
      <c r="CT232" s="8"/>
      <c r="CU232" s="8"/>
      <c r="CV232" s="8"/>
      <c r="CW232" s="8"/>
      <c r="CX232" s="8"/>
      <c r="CY232" s="8"/>
      <c r="CZ232" s="8"/>
      <c r="DA232" s="8"/>
      <c r="DB232" s="8"/>
      <c r="DC232" s="8"/>
      <c r="DD232" s="8"/>
      <c r="DE232" s="8"/>
      <c r="DF232" s="8"/>
      <c r="DG232" s="8"/>
      <c r="DH232" s="8"/>
      <c r="DI232" s="8"/>
      <c r="DJ232" s="8"/>
      <c r="DK232" s="8"/>
      <c r="DL232" s="8"/>
      <c r="DM232" s="8"/>
      <c r="DN232" s="8"/>
      <c r="DO232" s="8"/>
      <c r="DP232" s="8"/>
      <c r="DQ232" s="6" t="s">
        <v>940</v>
      </c>
      <c r="DR232" s="7">
        <v>0.2</v>
      </c>
      <c r="DS232" s="7">
        <v>5.9039999999999999</v>
      </c>
      <c r="DT232" s="7">
        <v>-98.503600000000006</v>
      </c>
      <c r="DU232" s="7">
        <v>36.9</v>
      </c>
      <c r="DV232" s="7" t="s">
        <v>940</v>
      </c>
      <c r="DW232" s="7">
        <v>-0.2</v>
      </c>
      <c r="DX232" s="7">
        <v>5.9119999999999999</v>
      </c>
      <c r="DY232" s="7">
        <v>-96.861000000000004</v>
      </c>
      <c r="DZ232" s="7">
        <v>-36.950000000000003</v>
      </c>
      <c r="EA232" s="7" t="s">
        <v>940</v>
      </c>
      <c r="EB232" s="7">
        <v>0.2</v>
      </c>
      <c r="EC232" s="7">
        <v>5.9160000000000004</v>
      </c>
      <c r="ED232" s="7">
        <v>-96.558800000000005</v>
      </c>
      <c r="EE232" s="7">
        <v>36.975000000000001</v>
      </c>
      <c r="EF232" s="7" t="s">
        <v>940</v>
      </c>
      <c r="EG232" s="7">
        <v>0</v>
      </c>
      <c r="EH232" s="7">
        <v>5.9119999999999999</v>
      </c>
      <c r="EI232" s="7">
        <v>-95.099000000000004</v>
      </c>
      <c r="EJ232" s="7" t="s">
        <v>1805</v>
      </c>
      <c r="EK232" s="7" t="s">
        <v>2098</v>
      </c>
      <c r="EL232" s="7">
        <v>-0.2</v>
      </c>
      <c r="EM232" s="7">
        <v>5.9560000000000004</v>
      </c>
      <c r="EN232" s="7">
        <v>-94.320099999999996</v>
      </c>
      <c r="EO232" s="7">
        <v>-37.225000000000001</v>
      </c>
      <c r="EP232" s="7" t="s">
        <v>2098</v>
      </c>
      <c r="EQ232" s="7">
        <v>0</v>
      </c>
      <c r="ER232" s="7">
        <v>5.968</v>
      </c>
      <c r="ES232" s="7">
        <v>-92.597999999999999</v>
      </c>
      <c r="ET232" s="7" t="s">
        <v>1805</v>
      </c>
      <c r="EU232" s="7" t="s">
        <v>2098</v>
      </c>
      <c r="EV232" s="7">
        <v>-0.1</v>
      </c>
      <c r="EW232" s="7">
        <v>5.9560000000000004</v>
      </c>
      <c r="EX232" s="7">
        <v>-92.923699999999997</v>
      </c>
      <c r="EY232" s="7">
        <v>-74.45</v>
      </c>
      <c r="EZ232" s="7" t="s">
        <v>2098</v>
      </c>
      <c r="FA232" s="7">
        <v>-0.1</v>
      </c>
      <c r="FB232" s="7">
        <v>5.96</v>
      </c>
      <c r="FC232" s="7">
        <v>-92.209000000000003</v>
      </c>
      <c r="FD232" s="7">
        <v>-74.5</v>
      </c>
      <c r="FE232" s="7" t="s">
        <v>2098</v>
      </c>
      <c r="FF232" s="7">
        <v>0.2</v>
      </c>
      <c r="FG232" s="7">
        <v>5.96</v>
      </c>
      <c r="FH232" s="7">
        <v>-97.045199999999994</v>
      </c>
      <c r="FI232" s="7">
        <v>37.25</v>
      </c>
      <c r="FJ232" s="7" t="s">
        <v>2098</v>
      </c>
      <c r="FK232" s="7">
        <v>0.2</v>
      </c>
      <c r="FL232" s="7">
        <v>5.9640000000000004</v>
      </c>
      <c r="FM232" s="7">
        <v>-94.253</v>
      </c>
      <c r="FN232" s="7">
        <v>37.274999999999999</v>
      </c>
      <c r="FO232" s="7" t="s">
        <v>2098</v>
      </c>
      <c r="FP232" s="7">
        <v>-0.2</v>
      </c>
      <c r="FQ232" s="7">
        <v>5.968</v>
      </c>
      <c r="FR232" s="7">
        <v>-95.293800000000005</v>
      </c>
      <c r="FS232" s="7">
        <v>-37.299999999999997</v>
      </c>
      <c r="FT232" s="7" t="s">
        <v>2098</v>
      </c>
      <c r="FU232" s="7">
        <v>-0.2</v>
      </c>
      <c r="FV232" s="7">
        <v>5.9640000000000004</v>
      </c>
      <c r="FW232" s="7">
        <v>-93.269000000000005</v>
      </c>
      <c r="FX232" s="7">
        <v>-37.274999999999999</v>
      </c>
      <c r="FY232" s="7" t="s">
        <v>2098</v>
      </c>
      <c r="FZ232" s="7">
        <v>-0.1</v>
      </c>
      <c r="GA232" s="7">
        <v>5.968</v>
      </c>
      <c r="GB232" s="7">
        <v>-91.688000000000002</v>
      </c>
      <c r="GC232" s="7">
        <v>-74.599999999999994</v>
      </c>
      <c r="GD232" s="7" t="s">
        <v>2098</v>
      </c>
      <c r="GE232" s="7">
        <v>0.1</v>
      </c>
      <c r="GF232" s="7">
        <v>5.968</v>
      </c>
      <c r="GG232" s="7">
        <v>-90.551400000000001</v>
      </c>
      <c r="GH232" s="7">
        <v>74.599999999999994</v>
      </c>
      <c r="GI232" s="7" t="s">
        <v>2098</v>
      </c>
      <c r="GJ232" s="7">
        <v>-0.2</v>
      </c>
      <c r="GK232" s="7">
        <v>5.968</v>
      </c>
      <c r="GL232" s="7">
        <v>-91.656000000000006</v>
      </c>
      <c r="GM232" s="7">
        <v>-37.299999999999997</v>
      </c>
      <c r="GN232" s="7" t="s">
        <v>2098</v>
      </c>
      <c r="GO232" s="7">
        <v>-0.2</v>
      </c>
      <c r="GP232" s="7">
        <v>5.9640000000000004</v>
      </c>
      <c r="GQ232" s="7">
        <v>-91.494100000000003</v>
      </c>
      <c r="GR232" s="7">
        <v>-37.274999999999999</v>
      </c>
      <c r="GS232" s="6" t="s">
        <v>2098</v>
      </c>
      <c r="GT232" s="7">
        <v>-0.1</v>
      </c>
      <c r="GU232" s="7">
        <v>5.96</v>
      </c>
      <c r="GV232" s="7">
        <v>-93.733000000000004</v>
      </c>
      <c r="GW232" s="7">
        <v>-74.5</v>
      </c>
      <c r="GX232" s="7" t="s">
        <v>2098</v>
      </c>
      <c r="GY232" s="7">
        <v>-0.1</v>
      </c>
      <c r="GZ232" s="7">
        <v>5.9640000000000004</v>
      </c>
      <c r="HA232" s="7">
        <v>-90.421300000000002</v>
      </c>
      <c r="HB232" s="7">
        <v>-74.55</v>
      </c>
      <c r="HC232" s="7" t="s">
        <v>2098</v>
      </c>
      <c r="HD232" s="7">
        <v>0.1</v>
      </c>
      <c r="HE232" s="7">
        <v>5.968</v>
      </c>
      <c r="HF232" s="7">
        <v>-91.97</v>
      </c>
      <c r="HG232" s="7">
        <v>74.599999999999994</v>
      </c>
      <c r="HH232" s="7" t="s">
        <v>2098</v>
      </c>
      <c r="HI232" s="7">
        <v>-0.1</v>
      </c>
      <c r="HJ232" s="7">
        <v>5.9720000000000004</v>
      </c>
      <c r="HK232" s="7">
        <v>-90.193700000000007</v>
      </c>
      <c r="HL232" s="7">
        <v>-74.650000000000006</v>
      </c>
    </row>
    <row r="233" spans="1:220" x14ac:dyDescent="0.2">
      <c r="A233" s="7" t="s">
        <v>1491</v>
      </c>
      <c r="B233" s="7">
        <v>0.3</v>
      </c>
      <c r="C233" s="7">
        <v>5.8440000000000003</v>
      </c>
      <c r="D233" s="7">
        <v>-51.478000000000002</v>
      </c>
      <c r="E233" s="7">
        <v>24.35</v>
      </c>
      <c r="F233" s="7" t="s">
        <v>1491</v>
      </c>
      <c r="G233" s="7">
        <v>-0.1</v>
      </c>
      <c r="H233" s="7">
        <v>5.86</v>
      </c>
      <c r="I233" s="7">
        <v>-48.225000000000001</v>
      </c>
      <c r="J233" s="7">
        <v>-73.25</v>
      </c>
      <c r="K233" s="7" t="s">
        <v>1491</v>
      </c>
      <c r="L233" s="7">
        <v>0.1</v>
      </c>
      <c r="M233" s="7">
        <v>5.8479999999999999</v>
      </c>
      <c r="N233" s="7">
        <v>-51.114800000000002</v>
      </c>
      <c r="O233" s="7">
        <v>73.099999999999994</v>
      </c>
      <c r="P233" s="7" t="s">
        <v>1491</v>
      </c>
      <c r="Q233" s="7">
        <v>0.3</v>
      </c>
      <c r="R233" s="7">
        <v>5.8520000000000003</v>
      </c>
      <c r="S233" s="7">
        <v>-49.594999999999999</v>
      </c>
      <c r="T233" s="7">
        <v>24.383299999999998</v>
      </c>
      <c r="U233" s="7" t="s">
        <v>1491</v>
      </c>
      <c r="V233" s="7">
        <v>0.2</v>
      </c>
      <c r="W233" s="7">
        <v>5.86</v>
      </c>
      <c r="X233" s="7">
        <v>-53.756</v>
      </c>
      <c r="Y233" s="7">
        <v>36.625</v>
      </c>
      <c r="Z233" s="7" t="s">
        <v>1491</v>
      </c>
      <c r="AA233" s="7">
        <v>0.4</v>
      </c>
      <c r="AB233" s="7">
        <v>5.8520000000000003</v>
      </c>
      <c r="AC233" s="7">
        <v>-49.271000000000001</v>
      </c>
      <c r="AD233" s="7">
        <v>18.287500000000001</v>
      </c>
      <c r="AE233" s="7" t="s">
        <v>2521</v>
      </c>
      <c r="AF233" s="7">
        <v>0</v>
      </c>
      <c r="AG233" s="7">
        <v>5.9640000000000004</v>
      </c>
      <c r="AH233" s="7">
        <v>-61.532600000000002</v>
      </c>
      <c r="AI233" s="7" t="s">
        <v>1805</v>
      </c>
      <c r="AJ233" s="7" t="s">
        <v>2521</v>
      </c>
      <c r="AK233" s="7">
        <v>0.1</v>
      </c>
      <c r="AL233" s="7">
        <v>5.98</v>
      </c>
      <c r="AM233" s="7">
        <v>-60.951000000000001</v>
      </c>
      <c r="AN233" s="7">
        <v>74.75</v>
      </c>
      <c r="AO233" s="7" t="s">
        <v>2521</v>
      </c>
      <c r="AP233" s="7">
        <v>0.3</v>
      </c>
      <c r="AQ233" s="7">
        <v>5.9640000000000004</v>
      </c>
      <c r="AR233" s="7">
        <v>-61.302399999999999</v>
      </c>
      <c r="AS233" s="7">
        <v>24.85</v>
      </c>
      <c r="AT233" s="7" t="s">
        <v>2521</v>
      </c>
      <c r="AU233" s="7">
        <v>0.2</v>
      </c>
      <c r="AV233" s="7">
        <v>5.9720000000000004</v>
      </c>
      <c r="AW233" s="7">
        <v>-61.22</v>
      </c>
      <c r="AX233" s="7">
        <v>37.325000000000003</v>
      </c>
      <c r="AY233" s="6" t="s">
        <v>2521</v>
      </c>
      <c r="AZ233" s="7">
        <v>0.3</v>
      </c>
      <c r="BA233" s="7">
        <v>5.968</v>
      </c>
      <c r="BB233" s="7">
        <v>-62.5854</v>
      </c>
      <c r="BC233" s="7">
        <v>24.866700000000002</v>
      </c>
      <c r="BD233" s="7" t="s">
        <v>2521</v>
      </c>
      <c r="BE233" s="7">
        <v>-0.1</v>
      </c>
      <c r="BF233" s="7">
        <v>5.9720000000000004</v>
      </c>
      <c r="BG233" s="7">
        <v>-61.905999999999999</v>
      </c>
      <c r="BH233" s="7">
        <v>-74.650000000000006</v>
      </c>
      <c r="BI233" s="7" t="s">
        <v>2521</v>
      </c>
      <c r="BJ233" s="7">
        <v>0.1</v>
      </c>
      <c r="BK233" s="7">
        <v>5.976</v>
      </c>
      <c r="BL233" s="7">
        <v>-61.993299999999998</v>
      </c>
      <c r="BM233" s="7">
        <v>74.7</v>
      </c>
      <c r="BN233" s="7" t="s">
        <v>2521</v>
      </c>
      <c r="BO233" s="7">
        <v>0.2</v>
      </c>
      <c r="BP233" s="7">
        <v>5.9720000000000004</v>
      </c>
      <c r="BQ233" s="7">
        <v>-61.061</v>
      </c>
      <c r="BR233" s="7">
        <v>37.325000000000003</v>
      </c>
      <c r="BS233" s="8"/>
      <c r="BT233" s="8"/>
      <c r="BU233" s="8"/>
      <c r="BV233" s="8"/>
      <c r="BW233" s="8"/>
      <c r="BX233" s="7" t="s">
        <v>1491</v>
      </c>
      <c r="BY233" s="7">
        <v>0.6</v>
      </c>
      <c r="BZ233" s="7">
        <v>5.8559999999999999</v>
      </c>
      <c r="CA233" s="7">
        <v>-51.936</v>
      </c>
      <c r="CB233" s="7">
        <v>12.2</v>
      </c>
      <c r="CC233" s="8"/>
      <c r="CD233" s="8"/>
      <c r="CE233" s="8"/>
      <c r="CF233" s="8"/>
      <c r="CG233" s="8"/>
      <c r="CH233" s="8"/>
      <c r="CI233" s="8"/>
      <c r="CJ233" s="8"/>
      <c r="CK233" s="8"/>
      <c r="CL233" s="8"/>
      <c r="CM233" s="8"/>
      <c r="CN233" s="8"/>
      <c r="CO233" s="8"/>
      <c r="CP233" s="8"/>
      <c r="CQ233" s="8"/>
      <c r="CR233" s="8"/>
      <c r="CS233" s="8"/>
      <c r="CT233" s="8"/>
      <c r="CU233" s="8"/>
      <c r="CV233" s="8"/>
      <c r="CW233" s="8"/>
      <c r="CX233" s="8"/>
      <c r="CY233" s="8"/>
      <c r="CZ233" s="8"/>
      <c r="DA233" s="8"/>
      <c r="DB233" s="8"/>
      <c r="DC233" s="8"/>
      <c r="DD233" s="8"/>
      <c r="DE233" s="8"/>
      <c r="DF233" s="8"/>
      <c r="DG233" s="8"/>
      <c r="DH233" s="8"/>
      <c r="DI233" s="8"/>
      <c r="DJ233" s="8"/>
      <c r="DK233" s="8"/>
      <c r="DL233" s="8"/>
      <c r="DM233" s="8"/>
      <c r="DN233" s="8"/>
      <c r="DO233" s="8"/>
      <c r="DP233" s="8"/>
      <c r="DQ233" s="6" t="s">
        <v>941</v>
      </c>
      <c r="DR233" s="7">
        <v>0.4</v>
      </c>
      <c r="DS233" s="7">
        <v>5.9039999999999999</v>
      </c>
      <c r="DT233" s="7">
        <v>-98.503600000000006</v>
      </c>
      <c r="DU233" s="7">
        <v>18.45</v>
      </c>
      <c r="DV233" s="7" t="s">
        <v>941</v>
      </c>
      <c r="DW233" s="7">
        <v>-0.3</v>
      </c>
      <c r="DX233" s="7">
        <v>5.9119999999999999</v>
      </c>
      <c r="DY233" s="7">
        <v>-96.882999999999996</v>
      </c>
      <c r="DZ233" s="7">
        <v>-24.633299999999998</v>
      </c>
      <c r="EA233" s="7" t="s">
        <v>941</v>
      </c>
      <c r="EB233" s="7">
        <v>-0.3</v>
      </c>
      <c r="EC233" s="7">
        <v>5.9119999999999999</v>
      </c>
      <c r="ED233" s="7">
        <v>-96.558800000000005</v>
      </c>
      <c r="EE233" s="7">
        <v>-24.633299999999998</v>
      </c>
      <c r="EF233" s="7" t="s">
        <v>941</v>
      </c>
      <c r="EG233" s="7">
        <v>0.2</v>
      </c>
      <c r="EH233" s="7">
        <v>5.9119999999999999</v>
      </c>
      <c r="EI233" s="7">
        <v>-95.076999999999998</v>
      </c>
      <c r="EJ233" s="7">
        <v>36.950000000000003</v>
      </c>
      <c r="EK233" s="7" t="s">
        <v>2099</v>
      </c>
      <c r="EL233" s="7">
        <v>-0.1</v>
      </c>
      <c r="EM233" s="7">
        <v>5.9560000000000004</v>
      </c>
      <c r="EN233" s="7">
        <v>-94.384900000000002</v>
      </c>
      <c r="EO233" s="7">
        <v>-74.45</v>
      </c>
      <c r="EP233" s="7" t="s">
        <v>2099</v>
      </c>
      <c r="EQ233" s="7">
        <v>0.2</v>
      </c>
      <c r="ER233" s="7">
        <v>5.9720000000000004</v>
      </c>
      <c r="ES233" s="7">
        <v>-92.631</v>
      </c>
      <c r="ET233" s="7">
        <v>37.325000000000003</v>
      </c>
      <c r="EU233" s="7" t="s">
        <v>2099</v>
      </c>
      <c r="EV233" s="7">
        <v>0.2</v>
      </c>
      <c r="EW233" s="7">
        <v>5.9560000000000004</v>
      </c>
      <c r="EX233" s="7">
        <v>-92.923699999999997</v>
      </c>
      <c r="EY233" s="7">
        <v>37.225000000000001</v>
      </c>
      <c r="EZ233" s="7" t="s">
        <v>2099</v>
      </c>
      <c r="FA233" s="7">
        <v>-0.1</v>
      </c>
      <c r="FB233" s="7">
        <v>5.9640000000000004</v>
      </c>
      <c r="FC233" s="7">
        <v>-92.224999999999994</v>
      </c>
      <c r="FD233" s="7">
        <v>-74.55</v>
      </c>
      <c r="FE233" s="7" t="s">
        <v>2099</v>
      </c>
      <c r="FF233" s="7">
        <v>0</v>
      </c>
      <c r="FG233" s="7">
        <v>5.9560000000000004</v>
      </c>
      <c r="FH233" s="7">
        <v>-97.012799999999999</v>
      </c>
      <c r="FI233" s="7" t="s">
        <v>1805</v>
      </c>
      <c r="FJ233" s="7" t="s">
        <v>2099</v>
      </c>
      <c r="FK233" s="7">
        <v>0</v>
      </c>
      <c r="FL233" s="7">
        <v>5.9640000000000004</v>
      </c>
      <c r="FM233" s="7">
        <v>-94.286000000000001</v>
      </c>
      <c r="FN233" s="7" t="s">
        <v>1805</v>
      </c>
      <c r="FO233" s="7" t="s">
        <v>2099</v>
      </c>
      <c r="FP233" s="7">
        <v>-0.1</v>
      </c>
      <c r="FQ233" s="7">
        <v>5.9640000000000004</v>
      </c>
      <c r="FR233" s="7">
        <v>-95.3262</v>
      </c>
      <c r="FS233" s="7">
        <v>-74.55</v>
      </c>
      <c r="FT233" s="7" t="s">
        <v>2099</v>
      </c>
      <c r="FU233" s="7">
        <v>0</v>
      </c>
      <c r="FV233" s="7">
        <v>5.9640000000000004</v>
      </c>
      <c r="FW233" s="7">
        <v>-93.311999999999998</v>
      </c>
      <c r="FX233" s="7" t="s">
        <v>1805</v>
      </c>
      <c r="FY233" s="7" t="s">
        <v>2099</v>
      </c>
      <c r="FZ233" s="7">
        <v>-0.2</v>
      </c>
      <c r="GA233" s="7">
        <v>5.9720000000000004</v>
      </c>
      <c r="GB233" s="7">
        <v>-91.731999999999999</v>
      </c>
      <c r="GC233" s="7">
        <v>-37.325000000000003</v>
      </c>
      <c r="GD233" s="7" t="s">
        <v>2099</v>
      </c>
      <c r="GE233" s="7">
        <v>-0.1</v>
      </c>
      <c r="GF233" s="7">
        <v>5.968</v>
      </c>
      <c r="GG233" s="7">
        <v>-90.5839</v>
      </c>
      <c r="GH233" s="7">
        <v>-74.599999999999994</v>
      </c>
      <c r="GI233" s="7" t="s">
        <v>2099</v>
      </c>
      <c r="GJ233" s="7">
        <v>-0.3</v>
      </c>
      <c r="GK233" s="7">
        <v>5.968</v>
      </c>
      <c r="GL233" s="7">
        <v>-91.677999999999997</v>
      </c>
      <c r="GM233" s="7">
        <v>-24.866700000000002</v>
      </c>
      <c r="GN233" s="7" t="s">
        <v>2099</v>
      </c>
      <c r="GO233" s="7">
        <v>0.3</v>
      </c>
      <c r="GP233" s="7">
        <v>5.968</v>
      </c>
      <c r="GQ233" s="7">
        <v>-91.526600000000002</v>
      </c>
      <c r="GR233" s="7">
        <v>24.866700000000002</v>
      </c>
      <c r="GS233" s="6" t="s">
        <v>2099</v>
      </c>
      <c r="GT233" s="7">
        <v>0</v>
      </c>
      <c r="GU233" s="7">
        <v>5.96</v>
      </c>
      <c r="GV233" s="7">
        <v>-93.766000000000005</v>
      </c>
      <c r="GW233" s="7" t="s">
        <v>1805</v>
      </c>
      <c r="GX233" s="7" t="s">
        <v>2099</v>
      </c>
      <c r="GY233" s="7">
        <v>0.1</v>
      </c>
      <c r="GZ233" s="7">
        <v>5.968</v>
      </c>
      <c r="HA233" s="7">
        <v>-90.518799999999999</v>
      </c>
      <c r="HB233" s="7">
        <v>74.599999999999994</v>
      </c>
      <c r="HC233" s="7" t="s">
        <v>2099</v>
      </c>
      <c r="HD233" s="7">
        <v>0</v>
      </c>
      <c r="HE233" s="7">
        <v>5.968</v>
      </c>
      <c r="HF233" s="7">
        <v>-92.024000000000001</v>
      </c>
      <c r="HG233" s="7" t="s">
        <v>1805</v>
      </c>
      <c r="HH233" s="7" t="s">
        <v>2099</v>
      </c>
      <c r="HI233" s="7">
        <v>-0.1</v>
      </c>
      <c r="HJ233" s="7">
        <v>5.9720000000000004</v>
      </c>
      <c r="HK233" s="7">
        <v>-90.226100000000002</v>
      </c>
      <c r="HL233" s="7">
        <v>-74.650000000000006</v>
      </c>
    </row>
    <row r="234" spans="1:220" x14ac:dyDescent="0.2">
      <c r="A234" s="7" t="s">
        <v>1492</v>
      </c>
      <c r="B234" s="7">
        <v>0</v>
      </c>
      <c r="C234" s="7">
        <v>5.8479999999999999</v>
      </c>
      <c r="D234" s="7">
        <v>-51.511099999999999</v>
      </c>
      <c r="E234" s="7" t="s">
        <v>1805</v>
      </c>
      <c r="F234" s="7" t="s">
        <v>1492</v>
      </c>
      <c r="G234" s="7">
        <v>0.4</v>
      </c>
      <c r="H234" s="7">
        <v>5.86</v>
      </c>
      <c r="I234" s="7">
        <v>-48.28</v>
      </c>
      <c r="J234" s="7">
        <v>18.3125</v>
      </c>
      <c r="K234" s="7" t="s">
        <v>1492</v>
      </c>
      <c r="L234" s="7">
        <v>0.1</v>
      </c>
      <c r="M234" s="7">
        <v>5.8479999999999999</v>
      </c>
      <c r="N234" s="7">
        <v>-51.147799999999997</v>
      </c>
      <c r="O234" s="7">
        <v>73.099999999999994</v>
      </c>
      <c r="P234" s="7" t="s">
        <v>1492</v>
      </c>
      <c r="Q234" s="7">
        <v>-0.2</v>
      </c>
      <c r="R234" s="7">
        <v>5.8520000000000003</v>
      </c>
      <c r="S234" s="7">
        <v>-49.643999999999998</v>
      </c>
      <c r="T234" s="7">
        <v>-36.575000000000003</v>
      </c>
      <c r="U234" s="7" t="s">
        <v>1492</v>
      </c>
      <c r="V234" s="7">
        <v>0</v>
      </c>
      <c r="W234" s="7">
        <v>5.8559999999999999</v>
      </c>
      <c r="X234" s="7">
        <v>-53.788899999999998</v>
      </c>
      <c r="Y234" s="7" t="s">
        <v>1805</v>
      </c>
      <c r="Z234" s="7" t="s">
        <v>1492</v>
      </c>
      <c r="AA234" s="7">
        <v>0.1</v>
      </c>
      <c r="AB234" s="7">
        <v>5.8559999999999999</v>
      </c>
      <c r="AC234" s="7">
        <v>-49.326000000000001</v>
      </c>
      <c r="AD234" s="7">
        <v>73.2</v>
      </c>
      <c r="AE234" s="7" t="s">
        <v>2522</v>
      </c>
      <c r="AF234" s="7">
        <v>-0.3</v>
      </c>
      <c r="AG234" s="7">
        <v>5.968</v>
      </c>
      <c r="AH234" s="7">
        <v>-61.4998</v>
      </c>
      <c r="AI234" s="7">
        <v>-24.866700000000002</v>
      </c>
      <c r="AJ234" s="7" t="s">
        <v>2522</v>
      </c>
      <c r="AK234" s="7">
        <v>0.1</v>
      </c>
      <c r="AL234" s="7">
        <v>5.98</v>
      </c>
      <c r="AM234" s="7">
        <v>-60.929000000000002</v>
      </c>
      <c r="AN234" s="7">
        <v>74.75</v>
      </c>
      <c r="AO234" s="7" t="s">
        <v>2522</v>
      </c>
      <c r="AP234" s="7">
        <v>-0.1</v>
      </c>
      <c r="AQ234" s="7">
        <v>5.9720000000000004</v>
      </c>
      <c r="AR234" s="7">
        <v>-61.269500000000001</v>
      </c>
      <c r="AS234" s="7">
        <v>-74.650000000000006</v>
      </c>
      <c r="AT234" s="7" t="s">
        <v>2522</v>
      </c>
      <c r="AU234" s="7">
        <v>0.5</v>
      </c>
      <c r="AV234" s="7">
        <v>5.9720000000000004</v>
      </c>
      <c r="AW234" s="7">
        <v>-61.170999999999999</v>
      </c>
      <c r="AX234" s="7">
        <v>14.93</v>
      </c>
      <c r="AY234" s="6" t="s">
        <v>2522</v>
      </c>
      <c r="AZ234" s="7">
        <v>0.2</v>
      </c>
      <c r="BA234" s="7">
        <v>5.9720000000000004</v>
      </c>
      <c r="BB234" s="7">
        <v>-62.552599999999998</v>
      </c>
      <c r="BC234" s="7">
        <v>37.325000000000003</v>
      </c>
      <c r="BD234" s="7" t="s">
        <v>2522</v>
      </c>
      <c r="BE234" s="7">
        <v>0</v>
      </c>
      <c r="BF234" s="7">
        <v>5.976</v>
      </c>
      <c r="BG234" s="7">
        <v>-61.905999999999999</v>
      </c>
      <c r="BH234" s="7" t="s">
        <v>1805</v>
      </c>
      <c r="BI234" s="7" t="s">
        <v>2522</v>
      </c>
      <c r="BJ234" s="7">
        <v>-0.1</v>
      </c>
      <c r="BK234" s="7">
        <v>5.976</v>
      </c>
      <c r="BL234" s="7">
        <v>-61.993299999999998</v>
      </c>
      <c r="BM234" s="7">
        <v>-74.7</v>
      </c>
      <c r="BN234" s="7" t="s">
        <v>2522</v>
      </c>
      <c r="BO234" s="7">
        <v>-0.1</v>
      </c>
      <c r="BP234" s="7">
        <v>5.9720000000000004</v>
      </c>
      <c r="BQ234" s="7">
        <v>-61.039000000000001</v>
      </c>
      <c r="BR234" s="7">
        <v>-74.650000000000006</v>
      </c>
      <c r="BS234" s="8"/>
      <c r="BT234" s="8"/>
      <c r="BU234" s="8"/>
      <c r="BV234" s="8"/>
      <c r="BW234" s="8"/>
      <c r="BX234" s="7" t="s">
        <v>1492</v>
      </c>
      <c r="BY234" s="7">
        <v>0.3</v>
      </c>
      <c r="BZ234" s="7">
        <v>5.8559999999999999</v>
      </c>
      <c r="CA234" s="7">
        <v>-51.991</v>
      </c>
      <c r="CB234" s="7">
        <v>24.4</v>
      </c>
      <c r="CC234" s="8"/>
      <c r="CD234" s="8"/>
      <c r="CE234" s="8"/>
      <c r="CF234" s="8"/>
      <c r="CG234" s="8"/>
      <c r="CH234" s="8"/>
      <c r="CI234" s="8"/>
      <c r="CJ234" s="8"/>
      <c r="CK234" s="8"/>
      <c r="CL234" s="8"/>
      <c r="CM234" s="8"/>
      <c r="CN234" s="8"/>
      <c r="CO234" s="8"/>
      <c r="CP234" s="8"/>
      <c r="CQ234" s="8"/>
      <c r="CR234" s="8"/>
      <c r="CS234" s="8"/>
      <c r="CT234" s="8"/>
      <c r="CU234" s="8"/>
      <c r="CV234" s="8"/>
      <c r="CW234" s="8"/>
      <c r="CX234" s="8"/>
      <c r="CY234" s="8"/>
      <c r="CZ234" s="8"/>
      <c r="DA234" s="8"/>
      <c r="DB234" s="8"/>
      <c r="DC234" s="8"/>
      <c r="DD234" s="8"/>
      <c r="DE234" s="8"/>
      <c r="DF234" s="8"/>
      <c r="DG234" s="8"/>
      <c r="DH234" s="8"/>
      <c r="DI234" s="8"/>
      <c r="DJ234" s="8"/>
      <c r="DK234" s="8"/>
      <c r="DL234" s="8"/>
      <c r="DM234" s="8"/>
      <c r="DN234" s="8"/>
      <c r="DO234" s="8"/>
      <c r="DP234" s="8"/>
      <c r="DQ234" s="6" t="s">
        <v>942</v>
      </c>
      <c r="DR234" s="7">
        <v>0.2</v>
      </c>
      <c r="DS234" s="7">
        <v>5.9080000000000004</v>
      </c>
      <c r="DT234" s="7">
        <v>-98.536100000000005</v>
      </c>
      <c r="DU234" s="7">
        <v>36.924999999999997</v>
      </c>
      <c r="DV234" s="7" t="s">
        <v>942</v>
      </c>
      <c r="DW234" s="7">
        <v>0.1</v>
      </c>
      <c r="DX234" s="7">
        <v>5.9160000000000004</v>
      </c>
      <c r="DY234" s="7">
        <v>-96.915000000000006</v>
      </c>
      <c r="DZ234" s="7">
        <v>73.95</v>
      </c>
      <c r="EA234" s="7" t="s">
        <v>942</v>
      </c>
      <c r="EB234" s="7">
        <v>0</v>
      </c>
      <c r="EC234" s="7">
        <v>5.9160000000000004</v>
      </c>
      <c r="ED234" s="7">
        <v>-96.558800000000005</v>
      </c>
      <c r="EE234" s="7" t="s">
        <v>1805</v>
      </c>
      <c r="EF234" s="7" t="s">
        <v>942</v>
      </c>
      <c r="EG234" s="7">
        <v>-0.1</v>
      </c>
      <c r="EH234" s="7">
        <v>5.9160000000000004</v>
      </c>
      <c r="EI234" s="7">
        <v>-95.087999999999994</v>
      </c>
      <c r="EJ234" s="7">
        <v>-73.95</v>
      </c>
      <c r="EK234" s="7" t="s">
        <v>2100</v>
      </c>
      <c r="EL234" s="7">
        <v>0</v>
      </c>
      <c r="EM234" s="7">
        <v>5.9560000000000004</v>
      </c>
      <c r="EN234" s="7">
        <v>-94.417500000000004</v>
      </c>
      <c r="EO234" s="7" t="s">
        <v>1805</v>
      </c>
      <c r="EP234" s="7" t="s">
        <v>2100</v>
      </c>
      <c r="EQ234" s="7">
        <v>0.2</v>
      </c>
      <c r="ER234" s="7">
        <v>5.9720000000000004</v>
      </c>
      <c r="ES234" s="7">
        <v>-92.674000000000007</v>
      </c>
      <c r="ET234" s="7">
        <v>37.325000000000003</v>
      </c>
      <c r="EU234" s="7" t="s">
        <v>2100</v>
      </c>
      <c r="EV234" s="7">
        <v>0.1</v>
      </c>
      <c r="EW234" s="7">
        <v>5.96</v>
      </c>
      <c r="EX234" s="7">
        <v>-92.988799999999998</v>
      </c>
      <c r="EY234" s="7">
        <v>74.5</v>
      </c>
      <c r="EZ234" s="7" t="s">
        <v>2100</v>
      </c>
      <c r="FA234" s="7">
        <v>0.2</v>
      </c>
      <c r="FB234" s="7">
        <v>5.9640000000000004</v>
      </c>
      <c r="FC234" s="7">
        <v>-92.29</v>
      </c>
      <c r="FD234" s="7">
        <v>37.274999999999999</v>
      </c>
      <c r="FE234" s="7" t="s">
        <v>2100</v>
      </c>
      <c r="FF234" s="7">
        <v>0</v>
      </c>
      <c r="FG234" s="7">
        <v>5.9560000000000004</v>
      </c>
      <c r="FH234" s="7">
        <v>-97.045199999999994</v>
      </c>
      <c r="FI234" s="7" t="s">
        <v>1805</v>
      </c>
      <c r="FJ234" s="7" t="s">
        <v>2100</v>
      </c>
      <c r="FK234" s="7">
        <v>0.2</v>
      </c>
      <c r="FL234" s="7">
        <v>5.9640000000000004</v>
      </c>
      <c r="FM234" s="7">
        <v>-94.328999999999994</v>
      </c>
      <c r="FN234" s="7">
        <v>37.274999999999999</v>
      </c>
      <c r="FO234" s="7" t="s">
        <v>2100</v>
      </c>
      <c r="FP234" s="7">
        <v>0</v>
      </c>
      <c r="FQ234" s="7">
        <v>5.9640000000000004</v>
      </c>
      <c r="FR234" s="7">
        <v>-95.358599999999996</v>
      </c>
      <c r="FS234" s="7" t="s">
        <v>1805</v>
      </c>
      <c r="FT234" s="7" t="s">
        <v>2100</v>
      </c>
      <c r="FU234" s="7">
        <v>-0.1</v>
      </c>
      <c r="FV234" s="7">
        <v>5.968</v>
      </c>
      <c r="FW234" s="7">
        <v>-93.355999999999995</v>
      </c>
      <c r="FX234" s="7">
        <v>-74.599999999999994</v>
      </c>
      <c r="FY234" s="7" t="s">
        <v>2100</v>
      </c>
      <c r="FZ234" s="7">
        <v>0.1</v>
      </c>
      <c r="GA234" s="7">
        <v>5.968</v>
      </c>
      <c r="GB234" s="7">
        <v>-91.775000000000006</v>
      </c>
      <c r="GC234" s="7">
        <v>74.599999999999994</v>
      </c>
      <c r="GD234" s="7" t="s">
        <v>2100</v>
      </c>
      <c r="GE234" s="7">
        <v>-0.1</v>
      </c>
      <c r="GF234" s="7">
        <v>5.9720000000000004</v>
      </c>
      <c r="GG234" s="7">
        <v>-90.616399999999999</v>
      </c>
      <c r="GH234" s="7">
        <v>-74.650000000000006</v>
      </c>
      <c r="GI234" s="7" t="s">
        <v>2100</v>
      </c>
      <c r="GJ234" s="7">
        <v>-0.3</v>
      </c>
      <c r="GK234" s="7">
        <v>5.968</v>
      </c>
      <c r="GL234" s="7">
        <v>-91.731999999999999</v>
      </c>
      <c r="GM234" s="7">
        <v>-24.866700000000002</v>
      </c>
      <c r="GN234" s="7" t="s">
        <v>2100</v>
      </c>
      <c r="GO234" s="7">
        <v>-0.2</v>
      </c>
      <c r="GP234" s="7">
        <v>5.9720000000000004</v>
      </c>
      <c r="GQ234" s="7">
        <v>-91.5916</v>
      </c>
      <c r="GR234" s="7">
        <v>-37.325000000000003</v>
      </c>
      <c r="GS234" s="6" t="s">
        <v>2100</v>
      </c>
      <c r="GT234" s="7">
        <v>0</v>
      </c>
      <c r="GU234" s="7">
        <v>5.96</v>
      </c>
      <c r="GV234" s="7">
        <v>-93.814999999999998</v>
      </c>
      <c r="GW234" s="7" t="s">
        <v>1805</v>
      </c>
      <c r="GX234" s="7" t="s">
        <v>2100</v>
      </c>
      <c r="GY234" s="7">
        <v>0</v>
      </c>
      <c r="GZ234" s="7">
        <v>5.968</v>
      </c>
      <c r="HA234" s="7">
        <v>-90.5839</v>
      </c>
      <c r="HB234" s="7" t="s">
        <v>1805</v>
      </c>
      <c r="HC234" s="7" t="s">
        <v>2100</v>
      </c>
      <c r="HD234" s="7">
        <v>-0.3</v>
      </c>
      <c r="HE234" s="7">
        <v>5.968</v>
      </c>
      <c r="HF234" s="7">
        <v>-92.078000000000003</v>
      </c>
      <c r="HG234" s="7">
        <v>-24.866700000000002</v>
      </c>
      <c r="HH234" s="7" t="s">
        <v>2100</v>
      </c>
      <c r="HI234" s="7">
        <v>-0.4</v>
      </c>
      <c r="HJ234" s="7">
        <v>5.9720000000000004</v>
      </c>
      <c r="HK234" s="7">
        <v>-90.291300000000007</v>
      </c>
      <c r="HL234" s="7">
        <v>-18.662500000000001</v>
      </c>
    </row>
    <row r="235" spans="1:220" x14ac:dyDescent="0.2">
      <c r="A235" s="7" t="s">
        <v>1493</v>
      </c>
      <c r="B235" s="7">
        <v>0</v>
      </c>
      <c r="C235" s="7">
        <v>5.8440000000000003</v>
      </c>
      <c r="D235" s="7">
        <v>-51.577100000000002</v>
      </c>
      <c r="E235" s="7" t="s">
        <v>1805</v>
      </c>
      <c r="F235" s="7" t="s">
        <v>1493</v>
      </c>
      <c r="G235" s="7">
        <v>0.4</v>
      </c>
      <c r="H235" s="7">
        <v>5.8559999999999999</v>
      </c>
      <c r="I235" s="7">
        <v>-48.335999999999999</v>
      </c>
      <c r="J235" s="7">
        <v>18.3</v>
      </c>
      <c r="K235" s="7" t="s">
        <v>1493</v>
      </c>
      <c r="L235" s="7">
        <v>0.2</v>
      </c>
      <c r="M235" s="7">
        <v>5.8479999999999999</v>
      </c>
      <c r="N235" s="7">
        <v>-51.180799999999998</v>
      </c>
      <c r="O235" s="7">
        <v>36.549999999999997</v>
      </c>
      <c r="P235" s="7" t="s">
        <v>1493</v>
      </c>
      <c r="Q235" s="7">
        <v>0.2</v>
      </c>
      <c r="R235" s="7">
        <v>5.8520000000000003</v>
      </c>
      <c r="S235" s="7">
        <v>-49.677</v>
      </c>
      <c r="T235" s="7">
        <v>36.575000000000003</v>
      </c>
      <c r="U235" s="7" t="s">
        <v>1493</v>
      </c>
      <c r="V235" s="7">
        <v>0.2</v>
      </c>
      <c r="W235" s="7">
        <v>5.8559999999999999</v>
      </c>
      <c r="X235" s="7">
        <v>-53.822000000000003</v>
      </c>
      <c r="Y235" s="7">
        <v>36.6</v>
      </c>
      <c r="Z235" s="7" t="s">
        <v>1493</v>
      </c>
      <c r="AA235" s="7">
        <v>0</v>
      </c>
      <c r="AB235" s="7">
        <v>5.8559999999999999</v>
      </c>
      <c r="AC235" s="7">
        <v>-49.371000000000002</v>
      </c>
      <c r="AD235" s="7" t="s">
        <v>1805</v>
      </c>
      <c r="AE235" s="7" t="s">
        <v>2523</v>
      </c>
      <c r="AF235" s="7">
        <v>0.2</v>
      </c>
      <c r="AG235" s="7">
        <v>5.968</v>
      </c>
      <c r="AH235" s="7">
        <v>-61.4998</v>
      </c>
      <c r="AI235" s="7">
        <v>37.299999999999997</v>
      </c>
      <c r="AJ235" s="7" t="s">
        <v>2523</v>
      </c>
      <c r="AK235" s="7">
        <v>0.2</v>
      </c>
      <c r="AL235" s="7">
        <v>5.976</v>
      </c>
      <c r="AM235" s="7">
        <v>-60.906999999999996</v>
      </c>
      <c r="AN235" s="7">
        <v>37.35</v>
      </c>
      <c r="AO235" s="7" t="s">
        <v>2523</v>
      </c>
      <c r="AP235" s="7">
        <v>-0.1</v>
      </c>
      <c r="AQ235" s="7">
        <v>5.968</v>
      </c>
      <c r="AR235" s="7">
        <v>-61.236499999999999</v>
      </c>
      <c r="AS235" s="7">
        <v>-74.599999999999994</v>
      </c>
      <c r="AT235" s="7" t="s">
        <v>2523</v>
      </c>
      <c r="AU235" s="7">
        <v>0.2</v>
      </c>
      <c r="AV235" s="7">
        <v>5.9720000000000004</v>
      </c>
      <c r="AW235" s="7">
        <v>-61.154000000000003</v>
      </c>
      <c r="AX235" s="7">
        <v>37.325000000000003</v>
      </c>
      <c r="AY235" s="6" t="s">
        <v>2523</v>
      </c>
      <c r="AZ235" s="7">
        <v>0</v>
      </c>
      <c r="BA235" s="7">
        <v>5.968</v>
      </c>
      <c r="BB235" s="7">
        <v>-62.519599999999997</v>
      </c>
      <c r="BC235" s="7" t="s">
        <v>1805</v>
      </c>
      <c r="BD235" s="7" t="s">
        <v>2523</v>
      </c>
      <c r="BE235" s="7">
        <v>0.2</v>
      </c>
      <c r="BF235" s="7">
        <v>5.976</v>
      </c>
      <c r="BG235" s="7">
        <v>-61.850999999999999</v>
      </c>
      <c r="BH235" s="7">
        <v>37.35</v>
      </c>
      <c r="BI235" s="7" t="s">
        <v>2523</v>
      </c>
      <c r="BJ235" s="7">
        <v>-0.2</v>
      </c>
      <c r="BK235" s="7">
        <v>5.98</v>
      </c>
      <c r="BL235" s="7">
        <v>-61.9604</v>
      </c>
      <c r="BM235" s="7">
        <v>-37.375</v>
      </c>
      <c r="BN235" s="7" t="s">
        <v>2523</v>
      </c>
      <c r="BO235" s="7">
        <v>0</v>
      </c>
      <c r="BP235" s="7">
        <v>5.9720000000000004</v>
      </c>
      <c r="BQ235" s="7">
        <v>-61.039000000000001</v>
      </c>
      <c r="BR235" s="7" t="s">
        <v>1805</v>
      </c>
      <c r="BS235" s="8"/>
      <c r="BT235" s="8"/>
      <c r="BU235" s="8"/>
      <c r="BV235" s="8"/>
      <c r="BW235" s="8"/>
      <c r="BX235" s="7" t="s">
        <v>1493</v>
      </c>
      <c r="BY235" s="7">
        <v>0.2</v>
      </c>
      <c r="BZ235" s="7">
        <v>5.8559999999999999</v>
      </c>
      <c r="CA235" s="7">
        <v>-52.046999999999997</v>
      </c>
      <c r="CB235" s="7">
        <v>36.6</v>
      </c>
      <c r="CC235" s="8"/>
      <c r="CD235" s="8"/>
      <c r="CE235" s="8"/>
      <c r="CF235" s="8"/>
      <c r="CG235" s="8"/>
      <c r="CH235" s="8"/>
      <c r="CI235" s="8"/>
      <c r="CJ235" s="8"/>
      <c r="CK235" s="8"/>
      <c r="CL235" s="8"/>
      <c r="CM235" s="8"/>
      <c r="CN235" s="8"/>
      <c r="CO235" s="8"/>
      <c r="CP235" s="8"/>
      <c r="CQ235" s="8"/>
      <c r="CR235" s="8"/>
      <c r="CS235" s="8"/>
      <c r="CT235" s="8"/>
      <c r="CU235" s="8"/>
      <c r="CV235" s="8"/>
      <c r="CW235" s="8"/>
      <c r="CX235" s="8"/>
      <c r="CY235" s="8"/>
      <c r="CZ235" s="8"/>
      <c r="DA235" s="8"/>
      <c r="DB235" s="8"/>
      <c r="DC235" s="8"/>
      <c r="DD235" s="8"/>
      <c r="DE235" s="8"/>
      <c r="DF235" s="8"/>
      <c r="DG235" s="8"/>
      <c r="DH235" s="8"/>
      <c r="DI235" s="8"/>
      <c r="DJ235" s="8"/>
      <c r="DK235" s="8"/>
      <c r="DL235" s="8"/>
      <c r="DM235" s="8"/>
      <c r="DN235" s="8"/>
      <c r="DO235" s="8"/>
      <c r="DP235" s="8"/>
      <c r="DQ235" s="6" t="s">
        <v>943</v>
      </c>
      <c r="DR235" s="7">
        <v>0.1</v>
      </c>
      <c r="DS235" s="7">
        <v>5.9080000000000004</v>
      </c>
      <c r="DT235" s="7">
        <v>-98.503600000000006</v>
      </c>
      <c r="DU235" s="7">
        <v>73.849999999999994</v>
      </c>
      <c r="DV235" s="7" t="s">
        <v>943</v>
      </c>
      <c r="DW235" s="7">
        <v>-0.2</v>
      </c>
      <c r="DX235" s="7">
        <v>5.9160000000000004</v>
      </c>
      <c r="DY235" s="7">
        <v>-96.882999999999996</v>
      </c>
      <c r="DZ235" s="7">
        <v>-36.975000000000001</v>
      </c>
      <c r="EA235" s="7" t="s">
        <v>943</v>
      </c>
      <c r="EB235" s="7">
        <v>-0.2</v>
      </c>
      <c r="EC235" s="7">
        <v>5.9160000000000004</v>
      </c>
      <c r="ED235" s="7">
        <v>-96.558800000000005</v>
      </c>
      <c r="EE235" s="7">
        <v>-36.975000000000001</v>
      </c>
      <c r="EF235" s="7" t="s">
        <v>943</v>
      </c>
      <c r="EG235" s="7">
        <v>0.1</v>
      </c>
      <c r="EH235" s="7">
        <v>5.9160000000000004</v>
      </c>
      <c r="EI235" s="7">
        <v>-95.12</v>
      </c>
      <c r="EJ235" s="7">
        <v>73.95</v>
      </c>
      <c r="EK235" s="7" t="s">
        <v>2101</v>
      </c>
      <c r="EL235" s="7">
        <v>-0.3</v>
      </c>
      <c r="EM235" s="7">
        <v>5.96</v>
      </c>
      <c r="EN235" s="7">
        <v>-94.417500000000004</v>
      </c>
      <c r="EO235" s="7">
        <v>-24.833300000000001</v>
      </c>
      <c r="EP235" s="7" t="s">
        <v>2101</v>
      </c>
      <c r="EQ235" s="7">
        <v>0</v>
      </c>
      <c r="ER235" s="7">
        <v>5.968</v>
      </c>
      <c r="ES235" s="7">
        <v>-92.706999999999994</v>
      </c>
      <c r="ET235" s="7" t="s">
        <v>1805</v>
      </c>
      <c r="EU235" s="7" t="s">
        <v>2101</v>
      </c>
      <c r="EV235" s="7">
        <v>-0.2</v>
      </c>
      <c r="EW235" s="7">
        <v>5.9560000000000004</v>
      </c>
      <c r="EX235" s="7">
        <v>-93.021299999999997</v>
      </c>
      <c r="EY235" s="7">
        <v>-37.225000000000001</v>
      </c>
      <c r="EZ235" s="7" t="s">
        <v>2101</v>
      </c>
      <c r="FA235" s="7">
        <v>0.1</v>
      </c>
      <c r="FB235" s="7">
        <v>5.96</v>
      </c>
      <c r="FC235" s="7">
        <v>-92.338999999999999</v>
      </c>
      <c r="FD235" s="7">
        <v>74.5</v>
      </c>
      <c r="FE235" s="7" t="s">
        <v>2101</v>
      </c>
      <c r="FF235" s="7">
        <v>0</v>
      </c>
      <c r="FG235" s="7">
        <v>5.96</v>
      </c>
      <c r="FH235" s="7">
        <v>-97.077699999999993</v>
      </c>
      <c r="FI235" s="7" t="s">
        <v>1805</v>
      </c>
      <c r="FJ235" s="7" t="s">
        <v>2101</v>
      </c>
      <c r="FK235" s="7">
        <v>-0.2</v>
      </c>
      <c r="FL235" s="7">
        <v>5.9640000000000004</v>
      </c>
      <c r="FM235" s="7">
        <v>-94.328999999999994</v>
      </c>
      <c r="FN235" s="7">
        <v>-37.274999999999999</v>
      </c>
      <c r="FO235" s="7" t="s">
        <v>2101</v>
      </c>
      <c r="FP235" s="7">
        <v>-0.1</v>
      </c>
      <c r="FQ235" s="7">
        <v>5.968</v>
      </c>
      <c r="FR235" s="7">
        <v>-95.358599999999996</v>
      </c>
      <c r="FS235" s="7">
        <v>-74.599999999999994</v>
      </c>
      <c r="FT235" s="7" t="s">
        <v>2101</v>
      </c>
      <c r="FU235" s="7">
        <v>-0.2</v>
      </c>
      <c r="FV235" s="7">
        <v>5.9640000000000004</v>
      </c>
      <c r="FW235" s="7">
        <v>-93.367000000000004</v>
      </c>
      <c r="FX235" s="7">
        <v>-37.274999999999999</v>
      </c>
      <c r="FY235" s="7" t="s">
        <v>2101</v>
      </c>
      <c r="FZ235" s="7">
        <v>-0.1</v>
      </c>
      <c r="GA235" s="7">
        <v>5.968</v>
      </c>
      <c r="GB235" s="7">
        <v>-91.808000000000007</v>
      </c>
      <c r="GC235" s="7">
        <v>-74.599999999999994</v>
      </c>
      <c r="GD235" s="7" t="s">
        <v>2101</v>
      </c>
      <c r="GE235" s="7">
        <v>-0.1</v>
      </c>
      <c r="GF235" s="7">
        <v>5.968</v>
      </c>
      <c r="GG235" s="7">
        <v>-90.681399999999996</v>
      </c>
      <c r="GH235" s="7">
        <v>-74.599999999999994</v>
      </c>
      <c r="GI235" s="7" t="s">
        <v>2101</v>
      </c>
      <c r="GJ235" s="7">
        <v>-0.2</v>
      </c>
      <c r="GK235" s="7">
        <v>5.9720000000000004</v>
      </c>
      <c r="GL235" s="7">
        <v>-91.786000000000001</v>
      </c>
      <c r="GM235" s="7">
        <v>-37.325000000000003</v>
      </c>
      <c r="GN235" s="7" t="s">
        <v>2101</v>
      </c>
      <c r="GO235" s="7">
        <v>0</v>
      </c>
      <c r="GP235" s="7">
        <v>5.968</v>
      </c>
      <c r="GQ235" s="7">
        <v>-91.656599999999997</v>
      </c>
      <c r="GR235" s="7" t="s">
        <v>1805</v>
      </c>
      <c r="GS235" s="6" t="s">
        <v>2101</v>
      </c>
      <c r="GT235" s="7">
        <v>0.1</v>
      </c>
      <c r="GU235" s="7">
        <v>5.96</v>
      </c>
      <c r="GV235" s="7">
        <v>-93.814999999999998</v>
      </c>
      <c r="GW235" s="7">
        <v>74.5</v>
      </c>
      <c r="GX235" s="7" t="s">
        <v>2101</v>
      </c>
      <c r="GY235" s="7">
        <v>-0.1</v>
      </c>
      <c r="GZ235" s="7">
        <v>5.968</v>
      </c>
      <c r="HA235" s="7">
        <v>-90.551400000000001</v>
      </c>
      <c r="HB235" s="7">
        <v>-74.599999999999994</v>
      </c>
      <c r="HC235" s="7" t="s">
        <v>2101</v>
      </c>
      <c r="HD235" s="7">
        <v>0.1</v>
      </c>
      <c r="HE235" s="7">
        <v>5.968</v>
      </c>
      <c r="HF235" s="7">
        <v>-92.078000000000003</v>
      </c>
      <c r="HG235" s="7">
        <v>74.599999999999994</v>
      </c>
      <c r="HH235" s="7" t="s">
        <v>2101</v>
      </c>
      <c r="HI235" s="7">
        <v>-0.2</v>
      </c>
      <c r="HJ235" s="7">
        <v>5.9720000000000004</v>
      </c>
      <c r="HK235" s="7">
        <v>-90.323599999999999</v>
      </c>
      <c r="HL235" s="7">
        <v>-37.325000000000003</v>
      </c>
    </row>
    <row r="236" spans="1:220" x14ac:dyDescent="0.2">
      <c r="A236" s="7" t="s">
        <v>1494</v>
      </c>
      <c r="B236" s="7">
        <v>0</v>
      </c>
      <c r="C236" s="7">
        <v>5.8440000000000003</v>
      </c>
      <c r="D236" s="7">
        <v>-51.643099999999997</v>
      </c>
      <c r="E236" s="7" t="s">
        <v>1805</v>
      </c>
      <c r="F236" s="7" t="s">
        <v>1494</v>
      </c>
      <c r="G236" s="7">
        <v>0</v>
      </c>
      <c r="H236" s="7">
        <v>5.8639999999999999</v>
      </c>
      <c r="I236" s="7">
        <v>-48.412999999999997</v>
      </c>
      <c r="J236" s="7" t="s">
        <v>1805</v>
      </c>
      <c r="K236" s="7" t="s">
        <v>1494</v>
      </c>
      <c r="L236" s="7">
        <v>0</v>
      </c>
      <c r="M236" s="7">
        <v>5.8479999999999999</v>
      </c>
      <c r="N236" s="7">
        <v>-51.279899999999998</v>
      </c>
      <c r="O236" s="7" t="s">
        <v>1805</v>
      </c>
      <c r="P236" s="7" t="s">
        <v>1494</v>
      </c>
      <c r="Q236" s="7">
        <v>0.1</v>
      </c>
      <c r="R236" s="7">
        <v>5.8520000000000003</v>
      </c>
      <c r="S236" s="7">
        <v>-49.76</v>
      </c>
      <c r="T236" s="7">
        <v>73.150000000000006</v>
      </c>
      <c r="U236" s="7" t="s">
        <v>1494</v>
      </c>
      <c r="V236" s="7">
        <v>-0.1</v>
      </c>
      <c r="W236" s="7">
        <v>5.8559999999999999</v>
      </c>
      <c r="X236" s="7">
        <v>-53.887999999999998</v>
      </c>
      <c r="Y236" s="7">
        <v>-73.2</v>
      </c>
      <c r="Z236" s="7" t="s">
        <v>1494</v>
      </c>
      <c r="AA236" s="7">
        <v>0.1</v>
      </c>
      <c r="AB236" s="7">
        <v>5.8559999999999999</v>
      </c>
      <c r="AC236" s="7">
        <v>-49.448</v>
      </c>
      <c r="AD236" s="7">
        <v>73.2</v>
      </c>
      <c r="AE236" s="7" t="s">
        <v>2524</v>
      </c>
      <c r="AF236" s="7">
        <v>0.3</v>
      </c>
      <c r="AG236" s="7">
        <v>5.968</v>
      </c>
      <c r="AH236" s="7">
        <v>-61.4998</v>
      </c>
      <c r="AI236" s="7">
        <v>24.866700000000002</v>
      </c>
      <c r="AJ236" s="7" t="s">
        <v>2524</v>
      </c>
      <c r="AK236" s="7">
        <v>-0.1</v>
      </c>
      <c r="AL236" s="7">
        <v>5.98</v>
      </c>
      <c r="AM236" s="7">
        <v>-60.917999999999999</v>
      </c>
      <c r="AN236" s="7">
        <v>-74.75</v>
      </c>
      <c r="AO236" s="7" t="s">
        <v>2524</v>
      </c>
      <c r="AP236" s="7">
        <v>0.2</v>
      </c>
      <c r="AQ236" s="7">
        <v>5.968</v>
      </c>
      <c r="AR236" s="7">
        <v>-61.236499999999999</v>
      </c>
      <c r="AS236" s="7">
        <v>37.299999999999997</v>
      </c>
      <c r="AT236" s="7" t="s">
        <v>2524</v>
      </c>
      <c r="AU236" s="7">
        <v>0</v>
      </c>
      <c r="AV236" s="7">
        <v>5.9720000000000004</v>
      </c>
      <c r="AW236" s="7">
        <v>-61.154000000000003</v>
      </c>
      <c r="AX236" s="7" t="s">
        <v>1805</v>
      </c>
      <c r="AY236" s="6" t="s">
        <v>2524</v>
      </c>
      <c r="AZ236" s="7">
        <v>0</v>
      </c>
      <c r="BA236" s="7">
        <v>5.968</v>
      </c>
      <c r="BB236" s="7">
        <v>-62.519599999999997</v>
      </c>
      <c r="BC236" s="7" t="s">
        <v>1805</v>
      </c>
      <c r="BD236" s="7" t="s">
        <v>2524</v>
      </c>
      <c r="BE236" s="7">
        <v>0</v>
      </c>
      <c r="BF236" s="7">
        <v>5.9720000000000004</v>
      </c>
      <c r="BG236" s="7">
        <v>-61.829000000000001</v>
      </c>
      <c r="BH236" s="7" t="s">
        <v>1805</v>
      </c>
      <c r="BI236" s="7" t="s">
        <v>2524</v>
      </c>
      <c r="BJ236" s="7">
        <v>0.3</v>
      </c>
      <c r="BK236" s="7">
        <v>5.9720000000000004</v>
      </c>
      <c r="BL236" s="7">
        <v>-61.9604</v>
      </c>
      <c r="BM236" s="7">
        <v>24.883299999999998</v>
      </c>
      <c r="BN236" s="7" t="s">
        <v>2524</v>
      </c>
      <c r="BO236" s="7">
        <v>0.4</v>
      </c>
      <c r="BP236" s="7">
        <v>5.9720000000000004</v>
      </c>
      <c r="BQ236" s="7">
        <v>-61.039000000000001</v>
      </c>
      <c r="BR236" s="7">
        <v>18.662500000000001</v>
      </c>
      <c r="BS236" s="8"/>
      <c r="BT236" s="8"/>
      <c r="BU236" s="8"/>
      <c r="BV236" s="8"/>
      <c r="BW236" s="8"/>
      <c r="BX236" s="7" t="s">
        <v>1494</v>
      </c>
      <c r="BY236" s="7">
        <v>0.4</v>
      </c>
      <c r="BZ236" s="7">
        <v>5.8559999999999999</v>
      </c>
      <c r="CA236" s="7">
        <v>-52.091000000000001</v>
      </c>
      <c r="CB236" s="7">
        <v>18.3</v>
      </c>
      <c r="CC236" s="8"/>
      <c r="CD236" s="8"/>
      <c r="CE236" s="8"/>
      <c r="CF236" s="8"/>
      <c r="CG236" s="8"/>
      <c r="CH236" s="8"/>
      <c r="CI236" s="8"/>
      <c r="CJ236" s="8"/>
      <c r="CK236" s="8"/>
      <c r="CL236" s="8"/>
      <c r="CM236" s="8"/>
      <c r="CN236" s="8"/>
      <c r="CO236" s="8"/>
      <c r="CP236" s="8"/>
      <c r="CQ236" s="8"/>
      <c r="CR236" s="8"/>
      <c r="CS236" s="8"/>
      <c r="CT236" s="8"/>
      <c r="CU236" s="8"/>
      <c r="CV236" s="8"/>
      <c r="CW236" s="8"/>
      <c r="CX236" s="8"/>
      <c r="CY236" s="8"/>
      <c r="CZ236" s="8"/>
      <c r="DA236" s="8"/>
      <c r="DB236" s="8"/>
      <c r="DC236" s="8"/>
      <c r="DD236" s="8"/>
      <c r="DE236" s="8"/>
      <c r="DF236" s="8"/>
      <c r="DG236" s="8"/>
      <c r="DH236" s="8"/>
      <c r="DI236" s="8"/>
      <c r="DJ236" s="8"/>
      <c r="DK236" s="8"/>
      <c r="DL236" s="8"/>
      <c r="DM236" s="8"/>
      <c r="DN236" s="8"/>
      <c r="DO236" s="8"/>
      <c r="DP236" s="8"/>
      <c r="DQ236" s="6" t="s">
        <v>944</v>
      </c>
      <c r="DR236" s="7">
        <v>0.1</v>
      </c>
      <c r="DS236" s="7">
        <v>5.9039999999999999</v>
      </c>
      <c r="DT236" s="7">
        <v>-98.503600000000006</v>
      </c>
      <c r="DU236" s="7">
        <v>73.8</v>
      </c>
      <c r="DV236" s="7" t="s">
        <v>944</v>
      </c>
      <c r="DW236" s="7">
        <v>0.1</v>
      </c>
      <c r="DX236" s="7">
        <v>5.9119999999999999</v>
      </c>
      <c r="DY236" s="7">
        <v>-96.915000000000006</v>
      </c>
      <c r="DZ236" s="7">
        <v>73.900000000000006</v>
      </c>
      <c r="EA236" s="7" t="s">
        <v>944</v>
      </c>
      <c r="EB236" s="7">
        <v>0.1</v>
      </c>
      <c r="EC236" s="7">
        <v>5.9160000000000004</v>
      </c>
      <c r="ED236" s="7">
        <v>-96.558800000000005</v>
      </c>
      <c r="EE236" s="7">
        <v>73.95</v>
      </c>
      <c r="EF236" s="7" t="s">
        <v>944</v>
      </c>
      <c r="EG236" s="7">
        <v>0.1</v>
      </c>
      <c r="EH236" s="7">
        <v>5.9119999999999999</v>
      </c>
      <c r="EI236" s="7">
        <v>-95.11</v>
      </c>
      <c r="EJ236" s="7">
        <v>73.900000000000006</v>
      </c>
      <c r="EK236" s="7" t="s">
        <v>2102</v>
      </c>
      <c r="EL236" s="7">
        <v>-0.5</v>
      </c>
      <c r="EM236" s="7">
        <v>5.9560000000000004</v>
      </c>
      <c r="EN236" s="7">
        <v>-94.45</v>
      </c>
      <c r="EO236" s="7">
        <v>-14.89</v>
      </c>
      <c r="EP236" s="7" t="s">
        <v>2102</v>
      </c>
      <c r="EQ236" s="7">
        <v>0.1</v>
      </c>
      <c r="ER236" s="7">
        <v>5.9720000000000004</v>
      </c>
      <c r="ES236" s="7">
        <v>-92.739000000000004</v>
      </c>
      <c r="ET236" s="7">
        <v>74.650000000000006</v>
      </c>
      <c r="EU236" s="7" t="s">
        <v>2102</v>
      </c>
      <c r="EV236" s="7">
        <v>-0.1</v>
      </c>
      <c r="EW236" s="7">
        <v>5.9560000000000004</v>
      </c>
      <c r="EX236" s="7">
        <v>-93.053700000000006</v>
      </c>
      <c r="EY236" s="7">
        <v>-74.45</v>
      </c>
      <c r="EZ236" s="7" t="s">
        <v>2102</v>
      </c>
      <c r="FA236" s="7">
        <v>-0.1</v>
      </c>
      <c r="FB236" s="7">
        <v>5.96</v>
      </c>
      <c r="FC236" s="7">
        <v>-92.370999999999995</v>
      </c>
      <c r="FD236" s="7">
        <v>-74.5</v>
      </c>
      <c r="FE236" s="7" t="s">
        <v>2102</v>
      </c>
      <c r="FF236" s="7">
        <v>0.3</v>
      </c>
      <c r="FG236" s="7">
        <v>5.9560000000000004</v>
      </c>
      <c r="FH236" s="7">
        <v>-97.11</v>
      </c>
      <c r="FI236" s="7">
        <v>24.816700000000001</v>
      </c>
      <c r="FJ236" s="7" t="s">
        <v>2102</v>
      </c>
      <c r="FK236" s="7">
        <v>0.2</v>
      </c>
      <c r="FL236" s="7">
        <v>5.968</v>
      </c>
      <c r="FM236" s="7">
        <v>-94.372</v>
      </c>
      <c r="FN236" s="7">
        <v>37.299999999999997</v>
      </c>
      <c r="FO236" s="7" t="s">
        <v>2102</v>
      </c>
      <c r="FP236" s="7">
        <v>-0.2</v>
      </c>
      <c r="FQ236" s="7">
        <v>5.968</v>
      </c>
      <c r="FR236" s="7">
        <v>-95.423500000000004</v>
      </c>
      <c r="FS236" s="7">
        <v>-37.299999999999997</v>
      </c>
      <c r="FT236" s="7" t="s">
        <v>2102</v>
      </c>
      <c r="FU236" s="7">
        <v>-0.1</v>
      </c>
      <c r="FV236" s="7">
        <v>5.9640000000000004</v>
      </c>
      <c r="FW236" s="7">
        <v>-93.421000000000006</v>
      </c>
      <c r="FX236" s="7">
        <v>-74.55</v>
      </c>
      <c r="FY236" s="7" t="s">
        <v>2102</v>
      </c>
      <c r="FZ236" s="7">
        <v>0.1</v>
      </c>
      <c r="GA236" s="7">
        <v>5.968</v>
      </c>
      <c r="GB236" s="7">
        <v>-91.850999999999999</v>
      </c>
      <c r="GC236" s="7">
        <v>74.599999999999994</v>
      </c>
      <c r="GD236" s="7" t="s">
        <v>2102</v>
      </c>
      <c r="GE236" s="7">
        <v>0.2</v>
      </c>
      <c r="GF236" s="7">
        <v>5.968</v>
      </c>
      <c r="GG236" s="7">
        <v>-90.713999999999999</v>
      </c>
      <c r="GH236" s="7">
        <v>37.299999999999997</v>
      </c>
      <c r="GI236" s="7" t="s">
        <v>2102</v>
      </c>
      <c r="GJ236" s="7">
        <v>0</v>
      </c>
      <c r="GK236" s="7">
        <v>5.968</v>
      </c>
      <c r="GL236" s="7">
        <v>-91.819000000000003</v>
      </c>
      <c r="GM236" s="7" t="s">
        <v>1805</v>
      </c>
      <c r="GN236" s="7" t="s">
        <v>2102</v>
      </c>
      <c r="GO236" s="7">
        <v>0</v>
      </c>
      <c r="GP236" s="7">
        <v>5.968</v>
      </c>
      <c r="GQ236" s="7">
        <v>-91.689099999999996</v>
      </c>
      <c r="GR236" s="7" t="s">
        <v>1805</v>
      </c>
      <c r="GS236" s="6" t="s">
        <v>2102</v>
      </c>
      <c r="GT236" s="7">
        <v>-0.1</v>
      </c>
      <c r="GU236" s="7">
        <v>5.9640000000000004</v>
      </c>
      <c r="GV236" s="7">
        <v>-93.846999999999994</v>
      </c>
      <c r="GW236" s="7">
        <v>-74.55</v>
      </c>
      <c r="GX236" s="7" t="s">
        <v>2102</v>
      </c>
      <c r="GY236" s="7">
        <v>0</v>
      </c>
      <c r="GZ236" s="7">
        <v>5.968</v>
      </c>
      <c r="HA236" s="7">
        <v>-90.5839</v>
      </c>
      <c r="HB236" s="7" t="s">
        <v>1805</v>
      </c>
      <c r="HC236" s="7" t="s">
        <v>2102</v>
      </c>
      <c r="HD236" s="7">
        <v>0.1</v>
      </c>
      <c r="HE236" s="7">
        <v>5.968</v>
      </c>
      <c r="HF236" s="7">
        <v>-92.132000000000005</v>
      </c>
      <c r="HG236" s="7">
        <v>74.599999999999994</v>
      </c>
      <c r="HH236" s="7" t="s">
        <v>2102</v>
      </c>
      <c r="HI236" s="7">
        <v>0</v>
      </c>
      <c r="HJ236" s="7">
        <v>5.9720000000000004</v>
      </c>
      <c r="HK236" s="7">
        <v>-90.3887</v>
      </c>
      <c r="HL236" s="7" t="s">
        <v>1805</v>
      </c>
    </row>
    <row r="237" spans="1:220" x14ac:dyDescent="0.2">
      <c r="A237" s="7" t="s">
        <v>1495</v>
      </c>
      <c r="B237" s="7">
        <v>-0.2</v>
      </c>
      <c r="C237" s="7">
        <v>5.8479999999999999</v>
      </c>
      <c r="D237" s="7">
        <v>-51.676200000000001</v>
      </c>
      <c r="E237" s="7">
        <v>-36.549999999999997</v>
      </c>
      <c r="F237" s="7" t="s">
        <v>1495</v>
      </c>
      <c r="G237" s="7">
        <v>0</v>
      </c>
      <c r="H237" s="7">
        <v>5.8639999999999999</v>
      </c>
      <c r="I237" s="7">
        <v>-48.457000000000001</v>
      </c>
      <c r="J237" s="7" t="s">
        <v>1805</v>
      </c>
      <c r="K237" s="7" t="s">
        <v>1495</v>
      </c>
      <c r="L237" s="7">
        <v>0.2</v>
      </c>
      <c r="M237" s="7">
        <v>5.8479999999999999</v>
      </c>
      <c r="N237" s="7">
        <v>-51.312899999999999</v>
      </c>
      <c r="O237" s="7">
        <v>36.549999999999997</v>
      </c>
      <c r="P237" s="7" t="s">
        <v>1495</v>
      </c>
      <c r="Q237" s="7">
        <v>0</v>
      </c>
      <c r="R237" s="7">
        <v>5.8559999999999999</v>
      </c>
      <c r="S237" s="7">
        <v>-49.808999999999997</v>
      </c>
      <c r="T237" s="7" t="s">
        <v>1805</v>
      </c>
      <c r="U237" s="7" t="s">
        <v>1495</v>
      </c>
      <c r="V237" s="7">
        <v>0</v>
      </c>
      <c r="W237" s="7">
        <v>5.8559999999999999</v>
      </c>
      <c r="X237" s="7">
        <v>-53.920900000000003</v>
      </c>
      <c r="Y237" s="7" t="s">
        <v>1805</v>
      </c>
      <c r="Z237" s="7" t="s">
        <v>1495</v>
      </c>
      <c r="AA237" s="7">
        <v>0.3</v>
      </c>
      <c r="AB237" s="7">
        <v>5.8559999999999999</v>
      </c>
      <c r="AC237" s="7">
        <v>-49.481000000000002</v>
      </c>
      <c r="AD237" s="7">
        <v>24.4</v>
      </c>
      <c r="AE237" s="7" t="s">
        <v>2525</v>
      </c>
      <c r="AF237" s="7">
        <v>0.1</v>
      </c>
      <c r="AG237" s="7">
        <v>5.9640000000000004</v>
      </c>
      <c r="AH237" s="7">
        <v>-61.466900000000003</v>
      </c>
      <c r="AI237" s="7">
        <v>74.55</v>
      </c>
      <c r="AJ237" s="7" t="s">
        <v>2525</v>
      </c>
      <c r="AK237" s="7">
        <v>0.1</v>
      </c>
      <c r="AL237" s="7">
        <v>5.98</v>
      </c>
      <c r="AM237" s="7">
        <v>-60.906999999999996</v>
      </c>
      <c r="AN237" s="7">
        <v>74.75</v>
      </c>
      <c r="AO237" s="7" t="s">
        <v>2525</v>
      </c>
      <c r="AP237" s="7">
        <v>0.2</v>
      </c>
      <c r="AQ237" s="7">
        <v>5.968</v>
      </c>
      <c r="AR237" s="7">
        <v>-61.236499999999999</v>
      </c>
      <c r="AS237" s="7">
        <v>37.299999999999997</v>
      </c>
      <c r="AT237" s="7" t="s">
        <v>2525</v>
      </c>
      <c r="AU237" s="7">
        <v>0.1</v>
      </c>
      <c r="AV237" s="7">
        <v>5.9720000000000004</v>
      </c>
      <c r="AW237" s="7">
        <v>-61.137999999999998</v>
      </c>
      <c r="AX237" s="7">
        <v>74.650000000000006</v>
      </c>
      <c r="AY237" s="6" t="s">
        <v>2525</v>
      </c>
      <c r="AZ237" s="7">
        <v>0.2</v>
      </c>
      <c r="BA237" s="7">
        <v>5.9720000000000004</v>
      </c>
      <c r="BB237" s="7">
        <v>-62.453899999999997</v>
      </c>
      <c r="BC237" s="7">
        <v>37.325000000000003</v>
      </c>
      <c r="BD237" s="7" t="s">
        <v>2525</v>
      </c>
      <c r="BE237" s="7">
        <v>0.2</v>
      </c>
      <c r="BF237" s="7">
        <v>5.976</v>
      </c>
      <c r="BG237" s="7">
        <v>-61.829000000000001</v>
      </c>
      <c r="BH237" s="7">
        <v>37.35</v>
      </c>
      <c r="BI237" s="7" t="s">
        <v>2525</v>
      </c>
      <c r="BJ237" s="7">
        <v>0</v>
      </c>
      <c r="BK237" s="7">
        <v>5.976</v>
      </c>
      <c r="BL237" s="7">
        <v>-61.927599999999998</v>
      </c>
      <c r="BM237" s="7" t="s">
        <v>1805</v>
      </c>
      <c r="BN237" s="7" t="s">
        <v>2525</v>
      </c>
      <c r="BO237" s="7">
        <v>-0.3</v>
      </c>
      <c r="BP237" s="7">
        <v>5.9720000000000004</v>
      </c>
      <c r="BQ237" s="7">
        <v>-61.017000000000003</v>
      </c>
      <c r="BR237" s="7">
        <v>-24.883299999999998</v>
      </c>
      <c r="BS237" s="8"/>
      <c r="BT237" s="8"/>
      <c r="BU237" s="8"/>
      <c r="BV237" s="8"/>
      <c r="BW237" s="8"/>
      <c r="BX237" s="7" t="s">
        <v>1495</v>
      </c>
      <c r="BY237" s="7">
        <v>0.2</v>
      </c>
      <c r="BZ237" s="7">
        <v>5.8559999999999999</v>
      </c>
      <c r="CA237" s="7">
        <v>-52.146000000000001</v>
      </c>
      <c r="CB237" s="7">
        <v>36.6</v>
      </c>
      <c r="CC237" s="8"/>
      <c r="CD237" s="8"/>
      <c r="CE237" s="8"/>
      <c r="CF237" s="8"/>
      <c r="CG237" s="8"/>
      <c r="CH237" s="8"/>
      <c r="CI237" s="8"/>
      <c r="CJ237" s="8"/>
      <c r="CK237" s="8"/>
      <c r="CL237" s="8"/>
      <c r="CM237" s="8"/>
      <c r="CN237" s="8"/>
      <c r="CO237" s="8"/>
      <c r="CP237" s="8"/>
      <c r="CQ237" s="8"/>
      <c r="CR237" s="8"/>
      <c r="CS237" s="8"/>
      <c r="CT237" s="8"/>
      <c r="CU237" s="8"/>
      <c r="CV237" s="8"/>
      <c r="CW237" s="8"/>
      <c r="CX237" s="8"/>
      <c r="CY237" s="8"/>
      <c r="CZ237" s="8"/>
      <c r="DA237" s="8"/>
      <c r="DB237" s="8"/>
      <c r="DC237" s="8"/>
      <c r="DD237" s="8"/>
      <c r="DE237" s="8"/>
      <c r="DF237" s="8"/>
      <c r="DG237" s="8"/>
      <c r="DH237" s="8"/>
      <c r="DI237" s="8"/>
      <c r="DJ237" s="8"/>
      <c r="DK237" s="8"/>
      <c r="DL237" s="8"/>
      <c r="DM237" s="8"/>
      <c r="DN237" s="8"/>
      <c r="DO237" s="8"/>
      <c r="DP237" s="8"/>
      <c r="DQ237" s="6" t="s">
        <v>945</v>
      </c>
      <c r="DR237" s="7">
        <v>0.3</v>
      </c>
      <c r="DS237" s="7">
        <v>5.9080000000000004</v>
      </c>
      <c r="DT237" s="7">
        <v>-98.503600000000006</v>
      </c>
      <c r="DU237" s="7">
        <v>24.616700000000002</v>
      </c>
      <c r="DV237" s="7" t="s">
        <v>945</v>
      </c>
      <c r="DW237" s="7">
        <v>0.2</v>
      </c>
      <c r="DX237" s="7">
        <v>5.9119999999999999</v>
      </c>
      <c r="DY237" s="7">
        <v>-96.926000000000002</v>
      </c>
      <c r="DZ237" s="7">
        <v>36.950000000000003</v>
      </c>
      <c r="EA237" s="7" t="s">
        <v>945</v>
      </c>
      <c r="EB237" s="7">
        <v>0</v>
      </c>
      <c r="EC237" s="7">
        <v>5.9160000000000004</v>
      </c>
      <c r="ED237" s="7">
        <v>-96.591200000000001</v>
      </c>
      <c r="EE237" s="7" t="s">
        <v>1805</v>
      </c>
      <c r="EF237" s="7" t="s">
        <v>945</v>
      </c>
      <c r="EG237" s="7">
        <v>-0.2</v>
      </c>
      <c r="EH237" s="7">
        <v>5.9119999999999999</v>
      </c>
      <c r="EI237" s="7">
        <v>-95.153000000000006</v>
      </c>
      <c r="EJ237" s="7">
        <v>-36.950000000000003</v>
      </c>
      <c r="EK237" s="7" t="s">
        <v>2103</v>
      </c>
      <c r="EL237" s="7">
        <v>-0.1</v>
      </c>
      <c r="EM237" s="7">
        <v>5.9560000000000004</v>
      </c>
      <c r="EN237" s="7">
        <v>-94.514899999999997</v>
      </c>
      <c r="EO237" s="7">
        <v>-74.45</v>
      </c>
      <c r="EP237" s="7" t="s">
        <v>2103</v>
      </c>
      <c r="EQ237" s="7">
        <v>0</v>
      </c>
      <c r="ER237" s="7">
        <v>5.9720000000000004</v>
      </c>
      <c r="ES237" s="7">
        <v>-92.781999999999996</v>
      </c>
      <c r="ET237" s="7" t="s">
        <v>1805</v>
      </c>
      <c r="EU237" s="7" t="s">
        <v>2103</v>
      </c>
      <c r="EV237" s="7">
        <v>-0.2</v>
      </c>
      <c r="EW237" s="7">
        <v>5.96</v>
      </c>
      <c r="EX237" s="7">
        <v>-93.086200000000005</v>
      </c>
      <c r="EY237" s="7">
        <v>-37.25</v>
      </c>
      <c r="EZ237" s="7" t="s">
        <v>2103</v>
      </c>
      <c r="FA237" s="7">
        <v>0.1</v>
      </c>
      <c r="FB237" s="7">
        <v>5.9640000000000004</v>
      </c>
      <c r="FC237" s="7">
        <v>-92.403999999999996</v>
      </c>
      <c r="FD237" s="7">
        <v>74.55</v>
      </c>
      <c r="FE237" s="7" t="s">
        <v>2103</v>
      </c>
      <c r="FF237" s="7">
        <v>0.1</v>
      </c>
      <c r="FG237" s="7">
        <v>5.96</v>
      </c>
      <c r="FH237" s="7">
        <v>-97.142499999999998</v>
      </c>
      <c r="FI237" s="7">
        <v>74.5</v>
      </c>
      <c r="FJ237" s="7" t="s">
        <v>2103</v>
      </c>
      <c r="FK237" s="7">
        <v>0</v>
      </c>
      <c r="FL237" s="7">
        <v>5.9640000000000004</v>
      </c>
      <c r="FM237" s="7">
        <v>-94.405000000000001</v>
      </c>
      <c r="FN237" s="7" t="s">
        <v>1805</v>
      </c>
      <c r="FO237" s="7" t="s">
        <v>2103</v>
      </c>
      <c r="FP237" s="7">
        <v>0</v>
      </c>
      <c r="FQ237" s="7">
        <v>5.968</v>
      </c>
      <c r="FR237" s="7">
        <v>-95.423500000000004</v>
      </c>
      <c r="FS237" s="7" t="s">
        <v>1805</v>
      </c>
      <c r="FT237" s="7" t="s">
        <v>2103</v>
      </c>
      <c r="FU237" s="7">
        <v>0</v>
      </c>
      <c r="FV237" s="7">
        <v>5.968</v>
      </c>
      <c r="FW237" s="7">
        <v>-93.463999999999999</v>
      </c>
      <c r="FX237" s="7" t="s">
        <v>1805</v>
      </c>
      <c r="FY237" s="7" t="s">
        <v>2103</v>
      </c>
      <c r="FZ237" s="7">
        <v>0.1</v>
      </c>
      <c r="GA237" s="7">
        <v>5.9720000000000004</v>
      </c>
      <c r="GB237" s="7">
        <v>-91.905000000000001</v>
      </c>
      <c r="GC237" s="7">
        <v>74.650000000000006</v>
      </c>
      <c r="GD237" s="7" t="s">
        <v>2103</v>
      </c>
      <c r="GE237" s="7">
        <v>-0.1</v>
      </c>
      <c r="GF237" s="7">
        <v>5.968</v>
      </c>
      <c r="GG237" s="7">
        <v>-90.746399999999994</v>
      </c>
      <c r="GH237" s="7">
        <v>-74.599999999999994</v>
      </c>
      <c r="GI237" s="7" t="s">
        <v>2103</v>
      </c>
      <c r="GJ237" s="7">
        <v>-0.1</v>
      </c>
      <c r="GK237" s="7">
        <v>5.9720000000000004</v>
      </c>
      <c r="GL237" s="7">
        <v>-91.850999999999999</v>
      </c>
      <c r="GM237" s="7">
        <v>-74.650000000000006</v>
      </c>
      <c r="GN237" s="7" t="s">
        <v>2103</v>
      </c>
      <c r="GO237" s="7">
        <v>0.1</v>
      </c>
      <c r="GP237" s="7">
        <v>5.968</v>
      </c>
      <c r="GQ237" s="7">
        <v>-91.721599999999995</v>
      </c>
      <c r="GR237" s="7">
        <v>74.599999999999994</v>
      </c>
      <c r="GS237" s="6" t="s">
        <v>2103</v>
      </c>
      <c r="GT237" s="7">
        <v>0.2</v>
      </c>
      <c r="GU237" s="7">
        <v>5.9640000000000004</v>
      </c>
      <c r="GV237" s="7">
        <v>-93.896000000000001</v>
      </c>
      <c r="GW237" s="7">
        <v>37.274999999999999</v>
      </c>
      <c r="GX237" s="7" t="s">
        <v>2103</v>
      </c>
      <c r="GY237" s="7">
        <v>-0.1</v>
      </c>
      <c r="GZ237" s="7">
        <v>5.968</v>
      </c>
      <c r="HA237" s="7">
        <v>-90.648799999999994</v>
      </c>
      <c r="HB237" s="7">
        <v>-74.599999999999994</v>
      </c>
      <c r="HC237" s="7" t="s">
        <v>2103</v>
      </c>
      <c r="HD237" s="7">
        <v>0.2</v>
      </c>
      <c r="HE237" s="7">
        <v>5.968</v>
      </c>
      <c r="HF237" s="7">
        <v>-92.174999999999997</v>
      </c>
      <c r="HG237" s="7">
        <v>37.299999999999997</v>
      </c>
      <c r="HH237" s="7" t="s">
        <v>2103</v>
      </c>
      <c r="HI237" s="7">
        <v>-0.2</v>
      </c>
      <c r="HJ237" s="7">
        <v>5.9720000000000004</v>
      </c>
      <c r="HK237" s="7">
        <v>-90.453800000000001</v>
      </c>
      <c r="HL237" s="7">
        <v>-37.325000000000003</v>
      </c>
    </row>
    <row r="238" spans="1:220" x14ac:dyDescent="0.2">
      <c r="A238" s="7" t="s">
        <v>1496</v>
      </c>
      <c r="B238" s="7">
        <v>-0.2</v>
      </c>
      <c r="C238" s="7">
        <v>5.8479999999999999</v>
      </c>
      <c r="D238" s="7">
        <v>-51.709200000000003</v>
      </c>
      <c r="E238" s="7">
        <v>-36.549999999999997</v>
      </c>
      <c r="F238" s="7" t="s">
        <v>1496</v>
      </c>
      <c r="G238" s="7">
        <v>0.1</v>
      </c>
      <c r="H238" s="7">
        <v>5.86</v>
      </c>
      <c r="I238" s="7">
        <v>-48.512</v>
      </c>
      <c r="J238" s="7">
        <v>73.25</v>
      </c>
      <c r="K238" s="7" t="s">
        <v>1496</v>
      </c>
      <c r="L238" s="7">
        <v>0.1</v>
      </c>
      <c r="M238" s="7">
        <v>5.8479999999999999</v>
      </c>
      <c r="N238" s="7">
        <v>-51.378999999999998</v>
      </c>
      <c r="O238" s="7">
        <v>73.099999999999994</v>
      </c>
      <c r="P238" s="7" t="s">
        <v>1496</v>
      </c>
      <c r="Q238" s="7">
        <v>0</v>
      </c>
      <c r="R238" s="7">
        <v>5.8520000000000003</v>
      </c>
      <c r="S238" s="7">
        <v>-49.859000000000002</v>
      </c>
      <c r="T238" s="7" t="s">
        <v>1805</v>
      </c>
      <c r="U238" s="7" t="s">
        <v>1496</v>
      </c>
      <c r="V238" s="7">
        <v>-0.1</v>
      </c>
      <c r="W238" s="7">
        <v>5.86</v>
      </c>
      <c r="X238" s="7">
        <v>-53.920900000000003</v>
      </c>
      <c r="Y238" s="7">
        <v>-73.25</v>
      </c>
      <c r="Z238" s="7" t="s">
        <v>1496</v>
      </c>
      <c r="AA238" s="7">
        <v>0.2</v>
      </c>
      <c r="AB238" s="7">
        <v>5.8520000000000003</v>
      </c>
      <c r="AC238" s="7">
        <v>-49.514000000000003</v>
      </c>
      <c r="AD238" s="7">
        <v>36.575000000000003</v>
      </c>
      <c r="AE238" s="7" t="s">
        <v>2526</v>
      </c>
      <c r="AF238" s="7">
        <v>-0.2</v>
      </c>
      <c r="AG238" s="7">
        <v>5.968</v>
      </c>
      <c r="AH238" s="7">
        <v>-61.466900000000003</v>
      </c>
      <c r="AI238" s="7">
        <v>-37.299999999999997</v>
      </c>
      <c r="AJ238" s="7" t="s">
        <v>2526</v>
      </c>
      <c r="AK238" s="7">
        <v>0.3</v>
      </c>
      <c r="AL238" s="7">
        <v>5.98</v>
      </c>
      <c r="AM238" s="7">
        <v>-60.896000000000001</v>
      </c>
      <c r="AN238" s="7">
        <v>24.916699999999999</v>
      </c>
      <c r="AO238" s="7" t="s">
        <v>2526</v>
      </c>
      <c r="AP238" s="7">
        <v>0.2</v>
      </c>
      <c r="AQ238" s="7">
        <v>5.968</v>
      </c>
      <c r="AR238" s="7">
        <v>-61.236499999999999</v>
      </c>
      <c r="AS238" s="7">
        <v>37.299999999999997</v>
      </c>
      <c r="AT238" s="7" t="s">
        <v>2526</v>
      </c>
      <c r="AU238" s="7">
        <v>0.1</v>
      </c>
      <c r="AV238" s="7">
        <v>5.9720000000000004</v>
      </c>
      <c r="AW238" s="7">
        <v>-61.137999999999998</v>
      </c>
      <c r="AX238" s="7">
        <v>74.650000000000006</v>
      </c>
      <c r="AY238" s="6" t="s">
        <v>2526</v>
      </c>
      <c r="AZ238" s="7">
        <v>0</v>
      </c>
      <c r="BA238" s="7">
        <v>5.968</v>
      </c>
      <c r="BB238" s="7">
        <v>-62.453899999999997</v>
      </c>
      <c r="BC238" s="7" t="s">
        <v>1805</v>
      </c>
      <c r="BD238" s="7" t="s">
        <v>2526</v>
      </c>
      <c r="BE238" s="7">
        <v>0.5</v>
      </c>
      <c r="BF238" s="7">
        <v>5.976</v>
      </c>
      <c r="BG238" s="7">
        <v>-61.795999999999999</v>
      </c>
      <c r="BH238" s="7">
        <v>14.94</v>
      </c>
      <c r="BI238" s="7" t="s">
        <v>2526</v>
      </c>
      <c r="BJ238" s="7">
        <v>0</v>
      </c>
      <c r="BK238" s="7">
        <v>5.976</v>
      </c>
      <c r="BL238" s="7">
        <v>-61.927599999999998</v>
      </c>
      <c r="BM238" s="7" t="s">
        <v>1805</v>
      </c>
      <c r="BN238" s="7" t="s">
        <v>2526</v>
      </c>
      <c r="BO238" s="7">
        <v>0.4</v>
      </c>
      <c r="BP238" s="7">
        <v>5.976</v>
      </c>
      <c r="BQ238" s="7">
        <v>-61.006</v>
      </c>
      <c r="BR238" s="7">
        <v>18.675000000000001</v>
      </c>
      <c r="BS238" s="8"/>
      <c r="BT238" s="8"/>
      <c r="BU238" s="8"/>
      <c r="BV238" s="8"/>
      <c r="BW238" s="8"/>
      <c r="BX238" s="7" t="s">
        <v>1496</v>
      </c>
      <c r="BY238" s="7">
        <v>0.3</v>
      </c>
      <c r="BZ238" s="7">
        <v>5.8559999999999999</v>
      </c>
      <c r="CA238" s="7">
        <v>-52.179000000000002</v>
      </c>
      <c r="CB238" s="7">
        <v>24.4</v>
      </c>
      <c r="CC238" s="8"/>
      <c r="CD238" s="8"/>
      <c r="CE238" s="8"/>
      <c r="CF238" s="8"/>
      <c r="CG238" s="8"/>
      <c r="CH238" s="8"/>
      <c r="CI238" s="8"/>
      <c r="CJ238" s="8"/>
      <c r="CK238" s="8"/>
      <c r="CL238" s="8"/>
      <c r="CM238" s="8"/>
      <c r="CN238" s="8"/>
      <c r="CO238" s="8"/>
      <c r="CP238" s="8"/>
      <c r="CQ238" s="8"/>
      <c r="CR238" s="8"/>
      <c r="CS238" s="8"/>
      <c r="CT238" s="8"/>
      <c r="CU238" s="8"/>
      <c r="CV238" s="8"/>
      <c r="CW238" s="8"/>
      <c r="CX238" s="8"/>
      <c r="CY238" s="8"/>
      <c r="CZ238" s="8"/>
      <c r="DA238" s="8"/>
      <c r="DB238" s="8"/>
      <c r="DC238" s="8"/>
      <c r="DD238" s="8"/>
      <c r="DE238" s="8"/>
      <c r="DF238" s="8"/>
      <c r="DG238" s="8"/>
      <c r="DH238" s="8"/>
      <c r="DI238" s="8"/>
      <c r="DJ238" s="8"/>
      <c r="DK238" s="8"/>
      <c r="DL238" s="8"/>
      <c r="DM238" s="8"/>
      <c r="DN238" s="8"/>
      <c r="DO238" s="8"/>
      <c r="DP238" s="8"/>
      <c r="DQ238" s="6" t="s">
        <v>946</v>
      </c>
      <c r="DR238" s="7">
        <v>0.1</v>
      </c>
      <c r="DS238" s="7">
        <v>5.9080000000000004</v>
      </c>
      <c r="DT238" s="7">
        <v>-98.503600000000006</v>
      </c>
      <c r="DU238" s="7">
        <v>73.849999999999994</v>
      </c>
      <c r="DV238" s="7" t="s">
        <v>946</v>
      </c>
      <c r="DW238" s="7">
        <v>-0.1</v>
      </c>
      <c r="DX238" s="7">
        <v>5.9160000000000004</v>
      </c>
      <c r="DY238" s="7">
        <v>-96.926000000000002</v>
      </c>
      <c r="DZ238" s="7">
        <v>-73.95</v>
      </c>
      <c r="EA238" s="7" t="s">
        <v>946</v>
      </c>
      <c r="EB238" s="7">
        <v>0</v>
      </c>
      <c r="EC238" s="7">
        <v>5.9160000000000004</v>
      </c>
      <c r="ED238" s="7">
        <v>-96.558800000000005</v>
      </c>
      <c r="EE238" s="7" t="s">
        <v>1805</v>
      </c>
      <c r="EF238" s="7" t="s">
        <v>946</v>
      </c>
      <c r="EG238" s="7">
        <v>0.1</v>
      </c>
      <c r="EH238" s="7">
        <v>5.9119999999999999</v>
      </c>
      <c r="EI238" s="7">
        <v>-95.164000000000001</v>
      </c>
      <c r="EJ238" s="7">
        <v>73.900000000000006</v>
      </c>
      <c r="EK238" s="7" t="s">
        <v>2104</v>
      </c>
      <c r="EL238" s="7">
        <v>-0.3</v>
      </c>
      <c r="EM238" s="7">
        <v>5.9560000000000004</v>
      </c>
      <c r="EN238" s="7">
        <v>-94.547300000000007</v>
      </c>
      <c r="EO238" s="7">
        <v>-24.816700000000001</v>
      </c>
      <c r="EP238" s="7" t="s">
        <v>2104</v>
      </c>
      <c r="EQ238" s="7">
        <v>-0.1</v>
      </c>
      <c r="ER238" s="7">
        <v>5.9720000000000004</v>
      </c>
      <c r="ES238" s="7">
        <v>-92.837000000000003</v>
      </c>
      <c r="ET238" s="7">
        <v>-74.650000000000006</v>
      </c>
      <c r="EU238" s="7" t="s">
        <v>2104</v>
      </c>
      <c r="EV238" s="7">
        <v>0.3</v>
      </c>
      <c r="EW238" s="7">
        <v>5.9560000000000004</v>
      </c>
      <c r="EX238" s="7">
        <v>-93.151200000000003</v>
      </c>
      <c r="EY238" s="7">
        <v>24.816700000000001</v>
      </c>
      <c r="EZ238" s="7" t="s">
        <v>2104</v>
      </c>
      <c r="FA238" s="7">
        <v>-0.2</v>
      </c>
      <c r="FB238" s="7">
        <v>5.9640000000000004</v>
      </c>
      <c r="FC238" s="7">
        <v>-92.453000000000003</v>
      </c>
      <c r="FD238" s="7">
        <v>-37.274999999999999</v>
      </c>
      <c r="FE238" s="7" t="s">
        <v>2104</v>
      </c>
      <c r="FF238" s="7">
        <v>0.2</v>
      </c>
      <c r="FG238" s="7">
        <v>5.96</v>
      </c>
      <c r="FH238" s="7">
        <v>-97.142499999999998</v>
      </c>
      <c r="FI238" s="7">
        <v>37.25</v>
      </c>
      <c r="FJ238" s="7" t="s">
        <v>2104</v>
      </c>
      <c r="FK238" s="7">
        <v>-0.1</v>
      </c>
      <c r="FL238" s="7">
        <v>5.9640000000000004</v>
      </c>
      <c r="FM238" s="7">
        <v>-94.415999999999997</v>
      </c>
      <c r="FN238" s="7">
        <v>-74.55</v>
      </c>
      <c r="FO238" s="7" t="s">
        <v>2104</v>
      </c>
      <c r="FP238" s="7">
        <v>0</v>
      </c>
      <c r="FQ238" s="7">
        <v>5.968</v>
      </c>
      <c r="FR238" s="7">
        <v>-95.456000000000003</v>
      </c>
      <c r="FS238" s="7" t="s">
        <v>1805</v>
      </c>
      <c r="FT238" s="7" t="s">
        <v>2104</v>
      </c>
      <c r="FU238" s="7">
        <v>-0.1</v>
      </c>
      <c r="FV238" s="7">
        <v>5.9640000000000004</v>
      </c>
      <c r="FW238" s="7">
        <v>-93.507000000000005</v>
      </c>
      <c r="FX238" s="7">
        <v>-74.55</v>
      </c>
      <c r="FY238" s="7" t="s">
        <v>2104</v>
      </c>
      <c r="FZ238" s="7">
        <v>-0.2</v>
      </c>
      <c r="GA238" s="7">
        <v>5.9720000000000004</v>
      </c>
      <c r="GB238" s="7">
        <v>-91.959000000000003</v>
      </c>
      <c r="GC238" s="7">
        <v>-37.325000000000003</v>
      </c>
      <c r="GD238" s="7" t="s">
        <v>2104</v>
      </c>
      <c r="GE238" s="7">
        <v>0.3</v>
      </c>
      <c r="GF238" s="7">
        <v>5.968</v>
      </c>
      <c r="GG238" s="7">
        <v>-90.811400000000006</v>
      </c>
      <c r="GH238" s="7">
        <v>24.866700000000002</v>
      </c>
      <c r="GI238" s="7" t="s">
        <v>2104</v>
      </c>
      <c r="GJ238" s="7">
        <v>-0.3</v>
      </c>
      <c r="GK238" s="7">
        <v>5.9720000000000004</v>
      </c>
      <c r="GL238" s="7">
        <v>-91.906000000000006</v>
      </c>
      <c r="GM238" s="7">
        <v>-24.883299999999998</v>
      </c>
      <c r="GN238" s="7" t="s">
        <v>2104</v>
      </c>
      <c r="GO238" s="7">
        <v>-0.1</v>
      </c>
      <c r="GP238" s="7">
        <v>5.968</v>
      </c>
      <c r="GQ238" s="7">
        <v>-91.754199999999997</v>
      </c>
      <c r="GR238" s="7">
        <v>-74.599999999999994</v>
      </c>
      <c r="GS238" s="6" t="s">
        <v>2104</v>
      </c>
      <c r="GT238" s="7">
        <v>-0.1</v>
      </c>
      <c r="GU238" s="7">
        <v>5.96</v>
      </c>
      <c r="GV238" s="7">
        <v>-93.896000000000001</v>
      </c>
      <c r="GW238" s="7">
        <v>-74.5</v>
      </c>
      <c r="GX238" s="7" t="s">
        <v>2104</v>
      </c>
      <c r="GY238" s="7">
        <v>-0.2</v>
      </c>
      <c r="GZ238" s="7">
        <v>5.9640000000000004</v>
      </c>
      <c r="HA238" s="7">
        <v>-90.648799999999994</v>
      </c>
      <c r="HB238" s="7">
        <v>-37.274999999999999</v>
      </c>
      <c r="HC238" s="7" t="s">
        <v>2104</v>
      </c>
      <c r="HD238" s="7">
        <v>0</v>
      </c>
      <c r="HE238" s="7">
        <v>5.968</v>
      </c>
      <c r="HF238" s="7">
        <v>-92.207999999999998</v>
      </c>
      <c r="HG238" s="7" t="s">
        <v>1805</v>
      </c>
      <c r="HH238" s="7" t="s">
        <v>2104</v>
      </c>
      <c r="HI238" s="7">
        <v>-0.5</v>
      </c>
      <c r="HJ238" s="7">
        <v>5.9720000000000004</v>
      </c>
      <c r="HK238" s="7">
        <v>-90.518799999999999</v>
      </c>
      <c r="HL238" s="7">
        <v>-14.93</v>
      </c>
    </row>
    <row r="239" spans="1:220" x14ac:dyDescent="0.2">
      <c r="A239" s="7" t="s">
        <v>1441</v>
      </c>
      <c r="B239" s="7">
        <v>0.1</v>
      </c>
      <c r="C239" s="7">
        <v>5.8479999999999999</v>
      </c>
      <c r="D239" s="7">
        <v>-44.401699999999998</v>
      </c>
      <c r="E239" s="7">
        <v>73.099999999999994</v>
      </c>
      <c r="F239" s="7" t="s">
        <v>1441</v>
      </c>
      <c r="G239" s="7">
        <v>0.1</v>
      </c>
      <c r="H239" s="7">
        <v>5.86</v>
      </c>
      <c r="I239" s="7">
        <v>-40.82</v>
      </c>
      <c r="J239" s="7">
        <v>73.25</v>
      </c>
      <c r="K239" s="7" t="s">
        <v>1441</v>
      </c>
      <c r="L239" s="7">
        <v>0.3</v>
      </c>
      <c r="M239" s="7">
        <v>5.8479999999999999</v>
      </c>
      <c r="N239" s="7">
        <v>-43.938099999999999</v>
      </c>
      <c r="O239" s="7">
        <v>24.366700000000002</v>
      </c>
      <c r="P239" s="7" t="s">
        <v>1441</v>
      </c>
      <c r="Q239" s="7">
        <v>0</v>
      </c>
      <c r="R239" s="7">
        <v>5.8520000000000003</v>
      </c>
      <c r="S239" s="7">
        <v>-42</v>
      </c>
      <c r="T239" s="7" t="s">
        <v>1805</v>
      </c>
      <c r="U239" s="7" t="s">
        <v>1441</v>
      </c>
      <c r="V239" s="7">
        <v>0.1</v>
      </c>
      <c r="W239" s="7">
        <v>5.8559999999999999</v>
      </c>
      <c r="X239" s="7">
        <v>-47.115299999999998</v>
      </c>
      <c r="Y239" s="7">
        <v>73.2</v>
      </c>
      <c r="Z239" s="8"/>
      <c r="AA239" s="8"/>
      <c r="AB239" s="8"/>
      <c r="AC239" s="8"/>
      <c r="AD239" s="8"/>
      <c r="AE239" s="7" t="s">
        <v>2527</v>
      </c>
      <c r="AF239" s="7">
        <v>0</v>
      </c>
      <c r="AG239" s="7">
        <v>5.968</v>
      </c>
      <c r="AH239" s="7">
        <v>-61.433999999999997</v>
      </c>
      <c r="AI239" s="7" t="s">
        <v>1805</v>
      </c>
      <c r="AJ239" s="7" t="s">
        <v>2527</v>
      </c>
      <c r="AK239" s="7">
        <v>0.2</v>
      </c>
      <c r="AL239" s="7">
        <v>5.984</v>
      </c>
      <c r="AM239" s="7">
        <v>-60.874000000000002</v>
      </c>
      <c r="AN239" s="7">
        <v>37.4</v>
      </c>
      <c r="AO239" s="7" t="s">
        <v>2527</v>
      </c>
      <c r="AP239" s="7">
        <v>0.2</v>
      </c>
      <c r="AQ239" s="7">
        <v>5.9720000000000004</v>
      </c>
      <c r="AR239" s="7">
        <v>-61.203600000000002</v>
      </c>
      <c r="AS239" s="7">
        <v>37.325000000000003</v>
      </c>
      <c r="AT239" s="7" t="s">
        <v>2527</v>
      </c>
      <c r="AU239" s="7">
        <v>0.2</v>
      </c>
      <c r="AV239" s="7">
        <v>5.9720000000000004</v>
      </c>
      <c r="AW239" s="7">
        <v>-61.121000000000002</v>
      </c>
      <c r="AX239" s="7">
        <v>37.325000000000003</v>
      </c>
      <c r="AY239" s="6" t="s">
        <v>2527</v>
      </c>
      <c r="AZ239" s="7">
        <v>0</v>
      </c>
      <c r="BA239" s="7">
        <v>5.968</v>
      </c>
      <c r="BB239" s="7">
        <v>-62.420999999999999</v>
      </c>
      <c r="BC239" s="7" t="s">
        <v>1805</v>
      </c>
      <c r="BD239" s="7" t="s">
        <v>2527</v>
      </c>
      <c r="BE239" s="7">
        <v>0.1</v>
      </c>
      <c r="BF239" s="7">
        <v>5.98</v>
      </c>
      <c r="BG239" s="7">
        <v>-61.795999999999999</v>
      </c>
      <c r="BH239" s="7">
        <v>74.75</v>
      </c>
      <c r="BI239" s="7" t="s">
        <v>2527</v>
      </c>
      <c r="BJ239" s="7">
        <v>-0.2</v>
      </c>
      <c r="BK239" s="7">
        <v>5.98</v>
      </c>
      <c r="BL239" s="7">
        <v>-61.8947</v>
      </c>
      <c r="BM239" s="7">
        <v>-37.375</v>
      </c>
      <c r="BN239" s="7" t="s">
        <v>2527</v>
      </c>
      <c r="BO239" s="7">
        <v>0</v>
      </c>
      <c r="BP239" s="7">
        <v>5.976</v>
      </c>
      <c r="BQ239" s="7">
        <v>-60.994999999999997</v>
      </c>
      <c r="BR239" s="7" t="s">
        <v>1805</v>
      </c>
      <c r="BS239" s="8"/>
      <c r="BT239" s="8"/>
      <c r="BU239" s="8"/>
      <c r="BV239" s="8"/>
      <c r="BW239" s="8"/>
      <c r="BX239" s="8"/>
      <c r="BY239" s="8"/>
      <c r="BZ239" s="8"/>
      <c r="CA239" s="8"/>
      <c r="CB239" s="8"/>
      <c r="CC239" s="8"/>
      <c r="CD239" s="8"/>
      <c r="CE239" s="8"/>
      <c r="CF239" s="8"/>
      <c r="CG239" s="8"/>
      <c r="CH239" s="8"/>
      <c r="CI239" s="8"/>
      <c r="CJ239" s="8"/>
      <c r="CK239" s="8"/>
      <c r="CL239" s="8"/>
      <c r="CM239" s="8"/>
      <c r="CN239" s="8"/>
      <c r="CO239" s="8"/>
      <c r="CP239" s="8"/>
      <c r="CQ239" s="8"/>
      <c r="CR239" s="8"/>
      <c r="CS239" s="8"/>
      <c r="CT239" s="8"/>
      <c r="CU239" s="8"/>
      <c r="CV239" s="8"/>
      <c r="CW239" s="8"/>
      <c r="CX239" s="8"/>
      <c r="CY239" s="8"/>
      <c r="CZ239" s="8"/>
      <c r="DA239" s="8"/>
      <c r="DB239" s="8"/>
      <c r="DC239" s="8"/>
      <c r="DD239" s="8"/>
      <c r="DE239" s="8"/>
      <c r="DF239" s="8"/>
      <c r="DG239" s="8"/>
      <c r="DH239" s="8"/>
      <c r="DI239" s="8"/>
      <c r="DJ239" s="8"/>
      <c r="DK239" s="8"/>
      <c r="DL239" s="8"/>
      <c r="DM239" s="8"/>
      <c r="DN239" s="8"/>
      <c r="DO239" s="8"/>
      <c r="DP239" s="8"/>
      <c r="DQ239" s="6" t="s">
        <v>947</v>
      </c>
      <c r="DR239" s="7">
        <v>0.1</v>
      </c>
      <c r="DS239" s="7">
        <v>5.9080000000000004</v>
      </c>
      <c r="DT239" s="7">
        <v>-98.536100000000005</v>
      </c>
      <c r="DU239" s="7">
        <v>73.849999999999994</v>
      </c>
      <c r="DV239" s="7" t="s">
        <v>947</v>
      </c>
      <c r="DW239" s="7">
        <v>0</v>
      </c>
      <c r="DX239" s="7">
        <v>5.9119999999999999</v>
      </c>
      <c r="DY239" s="7">
        <v>-96.903999999999996</v>
      </c>
      <c r="DZ239" s="7" t="s">
        <v>1805</v>
      </c>
      <c r="EA239" s="7" t="s">
        <v>947</v>
      </c>
      <c r="EB239" s="7">
        <v>-0.3</v>
      </c>
      <c r="EC239" s="7">
        <v>5.9160000000000004</v>
      </c>
      <c r="ED239" s="7">
        <v>-96.558800000000005</v>
      </c>
      <c r="EE239" s="7">
        <v>-24.65</v>
      </c>
      <c r="EF239" s="7" t="s">
        <v>947</v>
      </c>
      <c r="EG239" s="7">
        <v>-0.1</v>
      </c>
      <c r="EH239" s="7">
        <v>5.9119999999999999</v>
      </c>
      <c r="EI239" s="7">
        <v>-95.11</v>
      </c>
      <c r="EJ239" s="7">
        <v>-73.900000000000006</v>
      </c>
      <c r="EK239" s="7" t="s">
        <v>2105</v>
      </c>
      <c r="EL239" s="7">
        <v>-0.2</v>
      </c>
      <c r="EM239" s="7">
        <v>5.96</v>
      </c>
      <c r="EN239" s="7">
        <v>-94.547300000000007</v>
      </c>
      <c r="EO239" s="7">
        <v>-37.25</v>
      </c>
      <c r="EP239" s="7" t="s">
        <v>2105</v>
      </c>
      <c r="EQ239" s="7">
        <v>0</v>
      </c>
      <c r="ER239" s="7">
        <v>5.9720000000000004</v>
      </c>
      <c r="ES239" s="7">
        <v>-92.858000000000004</v>
      </c>
      <c r="ET239" s="7" t="s">
        <v>1805</v>
      </c>
      <c r="EU239" s="7" t="s">
        <v>2105</v>
      </c>
      <c r="EV239" s="7">
        <v>-0.3</v>
      </c>
      <c r="EW239" s="7">
        <v>5.96</v>
      </c>
      <c r="EX239" s="7">
        <v>-93.183700000000002</v>
      </c>
      <c r="EY239" s="7">
        <v>-24.833300000000001</v>
      </c>
      <c r="EZ239" s="7" t="s">
        <v>2105</v>
      </c>
      <c r="FA239" s="7">
        <v>0.1</v>
      </c>
      <c r="FB239" s="7">
        <v>5.9640000000000004</v>
      </c>
      <c r="FC239" s="7">
        <v>-92.484999999999999</v>
      </c>
      <c r="FD239" s="7">
        <v>74.55</v>
      </c>
      <c r="FE239" s="7" t="s">
        <v>2105</v>
      </c>
      <c r="FF239" s="7">
        <v>0.1</v>
      </c>
      <c r="FG239" s="7">
        <v>5.96</v>
      </c>
      <c r="FH239" s="7">
        <v>-97.174899999999994</v>
      </c>
      <c r="FI239" s="7">
        <v>74.5</v>
      </c>
      <c r="FJ239" s="7" t="s">
        <v>2105</v>
      </c>
      <c r="FK239" s="7">
        <v>0</v>
      </c>
      <c r="FL239" s="7">
        <v>5.968</v>
      </c>
      <c r="FM239" s="7">
        <v>-94.447999999999993</v>
      </c>
      <c r="FN239" s="7" t="s">
        <v>1805</v>
      </c>
      <c r="FO239" s="7" t="s">
        <v>2105</v>
      </c>
      <c r="FP239" s="7">
        <v>-0.3</v>
      </c>
      <c r="FQ239" s="7">
        <v>5.968</v>
      </c>
      <c r="FR239" s="7">
        <v>-95.488399999999999</v>
      </c>
      <c r="FS239" s="7">
        <v>-24.866700000000002</v>
      </c>
      <c r="FT239" s="7" t="s">
        <v>2105</v>
      </c>
      <c r="FU239" s="7">
        <v>0.1</v>
      </c>
      <c r="FV239" s="7">
        <v>5.968</v>
      </c>
      <c r="FW239" s="7">
        <v>-93.528999999999996</v>
      </c>
      <c r="FX239" s="7">
        <v>74.599999999999994</v>
      </c>
      <c r="FY239" s="7" t="s">
        <v>2105</v>
      </c>
      <c r="FZ239" s="7">
        <v>-0.1</v>
      </c>
      <c r="GA239" s="7">
        <v>5.9720000000000004</v>
      </c>
      <c r="GB239" s="7">
        <v>-91.980999999999995</v>
      </c>
      <c r="GC239" s="7">
        <v>-74.650000000000006</v>
      </c>
      <c r="GD239" s="7" t="s">
        <v>2105</v>
      </c>
      <c r="GE239" s="7">
        <v>-0.2</v>
      </c>
      <c r="GF239" s="7">
        <v>5.9640000000000004</v>
      </c>
      <c r="GG239" s="7">
        <v>-90.843900000000005</v>
      </c>
      <c r="GH239" s="7">
        <v>-37.274999999999999</v>
      </c>
      <c r="GI239" s="7" t="s">
        <v>2105</v>
      </c>
      <c r="GJ239" s="7">
        <v>-0.4</v>
      </c>
      <c r="GK239" s="7">
        <v>5.9720000000000004</v>
      </c>
      <c r="GL239" s="7">
        <v>-91.938000000000002</v>
      </c>
      <c r="GM239" s="7">
        <v>-18.662500000000001</v>
      </c>
      <c r="GN239" s="7" t="s">
        <v>2105</v>
      </c>
      <c r="GO239" s="7">
        <v>0</v>
      </c>
      <c r="GP239" s="7">
        <v>5.968</v>
      </c>
      <c r="GQ239" s="7">
        <v>-91.786699999999996</v>
      </c>
      <c r="GR239" s="7" t="s">
        <v>1805</v>
      </c>
      <c r="GS239" s="6" t="s">
        <v>2105</v>
      </c>
      <c r="GT239" s="7">
        <v>0.1</v>
      </c>
      <c r="GU239" s="7">
        <v>5.96</v>
      </c>
      <c r="GV239" s="7">
        <v>-93.927999999999997</v>
      </c>
      <c r="GW239" s="7">
        <v>74.5</v>
      </c>
      <c r="GX239" s="7" t="s">
        <v>2105</v>
      </c>
      <c r="GY239" s="7">
        <v>0.1</v>
      </c>
      <c r="GZ239" s="7">
        <v>5.968</v>
      </c>
      <c r="HA239" s="7">
        <v>-90.681399999999996</v>
      </c>
      <c r="HB239" s="7">
        <v>74.599999999999994</v>
      </c>
      <c r="HC239" s="7" t="s">
        <v>2105</v>
      </c>
      <c r="HD239" s="7">
        <v>-0.3</v>
      </c>
      <c r="HE239" s="7">
        <v>5.968</v>
      </c>
      <c r="HF239" s="7">
        <v>-92.24</v>
      </c>
      <c r="HG239" s="7">
        <v>-24.866700000000002</v>
      </c>
      <c r="HH239" s="7" t="s">
        <v>2105</v>
      </c>
      <c r="HI239" s="7">
        <v>-0.1</v>
      </c>
      <c r="HJ239" s="7">
        <v>5.9720000000000004</v>
      </c>
      <c r="HK239" s="7">
        <v>-90.551400000000001</v>
      </c>
      <c r="HL239" s="7">
        <v>-74.650000000000006</v>
      </c>
    </row>
    <row r="240" spans="1:220" x14ac:dyDescent="0.2">
      <c r="A240" s="7" t="s">
        <v>1442</v>
      </c>
      <c r="B240" s="7">
        <v>0.1</v>
      </c>
      <c r="C240" s="7">
        <v>5.8440000000000003</v>
      </c>
      <c r="D240" s="7">
        <v>-44.4679</v>
      </c>
      <c r="E240" s="7">
        <v>73.05</v>
      </c>
      <c r="F240" s="7" t="s">
        <v>1442</v>
      </c>
      <c r="G240" s="7">
        <v>0.2</v>
      </c>
      <c r="H240" s="7">
        <v>5.86</v>
      </c>
      <c r="I240" s="7">
        <v>-40.908000000000001</v>
      </c>
      <c r="J240" s="7">
        <v>36.625</v>
      </c>
      <c r="K240" s="7" t="s">
        <v>1442</v>
      </c>
      <c r="L240" s="7">
        <v>0.2</v>
      </c>
      <c r="M240" s="7">
        <v>5.8440000000000003</v>
      </c>
      <c r="N240" s="7">
        <v>-44.037399999999998</v>
      </c>
      <c r="O240" s="7">
        <v>36.524999999999999</v>
      </c>
      <c r="P240" s="7" t="s">
        <v>1442</v>
      </c>
      <c r="Q240" s="7">
        <v>0.3</v>
      </c>
      <c r="R240" s="7">
        <v>5.8479999999999999</v>
      </c>
      <c r="S240" s="7">
        <v>-42.082000000000001</v>
      </c>
      <c r="T240" s="7">
        <v>24.366700000000002</v>
      </c>
      <c r="U240" s="7" t="s">
        <v>1442</v>
      </c>
      <c r="V240" s="7">
        <v>0</v>
      </c>
      <c r="W240" s="7">
        <v>5.8559999999999999</v>
      </c>
      <c r="X240" s="7">
        <v>-47.148299999999999</v>
      </c>
      <c r="Y240" s="7" t="s">
        <v>1805</v>
      </c>
      <c r="Z240" s="7" t="s">
        <v>1442</v>
      </c>
      <c r="AA240" s="7">
        <v>0</v>
      </c>
      <c r="AB240" s="7">
        <v>5.8520000000000003</v>
      </c>
      <c r="AC240" s="7">
        <v>-42.145000000000003</v>
      </c>
      <c r="AD240" s="7" t="s">
        <v>1805</v>
      </c>
      <c r="AE240" s="7" t="s">
        <v>2528</v>
      </c>
      <c r="AF240" s="7">
        <v>0.1</v>
      </c>
      <c r="AG240" s="7">
        <v>5.968</v>
      </c>
      <c r="AH240" s="7">
        <v>-61.433999999999997</v>
      </c>
      <c r="AI240" s="7">
        <v>74.599999999999994</v>
      </c>
      <c r="AJ240" s="7" t="s">
        <v>2528</v>
      </c>
      <c r="AK240" s="7">
        <v>0.1</v>
      </c>
      <c r="AL240" s="7">
        <v>5.984</v>
      </c>
      <c r="AM240" s="7">
        <v>-60.863</v>
      </c>
      <c r="AN240" s="7">
        <v>74.8</v>
      </c>
      <c r="AO240" s="7" t="s">
        <v>2528</v>
      </c>
      <c r="AP240" s="7">
        <v>0.1</v>
      </c>
      <c r="AQ240" s="7">
        <v>5.968</v>
      </c>
      <c r="AR240" s="7">
        <v>-61.170699999999997</v>
      </c>
      <c r="AS240" s="7">
        <v>74.599999999999994</v>
      </c>
      <c r="AT240" s="7" t="s">
        <v>2528</v>
      </c>
      <c r="AU240" s="7">
        <v>-0.2</v>
      </c>
      <c r="AV240" s="7">
        <v>5.9720000000000004</v>
      </c>
      <c r="AW240" s="7">
        <v>-61.088000000000001</v>
      </c>
      <c r="AX240" s="7">
        <v>-37.325000000000003</v>
      </c>
      <c r="AY240" s="6" t="s">
        <v>2528</v>
      </c>
      <c r="AZ240" s="7">
        <v>0.2</v>
      </c>
      <c r="BA240" s="7">
        <v>5.968</v>
      </c>
      <c r="BB240" s="7">
        <v>-62.388100000000001</v>
      </c>
      <c r="BC240" s="7">
        <v>37.299999999999997</v>
      </c>
      <c r="BD240" s="7" t="s">
        <v>2528</v>
      </c>
      <c r="BE240" s="7">
        <v>0.2</v>
      </c>
      <c r="BF240" s="7">
        <v>5.976</v>
      </c>
      <c r="BG240" s="7">
        <v>-61.784999999999997</v>
      </c>
      <c r="BH240" s="7">
        <v>37.35</v>
      </c>
      <c r="BI240" s="7" t="s">
        <v>2528</v>
      </c>
      <c r="BJ240" s="7">
        <v>0</v>
      </c>
      <c r="BK240" s="7">
        <v>5.98</v>
      </c>
      <c r="BL240" s="7">
        <v>-61.8947</v>
      </c>
      <c r="BM240" s="7" t="s">
        <v>1805</v>
      </c>
      <c r="BN240" s="7" t="s">
        <v>2528</v>
      </c>
      <c r="BO240" s="7">
        <v>0.3</v>
      </c>
      <c r="BP240" s="7">
        <v>5.9720000000000004</v>
      </c>
      <c r="BQ240" s="7">
        <v>-60.984000000000002</v>
      </c>
      <c r="BR240" s="7">
        <v>24.883299999999998</v>
      </c>
      <c r="BS240" s="8"/>
      <c r="BT240" s="8"/>
      <c r="BU240" s="8"/>
      <c r="BV240" s="8"/>
      <c r="BW240" s="8"/>
      <c r="BX240" s="8"/>
      <c r="BY240" s="8"/>
      <c r="BZ240" s="8"/>
      <c r="CA240" s="8"/>
      <c r="CB240" s="8"/>
      <c r="CC240" s="8"/>
      <c r="CD240" s="8"/>
      <c r="CE240" s="8"/>
      <c r="CF240" s="8"/>
      <c r="CG240" s="8"/>
      <c r="CH240" s="8"/>
      <c r="CI240" s="8"/>
      <c r="CJ240" s="8"/>
      <c r="CK240" s="8"/>
      <c r="CL240" s="8"/>
      <c r="CM240" s="8"/>
      <c r="CN240" s="8"/>
      <c r="CO240" s="8"/>
      <c r="CP240" s="8"/>
      <c r="CQ240" s="8"/>
      <c r="CR240" s="8"/>
      <c r="CS240" s="8"/>
      <c r="CT240" s="8"/>
      <c r="CU240" s="8"/>
      <c r="CV240" s="8"/>
      <c r="CW240" s="8"/>
      <c r="CX240" s="8"/>
      <c r="CY240" s="8"/>
      <c r="CZ240" s="8"/>
      <c r="DA240" s="8"/>
      <c r="DB240" s="8"/>
      <c r="DC240" s="8"/>
      <c r="DD240" s="8"/>
      <c r="DE240" s="8"/>
      <c r="DF240" s="8"/>
      <c r="DG240" s="8"/>
      <c r="DH240" s="8"/>
      <c r="DI240" s="8"/>
      <c r="DJ240" s="8"/>
      <c r="DK240" s="8"/>
      <c r="DL240" s="8"/>
      <c r="DM240" s="8"/>
      <c r="DN240" s="8"/>
      <c r="DO240" s="8"/>
      <c r="DP240" s="8"/>
      <c r="DQ240" s="6" t="s">
        <v>948</v>
      </c>
      <c r="DR240" s="7">
        <v>0.4</v>
      </c>
      <c r="DS240" s="7">
        <v>5.9080000000000004</v>
      </c>
      <c r="DT240" s="7">
        <v>-98.503600000000006</v>
      </c>
      <c r="DU240" s="7">
        <v>18.462499999999999</v>
      </c>
      <c r="DV240" s="7" t="s">
        <v>948</v>
      </c>
      <c r="DW240" s="7">
        <v>-0.1</v>
      </c>
      <c r="DX240" s="7">
        <v>5.9119999999999999</v>
      </c>
      <c r="DY240" s="7">
        <v>-96.903999999999996</v>
      </c>
      <c r="DZ240" s="7">
        <v>-73.900000000000006</v>
      </c>
      <c r="EA240" s="7" t="s">
        <v>948</v>
      </c>
      <c r="EB240" s="7">
        <v>-0.1</v>
      </c>
      <c r="EC240" s="7">
        <v>5.9160000000000004</v>
      </c>
      <c r="ED240" s="7">
        <v>-96.591200000000001</v>
      </c>
      <c r="EE240" s="7">
        <v>-73.95</v>
      </c>
      <c r="EF240" s="7" t="s">
        <v>948</v>
      </c>
      <c r="EG240" s="7">
        <v>0.1</v>
      </c>
      <c r="EH240" s="7">
        <v>5.9119999999999999</v>
      </c>
      <c r="EI240" s="7">
        <v>-95.153000000000006</v>
      </c>
      <c r="EJ240" s="7">
        <v>73.900000000000006</v>
      </c>
      <c r="EK240" s="7" t="s">
        <v>2106</v>
      </c>
      <c r="EL240" s="7">
        <v>-0.1</v>
      </c>
      <c r="EM240" s="7">
        <v>5.9560000000000004</v>
      </c>
      <c r="EN240" s="7">
        <v>-94.612200000000001</v>
      </c>
      <c r="EO240" s="7">
        <v>-74.45</v>
      </c>
      <c r="EP240" s="7" t="s">
        <v>2106</v>
      </c>
      <c r="EQ240" s="7">
        <v>0</v>
      </c>
      <c r="ER240" s="7">
        <v>5.9720000000000004</v>
      </c>
      <c r="ES240" s="7">
        <v>-92.891000000000005</v>
      </c>
      <c r="ET240" s="7" t="s">
        <v>1805</v>
      </c>
      <c r="EU240" s="7" t="s">
        <v>2106</v>
      </c>
      <c r="EV240" s="7">
        <v>-0.1</v>
      </c>
      <c r="EW240" s="7">
        <v>5.9640000000000004</v>
      </c>
      <c r="EX240" s="7">
        <v>-93.183700000000002</v>
      </c>
      <c r="EY240" s="7">
        <v>-74.55</v>
      </c>
      <c r="EZ240" s="7" t="s">
        <v>2106</v>
      </c>
      <c r="FA240" s="7">
        <v>0</v>
      </c>
      <c r="FB240" s="7">
        <v>5.96</v>
      </c>
      <c r="FC240" s="7">
        <v>-92.501000000000005</v>
      </c>
      <c r="FD240" s="7" t="s">
        <v>1805</v>
      </c>
      <c r="FE240" s="7" t="s">
        <v>2106</v>
      </c>
      <c r="FF240" s="7">
        <v>0</v>
      </c>
      <c r="FG240" s="7">
        <v>5.96</v>
      </c>
      <c r="FH240" s="7">
        <v>-97.174899999999994</v>
      </c>
      <c r="FI240" s="7" t="s">
        <v>1805</v>
      </c>
      <c r="FJ240" s="7" t="s">
        <v>2106</v>
      </c>
      <c r="FK240" s="7">
        <v>0.1</v>
      </c>
      <c r="FL240" s="7">
        <v>5.968</v>
      </c>
      <c r="FM240" s="7">
        <v>-94.501999999999995</v>
      </c>
      <c r="FN240" s="7">
        <v>74.599999999999994</v>
      </c>
      <c r="FO240" s="7" t="s">
        <v>2106</v>
      </c>
      <c r="FP240" s="7">
        <v>-0.1</v>
      </c>
      <c r="FQ240" s="7">
        <v>5.968</v>
      </c>
      <c r="FR240" s="7">
        <v>-95.553299999999993</v>
      </c>
      <c r="FS240" s="7">
        <v>-74.599999999999994</v>
      </c>
      <c r="FT240" s="7" t="s">
        <v>2106</v>
      </c>
      <c r="FU240" s="7">
        <v>-0.1</v>
      </c>
      <c r="FV240" s="7">
        <v>5.9640000000000004</v>
      </c>
      <c r="FW240" s="7">
        <v>-93.593999999999994</v>
      </c>
      <c r="FX240" s="7">
        <v>-74.55</v>
      </c>
      <c r="FY240" s="7" t="s">
        <v>2106</v>
      </c>
      <c r="FZ240" s="7">
        <v>0.1</v>
      </c>
      <c r="GA240" s="7">
        <v>5.9720000000000004</v>
      </c>
      <c r="GB240" s="7">
        <v>-92.034999999999997</v>
      </c>
      <c r="GC240" s="7">
        <v>74.650000000000006</v>
      </c>
      <c r="GD240" s="7" t="s">
        <v>2106</v>
      </c>
      <c r="GE240" s="7">
        <v>0</v>
      </c>
      <c r="GF240" s="7">
        <v>5.9720000000000004</v>
      </c>
      <c r="GG240" s="7">
        <v>-90.876400000000004</v>
      </c>
      <c r="GH240" s="7" t="s">
        <v>1805</v>
      </c>
      <c r="GI240" s="7" t="s">
        <v>2106</v>
      </c>
      <c r="GJ240" s="7">
        <v>-0.1</v>
      </c>
      <c r="GK240" s="7">
        <v>5.9720000000000004</v>
      </c>
      <c r="GL240" s="7">
        <v>-91.96</v>
      </c>
      <c r="GM240" s="7">
        <v>-74.650000000000006</v>
      </c>
      <c r="GN240" s="7" t="s">
        <v>2106</v>
      </c>
      <c r="GO240" s="7">
        <v>0.2</v>
      </c>
      <c r="GP240" s="7">
        <v>5.9720000000000004</v>
      </c>
      <c r="GQ240" s="7">
        <v>-91.819100000000006</v>
      </c>
      <c r="GR240" s="7">
        <v>37.325000000000003</v>
      </c>
      <c r="GS240" s="6" t="s">
        <v>2106</v>
      </c>
      <c r="GT240" s="7">
        <v>0.2</v>
      </c>
      <c r="GU240" s="7">
        <v>5.9640000000000004</v>
      </c>
      <c r="GV240" s="7">
        <v>-93.977000000000004</v>
      </c>
      <c r="GW240" s="7">
        <v>37.274999999999999</v>
      </c>
      <c r="GX240" s="7" t="s">
        <v>2106</v>
      </c>
      <c r="GY240" s="7">
        <v>0</v>
      </c>
      <c r="GZ240" s="7">
        <v>5.968</v>
      </c>
      <c r="HA240" s="7">
        <v>-90.778999999999996</v>
      </c>
      <c r="HB240" s="7" t="s">
        <v>1805</v>
      </c>
      <c r="HC240" s="7" t="s">
        <v>2106</v>
      </c>
      <c r="HD240" s="7">
        <v>0</v>
      </c>
      <c r="HE240" s="7">
        <v>5.9720000000000004</v>
      </c>
      <c r="HF240" s="7">
        <v>-92.316000000000003</v>
      </c>
      <c r="HG240" s="7" t="s">
        <v>1805</v>
      </c>
      <c r="HH240" s="7" t="s">
        <v>2106</v>
      </c>
      <c r="HI240" s="7">
        <v>0.1</v>
      </c>
      <c r="HJ240" s="7">
        <v>5.9720000000000004</v>
      </c>
      <c r="HK240" s="7">
        <v>-90.616399999999999</v>
      </c>
      <c r="HL240" s="7">
        <v>74.650000000000006</v>
      </c>
    </row>
    <row r="241" spans="1:220" x14ac:dyDescent="0.2">
      <c r="A241" s="7" t="s">
        <v>1443</v>
      </c>
      <c r="B241" s="7">
        <v>-0.1</v>
      </c>
      <c r="C241" s="7">
        <v>5.8440000000000003</v>
      </c>
      <c r="D241" s="7">
        <v>-44.533999999999999</v>
      </c>
      <c r="E241" s="7">
        <v>-73.05</v>
      </c>
      <c r="F241" s="7" t="s">
        <v>1443</v>
      </c>
      <c r="G241" s="7">
        <v>0.2</v>
      </c>
      <c r="H241" s="7">
        <v>5.86</v>
      </c>
      <c r="I241" s="7">
        <v>-40.975000000000001</v>
      </c>
      <c r="J241" s="7">
        <v>36.625</v>
      </c>
      <c r="K241" s="7" t="s">
        <v>1443</v>
      </c>
      <c r="L241" s="7">
        <v>0.3</v>
      </c>
      <c r="M241" s="7">
        <v>5.8479999999999999</v>
      </c>
      <c r="N241" s="7">
        <v>-44.103700000000003</v>
      </c>
      <c r="O241" s="7">
        <v>24.366700000000002</v>
      </c>
      <c r="P241" s="7" t="s">
        <v>1443</v>
      </c>
      <c r="Q241" s="7">
        <v>0</v>
      </c>
      <c r="R241" s="7">
        <v>5.8520000000000003</v>
      </c>
      <c r="S241" s="7">
        <v>-42.164999999999999</v>
      </c>
      <c r="T241" s="7" t="s">
        <v>1805</v>
      </c>
      <c r="U241" s="7" t="s">
        <v>1443</v>
      </c>
      <c r="V241" s="7">
        <v>0.1</v>
      </c>
      <c r="W241" s="7">
        <v>5.8559999999999999</v>
      </c>
      <c r="X241" s="7">
        <v>-47.214399999999998</v>
      </c>
      <c r="Y241" s="7">
        <v>73.2</v>
      </c>
      <c r="Z241" s="7" t="s">
        <v>1443</v>
      </c>
      <c r="AA241" s="7">
        <v>0.2</v>
      </c>
      <c r="AB241" s="7">
        <v>5.8520000000000003</v>
      </c>
      <c r="AC241" s="7">
        <v>-42.2</v>
      </c>
      <c r="AD241" s="7">
        <v>36.575000000000003</v>
      </c>
      <c r="AE241" s="7" t="s">
        <v>2529</v>
      </c>
      <c r="AF241" s="7">
        <v>0.1</v>
      </c>
      <c r="AG241" s="7">
        <v>5.968</v>
      </c>
      <c r="AH241" s="7">
        <v>-61.433999999999997</v>
      </c>
      <c r="AI241" s="7">
        <v>74.599999999999994</v>
      </c>
      <c r="AJ241" s="7" t="s">
        <v>2529</v>
      </c>
      <c r="AK241" s="7">
        <v>0.2</v>
      </c>
      <c r="AL241" s="7">
        <v>5.984</v>
      </c>
      <c r="AM241" s="7">
        <v>-60.863</v>
      </c>
      <c r="AN241" s="7">
        <v>37.4</v>
      </c>
      <c r="AO241" s="7" t="s">
        <v>2529</v>
      </c>
      <c r="AP241" s="7">
        <v>0</v>
      </c>
      <c r="AQ241" s="7">
        <v>5.968</v>
      </c>
      <c r="AR241" s="7">
        <v>-61.170699999999997</v>
      </c>
      <c r="AS241" s="7" t="s">
        <v>1805</v>
      </c>
      <c r="AT241" s="7" t="s">
        <v>2529</v>
      </c>
      <c r="AU241" s="7">
        <v>0</v>
      </c>
      <c r="AV241" s="7">
        <v>5.9720000000000004</v>
      </c>
      <c r="AW241" s="7">
        <v>-61.088000000000001</v>
      </c>
      <c r="AX241" s="7" t="s">
        <v>1805</v>
      </c>
      <c r="AY241" s="6" t="s">
        <v>2529</v>
      </c>
      <c r="AZ241" s="7">
        <v>0.2</v>
      </c>
      <c r="BA241" s="7">
        <v>5.968</v>
      </c>
      <c r="BB241" s="7">
        <v>-62.3551</v>
      </c>
      <c r="BC241" s="7">
        <v>37.299999999999997</v>
      </c>
      <c r="BD241" s="7" t="s">
        <v>2529</v>
      </c>
      <c r="BE241" s="7">
        <v>0.2</v>
      </c>
      <c r="BF241" s="7">
        <v>5.98</v>
      </c>
      <c r="BG241" s="7">
        <v>-61.741</v>
      </c>
      <c r="BH241" s="7">
        <v>37.375</v>
      </c>
      <c r="BI241" s="7" t="s">
        <v>2529</v>
      </c>
      <c r="BJ241" s="7">
        <v>0</v>
      </c>
      <c r="BK241" s="7">
        <v>5.976</v>
      </c>
      <c r="BL241" s="7">
        <v>-61.861699999999999</v>
      </c>
      <c r="BM241" s="7" t="s">
        <v>1805</v>
      </c>
      <c r="BN241" s="7" t="s">
        <v>2529</v>
      </c>
      <c r="BO241" s="7">
        <v>0</v>
      </c>
      <c r="BP241" s="7">
        <v>5.9720000000000004</v>
      </c>
      <c r="BQ241" s="7">
        <v>-60.984000000000002</v>
      </c>
      <c r="BR241" s="7" t="s">
        <v>1805</v>
      </c>
      <c r="BS241" s="8"/>
      <c r="BT241" s="8"/>
      <c r="BU241" s="8"/>
      <c r="BV241" s="8"/>
      <c r="BW241" s="8"/>
      <c r="BX241" s="8"/>
      <c r="BY241" s="8"/>
      <c r="BZ241" s="8"/>
      <c r="CA241" s="8"/>
      <c r="CB241" s="8"/>
      <c r="CC241" s="8"/>
      <c r="CD241" s="8"/>
      <c r="CE241" s="8"/>
      <c r="CF241" s="8"/>
      <c r="CG241" s="8"/>
      <c r="CH241" s="8"/>
      <c r="CI241" s="8"/>
      <c r="CJ241" s="8"/>
      <c r="CK241" s="8"/>
      <c r="CL241" s="8"/>
      <c r="CM241" s="8"/>
      <c r="CN241" s="8"/>
      <c r="CO241" s="8"/>
      <c r="CP241" s="8"/>
      <c r="CQ241" s="8"/>
      <c r="CR241" s="8"/>
      <c r="CS241" s="8"/>
      <c r="CT241" s="8"/>
      <c r="CU241" s="8"/>
      <c r="CV241" s="8"/>
      <c r="CW241" s="8"/>
      <c r="CX241" s="8"/>
      <c r="CY241" s="8"/>
      <c r="CZ241" s="8"/>
      <c r="DA241" s="8"/>
      <c r="DB241" s="8"/>
      <c r="DC241" s="8"/>
      <c r="DD241" s="8"/>
      <c r="DE241" s="8"/>
      <c r="DF241" s="8"/>
      <c r="DG241" s="8"/>
      <c r="DH241" s="8"/>
      <c r="DI241" s="8"/>
      <c r="DJ241" s="8"/>
      <c r="DK241" s="8"/>
      <c r="DL241" s="8"/>
      <c r="DM241" s="8"/>
      <c r="DN241" s="8"/>
      <c r="DO241" s="8"/>
      <c r="DP241" s="8"/>
      <c r="DQ241" s="6" t="s">
        <v>949</v>
      </c>
      <c r="DR241" s="7">
        <v>0.2</v>
      </c>
      <c r="DS241" s="7">
        <v>5.9080000000000004</v>
      </c>
      <c r="DT241" s="7">
        <v>-98.503600000000006</v>
      </c>
      <c r="DU241" s="7">
        <v>36.924999999999997</v>
      </c>
      <c r="DV241" s="7" t="s">
        <v>949</v>
      </c>
      <c r="DW241" s="7">
        <v>-0.1</v>
      </c>
      <c r="DX241" s="7">
        <v>5.9160000000000004</v>
      </c>
      <c r="DY241" s="7">
        <v>-96.915000000000006</v>
      </c>
      <c r="DZ241" s="7">
        <v>-73.95</v>
      </c>
      <c r="EA241" s="7" t="s">
        <v>949</v>
      </c>
      <c r="EB241" s="7">
        <v>0</v>
      </c>
      <c r="EC241" s="7">
        <v>5.9160000000000004</v>
      </c>
      <c r="ED241" s="7">
        <v>-96.558800000000005</v>
      </c>
      <c r="EE241" s="7" t="s">
        <v>1805</v>
      </c>
      <c r="EF241" s="7" t="s">
        <v>949</v>
      </c>
      <c r="EG241" s="7">
        <v>-0.1</v>
      </c>
      <c r="EH241" s="7">
        <v>5.9160000000000004</v>
      </c>
      <c r="EI241" s="7">
        <v>-95.153000000000006</v>
      </c>
      <c r="EJ241" s="7">
        <v>-73.95</v>
      </c>
      <c r="EK241" s="7" t="s">
        <v>2107</v>
      </c>
      <c r="EL241" s="7">
        <v>-0.3</v>
      </c>
      <c r="EM241" s="7">
        <v>5.96</v>
      </c>
      <c r="EN241" s="7">
        <v>-94.677199999999999</v>
      </c>
      <c r="EO241" s="7">
        <v>-24.833300000000001</v>
      </c>
      <c r="EP241" s="7" t="s">
        <v>2107</v>
      </c>
      <c r="EQ241" s="7">
        <v>0.2</v>
      </c>
      <c r="ER241" s="7">
        <v>5.976</v>
      </c>
      <c r="ES241" s="7">
        <v>-92.933999999999997</v>
      </c>
      <c r="ET241" s="7">
        <v>37.35</v>
      </c>
      <c r="EU241" s="7" t="s">
        <v>2107</v>
      </c>
      <c r="EV241" s="7">
        <v>0.1</v>
      </c>
      <c r="EW241" s="7">
        <v>5.9560000000000004</v>
      </c>
      <c r="EX241" s="7">
        <v>-93.216099999999997</v>
      </c>
      <c r="EY241" s="7">
        <v>74.45</v>
      </c>
      <c r="EZ241" s="7" t="s">
        <v>2107</v>
      </c>
      <c r="FA241" s="7">
        <v>0.2</v>
      </c>
      <c r="FB241" s="7">
        <v>5.968</v>
      </c>
      <c r="FC241" s="7">
        <v>-92.55</v>
      </c>
      <c r="FD241" s="7">
        <v>37.299999999999997</v>
      </c>
      <c r="FE241" s="7" t="s">
        <v>2107</v>
      </c>
      <c r="FF241" s="7">
        <v>0.1</v>
      </c>
      <c r="FG241" s="7">
        <v>5.96</v>
      </c>
      <c r="FH241" s="7">
        <v>-97.207300000000004</v>
      </c>
      <c r="FI241" s="7">
        <v>74.5</v>
      </c>
      <c r="FJ241" s="7" t="s">
        <v>2107</v>
      </c>
      <c r="FK241" s="7">
        <v>-0.1</v>
      </c>
      <c r="FL241" s="7">
        <v>5.968</v>
      </c>
      <c r="FM241" s="7">
        <v>-94.534999999999997</v>
      </c>
      <c r="FN241" s="7">
        <v>-74.599999999999994</v>
      </c>
      <c r="FO241" s="7" t="s">
        <v>2107</v>
      </c>
      <c r="FP241" s="7">
        <v>0.1</v>
      </c>
      <c r="FQ241" s="7">
        <v>5.968</v>
      </c>
      <c r="FR241" s="7">
        <v>-95.553299999999993</v>
      </c>
      <c r="FS241" s="7">
        <v>74.599999999999994</v>
      </c>
      <c r="FT241" s="7" t="s">
        <v>2107</v>
      </c>
      <c r="FU241" s="7">
        <v>-0.1</v>
      </c>
      <c r="FV241" s="7">
        <v>5.968</v>
      </c>
      <c r="FW241" s="7">
        <v>-93.616</v>
      </c>
      <c r="FX241" s="7">
        <v>-74.599999999999994</v>
      </c>
      <c r="FY241" s="7" t="s">
        <v>2107</v>
      </c>
      <c r="FZ241" s="7">
        <v>-0.2</v>
      </c>
      <c r="GA241" s="7">
        <v>5.9720000000000004</v>
      </c>
      <c r="GB241" s="7">
        <v>-92.067999999999998</v>
      </c>
      <c r="GC241" s="7">
        <v>-37.325000000000003</v>
      </c>
      <c r="GD241" s="7" t="s">
        <v>2107</v>
      </c>
      <c r="GE241" s="7">
        <v>0.1</v>
      </c>
      <c r="GF241" s="7">
        <v>5.968</v>
      </c>
      <c r="GG241" s="7">
        <v>-90.909099999999995</v>
      </c>
      <c r="GH241" s="7">
        <v>74.599999999999994</v>
      </c>
      <c r="GI241" s="7" t="s">
        <v>2107</v>
      </c>
      <c r="GJ241" s="7">
        <v>0</v>
      </c>
      <c r="GK241" s="7">
        <v>5.9720000000000004</v>
      </c>
      <c r="GL241" s="7">
        <v>-92.003</v>
      </c>
      <c r="GM241" s="7" t="s">
        <v>1805</v>
      </c>
      <c r="GN241" s="7" t="s">
        <v>2107</v>
      </c>
      <c r="GO241" s="7">
        <v>-0.1</v>
      </c>
      <c r="GP241" s="7">
        <v>5.9720000000000004</v>
      </c>
      <c r="GQ241" s="7">
        <v>-91.884200000000007</v>
      </c>
      <c r="GR241" s="7">
        <v>-74.650000000000006</v>
      </c>
      <c r="GS241" s="6" t="s">
        <v>2107</v>
      </c>
      <c r="GT241" s="7">
        <v>0</v>
      </c>
      <c r="GU241" s="7">
        <v>5.9640000000000004</v>
      </c>
      <c r="GV241" s="7">
        <v>-94.025999999999996</v>
      </c>
      <c r="GW241" s="7" t="s">
        <v>1805</v>
      </c>
      <c r="GX241" s="7" t="s">
        <v>2107</v>
      </c>
      <c r="GY241" s="7">
        <v>0.1</v>
      </c>
      <c r="GZ241" s="7">
        <v>5.968</v>
      </c>
      <c r="HA241" s="7">
        <v>-90.843900000000005</v>
      </c>
      <c r="HB241" s="7">
        <v>74.599999999999994</v>
      </c>
      <c r="HC241" s="7" t="s">
        <v>2107</v>
      </c>
      <c r="HD241" s="7">
        <v>-0.2</v>
      </c>
      <c r="HE241" s="7">
        <v>5.9720000000000004</v>
      </c>
      <c r="HF241" s="7">
        <v>-92.337999999999994</v>
      </c>
      <c r="HG241" s="7">
        <v>-37.325000000000003</v>
      </c>
      <c r="HH241" s="7" t="s">
        <v>2107</v>
      </c>
      <c r="HI241" s="7">
        <v>-0.4</v>
      </c>
      <c r="HJ241" s="7">
        <v>5.976</v>
      </c>
      <c r="HK241" s="7">
        <v>-90.616399999999999</v>
      </c>
      <c r="HL241" s="7">
        <v>-18.675000000000001</v>
      </c>
    </row>
    <row r="242" spans="1:220" x14ac:dyDescent="0.2">
      <c r="A242" s="7" t="s">
        <v>1444</v>
      </c>
      <c r="B242" s="7">
        <v>0.1</v>
      </c>
      <c r="C242" s="7">
        <v>5.8440000000000003</v>
      </c>
      <c r="D242" s="7">
        <v>-44.600299999999997</v>
      </c>
      <c r="E242" s="7">
        <v>73.05</v>
      </c>
      <c r="F242" s="7" t="s">
        <v>1444</v>
      </c>
      <c r="G242" s="7">
        <v>-0.1</v>
      </c>
      <c r="H242" s="7">
        <v>5.86</v>
      </c>
      <c r="I242" s="7">
        <v>-41.03</v>
      </c>
      <c r="J242" s="7">
        <v>-73.25</v>
      </c>
      <c r="K242" s="7" t="s">
        <v>1444</v>
      </c>
      <c r="L242" s="7">
        <v>0.3</v>
      </c>
      <c r="M242" s="7">
        <v>5.8479999999999999</v>
      </c>
      <c r="N242" s="7">
        <v>-44.136800000000001</v>
      </c>
      <c r="O242" s="7">
        <v>24.366700000000002</v>
      </c>
      <c r="P242" s="7" t="s">
        <v>1444</v>
      </c>
      <c r="Q242" s="7">
        <v>0.1</v>
      </c>
      <c r="R242" s="7">
        <v>5.8520000000000003</v>
      </c>
      <c r="S242" s="7">
        <v>-42.198</v>
      </c>
      <c r="T242" s="7">
        <v>73.150000000000006</v>
      </c>
      <c r="U242" s="7" t="s">
        <v>1444</v>
      </c>
      <c r="V242" s="7">
        <v>0.7</v>
      </c>
      <c r="W242" s="7">
        <v>5.8559999999999999</v>
      </c>
      <c r="X242" s="7">
        <v>-47.247500000000002</v>
      </c>
      <c r="Y242" s="7">
        <v>10.457100000000001</v>
      </c>
      <c r="Z242" s="7" t="s">
        <v>1444</v>
      </c>
      <c r="AA242" s="7">
        <v>0.4</v>
      </c>
      <c r="AB242" s="7">
        <v>5.8520000000000003</v>
      </c>
      <c r="AC242" s="7">
        <v>-42.255000000000003</v>
      </c>
      <c r="AD242" s="7">
        <v>18.287500000000001</v>
      </c>
      <c r="AE242" s="7" t="s">
        <v>2530</v>
      </c>
      <c r="AF242" s="7">
        <v>-0.2</v>
      </c>
      <c r="AG242" s="7">
        <v>5.968</v>
      </c>
      <c r="AH242" s="7">
        <v>-61.4011</v>
      </c>
      <c r="AI242" s="7">
        <v>-37.299999999999997</v>
      </c>
      <c r="AJ242" s="7" t="s">
        <v>2530</v>
      </c>
      <c r="AK242" s="7">
        <v>0</v>
      </c>
      <c r="AL242" s="7">
        <v>5.98</v>
      </c>
      <c r="AM242" s="7">
        <v>-60.851999999999997</v>
      </c>
      <c r="AN242" s="7" t="s">
        <v>1805</v>
      </c>
      <c r="AO242" s="7" t="s">
        <v>2530</v>
      </c>
      <c r="AP242" s="7">
        <v>0</v>
      </c>
      <c r="AQ242" s="7">
        <v>5.968</v>
      </c>
      <c r="AR242" s="7">
        <v>-61.170699999999997</v>
      </c>
      <c r="AS242" s="7" t="s">
        <v>1805</v>
      </c>
      <c r="AT242" s="7" t="s">
        <v>2530</v>
      </c>
      <c r="AU242" s="7">
        <v>0.1</v>
      </c>
      <c r="AV242" s="7">
        <v>5.976</v>
      </c>
      <c r="AW242" s="7">
        <v>-61.088000000000001</v>
      </c>
      <c r="AX242" s="7">
        <v>74.7</v>
      </c>
      <c r="AY242" s="6" t="s">
        <v>2530</v>
      </c>
      <c r="AZ242" s="7">
        <v>0.1</v>
      </c>
      <c r="BA242" s="7">
        <v>5.968</v>
      </c>
      <c r="BB242" s="7">
        <v>-62.388100000000001</v>
      </c>
      <c r="BC242" s="7">
        <v>74.599999999999994</v>
      </c>
      <c r="BD242" s="7" t="s">
        <v>2530</v>
      </c>
      <c r="BE242" s="7">
        <v>0</v>
      </c>
      <c r="BF242" s="7">
        <v>5.976</v>
      </c>
      <c r="BG242" s="7">
        <v>-61.807000000000002</v>
      </c>
      <c r="BH242" s="7" t="s">
        <v>1805</v>
      </c>
      <c r="BI242" s="7" t="s">
        <v>2530</v>
      </c>
      <c r="BJ242" s="7">
        <v>-0.2</v>
      </c>
      <c r="BK242" s="7">
        <v>5.976</v>
      </c>
      <c r="BL242" s="7">
        <v>-61.927599999999998</v>
      </c>
      <c r="BM242" s="7">
        <v>-37.35</v>
      </c>
      <c r="BN242" s="7" t="s">
        <v>2530</v>
      </c>
      <c r="BO242" s="7">
        <v>0.1</v>
      </c>
      <c r="BP242" s="7">
        <v>5.976</v>
      </c>
      <c r="BQ242" s="7">
        <v>-60.994999999999997</v>
      </c>
      <c r="BR242" s="7">
        <v>74.7</v>
      </c>
      <c r="BS242" s="8"/>
      <c r="BT242" s="8"/>
      <c r="BU242" s="8"/>
      <c r="BV242" s="8"/>
      <c r="BW242" s="8"/>
      <c r="BX242" s="8"/>
      <c r="BY242" s="8"/>
      <c r="BZ242" s="8"/>
      <c r="CA242" s="8"/>
      <c r="CB242" s="8"/>
      <c r="CC242" s="8"/>
      <c r="CD242" s="8"/>
      <c r="CE242" s="8"/>
      <c r="CF242" s="8"/>
      <c r="CG242" s="8"/>
      <c r="CH242" s="8"/>
      <c r="CI242" s="8"/>
      <c r="CJ242" s="8"/>
      <c r="CK242" s="8"/>
      <c r="CL242" s="8"/>
      <c r="CM242" s="8"/>
      <c r="CN242" s="8"/>
      <c r="CO242" s="8"/>
      <c r="CP242" s="8"/>
      <c r="CQ242" s="8"/>
      <c r="CR242" s="8"/>
      <c r="CS242" s="8"/>
      <c r="CT242" s="8"/>
      <c r="CU242" s="8"/>
      <c r="CV242" s="8"/>
      <c r="CW242" s="8"/>
      <c r="CX242" s="8"/>
      <c r="CY242" s="8"/>
      <c r="CZ242" s="8"/>
      <c r="DA242" s="8"/>
      <c r="DB242" s="8"/>
      <c r="DC242" s="8"/>
      <c r="DD242" s="8"/>
      <c r="DE242" s="8"/>
      <c r="DF242" s="8"/>
      <c r="DG242" s="8"/>
      <c r="DH242" s="8"/>
      <c r="DI242" s="8"/>
      <c r="DJ242" s="8"/>
      <c r="DK242" s="8"/>
      <c r="DL242" s="8"/>
      <c r="DM242" s="8"/>
      <c r="DN242" s="8"/>
      <c r="DO242" s="8"/>
      <c r="DP242" s="8"/>
      <c r="DQ242" s="6" t="s">
        <v>950</v>
      </c>
      <c r="DR242" s="7">
        <v>0.2</v>
      </c>
      <c r="DS242" s="7">
        <v>5.9080000000000004</v>
      </c>
      <c r="DT242" s="7">
        <v>-98.503600000000006</v>
      </c>
      <c r="DU242" s="7">
        <v>36.924999999999997</v>
      </c>
      <c r="DV242" s="7" t="s">
        <v>950</v>
      </c>
      <c r="DW242" s="7">
        <v>-0.2</v>
      </c>
      <c r="DX242" s="7">
        <v>5.9160000000000004</v>
      </c>
      <c r="DY242" s="7">
        <v>-96.915000000000006</v>
      </c>
      <c r="DZ242" s="7">
        <v>-36.975000000000001</v>
      </c>
      <c r="EA242" s="7" t="s">
        <v>950</v>
      </c>
      <c r="EB242" s="7">
        <v>-0.2</v>
      </c>
      <c r="EC242" s="7">
        <v>5.9119999999999999</v>
      </c>
      <c r="ED242" s="7">
        <v>-96.591200000000001</v>
      </c>
      <c r="EE242" s="7">
        <v>-36.950000000000003</v>
      </c>
      <c r="EF242" s="7" t="s">
        <v>950</v>
      </c>
      <c r="EG242" s="7">
        <v>0.1</v>
      </c>
      <c r="EH242" s="7">
        <v>5.9119999999999999</v>
      </c>
      <c r="EI242" s="7">
        <v>-95.153000000000006</v>
      </c>
      <c r="EJ242" s="7">
        <v>73.900000000000006</v>
      </c>
      <c r="EK242" s="8"/>
      <c r="EL242" s="7">
        <v>118.1</v>
      </c>
      <c r="EM242" s="7">
        <v>5.18</v>
      </c>
      <c r="EN242" s="7">
        <v>21.205100000000002</v>
      </c>
      <c r="EO242" s="7">
        <v>5.4800000000000001E-2</v>
      </c>
      <c r="EP242" s="8"/>
      <c r="EQ242" s="7">
        <v>134.19999999999999</v>
      </c>
      <c r="ER242" s="7">
        <v>5.26</v>
      </c>
      <c r="ES242" s="7">
        <v>21.734000000000002</v>
      </c>
      <c r="ET242" s="7">
        <v>4.9000000000000002E-2</v>
      </c>
      <c r="EU242" s="8"/>
      <c r="EV242" s="7">
        <v>127</v>
      </c>
      <c r="EW242" s="7">
        <v>5.1680000000000001</v>
      </c>
      <c r="EX242" s="7">
        <v>21.779199999999999</v>
      </c>
      <c r="EY242" s="7">
        <v>5.0900000000000001E-2</v>
      </c>
      <c r="EZ242" s="8"/>
      <c r="FA242" s="7">
        <v>107.8</v>
      </c>
      <c r="FB242" s="7">
        <v>5.1719999999999997</v>
      </c>
      <c r="FC242" s="7">
        <v>22.033000000000001</v>
      </c>
      <c r="FD242" s="7">
        <v>0.06</v>
      </c>
      <c r="FE242" s="8"/>
      <c r="FF242" s="7">
        <v>123.6</v>
      </c>
      <c r="FG242" s="7">
        <v>5.2039999999999997</v>
      </c>
      <c r="FH242" s="7">
        <v>21.407499999999999</v>
      </c>
      <c r="FI242" s="7">
        <v>5.2600000000000001E-2</v>
      </c>
      <c r="FJ242" s="8"/>
      <c r="FK242" s="7">
        <v>128.19999999999999</v>
      </c>
      <c r="FL242" s="7">
        <v>5.2080000000000002</v>
      </c>
      <c r="FM242" s="7">
        <v>21.7</v>
      </c>
      <c r="FN242" s="7">
        <v>5.0799999999999998E-2</v>
      </c>
      <c r="FO242" s="8"/>
      <c r="FP242" s="7">
        <v>121.8</v>
      </c>
      <c r="FQ242" s="7">
        <v>5.2119999999999997</v>
      </c>
      <c r="FR242" s="7">
        <v>21.542999999999999</v>
      </c>
      <c r="FS242" s="7">
        <v>5.3499999999999999E-2</v>
      </c>
      <c r="FT242" s="8"/>
      <c r="FU242" s="7">
        <v>108.2</v>
      </c>
      <c r="FV242" s="7">
        <v>5.2880000000000003</v>
      </c>
      <c r="FW242" s="7">
        <v>21.78</v>
      </c>
      <c r="FX242" s="7">
        <v>6.1100000000000002E-2</v>
      </c>
      <c r="FY242" s="8"/>
      <c r="FZ242" s="8"/>
      <c r="GA242" s="8"/>
      <c r="GB242" s="7">
        <v>22.004999999999999</v>
      </c>
      <c r="GC242" s="8"/>
      <c r="GD242" s="8"/>
      <c r="GE242" s="8"/>
      <c r="GF242" s="8"/>
      <c r="GG242" s="7">
        <v>22.218699999999998</v>
      </c>
      <c r="GH242" s="8"/>
      <c r="GI242" s="8"/>
      <c r="GJ242" s="8"/>
      <c r="GK242" s="8"/>
      <c r="GL242" s="7">
        <v>22.094999999999999</v>
      </c>
      <c r="GM242" s="8"/>
      <c r="GN242" s="8"/>
      <c r="GO242" s="8"/>
      <c r="GP242" s="8"/>
      <c r="GQ242" s="7">
        <v>22.2864</v>
      </c>
      <c r="GR242" s="8"/>
      <c r="GS242" s="8"/>
      <c r="GT242" s="8"/>
      <c r="GU242" s="8"/>
      <c r="GV242" s="7">
        <v>21.779</v>
      </c>
      <c r="GW242" s="8"/>
      <c r="GX242" s="8"/>
      <c r="GY242" s="8"/>
      <c r="GZ242" s="8"/>
      <c r="HA242" s="7">
        <v>22.151</v>
      </c>
      <c r="HB242" s="8"/>
      <c r="HC242" s="8"/>
      <c r="HD242" s="8"/>
      <c r="HE242" s="8"/>
      <c r="HF242" s="7">
        <v>22.094999999999999</v>
      </c>
      <c r="HG242" s="8"/>
      <c r="HH242" s="8"/>
      <c r="HI242" s="8"/>
      <c r="HJ242" s="8"/>
      <c r="HK242" s="7">
        <v>22.590399999999999</v>
      </c>
      <c r="HL242" s="8"/>
    </row>
    <row r="243" spans="1:220" x14ac:dyDescent="0.2">
      <c r="A243" s="7" t="s">
        <v>1445</v>
      </c>
      <c r="B243" s="7">
        <v>0.1</v>
      </c>
      <c r="C243" s="7">
        <v>5.8440000000000003</v>
      </c>
      <c r="D243" s="7">
        <v>-45.262300000000003</v>
      </c>
      <c r="E243" s="7">
        <v>73.05</v>
      </c>
      <c r="F243" s="7" t="s">
        <v>1445</v>
      </c>
      <c r="G243" s="7">
        <v>0.2</v>
      </c>
      <c r="H243" s="7">
        <v>5.86</v>
      </c>
      <c r="I243" s="7">
        <v>-41.737000000000002</v>
      </c>
      <c r="J243" s="7">
        <v>36.625</v>
      </c>
      <c r="K243" s="7" t="s">
        <v>1445</v>
      </c>
      <c r="L243" s="7">
        <v>0.1</v>
      </c>
      <c r="M243" s="7">
        <v>5.8479999999999999</v>
      </c>
      <c r="N243" s="7">
        <v>-44.865000000000002</v>
      </c>
      <c r="O243" s="7">
        <v>73.099999999999994</v>
      </c>
      <c r="P243" s="7" t="s">
        <v>1445</v>
      </c>
      <c r="Q243" s="7">
        <v>0.3</v>
      </c>
      <c r="R243" s="7">
        <v>5.8520000000000003</v>
      </c>
      <c r="S243" s="7">
        <v>-42.96</v>
      </c>
      <c r="T243" s="7">
        <v>24.383299999999998</v>
      </c>
      <c r="U243" s="7" t="s">
        <v>1445</v>
      </c>
      <c r="V243" s="7">
        <v>0.1</v>
      </c>
      <c r="W243" s="7">
        <v>5.8520000000000003</v>
      </c>
      <c r="X243" s="7">
        <v>-47.776699999999998</v>
      </c>
      <c r="Y243" s="7">
        <v>73.150000000000006</v>
      </c>
      <c r="Z243" s="7" t="s">
        <v>1445</v>
      </c>
      <c r="AA243" s="7">
        <v>0.5</v>
      </c>
      <c r="AB243" s="7">
        <v>5.8520000000000003</v>
      </c>
      <c r="AC243" s="7">
        <v>-42.874000000000002</v>
      </c>
      <c r="AD243" s="7">
        <v>14.63</v>
      </c>
      <c r="AE243" s="7" t="s">
        <v>2531</v>
      </c>
      <c r="AF243" s="7">
        <v>0</v>
      </c>
      <c r="AG243" s="7">
        <v>5.968</v>
      </c>
      <c r="AH243" s="7">
        <v>-61.4011</v>
      </c>
      <c r="AI243" s="7" t="s">
        <v>1805</v>
      </c>
      <c r="AJ243" s="7" t="s">
        <v>2531</v>
      </c>
      <c r="AK243" s="7">
        <v>-0.1</v>
      </c>
      <c r="AL243" s="7">
        <v>5.98</v>
      </c>
      <c r="AM243" s="7">
        <v>-60.851999999999997</v>
      </c>
      <c r="AN243" s="7">
        <v>-74.75</v>
      </c>
      <c r="AO243" s="7" t="s">
        <v>2531</v>
      </c>
      <c r="AP243" s="7">
        <v>0</v>
      </c>
      <c r="AQ243" s="7">
        <v>5.968</v>
      </c>
      <c r="AR243" s="7">
        <v>-61.170699999999997</v>
      </c>
      <c r="AS243" s="7" t="s">
        <v>1805</v>
      </c>
      <c r="AT243" s="7" t="s">
        <v>2531</v>
      </c>
      <c r="AU243" s="7">
        <v>0.3</v>
      </c>
      <c r="AV243" s="7">
        <v>5.9720000000000004</v>
      </c>
      <c r="AW243" s="7">
        <v>-61.072000000000003</v>
      </c>
      <c r="AX243" s="7">
        <v>24.883299999999998</v>
      </c>
      <c r="AY243" s="6" t="s">
        <v>2531</v>
      </c>
      <c r="AZ243" s="7">
        <v>0.3</v>
      </c>
      <c r="BA243" s="7">
        <v>5.968</v>
      </c>
      <c r="BB243" s="7">
        <v>-62.486800000000002</v>
      </c>
      <c r="BC243" s="7">
        <v>24.866700000000002</v>
      </c>
      <c r="BD243" s="7" t="s">
        <v>2531</v>
      </c>
      <c r="BE243" s="7">
        <v>0.2</v>
      </c>
      <c r="BF243" s="7">
        <v>5.976</v>
      </c>
      <c r="BG243" s="7">
        <v>-61.829000000000001</v>
      </c>
      <c r="BH243" s="7">
        <v>37.35</v>
      </c>
      <c r="BI243" s="7" t="s">
        <v>2531</v>
      </c>
      <c r="BJ243" s="7">
        <v>0</v>
      </c>
      <c r="BK243" s="7">
        <v>5.9720000000000004</v>
      </c>
      <c r="BL243" s="7">
        <v>-61.993299999999998</v>
      </c>
      <c r="BM243" s="7" t="s">
        <v>1805</v>
      </c>
      <c r="BN243" s="7" t="s">
        <v>2531</v>
      </c>
      <c r="BO243" s="7">
        <v>0</v>
      </c>
      <c r="BP243" s="7">
        <v>5.976</v>
      </c>
      <c r="BQ243" s="7">
        <v>-61.006</v>
      </c>
      <c r="BR243" s="7" t="s">
        <v>1805</v>
      </c>
      <c r="BS243" s="8"/>
      <c r="BT243" s="8"/>
      <c r="BU243" s="8"/>
      <c r="BV243" s="8"/>
      <c r="BW243" s="8"/>
      <c r="BX243" s="8"/>
      <c r="BY243" s="8"/>
      <c r="BZ243" s="8"/>
      <c r="CA243" s="8"/>
      <c r="CB243" s="8"/>
      <c r="CC243" s="8"/>
      <c r="CD243" s="8"/>
      <c r="CE243" s="8"/>
      <c r="CF243" s="8"/>
      <c r="CG243" s="8"/>
      <c r="CH243" s="8"/>
      <c r="CI243" s="8"/>
      <c r="CJ243" s="8"/>
      <c r="CK243" s="8"/>
      <c r="CL243" s="8"/>
      <c r="CM243" s="8"/>
      <c r="CN243" s="8"/>
      <c r="CO243" s="8"/>
      <c r="CP243" s="8"/>
      <c r="CQ243" s="8"/>
      <c r="CR243" s="8"/>
      <c r="CS243" s="8"/>
      <c r="CT243" s="8"/>
      <c r="CU243" s="8"/>
      <c r="CV243" s="8"/>
      <c r="CW243" s="8"/>
      <c r="CX243" s="8"/>
      <c r="CY243" s="8"/>
      <c r="CZ243" s="8"/>
      <c r="DA243" s="8"/>
      <c r="DB243" s="8"/>
      <c r="DC243" s="8"/>
      <c r="DD243" s="8"/>
      <c r="DE243" s="8"/>
      <c r="DF243" s="8"/>
      <c r="DG243" s="8"/>
      <c r="DH243" s="8"/>
      <c r="DI243" s="8"/>
      <c r="DJ243" s="8"/>
      <c r="DK243" s="8"/>
      <c r="DL243" s="8"/>
      <c r="DM243" s="8"/>
      <c r="DN243" s="8"/>
      <c r="DO243" s="8"/>
      <c r="DP243" s="8"/>
      <c r="DQ243" s="6" t="s">
        <v>951</v>
      </c>
      <c r="DR243" s="7">
        <v>0.4</v>
      </c>
      <c r="DS243" s="7">
        <v>5.9080000000000004</v>
      </c>
      <c r="DT243" s="7">
        <v>-98.503600000000006</v>
      </c>
      <c r="DU243" s="7">
        <v>18.462499999999999</v>
      </c>
      <c r="DV243" s="7" t="s">
        <v>951</v>
      </c>
      <c r="DW243" s="7">
        <v>-0.3</v>
      </c>
      <c r="DX243" s="7">
        <v>5.9119999999999999</v>
      </c>
      <c r="DY243" s="7">
        <v>-96.915000000000006</v>
      </c>
      <c r="DZ243" s="7">
        <v>-24.633299999999998</v>
      </c>
      <c r="EA243" s="7" t="s">
        <v>951</v>
      </c>
      <c r="EB243" s="7">
        <v>0</v>
      </c>
      <c r="EC243" s="7">
        <v>5.9160000000000004</v>
      </c>
      <c r="ED243" s="7">
        <v>-96.558800000000005</v>
      </c>
      <c r="EE243" s="7" t="s">
        <v>1805</v>
      </c>
      <c r="EF243" s="7" t="s">
        <v>951</v>
      </c>
      <c r="EG243" s="7">
        <v>0</v>
      </c>
      <c r="EH243" s="7">
        <v>5.9119999999999999</v>
      </c>
      <c r="EI243" s="7">
        <v>-95.164000000000001</v>
      </c>
      <c r="EJ243" s="7" t="s">
        <v>1805</v>
      </c>
      <c r="EK243" s="8"/>
      <c r="EL243" s="7">
        <v>77.5</v>
      </c>
      <c r="EM243" s="7">
        <v>5.5640000000000001</v>
      </c>
      <c r="EN243" s="7">
        <v>7.6828000000000003</v>
      </c>
      <c r="EO243" s="7">
        <v>8.9700000000000002E-2</v>
      </c>
      <c r="EP243" s="8"/>
      <c r="EQ243" s="7">
        <v>81.099999999999994</v>
      </c>
      <c r="ER243" s="7">
        <v>5.6159999999999997</v>
      </c>
      <c r="ES243" s="7">
        <v>9.9049999999999994</v>
      </c>
      <c r="ET243" s="7">
        <v>8.6599999999999996E-2</v>
      </c>
      <c r="EU243" s="8"/>
      <c r="EV243" s="7">
        <v>84.6</v>
      </c>
      <c r="EW243" s="7">
        <v>5.5519999999999996</v>
      </c>
      <c r="EX243" s="7">
        <v>9.4334000000000007</v>
      </c>
      <c r="EY243" s="7">
        <v>8.2000000000000003E-2</v>
      </c>
      <c r="EZ243" s="8"/>
      <c r="FA243" s="7">
        <v>71</v>
      </c>
      <c r="FB243" s="7">
        <v>5.556</v>
      </c>
      <c r="FC243" s="7">
        <v>10.781000000000001</v>
      </c>
      <c r="FD243" s="7">
        <v>9.7799999999999998E-2</v>
      </c>
      <c r="FE243" s="8"/>
      <c r="FF243" s="7">
        <v>72.3</v>
      </c>
      <c r="FG243" s="7">
        <v>5.5880000000000001</v>
      </c>
      <c r="FH243" s="7">
        <v>4.0502000000000002</v>
      </c>
      <c r="FI243" s="7">
        <v>9.6600000000000005E-2</v>
      </c>
      <c r="FJ243" s="8"/>
      <c r="FK243" s="7">
        <v>86.2</v>
      </c>
      <c r="FL243" s="7">
        <v>5.5880000000000001</v>
      </c>
      <c r="FM243" s="7">
        <v>7.617</v>
      </c>
      <c r="FN243" s="7">
        <v>8.1000000000000003E-2</v>
      </c>
      <c r="FO243" s="8"/>
      <c r="FP243" s="7">
        <v>75.2</v>
      </c>
      <c r="FQ243" s="7">
        <v>5.5919999999999996</v>
      </c>
      <c r="FR243" s="7">
        <v>7.3127000000000004</v>
      </c>
      <c r="FS243" s="7">
        <v>9.2999999999999999E-2</v>
      </c>
      <c r="FT243" s="8"/>
      <c r="FU243" s="7">
        <v>82.7</v>
      </c>
      <c r="FV243" s="7">
        <v>5.6319999999999997</v>
      </c>
      <c r="FW243" s="7">
        <v>8.8279999999999994</v>
      </c>
      <c r="FX243" s="7">
        <v>8.5099999999999995E-2</v>
      </c>
      <c r="FY243" s="8"/>
      <c r="FZ243" s="8"/>
      <c r="GA243" s="8"/>
      <c r="GB243" s="7">
        <v>10.59</v>
      </c>
      <c r="GC243" s="8"/>
      <c r="GD243" s="8"/>
      <c r="GE243" s="8"/>
      <c r="GF243" s="8"/>
      <c r="GG243" s="7">
        <v>12.5999</v>
      </c>
      <c r="GH243" s="8"/>
      <c r="GI243" s="8"/>
      <c r="GJ243" s="8"/>
      <c r="GK243" s="8"/>
      <c r="GL243" s="7">
        <v>11.387</v>
      </c>
      <c r="GM243" s="8"/>
      <c r="GN243" s="8"/>
      <c r="GO243" s="8"/>
      <c r="GP243" s="8"/>
      <c r="GQ243" s="7">
        <v>12.1282</v>
      </c>
      <c r="GR243" s="8"/>
      <c r="GS243" s="8"/>
      <c r="GT243" s="8"/>
      <c r="GU243" s="8"/>
      <c r="GV243" s="7">
        <v>7.7690000000000001</v>
      </c>
      <c r="GW243" s="8"/>
      <c r="GX243" s="8"/>
      <c r="GY243" s="8"/>
      <c r="GZ243" s="8"/>
      <c r="HA243" s="7">
        <v>11.4879</v>
      </c>
      <c r="HB243" s="8"/>
      <c r="HC243" s="8"/>
      <c r="HD243" s="8"/>
      <c r="HE243" s="8"/>
      <c r="HF243" s="7">
        <v>10.096</v>
      </c>
      <c r="HG243" s="8"/>
      <c r="HH243" s="8"/>
      <c r="HI243" s="8"/>
      <c r="HJ243" s="8"/>
      <c r="HK243" s="7">
        <v>11.4879</v>
      </c>
      <c r="HL243" s="8"/>
    </row>
    <row r="244" spans="1:220" x14ac:dyDescent="0.2">
      <c r="A244" s="7" t="s">
        <v>1446</v>
      </c>
      <c r="B244" s="7">
        <v>0.2</v>
      </c>
      <c r="C244" s="7">
        <v>5.8440000000000003</v>
      </c>
      <c r="D244" s="7">
        <v>-45.328499999999998</v>
      </c>
      <c r="E244" s="7">
        <v>36.524999999999999</v>
      </c>
      <c r="F244" s="7" t="s">
        <v>1446</v>
      </c>
      <c r="G244" s="7">
        <v>-0.2</v>
      </c>
      <c r="H244" s="7">
        <v>5.86</v>
      </c>
      <c r="I244" s="7">
        <v>-41.792000000000002</v>
      </c>
      <c r="J244" s="7">
        <v>-36.625</v>
      </c>
      <c r="K244" s="7" t="s">
        <v>1446</v>
      </c>
      <c r="L244" s="7">
        <v>0</v>
      </c>
      <c r="M244" s="7">
        <v>5.8440000000000003</v>
      </c>
      <c r="N244" s="7">
        <v>-44.898200000000003</v>
      </c>
      <c r="O244" s="7" t="s">
        <v>1805</v>
      </c>
      <c r="P244" s="7" t="s">
        <v>1446</v>
      </c>
      <c r="Q244" s="7">
        <v>0.1</v>
      </c>
      <c r="R244" s="7">
        <v>5.8520000000000003</v>
      </c>
      <c r="S244" s="7">
        <v>-43.01</v>
      </c>
      <c r="T244" s="7">
        <v>73.150000000000006</v>
      </c>
      <c r="U244" s="7" t="s">
        <v>1446</v>
      </c>
      <c r="V244" s="7">
        <v>0.1</v>
      </c>
      <c r="W244" s="7">
        <v>5.8559999999999999</v>
      </c>
      <c r="X244" s="7">
        <v>-47.842700000000001</v>
      </c>
      <c r="Y244" s="7">
        <v>73.2</v>
      </c>
      <c r="Z244" s="7" t="s">
        <v>1446</v>
      </c>
      <c r="AA244" s="7">
        <v>0.4</v>
      </c>
      <c r="AB244" s="7">
        <v>5.8520000000000003</v>
      </c>
      <c r="AC244" s="7">
        <v>-42.962000000000003</v>
      </c>
      <c r="AD244" s="7">
        <v>18.287500000000001</v>
      </c>
      <c r="AE244" s="7" t="s">
        <v>2532</v>
      </c>
      <c r="AF244" s="7">
        <v>-0.1</v>
      </c>
      <c r="AG244" s="7">
        <v>5.9640000000000004</v>
      </c>
      <c r="AH244" s="7">
        <v>-61.433999999999997</v>
      </c>
      <c r="AI244" s="7">
        <v>-74.55</v>
      </c>
      <c r="AJ244" s="7" t="s">
        <v>2532</v>
      </c>
      <c r="AK244" s="7">
        <v>0.1</v>
      </c>
      <c r="AL244" s="7">
        <v>5.98</v>
      </c>
      <c r="AM244" s="7">
        <v>-60.874000000000002</v>
      </c>
      <c r="AN244" s="7">
        <v>74.75</v>
      </c>
      <c r="AO244" s="7" t="s">
        <v>2532</v>
      </c>
      <c r="AP244" s="7">
        <v>-0.2</v>
      </c>
      <c r="AQ244" s="7">
        <v>5.9640000000000004</v>
      </c>
      <c r="AR244" s="7">
        <v>-61.203600000000002</v>
      </c>
      <c r="AS244" s="7">
        <v>-37.274999999999999</v>
      </c>
      <c r="AT244" s="7" t="s">
        <v>2532</v>
      </c>
      <c r="AU244" s="7">
        <v>0.2</v>
      </c>
      <c r="AV244" s="7">
        <v>5.9720000000000004</v>
      </c>
      <c r="AW244" s="7">
        <v>-61.104999999999997</v>
      </c>
      <c r="AX244" s="7">
        <v>37.325000000000003</v>
      </c>
      <c r="AY244" s="6" t="s">
        <v>2532</v>
      </c>
      <c r="AZ244" s="7">
        <v>0.3</v>
      </c>
      <c r="BA244" s="7">
        <v>5.9640000000000004</v>
      </c>
      <c r="BB244" s="7">
        <v>-62.618299999999998</v>
      </c>
      <c r="BC244" s="7">
        <v>24.85</v>
      </c>
      <c r="BD244" s="7" t="s">
        <v>2532</v>
      </c>
      <c r="BE244" s="7">
        <v>-0.1</v>
      </c>
      <c r="BF244" s="7">
        <v>5.976</v>
      </c>
      <c r="BG244" s="7">
        <v>-61.948999999999998</v>
      </c>
      <c r="BH244" s="7">
        <v>-74.7</v>
      </c>
      <c r="BI244" s="7" t="s">
        <v>2532</v>
      </c>
      <c r="BJ244" s="7">
        <v>0</v>
      </c>
      <c r="BK244" s="7">
        <v>5.9720000000000004</v>
      </c>
      <c r="BL244" s="7">
        <v>-62.059100000000001</v>
      </c>
      <c r="BM244" s="7" t="s">
        <v>1805</v>
      </c>
      <c r="BN244" s="7" t="s">
        <v>2532</v>
      </c>
      <c r="BO244" s="7">
        <v>0.1</v>
      </c>
      <c r="BP244" s="7">
        <v>5.9720000000000004</v>
      </c>
      <c r="BQ244" s="7">
        <v>-61.039000000000001</v>
      </c>
      <c r="BR244" s="7">
        <v>74.650000000000006</v>
      </c>
      <c r="BS244" s="8"/>
      <c r="BT244" s="8"/>
      <c r="BU244" s="8"/>
      <c r="BV244" s="8"/>
      <c r="BW244" s="8"/>
      <c r="BX244" s="8"/>
      <c r="BY244" s="8"/>
      <c r="BZ244" s="8"/>
      <c r="CA244" s="8"/>
      <c r="CB244" s="8"/>
      <c r="CC244" s="8"/>
      <c r="CD244" s="8"/>
      <c r="CE244" s="8"/>
      <c r="CF244" s="8"/>
      <c r="CG244" s="8"/>
      <c r="CH244" s="8"/>
      <c r="CI244" s="8"/>
      <c r="CJ244" s="8"/>
      <c r="CK244" s="8"/>
      <c r="CL244" s="8"/>
      <c r="CM244" s="8"/>
      <c r="CN244" s="8"/>
      <c r="CO244" s="8"/>
      <c r="CP244" s="8"/>
      <c r="CQ244" s="8"/>
      <c r="CR244" s="8"/>
      <c r="CS244" s="8"/>
      <c r="CT244" s="8"/>
      <c r="CU244" s="8"/>
      <c r="CV244" s="8"/>
      <c r="CW244" s="8"/>
      <c r="CX244" s="8"/>
      <c r="CY244" s="8"/>
      <c r="CZ244" s="8"/>
      <c r="DA244" s="8"/>
      <c r="DB244" s="8"/>
      <c r="DC244" s="8"/>
      <c r="DD244" s="8"/>
      <c r="DE244" s="8"/>
      <c r="DF244" s="8"/>
      <c r="DG244" s="8"/>
      <c r="DH244" s="8"/>
      <c r="DI244" s="8"/>
      <c r="DJ244" s="8"/>
      <c r="DK244" s="8"/>
      <c r="DL244" s="8"/>
      <c r="DM244" s="8"/>
      <c r="DN244" s="8"/>
      <c r="DO244" s="8"/>
      <c r="DP244" s="8"/>
      <c r="DQ244" s="6" t="s">
        <v>952</v>
      </c>
      <c r="DR244" s="7">
        <v>0</v>
      </c>
      <c r="DS244" s="7">
        <v>5.9080000000000004</v>
      </c>
      <c r="DT244" s="7">
        <v>-98.503600000000006</v>
      </c>
      <c r="DU244" s="7" t="s">
        <v>1805</v>
      </c>
      <c r="DV244" s="7" t="s">
        <v>952</v>
      </c>
      <c r="DW244" s="7">
        <v>0.4</v>
      </c>
      <c r="DX244" s="7">
        <v>5.9160000000000004</v>
      </c>
      <c r="DY244" s="7">
        <v>-96.968999999999994</v>
      </c>
      <c r="DZ244" s="7">
        <v>18.487500000000001</v>
      </c>
      <c r="EA244" s="7" t="s">
        <v>952</v>
      </c>
      <c r="EB244" s="7">
        <v>0.1</v>
      </c>
      <c r="EC244" s="7">
        <v>5.9119999999999999</v>
      </c>
      <c r="ED244" s="7">
        <v>-96.591200000000001</v>
      </c>
      <c r="EE244" s="7">
        <v>73.900000000000006</v>
      </c>
      <c r="EF244" s="7" t="s">
        <v>952</v>
      </c>
      <c r="EG244" s="7">
        <v>0.2</v>
      </c>
      <c r="EH244" s="7">
        <v>5.9119999999999999</v>
      </c>
      <c r="EI244" s="7">
        <v>-95.174999999999997</v>
      </c>
      <c r="EJ244" s="7">
        <v>36.950000000000003</v>
      </c>
      <c r="EK244" s="8"/>
      <c r="EL244" s="7">
        <v>67.599999999999994</v>
      </c>
      <c r="EM244" s="7">
        <v>5.5679999999999996</v>
      </c>
      <c r="EN244" s="7">
        <v>3.1092</v>
      </c>
      <c r="EO244" s="7">
        <v>0.10299999999999999</v>
      </c>
      <c r="EP244" s="8"/>
      <c r="EQ244" s="7">
        <v>72.099999999999994</v>
      </c>
      <c r="ER244" s="7">
        <v>5.6159999999999997</v>
      </c>
      <c r="ES244" s="7">
        <v>5.4409999999999998</v>
      </c>
      <c r="ET244" s="7">
        <v>9.74E-2</v>
      </c>
      <c r="EU244" s="8"/>
      <c r="EV244" s="7">
        <v>73.8</v>
      </c>
      <c r="EW244" s="7">
        <v>5.56</v>
      </c>
      <c r="EX244" s="7">
        <v>5.0928000000000004</v>
      </c>
      <c r="EY244" s="7">
        <v>9.4200000000000006E-2</v>
      </c>
      <c r="EZ244" s="8"/>
      <c r="FA244" s="7">
        <v>61.3</v>
      </c>
      <c r="FB244" s="7">
        <v>5.5679999999999996</v>
      </c>
      <c r="FC244" s="7">
        <v>5.9</v>
      </c>
      <c r="FD244" s="7">
        <v>0.1135</v>
      </c>
      <c r="FE244" s="8"/>
      <c r="FF244" s="7">
        <v>64.5</v>
      </c>
      <c r="FG244" s="7">
        <v>5.5960000000000001</v>
      </c>
      <c r="FH244" s="7">
        <v>-8.3900000000000002E-2</v>
      </c>
      <c r="FI244" s="7">
        <v>0.1084</v>
      </c>
      <c r="FJ244" s="8"/>
      <c r="FK244" s="7">
        <v>75.5</v>
      </c>
      <c r="FL244" s="7">
        <v>5.6</v>
      </c>
      <c r="FM244" s="7">
        <v>3.0870000000000002</v>
      </c>
      <c r="FN244" s="7">
        <v>9.2700000000000005E-2</v>
      </c>
      <c r="FO244" s="8"/>
      <c r="FP244" s="7">
        <v>69.099999999999994</v>
      </c>
      <c r="FQ244" s="7">
        <v>5.6</v>
      </c>
      <c r="FR244" s="7">
        <v>2.6392000000000002</v>
      </c>
      <c r="FS244" s="7">
        <v>0.1013</v>
      </c>
      <c r="FT244" s="8"/>
      <c r="FU244" s="7">
        <v>74</v>
      </c>
      <c r="FV244" s="7">
        <v>5.6319999999999997</v>
      </c>
      <c r="FW244" s="7">
        <v>4.2750000000000004</v>
      </c>
      <c r="FX244" s="7">
        <v>9.5100000000000004E-2</v>
      </c>
      <c r="FY244" s="8"/>
      <c r="FZ244" s="8"/>
      <c r="GA244" s="8"/>
      <c r="GB244" s="7">
        <v>6.1020000000000003</v>
      </c>
      <c r="GC244" s="8"/>
      <c r="GD244" s="8"/>
      <c r="GE244" s="8"/>
      <c r="GF244" s="8"/>
      <c r="GG244" s="7">
        <v>8.1205999999999996</v>
      </c>
      <c r="GH244" s="8"/>
      <c r="GI244" s="8"/>
      <c r="GJ244" s="8"/>
      <c r="GK244" s="8"/>
      <c r="GL244" s="7">
        <v>6.64</v>
      </c>
      <c r="GM244" s="8"/>
      <c r="GN244" s="8"/>
      <c r="GO244" s="8"/>
      <c r="GP244" s="8"/>
      <c r="GQ244" s="7">
        <v>6.7070999999999996</v>
      </c>
      <c r="GR244" s="8"/>
      <c r="GS244" s="8"/>
      <c r="GT244" s="8"/>
      <c r="GU244" s="8"/>
      <c r="GV244" s="7">
        <v>3.3119999999999998</v>
      </c>
      <c r="GW244" s="8"/>
      <c r="GX244" s="8"/>
      <c r="GY244" s="8"/>
      <c r="GZ244" s="8"/>
      <c r="HA244" s="7">
        <v>6.7070999999999996</v>
      </c>
      <c r="HB244" s="8"/>
      <c r="HC244" s="8"/>
      <c r="HD244" s="8"/>
      <c r="HE244" s="8"/>
      <c r="HF244" s="7">
        <v>5.4749999999999996</v>
      </c>
      <c r="HG244" s="8"/>
      <c r="HH244" s="8"/>
      <c r="HI244" s="8"/>
      <c r="HJ244" s="8"/>
      <c r="HK244" s="7">
        <v>7.0772000000000004</v>
      </c>
      <c r="HL244" s="8"/>
    </row>
    <row r="245" spans="1:220" x14ac:dyDescent="0.2">
      <c r="A245" s="7" t="s">
        <v>1447</v>
      </c>
      <c r="B245" s="7">
        <v>0.2</v>
      </c>
      <c r="C245" s="7">
        <v>5.8440000000000003</v>
      </c>
      <c r="D245" s="7">
        <v>-45.361600000000003</v>
      </c>
      <c r="E245" s="7">
        <v>36.524999999999999</v>
      </c>
      <c r="F245" s="7" t="s">
        <v>1447</v>
      </c>
      <c r="G245" s="7">
        <v>0.2</v>
      </c>
      <c r="H245" s="7">
        <v>5.86</v>
      </c>
      <c r="I245" s="7">
        <v>-41.847000000000001</v>
      </c>
      <c r="J245" s="7">
        <v>36.625</v>
      </c>
      <c r="K245" s="7" t="s">
        <v>1447</v>
      </c>
      <c r="L245" s="7">
        <v>-0.1</v>
      </c>
      <c r="M245" s="7">
        <v>5.8520000000000003</v>
      </c>
      <c r="N245" s="7">
        <v>-44.997500000000002</v>
      </c>
      <c r="O245" s="7">
        <v>-73.150000000000006</v>
      </c>
      <c r="P245" s="7" t="s">
        <v>1447</v>
      </c>
      <c r="Q245" s="7">
        <v>0.1</v>
      </c>
      <c r="R245" s="7">
        <v>5.8520000000000003</v>
      </c>
      <c r="S245" s="7">
        <v>-43.076000000000001</v>
      </c>
      <c r="T245" s="7">
        <v>73.150000000000006</v>
      </c>
      <c r="U245" s="7" t="s">
        <v>1447</v>
      </c>
      <c r="V245" s="7">
        <v>0.3</v>
      </c>
      <c r="W245" s="7">
        <v>5.8559999999999999</v>
      </c>
      <c r="X245" s="7">
        <v>-47.908999999999999</v>
      </c>
      <c r="Y245" s="7">
        <v>24.4</v>
      </c>
      <c r="Z245" s="7" t="s">
        <v>1447</v>
      </c>
      <c r="AA245" s="7">
        <v>0.4</v>
      </c>
      <c r="AB245" s="7">
        <v>5.8520000000000003</v>
      </c>
      <c r="AC245" s="7">
        <v>-42.994999999999997</v>
      </c>
      <c r="AD245" s="7">
        <v>18.287500000000001</v>
      </c>
      <c r="AE245" s="7" t="s">
        <v>2533</v>
      </c>
      <c r="AF245" s="7">
        <v>-0.1</v>
      </c>
      <c r="AG245" s="7">
        <v>5.9640000000000004</v>
      </c>
      <c r="AH245" s="7">
        <v>-61.466900000000003</v>
      </c>
      <c r="AI245" s="7">
        <v>-74.55</v>
      </c>
      <c r="AJ245" s="7" t="s">
        <v>2533</v>
      </c>
      <c r="AK245" s="7">
        <v>0</v>
      </c>
      <c r="AL245" s="7">
        <v>5.98</v>
      </c>
      <c r="AM245" s="7">
        <v>-60.884999999999998</v>
      </c>
      <c r="AN245" s="7" t="s">
        <v>1805</v>
      </c>
      <c r="AO245" s="7" t="s">
        <v>2533</v>
      </c>
      <c r="AP245" s="7">
        <v>0.2</v>
      </c>
      <c r="AQ245" s="7">
        <v>5.9640000000000004</v>
      </c>
      <c r="AR245" s="7">
        <v>-61.203600000000002</v>
      </c>
      <c r="AS245" s="7">
        <v>37.274999999999999</v>
      </c>
      <c r="AT245" s="7" t="s">
        <v>2533</v>
      </c>
      <c r="AU245" s="7">
        <v>0.1</v>
      </c>
      <c r="AV245" s="7">
        <v>5.9720000000000004</v>
      </c>
      <c r="AW245" s="7">
        <v>-61.104999999999997</v>
      </c>
      <c r="AX245" s="7">
        <v>74.650000000000006</v>
      </c>
      <c r="AY245" s="6" t="s">
        <v>2533</v>
      </c>
      <c r="AZ245" s="7">
        <v>0.1</v>
      </c>
      <c r="BA245" s="7">
        <v>5.968</v>
      </c>
      <c r="BB245" s="7">
        <v>-62.848500000000001</v>
      </c>
      <c r="BC245" s="7">
        <v>74.599999999999994</v>
      </c>
      <c r="BD245" s="7" t="s">
        <v>2533</v>
      </c>
      <c r="BE245" s="7">
        <v>-0.1</v>
      </c>
      <c r="BF245" s="7">
        <v>5.976</v>
      </c>
      <c r="BG245" s="7">
        <v>-61.993000000000002</v>
      </c>
      <c r="BH245" s="7">
        <v>-74.7</v>
      </c>
      <c r="BI245" s="7" t="s">
        <v>2533</v>
      </c>
      <c r="BJ245" s="7">
        <v>0.1</v>
      </c>
      <c r="BK245" s="7">
        <v>5.976</v>
      </c>
      <c r="BL245" s="7">
        <v>-62.157800000000002</v>
      </c>
      <c r="BM245" s="7">
        <v>74.7</v>
      </c>
      <c r="BN245" s="7" t="s">
        <v>2533</v>
      </c>
      <c r="BO245" s="7">
        <v>0.2</v>
      </c>
      <c r="BP245" s="7">
        <v>5.9720000000000004</v>
      </c>
      <c r="BQ245" s="7">
        <v>-61.094000000000001</v>
      </c>
      <c r="BR245" s="7">
        <v>37.325000000000003</v>
      </c>
      <c r="BS245" s="8"/>
      <c r="BT245" s="8"/>
      <c r="BU245" s="8"/>
      <c r="BV245" s="8"/>
      <c r="BW245" s="8"/>
      <c r="BX245" s="8"/>
      <c r="BY245" s="8"/>
      <c r="BZ245" s="8"/>
      <c r="CA245" s="8"/>
      <c r="CB245" s="8"/>
      <c r="CC245" s="8"/>
      <c r="CD245" s="8"/>
      <c r="CE245" s="8"/>
      <c r="CF245" s="8"/>
      <c r="CG245" s="8"/>
      <c r="CH245" s="8"/>
      <c r="CI245" s="8"/>
      <c r="CJ245" s="8"/>
      <c r="CK245" s="8"/>
      <c r="CL245" s="8"/>
      <c r="CM245" s="8"/>
      <c r="CN245" s="8"/>
      <c r="CO245" s="8"/>
      <c r="CP245" s="8"/>
      <c r="CQ245" s="8"/>
      <c r="CR245" s="8"/>
      <c r="CS245" s="8"/>
      <c r="CT245" s="8"/>
      <c r="CU245" s="8"/>
      <c r="CV245" s="8"/>
      <c r="CW245" s="8"/>
      <c r="CX245" s="8"/>
      <c r="CY245" s="8"/>
      <c r="CZ245" s="8"/>
      <c r="DA245" s="8"/>
      <c r="DB245" s="8"/>
      <c r="DC245" s="8"/>
      <c r="DD245" s="8"/>
      <c r="DE245" s="8"/>
      <c r="DF245" s="8"/>
      <c r="DG245" s="8"/>
      <c r="DH245" s="8"/>
      <c r="DI245" s="8"/>
      <c r="DJ245" s="8"/>
      <c r="DK245" s="8"/>
      <c r="DL245" s="8"/>
      <c r="DM245" s="8"/>
      <c r="DN245" s="8"/>
      <c r="DO245" s="8"/>
      <c r="DP245" s="8"/>
      <c r="DQ245" s="6" t="s">
        <v>953</v>
      </c>
      <c r="DR245" s="7">
        <v>0.3</v>
      </c>
      <c r="DS245" s="7">
        <v>5.9119999999999999</v>
      </c>
      <c r="DT245" s="7">
        <v>-98.503600000000006</v>
      </c>
      <c r="DU245" s="7">
        <v>24.633299999999998</v>
      </c>
      <c r="DV245" s="7" t="s">
        <v>953</v>
      </c>
      <c r="DW245" s="7">
        <v>0</v>
      </c>
      <c r="DX245" s="7">
        <v>5.9119999999999999</v>
      </c>
      <c r="DY245" s="7">
        <v>-96.947999999999993</v>
      </c>
      <c r="DZ245" s="7" t="s">
        <v>1805</v>
      </c>
      <c r="EA245" s="7" t="s">
        <v>953</v>
      </c>
      <c r="EB245" s="7">
        <v>0</v>
      </c>
      <c r="EC245" s="7">
        <v>5.9160000000000004</v>
      </c>
      <c r="ED245" s="7">
        <v>-96.558800000000005</v>
      </c>
      <c r="EE245" s="7" t="s">
        <v>1805</v>
      </c>
      <c r="EF245" s="7" t="s">
        <v>953</v>
      </c>
      <c r="EG245" s="7">
        <v>-0.2</v>
      </c>
      <c r="EH245" s="7">
        <v>5.9119999999999999</v>
      </c>
      <c r="EI245" s="7">
        <v>-95.141999999999996</v>
      </c>
      <c r="EJ245" s="7">
        <v>-36.950000000000003</v>
      </c>
      <c r="EK245" s="8"/>
      <c r="EL245" s="7">
        <v>64.8</v>
      </c>
      <c r="EM245" s="7">
        <v>5.6120000000000001</v>
      </c>
      <c r="EN245" s="7">
        <v>1.7659</v>
      </c>
      <c r="EO245" s="7">
        <v>0.10829999999999999</v>
      </c>
      <c r="EP245" s="8"/>
      <c r="EQ245" s="7">
        <v>69.3</v>
      </c>
      <c r="ER245" s="7">
        <v>5.66</v>
      </c>
      <c r="ES245" s="7">
        <v>3.9950000000000001</v>
      </c>
      <c r="ET245" s="7">
        <v>0.1021</v>
      </c>
      <c r="EU245" s="8"/>
      <c r="EV245" s="7">
        <v>70.2</v>
      </c>
      <c r="EW245" s="7">
        <v>5.6</v>
      </c>
      <c r="EX245" s="7">
        <v>3.5463</v>
      </c>
      <c r="EY245" s="7">
        <v>9.9699999999999997E-2</v>
      </c>
      <c r="EZ245" s="8"/>
      <c r="FA245" s="7">
        <v>58.3</v>
      </c>
      <c r="FB245" s="7">
        <v>5.6079999999999997</v>
      </c>
      <c r="FC245" s="7">
        <v>4.2690000000000001</v>
      </c>
      <c r="FD245" s="7">
        <v>0.1202</v>
      </c>
      <c r="FE245" s="8"/>
      <c r="FF245" s="7">
        <v>61.4</v>
      </c>
      <c r="FG245" s="7">
        <v>5.6360000000000001</v>
      </c>
      <c r="FH245" s="7">
        <v>-1.2588999999999999</v>
      </c>
      <c r="FI245" s="7">
        <v>0.1147</v>
      </c>
      <c r="FJ245" s="8"/>
      <c r="FK245" s="7">
        <v>72.5</v>
      </c>
      <c r="FL245" s="7">
        <v>5.6360000000000001</v>
      </c>
      <c r="FM245" s="7">
        <v>1.665</v>
      </c>
      <c r="FN245" s="7">
        <v>9.7199999999999995E-2</v>
      </c>
      <c r="FO245" s="8"/>
      <c r="FP245" s="7">
        <v>67.599999999999994</v>
      </c>
      <c r="FQ245" s="7">
        <v>5.64</v>
      </c>
      <c r="FR245" s="7">
        <v>1.1273</v>
      </c>
      <c r="FS245" s="7">
        <v>0.1043</v>
      </c>
      <c r="FT245" s="8"/>
      <c r="FU245" s="7">
        <v>71.7</v>
      </c>
      <c r="FV245" s="7">
        <v>5.6719999999999997</v>
      </c>
      <c r="FW245" s="7">
        <v>2.83</v>
      </c>
      <c r="FX245" s="7">
        <v>9.8900000000000002E-2</v>
      </c>
      <c r="FY245" s="8"/>
      <c r="FZ245" s="8"/>
      <c r="GA245" s="8"/>
      <c r="GB245" s="7">
        <v>4.6790000000000003</v>
      </c>
      <c r="GC245" s="8"/>
      <c r="GD245" s="8"/>
      <c r="GE245" s="8"/>
      <c r="GF245" s="8"/>
      <c r="GG245" s="7">
        <v>6.6733000000000002</v>
      </c>
      <c r="GH245" s="8"/>
      <c r="GI245" s="8"/>
      <c r="GJ245" s="8"/>
      <c r="GK245" s="8"/>
      <c r="GL245" s="7">
        <v>5.0709999999999997</v>
      </c>
      <c r="GM245" s="8"/>
      <c r="GN245" s="8"/>
      <c r="GO245" s="8"/>
      <c r="GP245" s="8"/>
      <c r="GQ245" s="7">
        <v>4.992</v>
      </c>
      <c r="GR245" s="8"/>
      <c r="GS245" s="8"/>
      <c r="GT245" s="8"/>
      <c r="GU245" s="8"/>
      <c r="GV245" s="7">
        <v>1.9339999999999999</v>
      </c>
      <c r="GW245" s="8"/>
      <c r="GX245" s="8"/>
      <c r="GY245" s="8"/>
      <c r="GZ245" s="8"/>
      <c r="HA245" s="7">
        <v>5.1258999999999997</v>
      </c>
      <c r="HB245" s="8"/>
      <c r="HC245" s="8"/>
      <c r="HD245" s="8"/>
      <c r="HE245" s="8"/>
      <c r="HF245" s="7">
        <v>3.95</v>
      </c>
      <c r="HG245" s="8"/>
      <c r="HH245" s="8"/>
      <c r="HI245" s="8"/>
      <c r="HJ245" s="8"/>
      <c r="HK245" s="7">
        <v>5.5975999999999999</v>
      </c>
      <c r="HL245" s="8"/>
    </row>
    <row r="246" spans="1:220" x14ac:dyDescent="0.2">
      <c r="A246" s="7" t="s">
        <v>1448</v>
      </c>
      <c r="B246" s="7">
        <v>-0.1</v>
      </c>
      <c r="C246" s="7">
        <v>5.8440000000000003</v>
      </c>
      <c r="D246" s="7">
        <v>-45.460900000000002</v>
      </c>
      <c r="E246" s="7">
        <v>-73.05</v>
      </c>
      <c r="F246" s="7" t="s">
        <v>1448</v>
      </c>
      <c r="G246" s="7">
        <v>0.2</v>
      </c>
      <c r="H246" s="7">
        <v>5.86</v>
      </c>
      <c r="I246" s="7">
        <v>-41.902999999999999</v>
      </c>
      <c r="J246" s="7">
        <v>36.625</v>
      </c>
      <c r="K246" s="7" t="s">
        <v>1448</v>
      </c>
      <c r="L246" s="7">
        <v>0.2</v>
      </c>
      <c r="M246" s="7">
        <v>5.8479999999999999</v>
      </c>
      <c r="N246" s="7">
        <v>-44.997500000000002</v>
      </c>
      <c r="O246" s="7">
        <v>36.549999999999997</v>
      </c>
      <c r="P246" s="7" t="s">
        <v>1448</v>
      </c>
      <c r="Q246" s="7">
        <v>0.2</v>
      </c>
      <c r="R246" s="7">
        <v>5.8520000000000003</v>
      </c>
      <c r="S246" s="7">
        <v>-43.125999999999998</v>
      </c>
      <c r="T246" s="7">
        <v>36.575000000000003</v>
      </c>
      <c r="U246" s="7" t="s">
        <v>1448</v>
      </c>
      <c r="V246" s="7">
        <v>0.7</v>
      </c>
      <c r="W246" s="7">
        <v>5.8559999999999999</v>
      </c>
      <c r="X246" s="7">
        <v>-47.942</v>
      </c>
      <c r="Y246" s="7">
        <v>10.457100000000001</v>
      </c>
      <c r="Z246" s="7" t="s">
        <v>1448</v>
      </c>
      <c r="AA246" s="7">
        <v>0.2</v>
      </c>
      <c r="AB246" s="7">
        <v>5.8520000000000003</v>
      </c>
      <c r="AC246" s="7">
        <v>-43.072000000000003</v>
      </c>
      <c r="AD246" s="7">
        <v>36.575000000000003</v>
      </c>
      <c r="AE246" s="7" t="s">
        <v>2534</v>
      </c>
      <c r="AF246" s="7">
        <v>-0.2</v>
      </c>
      <c r="AG246" s="7">
        <v>5.968</v>
      </c>
      <c r="AH246" s="7">
        <v>-61.4998</v>
      </c>
      <c r="AI246" s="7">
        <v>-37.299999999999997</v>
      </c>
      <c r="AJ246" s="7" t="s">
        <v>2534</v>
      </c>
      <c r="AK246" s="7">
        <v>0.1</v>
      </c>
      <c r="AL246" s="7">
        <v>5.98</v>
      </c>
      <c r="AM246" s="7">
        <v>-60.929000000000002</v>
      </c>
      <c r="AN246" s="7">
        <v>74.75</v>
      </c>
      <c r="AO246" s="7" t="s">
        <v>2534</v>
      </c>
      <c r="AP246" s="7">
        <v>-0.2</v>
      </c>
      <c r="AQ246" s="7">
        <v>5.9640000000000004</v>
      </c>
      <c r="AR246" s="7">
        <v>-61.269500000000001</v>
      </c>
      <c r="AS246" s="7">
        <v>-37.274999999999999</v>
      </c>
      <c r="AT246" s="7" t="s">
        <v>2534</v>
      </c>
      <c r="AU246" s="7">
        <v>0.2</v>
      </c>
      <c r="AV246" s="7">
        <v>5.9720000000000004</v>
      </c>
      <c r="AW246" s="7">
        <v>-61.137999999999998</v>
      </c>
      <c r="AX246" s="7">
        <v>37.325000000000003</v>
      </c>
      <c r="AY246" s="6" t="s">
        <v>2534</v>
      </c>
      <c r="AZ246" s="7">
        <v>0.2</v>
      </c>
      <c r="BA246" s="7">
        <v>5.968</v>
      </c>
      <c r="BB246" s="7">
        <v>-63.111699999999999</v>
      </c>
      <c r="BC246" s="7">
        <v>37.299999999999997</v>
      </c>
      <c r="BD246" s="7" t="s">
        <v>2534</v>
      </c>
      <c r="BE246" s="7">
        <v>0.1</v>
      </c>
      <c r="BF246" s="7">
        <v>5.9720000000000004</v>
      </c>
      <c r="BG246" s="7">
        <v>-62.136000000000003</v>
      </c>
      <c r="BH246" s="7">
        <v>74.650000000000006</v>
      </c>
      <c r="BI246" s="7" t="s">
        <v>2534</v>
      </c>
      <c r="BJ246" s="7">
        <v>0</v>
      </c>
      <c r="BK246" s="7">
        <v>5.976</v>
      </c>
      <c r="BL246" s="7">
        <v>-62.223599999999998</v>
      </c>
      <c r="BM246" s="7" t="s">
        <v>1805</v>
      </c>
      <c r="BN246" s="7" t="s">
        <v>2534</v>
      </c>
      <c r="BO246" s="7">
        <v>0</v>
      </c>
      <c r="BP246" s="7">
        <v>5.976</v>
      </c>
      <c r="BQ246" s="7">
        <v>-61.137999999999998</v>
      </c>
      <c r="BR246" s="7" t="s">
        <v>1805</v>
      </c>
      <c r="BS246" s="8"/>
      <c r="BT246" s="8"/>
      <c r="BU246" s="8"/>
      <c r="BV246" s="8"/>
      <c r="BW246" s="8"/>
      <c r="BX246" s="8"/>
      <c r="BY246" s="8"/>
      <c r="BZ246" s="8"/>
      <c r="CA246" s="8"/>
      <c r="CB246" s="8"/>
      <c r="CC246" s="8"/>
      <c r="CD246" s="8"/>
      <c r="CE246" s="8"/>
      <c r="CF246" s="8"/>
      <c r="CG246" s="8"/>
      <c r="CH246" s="8"/>
      <c r="CI246" s="8"/>
      <c r="CJ246" s="8"/>
      <c r="CK246" s="8"/>
      <c r="CL246" s="8"/>
      <c r="CM246" s="8"/>
      <c r="CN246" s="8"/>
      <c r="CO246" s="8"/>
      <c r="CP246" s="8"/>
      <c r="CQ246" s="8"/>
      <c r="CR246" s="8"/>
      <c r="CS246" s="8"/>
      <c r="CT246" s="8"/>
      <c r="CU246" s="8"/>
      <c r="CV246" s="8"/>
      <c r="CW246" s="8"/>
      <c r="CX246" s="8"/>
      <c r="CY246" s="8"/>
      <c r="CZ246" s="8"/>
      <c r="DA246" s="8"/>
      <c r="DB246" s="8"/>
      <c r="DC246" s="8"/>
      <c r="DD246" s="8"/>
      <c r="DE246" s="8"/>
      <c r="DF246" s="8"/>
      <c r="DG246" s="8"/>
      <c r="DH246" s="8"/>
      <c r="DI246" s="8"/>
      <c r="DJ246" s="8"/>
      <c r="DK246" s="8"/>
      <c r="DL246" s="8"/>
      <c r="DM246" s="8"/>
      <c r="DN246" s="8"/>
      <c r="DO246" s="8"/>
      <c r="DP246" s="8"/>
      <c r="DQ246" s="6" t="s">
        <v>954</v>
      </c>
      <c r="DR246" s="7">
        <v>0.1</v>
      </c>
      <c r="DS246" s="7">
        <v>5.9080000000000004</v>
      </c>
      <c r="DT246" s="7">
        <v>-98.503600000000006</v>
      </c>
      <c r="DU246" s="7">
        <v>73.849999999999994</v>
      </c>
      <c r="DV246" s="7" t="s">
        <v>954</v>
      </c>
      <c r="DW246" s="7">
        <v>0.1</v>
      </c>
      <c r="DX246" s="7">
        <v>5.9160000000000004</v>
      </c>
      <c r="DY246" s="7">
        <v>-96.968999999999994</v>
      </c>
      <c r="DZ246" s="7">
        <v>73.95</v>
      </c>
      <c r="EA246" s="7" t="s">
        <v>954</v>
      </c>
      <c r="EB246" s="7">
        <v>-0.3</v>
      </c>
      <c r="EC246" s="7">
        <v>5.9119999999999999</v>
      </c>
      <c r="ED246" s="7">
        <v>-96.558800000000005</v>
      </c>
      <c r="EE246" s="7">
        <v>-24.633299999999998</v>
      </c>
      <c r="EF246" s="7" t="s">
        <v>954</v>
      </c>
      <c r="EG246" s="7">
        <v>0.1</v>
      </c>
      <c r="EH246" s="7">
        <v>5.9119999999999999</v>
      </c>
      <c r="EI246" s="7">
        <v>-95.164000000000001</v>
      </c>
      <c r="EJ246" s="7">
        <v>73.900000000000006</v>
      </c>
      <c r="EK246" s="8"/>
      <c r="EL246" s="7">
        <v>63.3</v>
      </c>
      <c r="EM246" s="7">
        <v>5.5919999999999996</v>
      </c>
      <c r="EN246" s="7">
        <v>1.1273</v>
      </c>
      <c r="EO246" s="7">
        <v>0.1104</v>
      </c>
      <c r="EP246" s="8"/>
      <c r="EQ246" s="7">
        <v>68</v>
      </c>
      <c r="ER246" s="7">
        <v>5.6440000000000001</v>
      </c>
      <c r="ES246" s="7">
        <v>3.2890000000000001</v>
      </c>
      <c r="ET246" s="7">
        <v>0.1038</v>
      </c>
      <c r="EU246" s="8"/>
      <c r="EV246" s="7">
        <v>67.7</v>
      </c>
      <c r="EW246" s="7">
        <v>5.5880000000000001</v>
      </c>
      <c r="EX246" s="7">
        <v>2.7730000000000001</v>
      </c>
      <c r="EY246" s="7">
        <v>0.1032</v>
      </c>
      <c r="EZ246" s="8"/>
      <c r="FA246" s="7">
        <v>56.5</v>
      </c>
      <c r="FB246" s="7">
        <v>5.5919999999999996</v>
      </c>
      <c r="FC246" s="7">
        <v>3.4620000000000002</v>
      </c>
      <c r="FD246" s="7">
        <v>0.1237</v>
      </c>
      <c r="FE246" s="8"/>
      <c r="FF246" s="7">
        <v>58.8</v>
      </c>
      <c r="FG246" s="7">
        <v>5.6159999999999997</v>
      </c>
      <c r="FH246" s="7">
        <v>-1.8293999999999999</v>
      </c>
      <c r="FI246" s="7">
        <v>0.11940000000000001</v>
      </c>
      <c r="FJ246" s="8"/>
      <c r="FK246" s="7">
        <v>70.099999999999994</v>
      </c>
      <c r="FL246" s="7">
        <v>5.62</v>
      </c>
      <c r="FM246" s="7">
        <v>1.0049999999999999</v>
      </c>
      <c r="FN246" s="7">
        <v>0.1002</v>
      </c>
      <c r="FO246" s="8"/>
      <c r="FP246" s="7">
        <v>66.900000000000006</v>
      </c>
      <c r="FQ246" s="7">
        <v>5.62</v>
      </c>
      <c r="FR246" s="7">
        <v>0.45639999999999997</v>
      </c>
      <c r="FS246" s="7">
        <v>0.105</v>
      </c>
      <c r="FT246" s="8"/>
      <c r="FU246" s="7">
        <v>70.2</v>
      </c>
      <c r="FV246" s="7">
        <v>5.6520000000000001</v>
      </c>
      <c r="FW246" s="7">
        <v>2.1920000000000002</v>
      </c>
      <c r="FX246" s="7">
        <v>0.10059999999999999</v>
      </c>
      <c r="FY246" s="8"/>
      <c r="FZ246" s="8"/>
      <c r="GA246" s="8"/>
      <c r="GB246" s="7">
        <v>4.0289999999999999</v>
      </c>
      <c r="GC246" s="8"/>
      <c r="GD246" s="8"/>
      <c r="GE246" s="8"/>
      <c r="GF246" s="8"/>
      <c r="GG246" s="7">
        <v>5.9668999999999999</v>
      </c>
      <c r="GH246" s="8"/>
      <c r="GI246" s="8"/>
      <c r="GJ246" s="8"/>
      <c r="GK246" s="8"/>
      <c r="GL246" s="7">
        <v>4.2969999999999997</v>
      </c>
      <c r="GM246" s="8"/>
      <c r="GN246" s="8"/>
      <c r="GO246" s="8"/>
      <c r="GP246" s="8"/>
      <c r="GQ246" s="7">
        <v>4.1509999999999998</v>
      </c>
      <c r="GR246" s="8"/>
      <c r="GS246" s="8"/>
      <c r="GT246" s="8"/>
      <c r="GU246" s="8"/>
      <c r="GV246" s="7">
        <v>1.2789999999999999</v>
      </c>
      <c r="GW246" s="8"/>
      <c r="GX246" s="8"/>
      <c r="GY246" s="8"/>
      <c r="GZ246" s="8"/>
      <c r="HA246" s="7">
        <v>4.3864999999999998</v>
      </c>
      <c r="HB246" s="8"/>
      <c r="HC246" s="8"/>
      <c r="HD246" s="8"/>
      <c r="HE246" s="8"/>
      <c r="HF246" s="7">
        <v>3.278</v>
      </c>
      <c r="HG246" s="8"/>
      <c r="HH246" s="8"/>
      <c r="HI246" s="8"/>
      <c r="HJ246" s="8"/>
      <c r="HK246" s="7">
        <v>4.992</v>
      </c>
      <c r="HL246" s="8"/>
    </row>
    <row r="247" spans="1:220" x14ac:dyDescent="0.2">
      <c r="A247" s="7" t="s">
        <v>1449</v>
      </c>
      <c r="B247" s="7">
        <v>0</v>
      </c>
      <c r="C247" s="7">
        <v>5.8440000000000003</v>
      </c>
      <c r="D247" s="7">
        <v>-45.494</v>
      </c>
      <c r="E247" s="7" t="s">
        <v>1805</v>
      </c>
      <c r="F247" s="7" t="s">
        <v>1449</v>
      </c>
      <c r="G247" s="7">
        <v>0.2</v>
      </c>
      <c r="H247" s="7">
        <v>5.8559999999999999</v>
      </c>
      <c r="I247" s="7">
        <v>-41.969000000000001</v>
      </c>
      <c r="J247" s="7">
        <v>36.6</v>
      </c>
      <c r="K247" s="7" t="s">
        <v>1449</v>
      </c>
      <c r="L247" s="7">
        <v>0.1</v>
      </c>
      <c r="M247" s="7">
        <v>5.8479999999999999</v>
      </c>
      <c r="N247" s="7">
        <v>-45.096899999999998</v>
      </c>
      <c r="O247" s="7">
        <v>73.099999999999994</v>
      </c>
      <c r="P247" s="7" t="s">
        <v>1449</v>
      </c>
      <c r="Q247" s="7">
        <v>0.2</v>
      </c>
      <c r="R247" s="7">
        <v>5.8520000000000003</v>
      </c>
      <c r="S247" s="7">
        <v>-43.192</v>
      </c>
      <c r="T247" s="7">
        <v>36.575000000000003</v>
      </c>
      <c r="U247" s="7" t="s">
        <v>1449</v>
      </c>
      <c r="V247" s="7">
        <v>0.2</v>
      </c>
      <c r="W247" s="7">
        <v>5.8559999999999999</v>
      </c>
      <c r="X247" s="7">
        <v>-48.008099999999999</v>
      </c>
      <c r="Y247" s="7">
        <v>36.6</v>
      </c>
      <c r="Z247" s="7" t="s">
        <v>1449</v>
      </c>
      <c r="AA247" s="7">
        <v>0.2</v>
      </c>
      <c r="AB247" s="7">
        <v>5.8479999999999999</v>
      </c>
      <c r="AC247" s="7">
        <v>-43.104999999999997</v>
      </c>
      <c r="AD247" s="7">
        <v>36.549999999999997</v>
      </c>
      <c r="AE247" s="7" t="s">
        <v>2535</v>
      </c>
      <c r="AF247" s="7">
        <v>-0.1</v>
      </c>
      <c r="AG247" s="7">
        <v>5.9640000000000004</v>
      </c>
      <c r="AH247" s="7">
        <v>-61.565600000000003</v>
      </c>
      <c r="AI247" s="7">
        <v>-74.55</v>
      </c>
      <c r="AJ247" s="7" t="s">
        <v>2535</v>
      </c>
      <c r="AK247" s="7">
        <v>0</v>
      </c>
      <c r="AL247" s="7">
        <v>5.98</v>
      </c>
      <c r="AM247" s="7">
        <v>-60.984000000000002</v>
      </c>
      <c r="AN247" s="7" t="s">
        <v>1805</v>
      </c>
      <c r="AO247" s="7" t="s">
        <v>2535</v>
      </c>
      <c r="AP247" s="7">
        <v>0.1</v>
      </c>
      <c r="AQ247" s="7">
        <v>5.9640000000000004</v>
      </c>
      <c r="AR247" s="7">
        <v>-61.3352</v>
      </c>
      <c r="AS247" s="7">
        <v>74.55</v>
      </c>
      <c r="AT247" s="7" t="s">
        <v>2535</v>
      </c>
      <c r="AU247" s="7">
        <v>0.2</v>
      </c>
      <c r="AV247" s="7">
        <v>5.9720000000000004</v>
      </c>
      <c r="AW247" s="7">
        <v>-61.186999999999998</v>
      </c>
      <c r="AX247" s="7">
        <v>37.325000000000003</v>
      </c>
      <c r="AY247" s="6" t="s">
        <v>2535</v>
      </c>
      <c r="AZ247" s="7">
        <v>0.2</v>
      </c>
      <c r="BA247" s="7">
        <v>5.9640000000000004</v>
      </c>
      <c r="BB247" s="7">
        <v>-63.4405</v>
      </c>
      <c r="BC247" s="7">
        <v>37.274999999999999</v>
      </c>
      <c r="BD247" s="7" t="s">
        <v>2535</v>
      </c>
      <c r="BE247" s="7">
        <v>0</v>
      </c>
      <c r="BF247" s="7">
        <v>5.976</v>
      </c>
      <c r="BG247" s="7">
        <v>-62.289000000000001</v>
      </c>
      <c r="BH247" s="7" t="s">
        <v>1805</v>
      </c>
      <c r="BI247" s="7" t="s">
        <v>2535</v>
      </c>
      <c r="BJ247" s="7">
        <v>0</v>
      </c>
      <c r="BK247" s="7">
        <v>5.976</v>
      </c>
      <c r="BL247" s="7">
        <v>-62.289400000000001</v>
      </c>
      <c r="BM247" s="7" t="s">
        <v>1805</v>
      </c>
      <c r="BN247" s="7" t="s">
        <v>2535</v>
      </c>
      <c r="BO247" s="7">
        <v>0.3</v>
      </c>
      <c r="BP247" s="7">
        <v>5.9720000000000004</v>
      </c>
      <c r="BQ247" s="7">
        <v>-61.213999999999999</v>
      </c>
      <c r="BR247" s="7">
        <v>24.883299999999998</v>
      </c>
      <c r="BS247" s="8"/>
      <c r="BT247" s="8"/>
      <c r="BU247" s="8"/>
      <c r="BV247" s="8"/>
      <c r="BW247" s="8"/>
      <c r="BX247" s="8"/>
      <c r="BY247" s="8"/>
      <c r="BZ247" s="8"/>
      <c r="CA247" s="8"/>
      <c r="CB247" s="8"/>
      <c r="CC247" s="8"/>
      <c r="CD247" s="8"/>
      <c r="CE247" s="8"/>
      <c r="CF247" s="8"/>
      <c r="CG247" s="8"/>
      <c r="CH247" s="8"/>
      <c r="CI247" s="8"/>
      <c r="CJ247" s="8"/>
      <c r="CK247" s="8"/>
      <c r="CL247" s="8"/>
      <c r="CM247" s="8"/>
      <c r="CN247" s="8"/>
      <c r="CO247" s="8"/>
      <c r="CP247" s="8"/>
      <c r="CQ247" s="8"/>
      <c r="CR247" s="8"/>
      <c r="CS247" s="8"/>
      <c r="CT247" s="8"/>
      <c r="CU247" s="8"/>
      <c r="CV247" s="8"/>
      <c r="CW247" s="8"/>
      <c r="CX247" s="8"/>
      <c r="CY247" s="8"/>
      <c r="CZ247" s="8"/>
      <c r="DA247" s="8"/>
      <c r="DB247" s="8"/>
      <c r="DC247" s="8"/>
      <c r="DD247" s="8"/>
      <c r="DE247" s="8"/>
      <c r="DF247" s="8"/>
      <c r="DG247" s="8"/>
      <c r="DH247" s="8"/>
      <c r="DI247" s="8"/>
      <c r="DJ247" s="8"/>
      <c r="DK247" s="8"/>
      <c r="DL247" s="8"/>
      <c r="DM247" s="8"/>
      <c r="DN247" s="8"/>
      <c r="DO247" s="8"/>
      <c r="DP247" s="8"/>
      <c r="DQ247" s="6" t="s">
        <v>955</v>
      </c>
      <c r="DR247" s="7">
        <v>0.2</v>
      </c>
      <c r="DS247" s="7">
        <v>5.9039999999999999</v>
      </c>
      <c r="DT247" s="7">
        <v>-98.471299999999999</v>
      </c>
      <c r="DU247" s="7">
        <v>36.9</v>
      </c>
      <c r="DV247" s="7" t="s">
        <v>955</v>
      </c>
      <c r="DW247" s="7">
        <v>-0.1</v>
      </c>
      <c r="DX247" s="7">
        <v>5.9160000000000004</v>
      </c>
      <c r="DY247" s="7">
        <v>-96.936999999999998</v>
      </c>
      <c r="DZ247" s="7">
        <v>-73.95</v>
      </c>
      <c r="EA247" s="7" t="s">
        <v>955</v>
      </c>
      <c r="EB247" s="7">
        <v>-0.1</v>
      </c>
      <c r="EC247" s="7">
        <v>5.9160000000000004</v>
      </c>
      <c r="ED247" s="7">
        <v>-96.558800000000005</v>
      </c>
      <c r="EE247" s="7">
        <v>-73.95</v>
      </c>
      <c r="EF247" s="7" t="s">
        <v>955</v>
      </c>
      <c r="EG247" s="7">
        <v>-0.1</v>
      </c>
      <c r="EH247" s="7">
        <v>5.9119999999999999</v>
      </c>
      <c r="EI247" s="7">
        <v>-95.174999999999997</v>
      </c>
      <c r="EJ247" s="7">
        <v>-73.900000000000006</v>
      </c>
      <c r="EK247" s="8"/>
      <c r="EL247" s="7">
        <v>59.7</v>
      </c>
      <c r="EM247" s="7">
        <v>5.6159999999999997</v>
      </c>
      <c r="EN247" s="7">
        <v>-1.8293999999999999</v>
      </c>
      <c r="EO247" s="7">
        <v>0.1176</v>
      </c>
      <c r="EP247" s="8"/>
      <c r="EQ247" s="7">
        <v>65.099999999999994</v>
      </c>
      <c r="ER247" s="7">
        <v>5.66</v>
      </c>
      <c r="ES247" s="7">
        <v>0.51100000000000001</v>
      </c>
      <c r="ET247" s="7">
        <v>0.1087</v>
      </c>
      <c r="EU247" s="8"/>
      <c r="EV247" s="7">
        <v>63.8</v>
      </c>
      <c r="EW247" s="7">
        <v>5.6040000000000001</v>
      </c>
      <c r="EX247" s="7">
        <v>-0.11749999999999999</v>
      </c>
      <c r="EY247" s="7">
        <v>0.10979999999999999</v>
      </c>
      <c r="EZ247" s="8"/>
      <c r="FA247" s="7">
        <v>53.4</v>
      </c>
      <c r="FB247" s="7">
        <v>5.6120000000000001</v>
      </c>
      <c r="FC247" s="7">
        <v>0.874</v>
      </c>
      <c r="FD247" s="7">
        <v>0.13139999999999999</v>
      </c>
      <c r="FE247" s="8"/>
      <c r="FF247" s="7">
        <v>55.2</v>
      </c>
      <c r="FG247" s="7">
        <v>5.6360000000000001</v>
      </c>
      <c r="FH247" s="7">
        <v>-5.15</v>
      </c>
      <c r="FI247" s="7">
        <v>0.12759999999999999</v>
      </c>
      <c r="FJ247" s="8"/>
      <c r="FK247" s="7">
        <v>66</v>
      </c>
      <c r="FL247" s="7">
        <v>5.64</v>
      </c>
      <c r="FM247" s="7">
        <v>-1.9950000000000001</v>
      </c>
      <c r="FN247" s="7">
        <v>0.10680000000000001</v>
      </c>
      <c r="FO247" s="8"/>
      <c r="FP247" s="7">
        <v>64.400000000000006</v>
      </c>
      <c r="FQ247" s="7">
        <v>5.6360000000000001</v>
      </c>
      <c r="FR247" s="7">
        <v>-2.6011000000000002</v>
      </c>
      <c r="FS247" s="7">
        <v>0.1094</v>
      </c>
      <c r="FT247" s="8"/>
      <c r="FU247" s="7">
        <v>67.099999999999994</v>
      </c>
      <c r="FV247" s="7">
        <v>5.6680000000000001</v>
      </c>
      <c r="FW247" s="7">
        <v>-0.69799999999999995</v>
      </c>
      <c r="FX247" s="7">
        <v>0.1056</v>
      </c>
      <c r="FY247" s="8"/>
      <c r="FZ247" s="8"/>
      <c r="GA247" s="8"/>
      <c r="GB247" s="7">
        <v>1.3280000000000001</v>
      </c>
      <c r="GC247" s="8"/>
      <c r="GD247" s="8"/>
      <c r="GE247" s="8"/>
      <c r="GF247" s="8"/>
      <c r="GG247" s="7">
        <v>3.4786000000000001</v>
      </c>
      <c r="GH247" s="8"/>
      <c r="GI247" s="8"/>
      <c r="GJ247" s="8"/>
      <c r="GK247" s="8"/>
      <c r="GL247" s="7">
        <v>1.742</v>
      </c>
      <c r="GM247" s="8"/>
      <c r="GN247" s="8"/>
      <c r="GO247" s="8"/>
      <c r="GP247" s="8"/>
      <c r="GQ247" s="7">
        <v>1.8658999999999999</v>
      </c>
      <c r="GR247" s="8"/>
      <c r="GS247" s="8"/>
      <c r="GT247" s="8"/>
      <c r="GU247" s="8"/>
      <c r="GV247" s="7">
        <v>-1.6919999999999999</v>
      </c>
      <c r="GW247" s="8"/>
      <c r="GX247" s="8"/>
      <c r="GY247" s="8"/>
      <c r="GZ247" s="8"/>
      <c r="HA247" s="7">
        <v>1.7659</v>
      </c>
      <c r="HB247" s="8"/>
      <c r="HC247" s="8"/>
      <c r="HD247" s="8"/>
      <c r="HE247" s="8"/>
      <c r="HF247" s="7">
        <v>0.5</v>
      </c>
      <c r="HG247" s="8"/>
      <c r="HH247" s="8"/>
      <c r="HI247" s="8"/>
      <c r="HJ247" s="8"/>
      <c r="HK247" s="7">
        <v>2.3359999999999999</v>
      </c>
      <c r="HL247" s="8"/>
    </row>
    <row r="248" spans="1:220" x14ac:dyDescent="0.2">
      <c r="A248" s="7" t="s">
        <v>1450</v>
      </c>
      <c r="B248" s="7">
        <v>-0.1</v>
      </c>
      <c r="C248" s="7">
        <v>5.8440000000000003</v>
      </c>
      <c r="D248" s="7">
        <v>-45.560200000000002</v>
      </c>
      <c r="E248" s="7">
        <v>-73.05</v>
      </c>
      <c r="F248" s="7" t="s">
        <v>1450</v>
      </c>
      <c r="G248" s="7">
        <v>0.1</v>
      </c>
      <c r="H248" s="7">
        <v>5.86</v>
      </c>
      <c r="I248" s="7">
        <v>-42.034999999999997</v>
      </c>
      <c r="J248" s="7">
        <v>73.25</v>
      </c>
      <c r="K248" s="7" t="s">
        <v>1450</v>
      </c>
      <c r="L248" s="7">
        <v>-0.1</v>
      </c>
      <c r="M248" s="7">
        <v>5.8479999999999999</v>
      </c>
      <c r="N248" s="7">
        <v>-45.162999999999997</v>
      </c>
      <c r="O248" s="7">
        <v>-73.099999999999994</v>
      </c>
      <c r="P248" s="7" t="s">
        <v>1450</v>
      </c>
      <c r="Q248" s="7">
        <v>0.2</v>
      </c>
      <c r="R248" s="7">
        <v>5.8520000000000003</v>
      </c>
      <c r="S248" s="7">
        <v>-43.259</v>
      </c>
      <c r="T248" s="7">
        <v>36.575000000000003</v>
      </c>
      <c r="U248" s="7" t="s">
        <v>1450</v>
      </c>
      <c r="V248" s="7">
        <v>0.3</v>
      </c>
      <c r="W248" s="7">
        <v>5.8559999999999999</v>
      </c>
      <c r="X248" s="7">
        <v>-48.041200000000003</v>
      </c>
      <c r="Y248" s="7">
        <v>24.4</v>
      </c>
      <c r="Z248" s="7" t="s">
        <v>1450</v>
      </c>
      <c r="AA248" s="7">
        <v>0.3</v>
      </c>
      <c r="AB248" s="7">
        <v>5.8520000000000003</v>
      </c>
      <c r="AC248" s="7">
        <v>-43.194000000000003</v>
      </c>
      <c r="AD248" s="7">
        <v>24.383299999999998</v>
      </c>
      <c r="AE248" s="7" t="s">
        <v>2536</v>
      </c>
      <c r="AF248" s="7">
        <v>0</v>
      </c>
      <c r="AG248" s="7">
        <v>5.968</v>
      </c>
      <c r="AH248" s="7">
        <v>-61.631399999999999</v>
      </c>
      <c r="AI248" s="7" t="s">
        <v>1805</v>
      </c>
      <c r="AJ248" s="7" t="s">
        <v>2536</v>
      </c>
      <c r="AK248" s="7">
        <v>0</v>
      </c>
      <c r="AL248" s="7">
        <v>5.984</v>
      </c>
      <c r="AM248" s="7">
        <v>-61.039000000000001</v>
      </c>
      <c r="AN248" s="7" t="s">
        <v>1805</v>
      </c>
      <c r="AO248" s="7" t="s">
        <v>2536</v>
      </c>
      <c r="AP248" s="7">
        <v>0</v>
      </c>
      <c r="AQ248" s="7">
        <v>5.968</v>
      </c>
      <c r="AR248" s="7">
        <v>-61.4011</v>
      </c>
      <c r="AS248" s="7" t="s">
        <v>1805</v>
      </c>
      <c r="AT248" s="7" t="s">
        <v>2536</v>
      </c>
      <c r="AU248" s="7">
        <v>0</v>
      </c>
      <c r="AV248" s="7">
        <v>5.9720000000000004</v>
      </c>
      <c r="AW248" s="7">
        <v>-61.253</v>
      </c>
      <c r="AX248" s="7" t="s">
        <v>1805</v>
      </c>
      <c r="AY248" s="6" t="s">
        <v>2536</v>
      </c>
      <c r="AZ248" s="7">
        <v>0.1</v>
      </c>
      <c r="BA248" s="7">
        <v>5.968</v>
      </c>
      <c r="BB248" s="7">
        <v>-63.703499999999998</v>
      </c>
      <c r="BC248" s="7">
        <v>74.599999999999994</v>
      </c>
      <c r="BD248" s="7" t="s">
        <v>2536</v>
      </c>
      <c r="BE248" s="7">
        <v>0</v>
      </c>
      <c r="BF248" s="7">
        <v>5.976</v>
      </c>
      <c r="BG248" s="7">
        <v>-62.399000000000001</v>
      </c>
      <c r="BH248" s="7" t="s">
        <v>1805</v>
      </c>
      <c r="BI248" s="7" t="s">
        <v>2536</v>
      </c>
      <c r="BJ248" s="7">
        <v>0.1</v>
      </c>
      <c r="BK248" s="7">
        <v>5.976</v>
      </c>
      <c r="BL248" s="7">
        <v>-62.3551</v>
      </c>
      <c r="BM248" s="7">
        <v>74.7</v>
      </c>
      <c r="BN248" s="7" t="s">
        <v>2536</v>
      </c>
      <c r="BO248" s="7">
        <v>-0.1</v>
      </c>
      <c r="BP248" s="7">
        <v>5.976</v>
      </c>
      <c r="BQ248" s="7">
        <v>-61.28</v>
      </c>
      <c r="BR248" s="7">
        <v>-74.7</v>
      </c>
      <c r="BS248" s="8"/>
      <c r="BT248" s="8"/>
      <c r="BU248" s="8"/>
      <c r="BV248" s="8"/>
      <c r="BW248" s="8"/>
      <c r="BX248" s="8"/>
      <c r="BY248" s="8"/>
      <c r="BZ248" s="8"/>
      <c r="CA248" s="8"/>
      <c r="CB248" s="8"/>
      <c r="CC248" s="8"/>
      <c r="CD248" s="8"/>
      <c r="CE248" s="8"/>
      <c r="CF248" s="8"/>
      <c r="CG248" s="8"/>
      <c r="CH248" s="8"/>
      <c r="CI248" s="8"/>
      <c r="CJ248" s="8"/>
      <c r="CK248" s="8"/>
      <c r="CL248" s="8"/>
      <c r="CM248" s="8"/>
      <c r="CN248" s="8"/>
      <c r="CO248" s="8"/>
      <c r="CP248" s="8"/>
      <c r="CQ248" s="8"/>
      <c r="CR248" s="8"/>
      <c r="CS248" s="8"/>
      <c r="CT248" s="8"/>
      <c r="CU248" s="8"/>
      <c r="CV248" s="8"/>
      <c r="CW248" s="8"/>
      <c r="CX248" s="8"/>
      <c r="CY248" s="8"/>
      <c r="CZ248" s="8"/>
      <c r="DA248" s="8"/>
      <c r="DB248" s="8"/>
      <c r="DC248" s="8"/>
      <c r="DD248" s="8"/>
      <c r="DE248" s="8"/>
      <c r="DF248" s="8"/>
      <c r="DG248" s="8"/>
      <c r="DH248" s="8"/>
      <c r="DI248" s="8"/>
      <c r="DJ248" s="8"/>
      <c r="DK248" s="8"/>
      <c r="DL248" s="8"/>
      <c r="DM248" s="8"/>
      <c r="DN248" s="8"/>
      <c r="DO248" s="8"/>
      <c r="DP248" s="8"/>
      <c r="DQ248" s="6" t="s">
        <v>956</v>
      </c>
      <c r="DR248" s="7">
        <v>0.3</v>
      </c>
      <c r="DS248" s="7">
        <v>5.9080000000000004</v>
      </c>
      <c r="DT248" s="7">
        <v>-98.503600000000006</v>
      </c>
      <c r="DU248" s="7">
        <v>24.616700000000002</v>
      </c>
      <c r="DV248" s="7" t="s">
        <v>956</v>
      </c>
      <c r="DW248" s="7">
        <v>0.1</v>
      </c>
      <c r="DX248" s="7">
        <v>5.9160000000000004</v>
      </c>
      <c r="DY248" s="7">
        <v>-96.936999999999998</v>
      </c>
      <c r="DZ248" s="7">
        <v>73.95</v>
      </c>
      <c r="EA248" s="7" t="s">
        <v>956</v>
      </c>
      <c r="EB248" s="7">
        <v>0.1</v>
      </c>
      <c r="EC248" s="7">
        <v>5.9160000000000004</v>
      </c>
      <c r="ED248" s="7">
        <v>-96.558800000000005</v>
      </c>
      <c r="EE248" s="7">
        <v>73.95</v>
      </c>
      <c r="EF248" s="7" t="s">
        <v>956</v>
      </c>
      <c r="EG248" s="7">
        <v>-0.2</v>
      </c>
      <c r="EH248" s="7">
        <v>5.9160000000000004</v>
      </c>
      <c r="EI248" s="7">
        <v>-95.174999999999997</v>
      </c>
      <c r="EJ248" s="7">
        <v>-36.975000000000001</v>
      </c>
      <c r="EK248" s="8"/>
      <c r="EL248" s="7">
        <v>54.3</v>
      </c>
      <c r="EM248" s="7">
        <v>5.6760000000000002</v>
      </c>
      <c r="EN248" s="7">
        <v>-4.6135999999999999</v>
      </c>
      <c r="EO248" s="7">
        <v>0.13070000000000001</v>
      </c>
      <c r="EP248" s="8"/>
      <c r="EQ248" s="7">
        <v>60.8</v>
      </c>
      <c r="ER248" s="7">
        <v>5.72</v>
      </c>
      <c r="ES248" s="7">
        <v>-2.141</v>
      </c>
      <c r="ET248" s="7">
        <v>0.1176</v>
      </c>
      <c r="EU248" s="8"/>
      <c r="EV248" s="7">
        <v>59.1</v>
      </c>
      <c r="EW248" s="7">
        <v>5.6719999999999997</v>
      </c>
      <c r="EX248" s="7">
        <v>-2.7688000000000001</v>
      </c>
      <c r="EY248" s="7">
        <v>0.12</v>
      </c>
      <c r="EZ248" s="8"/>
      <c r="FA248" s="7">
        <v>48.9</v>
      </c>
      <c r="FB248" s="7">
        <v>5.6719999999999997</v>
      </c>
      <c r="FC248" s="7">
        <v>-1.712</v>
      </c>
      <c r="FD248" s="7">
        <v>0.14499999999999999</v>
      </c>
      <c r="FE248" s="8"/>
      <c r="FF248" s="7">
        <v>50</v>
      </c>
      <c r="FG248" s="7">
        <v>5.6959999999999997</v>
      </c>
      <c r="FH248" s="7">
        <v>-7.5293999999999999</v>
      </c>
      <c r="FI248" s="7">
        <v>0.1424</v>
      </c>
      <c r="FJ248" s="8"/>
      <c r="FK248" s="7">
        <v>60.4</v>
      </c>
      <c r="FL248" s="7">
        <v>5.7039999999999997</v>
      </c>
      <c r="FM248" s="7">
        <v>-4.4779999999999998</v>
      </c>
      <c r="FN248" s="7">
        <v>0.11799999999999999</v>
      </c>
      <c r="FO248" s="8"/>
      <c r="FP248" s="7">
        <v>58.9</v>
      </c>
      <c r="FQ248" s="7">
        <v>5.7039999999999997</v>
      </c>
      <c r="FR248" s="7">
        <v>-5.1165000000000003</v>
      </c>
      <c r="FS248" s="7">
        <v>0.1211</v>
      </c>
      <c r="FT248" s="8"/>
      <c r="FU248" s="7">
        <v>62.8</v>
      </c>
      <c r="FV248" s="7">
        <v>5.7240000000000002</v>
      </c>
      <c r="FW248" s="7">
        <v>-3.327</v>
      </c>
      <c r="FX248" s="7">
        <v>0.1139</v>
      </c>
      <c r="FY248" s="8"/>
      <c r="FZ248" s="8"/>
      <c r="GA248" s="8"/>
      <c r="GB248" s="7">
        <v>-1.302</v>
      </c>
      <c r="GC248" s="8"/>
      <c r="GD248" s="8"/>
      <c r="GE248" s="8"/>
      <c r="GF248" s="8"/>
      <c r="GG248" s="7">
        <v>0.95950000000000002</v>
      </c>
      <c r="GH248" s="8"/>
      <c r="GI248" s="8"/>
      <c r="GJ248" s="8"/>
      <c r="GK248" s="8"/>
      <c r="GL248" s="7">
        <v>-0.82099999999999995</v>
      </c>
      <c r="GM248" s="8"/>
      <c r="GN248" s="8"/>
      <c r="GO248" s="8"/>
      <c r="GP248" s="8"/>
      <c r="GQ248" s="7">
        <v>-0.65469999999999995</v>
      </c>
      <c r="GR248" s="8"/>
      <c r="GS248" s="8"/>
      <c r="GT248" s="8"/>
      <c r="GU248" s="8"/>
      <c r="GV248" s="7">
        <v>-4.1589999999999998</v>
      </c>
      <c r="GW248" s="8"/>
      <c r="GX248" s="8"/>
      <c r="GY248" s="8"/>
      <c r="GZ248" s="8"/>
      <c r="HA248" s="7">
        <v>-0.78890000000000005</v>
      </c>
      <c r="HB248" s="8"/>
      <c r="HC248" s="8"/>
      <c r="HD248" s="8"/>
      <c r="HE248" s="8"/>
      <c r="HF248" s="7">
        <v>-2.052</v>
      </c>
      <c r="HG248" s="8"/>
      <c r="HH248" s="8"/>
      <c r="HI248" s="8"/>
      <c r="HJ248" s="8"/>
      <c r="HK248" s="7">
        <v>-0.25180000000000002</v>
      </c>
      <c r="HL248" s="8"/>
    </row>
    <row r="249" spans="1:220" x14ac:dyDescent="0.2">
      <c r="A249" s="7" t="s">
        <v>1451</v>
      </c>
      <c r="B249" s="7">
        <v>-0.1</v>
      </c>
      <c r="C249" s="7">
        <v>5.8440000000000003</v>
      </c>
      <c r="D249" s="7">
        <v>-45.593299999999999</v>
      </c>
      <c r="E249" s="7">
        <v>-73.05</v>
      </c>
      <c r="F249" s="7" t="s">
        <v>1451</v>
      </c>
      <c r="G249" s="7">
        <v>0.2</v>
      </c>
      <c r="H249" s="7">
        <v>5.8559999999999999</v>
      </c>
      <c r="I249" s="7">
        <v>-42.079000000000001</v>
      </c>
      <c r="J249" s="7">
        <v>36.6</v>
      </c>
      <c r="K249" s="7" t="s">
        <v>1451</v>
      </c>
      <c r="L249" s="7">
        <v>0.1</v>
      </c>
      <c r="M249" s="7">
        <v>5.8479999999999999</v>
      </c>
      <c r="N249" s="7">
        <v>-45.195999999999998</v>
      </c>
      <c r="O249" s="7">
        <v>73.099999999999994</v>
      </c>
      <c r="P249" s="7" t="s">
        <v>1451</v>
      </c>
      <c r="Q249" s="7">
        <v>0.1</v>
      </c>
      <c r="R249" s="7">
        <v>5.8520000000000003</v>
      </c>
      <c r="S249" s="7">
        <v>-43.308</v>
      </c>
      <c r="T249" s="7">
        <v>73.150000000000006</v>
      </c>
      <c r="U249" s="7" t="s">
        <v>1451</v>
      </c>
      <c r="V249" s="7">
        <v>0.2</v>
      </c>
      <c r="W249" s="7">
        <v>5.8559999999999999</v>
      </c>
      <c r="X249" s="7">
        <v>-48.107399999999998</v>
      </c>
      <c r="Y249" s="7">
        <v>36.6</v>
      </c>
      <c r="Z249" s="7" t="s">
        <v>1451</v>
      </c>
      <c r="AA249" s="7">
        <v>0.4</v>
      </c>
      <c r="AB249" s="7">
        <v>5.8520000000000003</v>
      </c>
      <c r="AC249" s="7">
        <v>-43.238</v>
      </c>
      <c r="AD249" s="7">
        <v>18.287500000000001</v>
      </c>
      <c r="AE249" s="7" t="s">
        <v>2537</v>
      </c>
      <c r="AF249" s="7">
        <v>0</v>
      </c>
      <c r="AG249" s="7">
        <v>5.968</v>
      </c>
      <c r="AH249" s="7">
        <v>-61.697099999999999</v>
      </c>
      <c r="AI249" s="7" t="s">
        <v>1805</v>
      </c>
      <c r="AJ249" s="7" t="s">
        <v>2537</v>
      </c>
      <c r="AK249" s="7">
        <v>-0.2</v>
      </c>
      <c r="AL249" s="7">
        <v>5.98</v>
      </c>
      <c r="AM249" s="7">
        <v>-61.094000000000001</v>
      </c>
      <c r="AN249" s="7">
        <v>-37.375</v>
      </c>
      <c r="AO249" s="7" t="s">
        <v>2537</v>
      </c>
      <c r="AP249" s="7">
        <v>0</v>
      </c>
      <c r="AQ249" s="7">
        <v>5.968</v>
      </c>
      <c r="AR249" s="7">
        <v>-61.4998</v>
      </c>
      <c r="AS249" s="7" t="s">
        <v>1805</v>
      </c>
      <c r="AT249" s="7" t="s">
        <v>2537</v>
      </c>
      <c r="AU249" s="7">
        <v>0.2</v>
      </c>
      <c r="AV249" s="7">
        <v>5.9720000000000004</v>
      </c>
      <c r="AW249" s="7">
        <v>-61.319000000000003</v>
      </c>
      <c r="AX249" s="7">
        <v>37.325000000000003</v>
      </c>
      <c r="AY249" s="6" t="s">
        <v>2537</v>
      </c>
      <c r="AZ249" s="7">
        <v>0.1</v>
      </c>
      <c r="BA249" s="7">
        <v>5.968</v>
      </c>
      <c r="BB249" s="7">
        <v>-63.933700000000002</v>
      </c>
      <c r="BC249" s="7">
        <v>74.599999999999994</v>
      </c>
      <c r="BD249" s="7" t="s">
        <v>2537</v>
      </c>
      <c r="BE249" s="7">
        <v>0.1</v>
      </c>
      <c r="BF249" s="7">
        <v>5.976</v>
      </c>
      <c r="BG249" s="7">
        <v>-62.518999999999998</v>
      </c>
      <c r="BH249" s="7">
        <v>74.7</v>
      </c>
      <c r="BI249" s="7" t="s">
        <v>2537</v>
      </c>
      <c r="BJ249" s="7">
        <v>0.1</v>
      </c>
      <c r="BK249" s="7">
        <v>5.976</v>
      </c>
      <c r="BL249" s="7">
        <v>-62.420999999999999</v>
      </c>
      <c r="BM249" s="7">
        <v>74.7</v>
      </c>
      <c r="BN249" s="7" t="s">
        <v>2537</v>
      </c>
      <c r="BO249" s="7">
        <v>-0.1</v>
      </c>
      <c r="BP249" s="7">
        <v>5.976</v>
      </c>
      <c r="BQ249" s="7">
        <v>-61.345999999999997</v>
      </c>
      <c r="BR249" s="7">
        <v>-74.7</v>
      </c>
      <c r="BS249" s="8"/>
      <c r="BT249" s="8"/>
      <c r="BU249" s="8"/>
      <c r="BV249" s="8"/>
      <c r="BW249" s="8"/>
      <c r="BX249" s="8"/>
      <c r="BY249" s="8"/>
      <c r="BZ249" s="8"/>
      <c r="CA249" s="8"/>
      <c r="CB249" s="8"/>
      <c r="CC249" s="8"/>
      <c r="CD249" s="8"/>
      <c r="CE249" s="8"/>
      <c r="CF249" s="8"/>
      <c r="CG249" s="8"/>
      <c r="CH249" s="8"/>
      <c r="CI249" s="8"/>
      <c r="CJ249" s="8"/>
      <c r="CK249" s="8"/>
      <c r="CL249" s="8"/>
      <c r="CM249" s="8"/>
      <c r="CN249" s="8"/>
      <c r="CO249" s="8"/>
      <c r="CP249" s="8"/>
      <c r="CQ249" s="8"/>
      <c r="CR249" s="8"/>
      <c r="CS249" s="8"/>
      <c r="CT249" s="8"/>
      <c r="CU249" s="8"/>
      <c r="CV249" s="8"/>
      <c r="CW249" s="8"/>
      <c r="CX249" s="8"/>
      <c r="CY249" s="8"/>
      <c r="CZ249" s="8"/>
      <c r="DA249" s="8"/>
      <c r="DB249" s="8"/>
      <c r="DC249" s="8"/>
      <c r="DD249" s="8"/>
      <c r="DE249" s="8"/>
      <c r="DF249" s="8"/>
      <c r="DG249" s="8"/>
      <c r="DH249" s="8"/>
      <c r="DI249" s="8"/>
      <c r="DJ249" s="8"/>
      <c r="DK249" s="8"/>
      <c r="DL249" s="8"/>
      <c r="DM249" s="8"/>
      <c r="DN249" s="8"/>
      <c r="DO249" s="8"/>
      <c r="DP249" s="8"/>
      <c r="DQ249" s="6" t="s">
        <v>957</v>
      </c>
      <c r="DR249" s="7">
        <v>0.1</v>
      </c>
      <c r="DS249" s="7">
        <v>5.9080000000000004</v>
      </c>
      <c r="DT249" s="7">
        <v>-98.503600000000006</v>
      </c>
      <c r="DU249" s="7">
        <v>73.849999999999994</v>
      </c>
      <c r="DV249" s="7" t="s">
        <v>957</v>
      </c>
      <c r="DW249" s="7">
        <v>0.5</v>
      </c>
      <c r="DX249" s="7">
        <v>5.9160000000000004</v>
      </c>
      <c r="DY249" s="7">
        <v>-96.936999999999998</v>
      </c>
      <c r="DZ249" s="7">
        <v>14.79</v>
      </c>
      <c r="EA249" s="7" t="s">
        <v>957</v>
      </c>
      <c r="EB249" s="7">
        <v>-0.1</v>
      </c>
      <c r="EC249" s="7">
        <v>5.9160000000000004</v>
      </c>
      <c r="ED249" s="7">
        <v>-96.558800000000005</v>
      </c>
      <c r="EE249" s="7">
        <v>-73.95</v>
      </c>
      <c r="EF249" s="7" t="s">
        <v>957</v>
      </c>
      <c r="EG249" s="7">
        <v>-0.1</v>
      </c>
      <c r="EH249" s="7">
        <v>5.9160000000000004</v>
      </c>
      <c r="EI249" s="7">
        <v>-95.174999999999997</v>
      </c>
      <c r="EJ249" s="7">
        <v>-73.95</v>
      </c>
      <c r="EK249" s="8"/>
      <c r="EL249" s="7">
        <v>50.9</v>
      </c>
      <c r="EM249" s="7">
        <v>5.7519999999999998</v>
      </c>
      <c r="EN249" s="7">
        <v>-7.4960000000000004</v>
      </c>
      <c r="EO249" s="7">
        <v>0.14130000000000001</v>
      </c>
      <c r="EP249" s="8"/>
      <c r="EQ249" s="7">
        <v>57.6</v>
      </c>
      <c r="ER249" s="7">
        <v>5.7919999999999998</v>
      </c>
      <c r="ES249" s="7">
        <v>-5.0709999999999997</v>
      </c>
      <c r="ET249" s="7">
        <v>0.12570000000000001</v>
      </c>
      <c r="EU249" s="8"/>
      <c r="EV249" s="7">
        <v>54.8</v>
      </c>
      <c r="EW249" s="7">
        <v>5.7480000000000002</v>
      </c>
      <c r="EX249" s="7">
        <v>-5.5522</v>
      </c>
      <c r="EY249" s="7">
        <v>0.13109999999999999</v>
      </c>
      <c r="EZ249" s="8"/>
      <c r="FA249" s="7">
        <v>45.8</v>
      </c>
      <c r="FB249" s="7">
        <v>5.7519999999999998</v>
      </c>
      <c r="FC249" s="7">
        <v>-4.6970000000000001</v>
      </c>
      <c r="FD249" s="7">
        <v>0.157</v>
      </c>
      <c r="FE249" s="8"/>
      <c r="FF249" s="7">
        <v>47.2</v>
      </c>
      <c r="FG249" s="7">
        <v>5.7720000000000002</v>
      </c>
      <c r="FH249" s="7">
        <v>-10.141500000000001</v>
      </c>
      <c r="FI249" s="7">
        <v>0.15290000000000001</v>
      </c>
      <c r="FJ249" s="8"/>
      <c r="FK249" s="7">
        <v>56.6</v>
      </c>
      <c r="FL249" s="7">
        <v>5.7759999999999998</v>
      </c>
      <c r="FM249" s="7">
        <v>-7.327</v>
      </c>
      <c r="FN249" s="7">
        <v>0.12759999999999999</v>
      </c>
      <c r="FO249" s="8"/>
      <c r="FP249" s="7">
        <v>55.4</v>
      </c>
      <c r="FQ249" s="7">
        <v>5.7759999999999998</v>
      </c>
      <c r="FR249" s="7">
        <v>-7.8643999999999998</v>
      </c>
      <c r="FS249" s="7">
        <v>0.1303</v>
      </c>
      <c r="FT249" s="8"/>
      <c r="FU249" s="7">
        <v>59.9</v>
      </c>
      <c r="FV249" s="7">
        <v>5.7960000000000003</v>
      </c>
      <c r="FW249" s="7">
        <v>-6.2</v>
      </c>
      <c r="FX249" s="7">
        <v>0.121</v>
      </c>
      <c r="FY249" s="8"/>
      <c r="FZ249" s="8"/>
      <c r="GA249" s="8"/>
      <c r="GB249" s="7">
        <v>-4.3</v>
      </c>
      <c r="GC249" s="8"/>
      <c r="GD249" s="8"/>
      <c r="GE249" s="8"/>
      <c r="GF249" s="8"/>
      <c r="GG249" s="7">
        <v>-2.1648999999999998</v>
      </c>
      <c r="GH249" s="8"/>
      <c r="GI249" s="8"/>
      <c r="GJ249" s="8"/>
      <c r="GK249" s="8"/>
      <c r="GL249" s="7">
        <v>-3.8530000000000002</v>
      </c>
      <c r="GM249" s="8"/>
      <c r="GN249" s="8"/>
      <c r="GO249" s="8"/>
      <c r="GP249" s="8"/>
      <c r="GQ249" s="7">
        <v>-3.8422999999999998</v>
      </c>
      <c r="GR249" s="8"/>
      <c r="GS249" s="8"/>
      <c r="GT249" s="8"/>
      <c r="GU249" s="8"/>
      <c r="GV249" s="7">
        <v>-7.0590000000000002</v>
      </c>
      <c r="GW249" s="8"/>
      <c r="GX249" s="8"/>
      <c r="GY249" s="8"/>
      <c r="GZ249" s="8"/>
      <c r="HA249" s="7">
        <v>-3.9763999999999999</v>
      </c>
      <c r="HB249" s="8"/>
      <c r="HC249" s="8"/>
      <c r="HD249" s="8"/>
      <c r="HE249" s="8"/>
      <c r="HF249" s="7">
        <v>-5.0259999999999998</v>
      </c>
      <c r="HG249" s="8"/>
      <c r="HH249" s="8"/>
      <c r="HI249" s="8"/>
      <c r="HJ249" s="8"/>
      <c r="HK249" s="7">
        <v>-3.2385000000000002</v>
      </c>
      <c r="HL249" s="8"/>
    </row>
    <row r="250" spans="1:220" x14ac:dyDescent="0.2">
      <c r="A250" s="7" t="s">
        <v>1452</v>
      </c>
      <c r="B250" s="7">
        <v>0.2</v>
      </c>
      <c r="C250" s="7">
        <v>5.8440000000000003</v>
      </c>
      <c r="D250" s="7">
        <v>-45.659500000000001</v>
      </c>
      <c r="E250" s="7">
        <v>36.524999999999999</v>
      </c>
      <c r="F250" s="7" t="s">
        <v>1452</v>
      </c>
      <c r="G250" s="7">
        <v>0.2</v>
      </c>
      <c r="H250" s="7">
        <v>5.86</v>
      </c>
      <c r="I250" s="7">
        <v>-42.146000000000001</v>
      </c>
      <c r="J250" s="7">
        <v>36.625</v>
      </c>
      <c r="K250" s="7" t="s">
        <v>1452</v>
      </c>
      <c r="L250" s="7">
        <v>0.2</v>
      </c>
      <c r="M250" s="7">
        <v>5.8479999999999999</v>
      </c>
      <c r="N250" s="7">
        <v>-45.262300000000003</v>
      </c>
      <c r="O250" s="7">
        <v>36.549999999999997</v>
      </c>
      <c r="P250" s="7" t="s">
        <v>1452</v>
      </c>
      <c r="Q250" s="7">
        <v>0.3</v>
      </c>
      <c r="R250" s="7">
        <v>5.8479999999999999</v>
      </c>
      <c r="S250" s="7">
        <v>-43.374000000000002</v>
      </c>
      <c r="T250" s="7">
        <v>24.366700000000002</v>
      </c>
      <c r="U250" s="7" t="s">
        <v>1452</v>
      </c>
      <c r="V250" s="7">
        <v>0.2</v>
      </c>
      <c r="W250" s="7">
        <v>5.8559999999999999</v>
      </c>
      <c r="X250" s="7">
        <v>-48.107399999999998</v>
      </c>
      <c r="Y250" s="7">
        <v>36.6</v>
      </c>
      <c r="Z250" s="7" t="s">
        <v>1452</v>
      </c>
      <c r="AA250" s="7">
        <v>0.3</v>
      </c>
      <c r="AB250" s="7">
        <v>5.8559999999999999</v>
      </c>
      <c r="AC250" s="7">
        <v>-43.271000000000001</v>
      </c>
      <c r="AD250" s="7">
        <v>24.4</v>
      </c>
      <c r="AE250" s="7" t="s">
        <v>2538</v>
      </c>
      <c r="AF250" s="7">
        <v>0.1</v>
      </c>
      <c r="AG250" s="7">
        <v>5.968</v>
      </c>
      <c r="AH250" s="7">
        <v>-61.762999999999998</v>
      </c>
      <c r="AI250" s="7">
        <v>74.599999999999994</v>
      </c>
      <c r="AJ250" s="7" t="s">
        <v>2538</v>
      </c>
      <c r="AK250" s="7">
        <v>-0.1</v>
      </c>
      <c r="AL250" s="7">
        <v>5.98</v>
      </c>
      <c r="AM250" s="7">
        <v>-61.149000000000001</v>
      </c>
      <c r="AN250" s="7">
        <v>-74.75</v>
      </c>
      <c r="AO250" s="7" t="s">
        <v>2538</v>
      </c>
      <c r="AP250" s="7">
        <v>0</v>
      </c>
      <c r="AQ250" s="7">
        <v>5.9720000000000004</v>
      </c>
      <c r="AR250" s="7">
        <v>-61.532600000000002</v>
      </c>
      <c r="AS250" s="7" t="s">
        <v>1805</v>
      </c>
      <c r="AT250" s="7" t="s">
        <v>2538</v>
      </c>
      <c r="AU250" s="7">
        <v>0.1</v>
      </c>
      <c r="AV250" s="7">
        <v>5.976</v>
      </c>
      <c r="AW250" s="7">
        <v>-61.351999999999997</v>
      </c>
      <c r="AX250" s="7">
        <v>74.7</v>
      </c>
      <c r="AY250" s="6" t="s">
        <v>2538</v>
      </c>
      <c r="AZ250" s="7">
        <v>0</v>
      </c>
      <c r="BA250" s="7">
        <v>5.9720000000000004</v>
      </c>
      <c r="BB250" s="7">
        <v>-64.163700000000006</v>
      </c>
      <c r="BC250" s="7" t="s">
        <v>1805</v>
      </c>
      <c r="BD250" s="7" t="s">
        <v>2538</v>
      </c>
      <c r="BE250" s="7">
        <v>-0.2</v>
      </c>
      <c r="BF250" s="7">
        <v>5.976</v>
      </c>
      <c r="BG250" s="7">
        <v>-62.606999999999999</v>
      </c>
      <c r="BH250" s="7">
        <v>-37.35</v>
      </c>
      <c r="BI250" s="7" t="s">
        <v>2538</v>
      </c>
      <c r="BJ250" s="7">
        <v>0.1</v>
      </c>
      <c r="BK250" s="7">
        <v>5.976</v>
      </c>
      <c r="BL250" s="7">
        <v>-62.453899999999997</v>
      </c>
      <c r="BM250" s="7">
        <v>74.7</v>
      </c>
      <c r="BN250" s="7" t="s">
        <v>2538</v>
      </c>
      <c r="BO250" s="7">
        <v>0.1</v>
      </c>
      <c r="BP250" s="7">
        <v>5.976</v>
      </c>
      <c r="BQ250" s="7">
        <v>-61.401000000000003</v>
      </c>
      <c r="BR250" s="7">
        <v>74.7</v>
      </c>
      <c r="BS250" s="8"/>
      <c r="BT250" s="8"/>
      <c r="BU250" s="8"/>
      <c r="BV250" s="8"/>
      <c r="BW250" s="8"/>
      <c r="BX250" s="8"/>
      <c r="BY250" s="8"/>
      <c r="BZ250" s="8"/>
      <c r="CA250" s="8"/>
      <c r="CB250" s="8"/>
      <c r="CC250" s="8"/>
      <c r="CD250" s="8"/>
      <c r="CE250" s="8"/>
      <c r="CF250" s="8"/>
      <c r="CG250" s="8"/>
      <c r="CH250" s="8"/>
      <c r="CI250" s="8"/>
      <c r="CJ250" s="8"/>
      <c r="CK250" s="8"/>
      <c r="CL250" s="8"/>
      <c r="CM250" s="8"/>
      <c r="CN250" s="8"/>
      <c r="CO250" s="8"/>
      <c r="CP250" s="8"/>
      <c r="CQ250" s="8"/>
      <c r="CR250" s="8"/>
      <c r="CS250" s="8"/>
      <c r="CT250" s="8"/>
      <c r="CU250" s="8"/>
      <c r="CV250" s="8"/>
      <c r="CW250" s="8"/>
      <c r="CX250" s="8"/>
      <c r="CY250" s="8"/>
      <c r="CZ250" s="8"/>
      <c r="DA250" s="8"/>
      <c r="DB250" s="8"/>
      <c r="DC250" s="8"/>
      <c r="DD250" s="8"/>
      <c r="DE250" s="8"/>
      <c r="DF250" s="8"/>
      <c r="DG250" s="8"/>
      <c r="DH250" s="8"/>
      <c r="DI250" s="8"/>
      <c r="DJ250" s="8"/>
      <c r="DK250" s="8"/>
      <c r="DL250" s="8"/>
      <c r="DM250" s="8"/>
      <c r="DN250" s="8"/>
      <c r="DO250" s="8"/>
      <c r="DP250" s="8"/>
      <c r="DQ250" s="6" t="s">
        <v>958</v>
      </c>
      <c r="DR250" s="7">
        <v>0.1</v>
      </c>
      <c r="DS250" s="7">
        <v>5.9080000000000004</v>
      </c>
      <c r="DT250" s="7">
        <v>-98.471299999999999</v>
      </c>
      <c r="DU250" s="7">
        <v>73.849999999999994</v>
      </c>
      <c r="DV250" s="7" t="s">
        <v>958</v>
      </c>
      <c r="DW250" s="7">
        <v>-0.1</v>
      </c>
      <c r="DX250" s="7">
        <v>5.9160000000000004</v>
      </c>
      <c r="DY250" s="7">
        <v>-96.915000000000006</v>
      </c>
      <c r="DZ250" s="7">
        <v>-73.95</v>
      </c>
      <c r="EA250" s="7" t="s">
        <v>958</v>
      </c>
      <c r="EB250" s="7">
        <v>0</v>
      </c>
      <c r="EC250" s="7">
        <v>5.9160000000000004</v>
      </c>
      <c r="ED250" s="7">
        <v>-96.558800000000005</v>
      </c>
      <c r="EE250" s="7" t="s">
        <v>1805</v>
      </c>
      <c r="EF250" s="7" t="s">
        <v>958</v>
      </c>
      <c r="EG250" s="7">
        <v>0</v>
      </c>
      <c r="EH250" s="7">
        <v>5.9119999999999999</v>
      </c>
      <c r="EI250" s="7">
        <v>-95.153000000000006</v>
      </c>
      <c r="EJ250" s="7" t="s">
        <v>1805</v>
      </c>
      <c r="EK250" s="8"/>
      <c r="EL250" s="7">
        <v>49.2</v>
      </c>
      <c r="EM250" s="7">
        <v>5.7720000000000002</v>
      </c>
      <c r="EN250" s="7">
        <v>-8.5677000000000003</v>
      </c>
      <c r="EO250" s="7">
        <v>0.14660000000000001</v>
      </c>
      <c r="EP250" s="8"/>
      <c r="EQ250" s="7">
        <v>55.5</v>
      </c>
      <c r="ER250" s="7">
        <v>5.8120000000000003</v>
      </c>
      <c r="ES250" s="7">
        <v>-6.3</v>
      </c>
      <c r="ET250" s="7">
        <v>0.13089999999999999</v>
      </c>
      <c r="EU250" s="8"/>
      <c r="EV250" s="7">
        <v>52.6</v>
      </c>
      <c r="EW250" s="7">
        <v>5.7640000000000002</v>
      </c>
      <c r="EX250" s="7">
        <v>-6.7923</v>
      </c>
      <c r="EY250" s="7">
        <v>0.13700000000000001</v>
      </c>
      <c r="EZ250" s="8"/>
      <c r="FA250" s="7">
        <v>44.2</v>
      </c>
      <c r="FB250" s="7">
        <v>5.7720000000000002</v>
      </c>
      <c r="FC250" s="7">
        <v>-6.0720000000000001</v>
      </c>
      <c r="FD250" s="7">
        <v>0.16320000000000001</v>
      </c>
      <c r="FE250" s="8"/>
      <c r="FF250" s="7">
        <v>46</v>
      </c>
      <c r="FG250" s="7">
        <v>5.7880000000000003</v>
      </c>
      <c r="FH250" s="7">
        <v>-11.0785</v>
      </c>
      <c r="FI250" s="7">
        <v>0.1573</v>
      </c>
      <c r="FJ250" s="8"/>
      <c r="FK250" s="7">
        <v>54.6</v>
      </c>
      <c r="FL250" s="7">
        <v>5.7919999999999998</v>
      </c>
      <c r="FM250" s="7">
        <v>-8.4220000000000006</v>
      </c>
      <c r="FN250" s="7">
        <v>0.1326</v>
      </c>
      <c r="FO250" s="8"/>
      <c r="FP250" s="7">
        <v>53.4</v>
      </c>
      <c r="FQ250" s="7">
        <v>5.7919999999999998</v>
      </c>
      <c r="FR250" s="7">
        <v>-8.9361999999999995</v>
      </c>
      <c r="FS250" s="7">
        <v>0.1356</v>
      </c>
      <c r="FT250" s="8"/>
      <c r="FU250" s="7">
        <v>57.7</v>
      </c>
      <c r="FV250" s="7">
        <v>5.8159999999999998</v>
      </c>
      <c r="FW250" s="7">
        <v>-7.3170000000000002</v>
      </c>
      <c r="FX250" s="7">
        <v>0.126</v>
      </c>
      <c r="FY250" s="8"/>
      <c r="FZ250" s="8"/>
      <c r="GA250" s="8"/>
      <c r="GB250" s="7">
        <v>-5.5179999999999998</v>
      </c>
      <c r="GC250" s="8"/>
      <c r="GD250" s="8"/>
      <c r="GE250" s="8"/>
      <c r="GF250" s="8"/>
      <c r="GG250" s="7">
        <v>-3.5402999999999998</v>
      </c>
      <c r="GH250" s="8"/>
      <c r="GI250" s="8"/>
      <c r="GJ250" s="8"/>
      <c r="GK250" s="8"/>
      <c r="GL250" s="7">
        <v>-5.2279999999999998</v>
      </c>
      <c r="GM250" s="8"/>
      <c r="GN250" s="8"/>
      <c r="GO250" s="8"/>
      <c r="GP250" s="8"/>
      <c r="GQ250" s="7">
        <v>-5.3512000000000004</v>
      </c>
      <c r="GR250" s="8"/>
      <c r="GS250" s="8"/>
      <c r="GT250" s="8"/>
      <c r="GU250" s="8"/>
      <c r="GV250" s="7">
        <v>-8.1649999999999991</v>
      </c>
      <c r="GW250" s="8"/>
      <c r="GX250" s="8"/>
      <c r="GY250" s="8"/>
      <c r="GZ250" s="8"/>
      <c r="HA250" s="7">
        <v>-5.2506000000000004</v>
      </c>
      <c r="HB250" s="8"/>
      <c r="HC250" s="8"/>
      <c r="HD250" s="8"/>
      <c r="HE250" s="8"/>
      <c r="HF250" s="7">
        <v>-6.2110000000000003</v>
      </c>
      <c r="HG250" s="8"/>
      <c r="HH250" s="8"/>
      <c r="HI250" s="8"/>
      <c r="HJ250" s="8"/>
      <c r="HK250" s="7">
        <v>-4.4459</v>
      </c>
      <c r="HL250" s="8"/>
    </row>
    <row r="251" spans="1:220" x14ac:dyDescent="0.2">
      <c r="A251" s="7" t="s">
        <v>1453</v>
      </c>
      <c r="B251" s="7">
        <v>0.3</v>
      </c>
      <c r="C251" s="7">
        <v>5.8440000000000003</v>
      </c>
      <c r="D251" s="7">
        <v>-45.692500000000003</v>
      </c>
      <c r="E251" s="7">
        <v>24.35</v>
      </c>
      <c r="F251" s="7" t="s">
        <v>1453</v>
      </c>
      <c r="G251" s="7">
        <v>0.3</v>
      </c>
      <c r="H251" s="7">
        <v>5.86</v>
      </c>
      <c r="I251" s="7">
        <v>-42.201000000000001</v>
      </c>
      <c r="J251" s="7">
        <v>24.416699999999999</v>
      </c>
      <c r="K251" s="7" t="s">
        <v>1453</v>
      </c>
      <c r="L251" s="7">
        <v>0.4</v>
      </c>
      <c r="M251" s="7">
        <v>5.8440000000000003</v>
      </c>
      <c r="N251" s="7">
        <v>-45.328499999999998</v>
      </c>
      <c r="O251" s="7">
        <v>18.262499999999999</v>
      </c>
      <c r="P251" s="7" t="s">
        <v>1453</v>
      </c>
      <c r="Q251" s="7">
        <v>0.3</v>
      </c>
      <c r="R251" s="7">
        <v>5.8520000000000003</v>
      </c>
      <c r="S251" s="7">
        <v>-43.441000000000003</v>
      </c>
      <c r="T251" s="7">
        <v>24.383299999999998</v>
      </c>
      <c r="U251" s="7" t="s">
        <v>1453</v>
      </c>
      <c r="V251" s="7">
        <v>0.1</v>
      </c>
      <c r="W251" s="7">
        <v>5.8559999999999999</v>
      </c>
      <c r="X251" s="7">
        <v>-48.173400000000001</v>
      </c>
      <c r="Y251" s="7">
        <v>73.2</v>
      </c>
      <c r="Z251" s="7" t="s">
        <v>1453</v>
      </c>
      <c r="AA251" s="7">
        <v>0.4</v>
      </c>
      <c r="AB251" s="7">
        <v>5.8520000000000003</v>
      </c>
      <c r="AC251" s="7">
        <v>-43.326000000000001</v>
      </c>
      <c r="AD251" s="7">
        <v>18.287500000000001</v>
      </c>
      <c r="AE251" s="7" t="s">
        <v>2539</v>
      </c>
      <c r="AF251" s="7">
        <v>-0.1</v>
      </c>
      <c r="AG251" s="7">
        <v>5.968</v>
      </c>
      <c r="AH251" s="7">
        <v>-61.795900000000003</v>
      </c>
      <c r="AI251" s="7">
        <v>-74.599999999999994</v>
      </c>
      <c r="AJ251" s="7" t="s">
        <v>2539</v>
      </c>
      <c r="AK251" s="7">
        <v>0.2</v>
      </c>
      <c r="AL251" s="7">
        <v>5.984</v>
      </c>
      <c r="AM251" s="7">
        <v>-61.192999999999998</v>
      </c>
      <c r="AN251" s="7">
        <v>37.4</v>
      </c>
      <c r="AO251" s="7" t="s">
        <v>2539</v>
      </c>
      <c r="AP251" s="7">
        <v>-0.1</v>
      </c>
      <c r="AQ251" s="7">
        <v>5.968</v>
      </c>
      <c r="AR251" s="7">
        <v>-61.598500000000001</v>
      </c>
      <c r="AS251" s="7">
        <v>-74.599999999999994</v>
      </c>
      <c r="AT251" s="7" t="s">
        <v>2539</v>
      </c>
      <c r="AU251" s="7">
        <v>0</v>
      </c>
      <c r="AV251" s="7">
        <v>5.976</v>
      </c>
      <c r="AW251" s="7">
        <v>-61.401000000000003</v>
      </c>
      <c r="AX251" s="7" t="s">
        <v>1805</v>
      </c>
      <c r="AY251" s="6" t="s">
        <v>2539</v>
      </c>
      <c r="AZ251" s="7">
        <v>0.2</v>
      </c>
      <c r="BA251" s="7">
        <v>5.9720000000000004</v>
      </c>
      <c r="BB251" s="7">
        <v>-64.361000000000004</v>
      </c>
      <c r="BC251" s="7">
        <v>37.325000000000003</v>
      </c>
      <c r="BD251" s="7" t="s">
        <v>2539</v>
      </c>
      <c r="BE251" s="7">
        <v>0.1</v>
      </c>
      <c r="BF251" s="7">
        <v>5.98</v>
      </c>
      <c r="BG251" s="7">
        <v>-62.716999999999999</v>
      </c>
      <c r="BH251" s="7">
        <v>74.75</v>
      </c>
      <c r="BI251" s="7" t="s">
        <v>2539</v>
      </c>
      <c r="BJ251" s="7">
        <v>0</v>
      </c>
      <c r="BK251" s="7">
        <v>5.976</v>
      </c>
      <c r="BL251" s="7">
        <v>-62.486800000000002</v>
      </c>
      <c r="BM251" s="7" t="s">
        <v>1805</v>
      </c>
      <c r="BN251" s="7" t="s">
        <v>2539</v>
      </c>
      <c r="BO251" s="7">
        <v>-0.1</v>
      </c>
      <c r="BP251" s="7">
        <v>5.9720000000000004</v>
      </c>
      <c r="BQ251" s="7">
        <v>-61.445</v>
      </c>
      <c r="BR251" s="7">
        <v>-74.650000000000006</v>
      </c>
      <c r="BS251" s="8"/>
      <c r="BT251" s="8"/>
      <c r="BU251" s="8"/>
      <c r="BV251" s="8"/>
      <c r="BW251" s="8"/>
      <c r="BX251" s="8"/>
      <c r="BY251" s="8"/>
      <c r="BZ251" s="8"/>
      <c r="CA251" s="8"/>
      <c r="CB251" s="8"/>
      <c r="CC251" s="8"/>
      <c r="CD251" s="8"/>
      <c r="CE251" s="8"/>
      <c r="CF251" s="8"/>
      <c r="CG251" s="8"/>
      <c r="CH251" s="8"/>
      <c r="CI251" s="8"/>
      <c r="CJ251" s="8"/>
      <c r="CK251" s="8"/>
      <c r="CL251" s="8"/>
      <c r="CM251" s="8"/>
      <c r="CN251" s="8"/>
      <c r="CO251" s="8"/>
      <c r="CP251" s="8"/>
      <c r="CQ251" s="8"/>
      <c r="CR251" s="8"/>
      <c r="CS251" s="8"/>
      <c r="CT251" s="8"/>
      <c r="CU251" s="8"/>
      <c r="CV251" s="8"/>
      <c r="CW251" s="8"/>
      <c r="CX251" s="8"/>
      <c r="CY251" s="8"/>
      <c r="CZ251" s="8"/>
      <c r="DA251" s="8"/>
      <c r="DB251" s="8"/>
      <c r="DC251" s="8"/>
      <c r="DD251" s="8"/>
      <c r="DE251" s="8"/>
      <c r="DF251" s="8"/>
      <c r="DG251" s="8"/>
      <c r="DH251" s="8"/>
      <c r="DI251" s="8"/>
      <c r="DJ251" s="8"/>
      <c r="DK251" s="8"/>
      <c r="DL251" s="8"/>
      <c r="DM251" s="8"/>
      <c r="DN251" s="8"/>
      <c r="DO251" s="8"/>
      <c r="DP251" s="8"/>
      <c r="DQ251" s="6" t="s">
        <v>959</v>
      </c>
      <c r="DR251" s="7">
        <v>0</v>
      </c>
      <c r="DS251" s="7">
        <v>5.9080000000000004</v>
      </c>
      <c r="DT251" s="7">
        <v>-98.471299999999999</v>
      </c>
      <c r="DU251" s="7" t="s">
        <v>1805</v>
      </c>
      <c r="DV251" s="7" t="s">
        <v>959</v>
      </c>
      <c r="DW251" s="7">
        <v>0.1</v>
      </c>
      <c r="DX251" s="7">
        <v>5.9160000000000004</v>
      </c>
      <c r="DY251" s="7">
        <v>-96.936999999999998</v>
      </c>
      <c r="DZ251" s="7">
        <v>73.95</v>
      </c>
      <c r="EA251" s="7" t="s">
        <v>959</v>
      </c>
      <c r="EB251" s="7">
        <v>-0.3</v>
      </c>
      <c r="EC251" s="7">
        <v>5.9119999999999999</v>
      </c>
      <c r="ED251" s="7">
        <v>-96.558800000000005</v>
      </c>
      <c r="EE251" s="7">
        <v>-24.633299999999998</v>
      </c>
      <c r="EF251" s="7" t="s">
        <v>959</v>
      </c>
      <c r="EG251" s="7">
        <v>-0.2</v>
      </c>
      <c r="EH251" s="7">
        <v>5.9119999999999999</v>
      </c>
      <c r="EI251" s="7">
        <v>-95.185000000000002</v>
      </c>
      <c r="EJ251" s="7">
        <v>-36.950000000000003</v>
      </c>
      <c r="EK251" s="8"/>
      <c r="EL251" s="7">
        <v>48.2</v>
      </c>
      <c r="EM251" s="7">
        <v>5.7759999999999998</v>
      </c>
      <c r="EN251" s="7">
        <v>-9.3045000000000009</v>
      </c>
      <c r="EO251" s="7">
        <v>0.14979999999999999</v>
      </c>
      <c r="EP251" s="8"/>
      <c r="EQ251" s="7">
        <v>54.3</v>
      </c>
      <c r="ER251" s="7">
        <v>5.8159999999999998</v>
      </c>
      <c r="ES251" s="7">
        <v>-7.1159999999999997</v>
      </c>
      <c r="ET251" s="7">
        <v>0.13389999999999999</v>
      </c>
      <c r="EU251" s="8"/>
      <c r="EV251" s="7">
        <v>51.1</v>
      </c>
      <c r="EW251" s="7">
        <v>5.7679999999999998</v>
      </c>
      <c r="EX251" s="7">
        <v>-7.6634000000000002</v>
      </c>
      <c r="EY251" s="7">
        <v>0.1411</v>
      </c>
      <c r="EZ251" s="8"/>
      <c r="FA251" s="7">
        <v>43</v>
      </c>
      <c r="FB251" s="7">
        <v>5.7759999999999998</v>
      </c>
      <c r="FC251" s="7">
        <v>-6.859</v>
      </c>
      <c r="FD251" s="7">
        <v>0.16789999999999999</v>
      </c>
      <c r="FE251" s="8"/>
      <c r="FF251" s="7">
        <v>45.5</v>
      </c>
      <c r="FG251" s="7">
        <v>5.7919999999999998</v>
      </c>
      <c r="FH251" s="7">
        <v>-11.5471</v>
      </c>
      <c r="FI251" s="7">
        <v>0.15909999999999999</v>
      </c>
      <c r="FJ251" s="8"/>
      <c r="FK251" s="7">
        <v>53</v>
      </c>
      <c r="FL251" s="7">
        <v>5.7960000000000003</v>
      </c>
      <c r="FM251" s="7">
        <v>-9.0920000000000005</v>
      </c>
      <c r="FN251" s="7">
        <v>0.13669999999999999</v>
      </c>
      <c r="FO251" s="8"/>
      <c r="FP251" s="7">
        <v>52.2</v>
      </c>
      <c r="FQ251" s="7">
        <v>5.8</v>
      </c>
      <c r="FR251" s="7">
        <v>-9.5722000000000005</v>
      </c>
      <c r="FS251" s="7">
        <v>0.1389</v>
      </c>
      <c r="FT251" s="8"/>
      <c r="FU251" s="7">
        <v>56.9</v>
      </c>
      <c r="FV251" s="7">
        <v>5.82</v>
      </c>
      <c r="FW251" s="7">
        <v>-8.0419999999999998</v>
      </c>
      <c r="FX251" s="7">
        <v>0.12790000000000001</v>
      </c>
      <c r="FY251" s="8"/>
      <c r="FZ251" s="8"/>
      <c r="GA251" s="8"/>
      <c r="GB251" s="7">
        <v>-6.3109999999999999</v>
      </c>
      <c r="GC251" s="8"/>
      <c r="GD251" s="8"/>
      <c r="GE251" s="8"/>
      <c r="GF251" s="8"/>
      <c r="GG251" s="7">
        <v>-4.3788</v>
      </c>
      <c r="GH251" s="8"/>
      <c r="GI251" s="8"/>
      <c r="GJ251" s="8"/>
      <c r="GK251" s="8"/>
      <c r="GL251" s="7">
        <v>-6.032</v>
      </c>
      <c r="GM251" s="8"/>
      <c r="GN251" s="8"/>
      <c r="GO251" s="8"/>
      <c r="GP251" s="8"/>
      <c r="GQ251" s="7">
        <v>-6.0549999999999997</v>
      </c>
      <c r="GR251" s="8"/>
      <c r="GS251" s="8"/>
      <c r="GT251" s="8"/>
      <c r="GU251" s="8"/>
      <c r="GV251" s="7">
        <v>-8.8510000000000009</v>
      </c>
      <c r="GW251" s="8"/>
      <c r="GX251" s="8"/>
      <c r="GY251" s="8"/>
      <c r="GZ251" s="8"/>
      <c r="HA251" s="7">
        <v>-6.1555999999999997</v>
      </c>
      <c r="HB251" s="8"/>
      <c r="HC251" s="8"/>
      <c r="HD251" s="8"/>
      <c r="HE251" s="8"/>
      <c r="HF251" s="7">
        <v>-6.9930000000000003</v>
      </c>
      <c r="HG251" s="8"/>
      <c r="HH251" s="8"/>
      <c r="HI251" s="8"/>
      <c r="HJ251" s="8"/>
      <c r="HK251" s="7">
        <v>-5.2506000000000004</v>
      </c>
      <c r="HL251" s="8"/>
    </row>
    <row r="252" spans="1:220" x14ac:dyDescent="0.2">
      <c r="A252" s="7" t="s">
        <v>1454</v>
      </c>
      <c r="B252" s="7">
        <v>0.2</v>
      </c>
      <c r="C252" s="7">
        <v>5.8479999999999999</v>
      </c>
      <c r="D252" s="7">
        <v>-46.5197</v>
      </c>
      <c r="E252" s="7">
        <v>36.549999999999997</v>
      </c>
      <c r="F252" s="7" t="s">
        <v>1454</v>
      </c>
      <c r="G252" s="7">
        <v>0.3</v>
      </c>
      <c r="H252" s="7">
        <v>5.86</v>
      </c>
      <c r="I252" s="7">
        <v>-43.094999999999999</v>
      </c>
      <c r="J252" s="7">
        <v>24.416699999999999</v>
      </c>
      <c r="K252" s="7" t="s">
        <v>1454</v>
      </c>
      <c r="L252" s="7">
        <v>0.2</v>
      </c>
      <c r="M252" s="7">
        <v>5.8440000000000003</v>
      </c>
      <c r="N252" s="7">
        <v>-46.188800000000001</v>
      </c>
      <c r="O252" s="7">
        <v>36.524999999999999</v>
      </c>
      <c r="P252" s="7" t="s">
        <v>1454</v>
      </c>
      <c r="Q252" s="7">
        <v>0.3</v>
      </c>
      <c r="R252" s="7">
        <v>5.8520000000000003</v>
      </c>
      <c r="S252" s="7">
        <v>-44.384</v>
      </c>
      <c r="T252" s="7">
        <v>24.383299999999998</v>
      </c>
      <c r="U252" s="7" t="s">
        <v>1454</v>
      </c>
      <c r="V252" s="7">
        <v>0.1</v>
      </c>
      <c r="W252" s="7">
        <v>5.8559999999999999</v>
      </c>
      <c r="X252" s="7">
        <v>-48.834600000000002</v>
      </c>
      <c r="Y252" s="7">
        <v>73.2</v>
      </c>
      <c r="Z252" s="7" t="s">
        <v>1454</v>
      </c>
      <c r="AA252" s="7">
        <v>0.5</v>
      </c>
      <c r="AB252" s="7">
        <v>5.8559999999999999</v>
      </c>
      <c r="AC252" s="7">
        <v>-44.131999999999998</v>
      </c>
      <c r="AD252" s="7">
        <v>14.64</v>
      </c>
      <c r="AE252" s="7" t="s">
        <v>2540</v>
      </c>
      <c r="AF252" s="7">
        <v>-0.2</v>
      </c>
      <c r="AG252" s="7">
        <v>5.9720000000000004</v>
      </c>
      <c r="AH252" s="7">
        <v>-61.861699999999999</v>
      </c>
      <c r="AI252" s="7">
        <v>-37.325000000000003</v>
      </c>
      <c r="AJ252" s="7" t="s">
        <v>2540</v>
      </c>
      <c r="AK252" s="7">
        <v>0.3</v>
      </c>
      <c r="AL252" s="7">
        <v>5.984</v>
      </c>
      <c r="AM252" s="7">
        <v>-61.247</v>
      </c>
      <c r="AN252" s="7">
        <v>24.933299999999999</v>
      </c>
      <c r="AO252" s="7" t="s">
        <v>2540</v>
      </c>
      <c r="AP252" s="7">
        <v>0.1</v>
      </c>
      <c r="AQ252" s="7">
        <v>5.968</v>
      </c>
      <c r="AR252" s="7">
        <v>-61.664299999999997</v>
      </c>
      <c r="AS252" s="7">
        <v>74.599999999999994</v>
      </c>
      <c r="AT252" s="7" t="s">
        <v>2540</v>
      </c>
      <c r="AU252" s="7">
        <v>0.1</v>
      </c>
      <c r="AV252" s="7">
        <v>5.9720000000000004</v>
      </c>
      <c r="AW252" s="7">
        <v>-61.45</v>
      </c>
      <c r="AX252" s="7">
        <v>74.650000000000006</v>
      </c>
      <c r="AY252" s="6" t="s">
        <v>2540</v>
      </c>
      <c r="AZ252" s="7">
        <v>0</v>
      </c>
      <c r="BA252" s="7">
        <v>5.9720000000000004</v>
      </c>
      <c r="BB252" s="7">
        <v>-64.558199999999999</v>
      </c>
      <c r="BC252" s="7" t="s">
        <v>1805</v>
      </c>
      <c r="BD252" s="7" t="s">
        <v>2540</v>
      </c>
      <c r="BE252" s="7">
        <v>0</v>
      </c>
      <c r="BF252" s="7">
        <v>5.976</v>
      </c>
      <c r="BG252" s="7">
        <v>-62.792999999999999</v>
      </c>
      <c r="BH252" s="7" t="s">
        <v>1805</v>
      </c>
      <c r="BI252" s="7" t="s">
        <v>2540</v>
      </c>
      <c r="BJ252" s="7">
        <v>0.1</v>
      </c>
      <c r="BK252" s="7">
        <v>5.98</v>
      </c>
      <c r="BL252" s="7">
        <v>-62.519599999999997</v>
      </c>
      <c r="BM252" s="7">
        <v>74.75</v>
      </c>
      <c r="BN252" s="7" t="s">
        <v>2540</v>
      </c>
      <c r="BO252" s="7">
        <v>0</v>
      </c>
      <c r="BP252" s="7">
        <v>5.976</v>
      </c>
      <c r="BQ252" s="7">
        <v>-61.478000000000002</v>
      </c>
      <c r="BR252" s="7" t="s">
        <v>1805</v>
      </c>
      <c r="BS252" s="8"/>
      <c r="BT252" s="8"/>
      <c r="BU252" s="8"/>
      <c r="BV252" s="8"/>
      <c r="BW252" s="8"/>
      <c r="BX252" s="8"/>
      <c r="BY252" s="8"/>
      <c r="BZ252" s="8"/>
      <c r="CA252" s="8"/>
      <c r="CB252" s="8"/>
      <c r="CC252" s="8"/>
      <c r="CD252" s="8"/>
      <c r="CE252" s="8"/>
      <c r="CF252" s="8"/>
      <c r="CG252" s="8"/>
      <c r="CH252" s="8"/>
      <c r="CI252" s="8"/>
      <c r="CJ252" s="8"/>
      <c r="CK252" s="8"/>
      <c r="CL252" s="8"/>
      <c r="CM252" s="8"/>
      <c r="CN252" s="8"/>
      <c r="CO252" s="8"/>
      <c r="CP252" s="8"/>
      <c r="CQ252" s="8"/>
      <c r="CR252" s="8"/>
      <c r="CS252" s="8"/>
      <c r="CT252" s="8"/>
      <c r="CU252" s="8"/>
      <c r="CV252" s="8"/>
      <c r="CW252" s="8"/>
      <c r="CX252" s="8"/>
      <c r="CY252" s="8"/>
      <c r="CZ252" s="8"/>
      <c r="DA252" s="8"/>
      <c r="DB252" s="8"/>
      <c r="DC252" s="8"/>
      <c r="DD252" s="8"/>
      <c r="DE252" s="8"/>
      <c r="DF252" s="8"/>
      <c r="DG252" s="8"/>
      <c r="DH252" s="8"/>
      <c r="DI252" s="8"/>
      <c r="DJ252" s="8"/>
      <c r="DK252" s="8"/>
      <c r="DL252" s="8"/>
      <c r="DM252" s="8"/>
      <c r="DN252" s="8"/>
      <c r="DO252" s="8"/>
      <c r="DP252" s="8"/>
      <c r="DQ252" s="6" t="s">
        <v>960</v>
      </c>
      <c r="DR252" s="7">
        <v>0.2</v>
      </c>
      <c r="DS252" s="7">
        <v>5.9039999999999999</v>
      </c>
      <c r="DT252" s="7">
        <v>-98.471299999999999</v>
      </c>
      <c r="DU252" s="7">
        <v>36.9</v>
      </c>
      <c r="DV252" s="7" t="s">
        <v>960</v>
      </c>
      <c r="DW252" s="7">
        <v>0.2</v>
      </c>
      <c r="DX252" s="7">
        <v>5.9160000000000004</v>
      </c>
      <c r="DY252" s="7">
        <v>-96.936999999999998</v>
      </c>
      <c r="DZ252" s="7">
        <v>36.975000000000001</v>
      </c>
      <c r="EA252" s="7" t="s">
        <v>960</v>
      </c>
      <c r="EB252" s="7">
        <v>-0.3</v>
      </c>
      <c r="EC252" s="7">
        <v>5.9160000000000004</v>
      </c>
      <c r="ED252" s="7">
        <v>-96.591200000000001</v>
      </c>
      <c r="EE252" s="7">
        <v>-24.65</v>
      </c>
      <c r="EF252" s="7" t="s">
        <v>960</v>
      </c>
      <c r="EG252" s="7">
        <v>-0.2</v>
      </c>
      <c r="EH252" s="7">
        <v>5.9119999999999999</v>
      </c>
      <c r="EI252" s="7">
        <v>-95.206999999999994</v>
      </c>
      <c r="EJ252" s="7">
        <v>-36.950000000000003</v>
      </c>
      <c r="EK252" s="8"/>
      <c r="EL252" s="7">
        <v>43.5</v>
      </c>
      <c r="EM252" s="7">
        <v>5.7880000000000003</v>
      </c>
      <c r="EN252" s="7">
        <v>-12.617599999999999</v>
      </c>
      <c r="EO252" s="7">
        <v>0.1663</v>
      </c>
      <c r="EP252" s="8"/>
      <c r="EQ252" s="7">
        <v>48.4</v>
      </c>
      <c r="ER252" s="7">
        <v>5.8239999999999998</v>
      </c>
      <c r="ES252" s="7">
        <v>-11.022</v>
      </c>
      <c r="ET252" s="7">
        <v>0.15040000000000001</v>
      </c>
      <c r="EU252" s="8"/>
      <c r="EV252" s="7">
        <v>44.9</v>
      </c>
      <c r="EW252" s="7">
        <v>5.7880000000000003</v>
      </c>
      <c r="EX252" s="7">
        <v>-11.680899999999999</v>
      </c>
      <c r="EY252" s="7">
        <v>0.16109999999999999</v>
      </c>
      <c r="EZ252" s="8"/>
      <c r="FA252" s="7">
        <v>39</v>
      </c>
      <c r="FB252" s="7">
        <v>5.7960000000000003</v>
      </c>
      <c r="FC252" s="7">
        <v>-10.928000000000001</v>
      </c>
      <c r="FD252" s="7">
        <v>0.18579999999999999</v>
      </c>
      <c r="FE252" s="8"/>
      <c r="FF252" s="7">
        <v>40.799999999999997</v>
      </c>
      <c r="FG252" s="7">
        <v>5.8120000000000003</v>
      </c>
      <c r="FH252" s="7">
        <v>-14.5905</v>
      </c>
      <c r="FI252" s="7">
        <v>0.17810000000000001</v>
      </c>
      <c r="FJ252" s="8"/>
      <c r="FK252" s="7">
        <v>48.3</v>
      </c>
      <c r="FL252" s="7">
        <v>5.8159999999999998</v>
      </c>
      <c r="FM252" s="7">
        <v>-12.483000000000001</v>
      </c>
      <c r="FN252" s="7">
        <v>0.15049999999999999</v>
      </c>
      <c r="FO252" s="8"/>
      <c r="FP252" s="7">
        <v>48</v>
      </c>
      <c r="FQ252" s="7">
        <v>5.8120000000000003</v>
      </c>
      <c r="FR252" s="7">
        <v>-12.7849</v>
      </c>
      <c r="FS252" s="7">
        <v>0.15140000000000001</v>
      </c>
      <c r="FT252" s="8"/>
      <c r="FU252" s="7">
        <v>50.7</v>
      </c>
      <c r="FV252" s="7">
        <v>5.8319999999999999</v>
      </c>
      <c r="FW252" s="7">
        <v>-11.58</v>
      </c>
      <c r="FX252" s="7">
        <v>0.14380000000000001</v>
      </c>
      <c r="FY252" s="8"/>
      <c r="FZ252" s="8"/>
      <c r="GA252" s="8"/>
      <c r="GB252" s="7">
        <v>-10.241</v>
      </c>
      <c r="GC252" s="8"/>
      <c r="GD252" s="8"/>
      <c r="GE252" s="8"/>
      <c r="GF252" s="8"/>
      <c r="GG252" s="7">
        <v>-8.7687000000000008</v>
      </c>
      <c r="GH252" s="8"/>
      <c r="GI252" s="8"/>
      <c r="GJ252" s="8"/>
      <c r="GK252" s="8"/>
      <c r="GL252" s="7">
        <v>-10.208</v>
      </c>
      <c r="GM252" s="8"/>
      <c r="GN252" s="8"/>
      <c r="GO252" s="8"/>
      <c r="GP252" s="8"/>
      <c r="GQ252" s="7">
        <v>-10.175000000000001</v>
      </c>
      <c r="GR252" s="8"/>
      <c r="GS252" s="8"/>
      <c r="GT252" s="8"/>
      <c r="GU252" s="8"/>
      <c r="GV252" s="7">
        <v>-12.332000000000001</v>
      </c>
      <c r="GW252" s="8"/>
      <c r="GX252" s="8"/>
      <c r="GY252" s="8"/>
      <c r="GZ252" s="8"/>
      <c r="HA252" s="7">
        <v>-10.0745</v>
      </c>
      <c r="HB252" s="8"/>
      <c r="HC252" s="8"/>
      <c r="HD252" s="8"/>
      <c r="HE252" s="8"/>
      <c r="HF252" s="7">
        <v>-10.731999999999999</v>
      </c>
      <c r="HG252" s="8"/>
      <c r="HH252" s="8"/>
      <c r="HI252" s="8"/>
      <c r="HJ252" s="8"/>
      <c r="HK252" s="7">
        <v>-9.3379999999999992</v>
      </c>
      <c r="HL252" s="8"/>
    </row>
    <row r="253" spans="1:220" x14ac:dyDescent="0.2">
      <c r="A253" s="7" t="s">
        <v>1455</v>
      </c>
      <c r="B253" s="7">
        <v>-0.3</v>
      </c>
      <c r="C253" s="7">
        <v>5.8440000000000003</v>
      </c>
      <c r="D253" s="7">
        <v>-46.552900000000001</v>
      </c>
      <c r="E253" s="7">
        <v>-24.35</v>
      </c>
      <c r="F253" s="7" t="s">
        <v>1455</v>
      </c>
      <c r="G253" s="7">
        <v>0.3</v>
      </c>
      <c r="H253" s="7">
        <v>5.86</v>
      </c>
      <c r="I253" s="7">
        <v>-43.14</v>
      </c>
      <c r="J253" s="7">
        <v>24.416699999999999</v>
      </c>
      <c r="K253" s="7" t="s">
        <v>1455</v>
      </c>
      <c r="L253" s="7">
        <v>0.3</v>
      </c>
      <c r="M253" s="7">
        <v>5.8440000000000003</v>
      </c>
      <c r="N253" s="7">
        <v>-46.222000000000001</v>
      </c>
      <c r="O253" s="7">
        <v>24.35</v>
      </c>
      <c r="P253" s="7" t="s">
        <v>1455</v>
      </c>
      <c r="Q253" s="7">
        <v>0.1</v>
      </c>
      <c r="R253" s="7">
        <v>5.8520000000000003</v>
      </c>
      <c r="S253" s="7">
        <v>-44.433999999999997</v>
      </c>
      <c r="T253" s="7">
        <v>73.150000000000006</v>
      </c>
      <c r="U253" s="7" t="s">
        <v>1455</v>
      </c>
      <c r="V253" s="7">
        <v>0.2</v>
      </c>
      <c r="W253" s="7">
        <v>5.8559999999999999</v>
      </c>
      <c r="X253" s="7">
        <v>-48.867800000000003</v>
      </c>
      <c r="Y253" s="7">
        <v>36.6</v>
      </c>
      <c r="Z253" s="7" t="s">
        <v>1455</v>
      </c>
      <c r="AA253" s="7">
        <v>0.2</v>
      </c>
      <c r="AB253" s="7">
        <v>5.8520000000000003</v>
      </c>
      <c r="AC253" s="7">
        <v>-44.177</v>
      </c>
      <c r="AD253" s="7">
        <v>36.575000000000003</v>
      </c>
      <c r="AE253" s="7" t="s">
        <v>2541</v>
      </c>
      <c r="AF253" s="7">
        <v>0</v>
      </c>
      <c r="AG253" s="7">
        <v>5.9720000000000004</v>
      </c>
      <c r="AH253" s="7">
        <v>-61.8947</v>
      </c>
      <c r="AI253" s="7" t="s">
        <v>1805</v>
      </c>
      <c r="AJ253" s="7" t="s">
        <v>2541</v>
      </c>
      <c r="AK253" s="7">
        <v>0.2</v>
      </c>
      <c r="AL253" s="7">
        <v>5.984</v>
      </c>
      <c r="AM253" s="7">
        <v>-61.290999999999997</v>
      </c>
      <c r="AN253" s="7">
        <v>37.4</v>
      </c>
      <c r="AO253" s="7" t="s">
        <v>2541</v>
      </c>
      <c r="AP253" s="7">
        <v>0.3</v>
      </c>
      <c r="AQ253" s="7">
        <v>5.9720000000000004</v>
      </c>
      <c r="AR253" s="7">
        <v>-61.7301</v>
      </c>
      <c r="AS253" s="7">
        <v>24.883299999999998</v>
      </c>
      <c r="AT253" s="7" t="s">
        <v>2541</v>
      </c>
      <c r="AU253" s="7">
        <v>-0.2</v>
      </c>
      <c r="AV253" s="7">
        <v>5.976</v>
      </c>
      <c r="AW253" s="7">
        <v>-61.515999999999998</v>
      </c>
      <c r="AX253" s="7">
        <v>-37.35</v>
      </c>
      <c r="AY253" s="6" t="s">
        <v>2541</v>
      </c>
      <c r="AZ253" s="7">
        <v>-0.1</v>
      </c>
      <c r="BA253" s="7">
        <v>5.9720000000000004</v>
      </c>
      <c r="BB253" s="7">
        <v>-64.722499999999997</v>
      </c>
      <c r="BC253" s="7">
        <v>-74.650000000000006</v>
      </c>
      <c r="BD253" s="7" t="s">
        <v>2541</v>
      </c>
      <c r="BE253" s="7">
        <v>0.2</v>
      </c>
      <c r="BF253" s="7">
        <v>5.976</v>
      </c>
      <c r="BG253" s="7">
        <v>-62.902999999999999</v>
      </c>
      <c r="BH253" s="7">
        <v>37.35</v>
      </c>
      <c r="BI253" s="7" t="s">
        <v>2541</v>
      </c>
      <c r="BJ253" s="7">
        <v>0.2</v>
      </c>
      <c r="BK253" s="7">
        <v>5.976</v>
      </c>
      <c r="BL253" s="7">
        <v>-62.5854</v>
      </c>
      <c r="BM253" s="7">
        <v>37.35</v>
      </c>
      <c r="BN253" s="7" t="s">
        <v>2541</v>
      </c>
      <c r="BO253" s="7">
        <v>0.1</v>
      </c>
      <c r="BP253" s="7">
        <v>5.976</v>
      </c>
      <c r="BQ253" s="7">
        <v>-61.542999999999999</v>
      </c>
      <c r="BR253" s="7">
        <v>74.7</v>
      </c>
      <c r="BS253" s="8"/>
      <c r="BT253" s="8"/>
      <c r="BU253" s="8"/>
      <c r="BV253" s="8"/>
      <c r="BW253" s="8"/>
      <c r="BX253" s="8"/>
      <c r="BY253" s="8"/>
      <c r="BZ253" s="8"/>
      <c r="CA253" s="8"/>
      <c r="CB253" s="8"/>
      <c r="CC253" s="8"/>
      <c r="CD253" s="8"/>
      <c r="CE253" s="8"/>
      <c r="CF253" s="8"/>
      <c r="CG253" s="8"/>
      <c r="CH253" s="8"/>
      <c r="CI253" s="8"/>
      <c r="CJ253" s="8"/>
      <c r="CK253" s="8"/>
      <c r="CL253" s="8"/>
      <c r="CM253" s="8"/>
      <c r="CN253" s="8"/>
      <c r="CO253" s="8"/>
      <c r="CP253" s="8"/>
      <c r="CQ253" s="8"/>
      <c r="CR253" s="8"/>
      <c r="CS253" s="8"/>
      <c r="CT253" s="8"/>
      <c r="CU253" s="8"/>
      <c r="CV253" s="8"/>
      <c r="CW253" s="8"/>
      <c r="CX253" s="8"/>
      <c r="CY253" s="8"/>
      <c r="CZ253" s="8"/>
      <c r="DA253" s="8"/>
      <c r="DB253" s="8"/>
      <c r="DC253" s="8"/>
      <c r="DD253" s="8"/>
      <c r="DE253" s="8"/>
      <c r="DF253" s="8"/>
      <c r="DG253" s="8"/>
      <c r="DH253" s="8"/>
      <c r="DI253" s="8"/>
      <c r="DJ253" s="8"/>
      <c r="DK253" s="8"/>
      <c r="DL253" s="8"/>
      <c r="DM253" s="8"/>
      <c r="DN253" s="8"/>
      <c r="DO253" s="8"/>
      <c r="DP253" s="8"/>
      <c r="DQ253" s="6" t="s">
        <v>961</v>
      </c>
      <c r="DR253" s="7">
        <v>0.1</v>
      </c>
      <c r="DS253" s="7">
        <v>5.9080000000000004</v>
      </c>
      <c r="DT253" s="7">
        <v>-98.471299999999999</v>
      </c>
      <c r="DU253" s="7">
        <v>73.849999999999994</v>
      </c>
      <c r="DV253" s="7" t="s">
        <v>961</v>
      </c>
      <c r="DW253" s="7">
        <v>0.1</v>
      </c>
      <c r="DX253" s="7">
        <v>5.9160000000000004</v>
      </c>
      <c r="DY253" s="7">
        <v>-96.936999999999998</v>
      </c>
      <c r="DZ253" s="7">
        <v>73.95</v>
      </c>
      <c r="EA253" s="7" t="s">
        <v>961</v>
      </c>
      <c r="EB253" s="7">
        <v>0</v>
      </c>
      <c r="EC253" s="7">
        <v>5.9119999999999999</v>
      </c>
      <c r="ED253" s="7">
        <v>-96.558800000000005</v>
      </c>
      <c r="EE253" s="7" t="s">
        <v>1805</v>
      </c>
      <c r="EF253" s="7" t="s">
        <v>961</v>
      </c>
      <c r="EG253" s="7">
        <v>-0.1</v>
      </c>
      <c r="EH253" s="7">
        <v>5.9080000000000004</v>
      </c>
      <c r="EI253" s="7">
        <v>-95.174999999999997</v>
      </c>
      <c r="EJ253" s="7">
        <v>-73.849999999999994</v>
      </c>
      <c r="EK253" s="8"/>
      <c r="EL253" s="7">
        <v>41.9</v>
      </c>
      <c r="EM253" s="7">
        <v>5.8</v>
      </c>
      <c r="EN253" s="7">
        <v>-13.687799999999999</v>
      </c>
      <c r="EO253" s="7">
        <v>0.17299999999999999</v>
      </c>
      <c r="EP253" s="8"/>
      <c r="EQ253" s="7">
        <v>47.3</v>
      </c>
      <c r="ER253" s="7">
        <v>5.8360000000000003</v>
      </c>
      <c r="ES253" s="7">
        <v>-11.981999999999999</v>
      </c>
      <c r="ET253" s="7">
        <v>0.1542</v>
      </c>
      <c r="EU253" s="8"/>
      <c r="EV253" s="7">
        <v>43.6</v>
      </c>
      <c r="EW253" s="7">
        <v>5.7960000000000003</v>
      </c>
      <c r="EX253" s="7">
        <v>-12.4839</v>
      </c>
      <c r="EY253" s="7">
        <v>0.16619999999999999</v>
      </c>
      <c r="EZ253" s="8"/>
      <c r="FA253" s="7">
        <v>37.799999999999997</v>
      </c>
      <c r="FB253" s="7">
        <v>5.8040000000000003</v>
      </c>
      <c r="FC253" s="7">
        <v>-11.765000000000001</v>
      </c>
      <c r="FD253" s="7">
        <v>0.19189999999999999</v>
      </c>
      <c r="FE253" s="8"/>
      <c r="FF253" s="7">
        <v>39.4</v>
      </c>
      <c r="FG253" s="7">
        <v>5.8159999999999998</v>
      </c>
      <c r="FH253" s="7">
        <v>-15.6935</v>
      </c>
      <c r="FI253" s="7">
        <v>0.1845</v>
      </c>
      <c r="FJ253" s="8"/>
      <c r="FK253" s="7">
        <v>46.3</v>
      </c>
      <c r="FL253" s="7">
        <v>5.82</v>
      </c>
      <c r="FM253" s="7">
        <v>-13.464</v>
      </c>
      <c r="FN253" s="7">
        <v>0.15709999999999999</v>
      </c>
      <c r="FO253" s="8"/>
      <c r="FP253" s="7">
        <v>46</v>
      </c>
      <c r="FQ253" s="7">
        <v>5.8239999999999998</v>
      </c>
      <c r="FR253" s="7">
        <v>-13.7547</v>
      </c>
      <c r="FS253" s="7">
        <v>0.1583</v>
      </c>
      <c r="FT253" s="8"/>
      <c r="FU253" s="7">
        <v>49.3</v>
      </c>
      <c r="FV253" s="7">
        <v>5.8360000000000003</v>
      </c>
      <c r="FW253" s="7">
        <v>-12.539</v>
      </c>
      <c r="FX253" s="7">
        <v>0.14799999999999999</v>
      </c>
      <c r="FY253" s="8"/>
      <c r="FZ253" s="8"/>
      <c r="GA253" s="8"/>
      <c r="GB253" s="7">
        <v>-11.212</v>
      </c>
      <c r="GC253" s="8"/>
      <c r="GD253" s="8"/>
      <c r="GE253" s="8"/>
      <c r="GF253" s="8"/>
      <c r="GG253" s="7">
        <v>-9.7731999999999992</v>
      </c>
      <c r="GH253" s="8"/>
      <c r="GI253" s="8"/>
      <c r="GJ253" s="8"/>
      <c r="GK253" s="8"/>
      <c r="GL253" s="7">
        <v>-11.101000000000001</v>
      </c>
      <c r="GM253" s="8"/>
      <c r="GN253" s="8"/>
      <c r="GO253" s="8"/>
      <c r="GP253" s="8"/>
      <c r="GQ253" s="7">
        <v>-11.045199999999999</v>
      </c>
      <c r="GR253" s="8"/>
      <c r="GS253" s="8"/>
      <c r="GT253" s="8"/>
      <c r="GU253" s="8"/>
      <c r="GV253" s="7">
        <v>-13.319000000000001</v>
      </c>
      <c r="GW253" s="8"/>
      <c r="GX253" s="8"/>
      <c r="GY253" s="8"/>
      <c r="GZ253" s="8"/>
      <c r="HA253" s="7">
        <v>-10.944699999999999</v>
      </c>
      <c r="HB253" s="8"/>
      <c r="HC253" s="8"/>
      <c r="HD253" s="8"/>
      <c r="HE253" s="8"/>
      <c r="HF253" s="7">
        <v>-11.625</v>
      </c>
      <c r="HG253" s="8"/>
      <c r="HH253" s="8"/>
      <c r="HI253" s="8"/>
      <c r="HJ253" s="8"/>
      <c r="HK253" s="7">
        <v>-10.175000000000001</v>
      </c>
      <c r="HL253" s="8"/>
    </row>
    <row r="254" spans="1:220" x14ac:dyDescent="0.2">
      <c r="A254" s="7" t="s">
        <v>1456</v>
      </c>
      <c r="B254" s="7">
        <v>-0.1</v>
      </c>
      <c r="C254" s="7">
        <v>5.8440000000000003</v>
      </c>
      <c r="D254" s="7">
        <v>-46.619</v>
      </c>
      <c r="E254" s="7">
        <v>-73.05</v>
      </c>
      <c r="F254" s="7" t="s">
        <v>1456</v>
      </c>
      <c r="G254" s="7">
        <v>0.4</v>
      </c>
      <c r="H254" s="7">
        <v>5.86</v>
      </c>
      <c r="I254" s="7">
        <v>-43.206000000000003</v>
      </c>
      <c r="J254" s="7">
        <v>18.3125</v>
      </c>
      <c r="K254" s="7" t="s">
        <v>1456</v>
      </c>
      <c r="L254" s="7">
        <v>0.4</v>
      </c>
      <c r="M254" s="7">
        <v>5.8440000000000003</v>
      </c>
      <c r="N254" s="7">
        <v>-46.288200000000003</v>
      </c>
      <c r="O254" s="7">
        <v>18.262499999999999</v>
      </c>
      <c r="P254" s="7" t="s">
        <v>1456</v>
      </c>
      <c r="Q254" s="7">
        <v>0.2</v>
      </c>
      <c r="R254" s="7">
        <v>5.8479999999999999</v>
      </c>
      <c r="S254" s="7">
        <v>-44.5</v>
      </c>
      <c r="T254" s="7">
        <v>36.549999999999997</v>
      </c>
      <c r="U254" s="7" t="s">
        <v>1456</v>
      </c>
      <c r="V254" s="7">
        <v>0.2</v>
      </c>
      <c r="W254" s="7">
        <v>5.8559999999999999</v>
      </c>
      <c r="X254" s="7">
        <v>-48.933900000000001</v>
      </c>
      <c r="Y254" s="7">
        <v>36.6</v>
      </c>
      <c r="Z254" s="7" t="s">
        <v>1456</v>
      </c>
      <c r="AA254" s="7">
        <v>0</v>
      </c>
      <c r="AB254" s="7">
        <v>5.8520000000000003</v>
      </c>
      <c r="AC254" s="7">
        <v>-44.253999999999998</v>
      </c>
      <c r="AD254" s="7" t="s">
        <v>1805</v>
      </c>
      <c r="AE254" s="7" t="s">
        <v>2542</v>
      </c>
      <c r="AF254" s="7">
        <v>0.1</v>
      </c>
      <c r="AG254" s="7">
        <v>5.9720000000000004</v>
      </c>
      <c r="AH254" s="7">
        <v>-61.9604</v>
      </c>
      <c r="AI254" s="7">
        <v>74.650000000000006</v>
      </c>
      <c r="AJ254" s="7" t="s">
        <v>2542</v>
      </c>
      <c r="AK254" s="7">
        <v>0.1</v>
      </c>
      <c r="AL254" s="7">
        <v>5.984</v>
      </c>
      <c r="AM254" s="7">
        <v>-61.345999999999997</v>
      </c>
      <c r="AN254" s="7">
        <v>74.8</v>
      </c>
      <c r="AO254" s="7" t="s">
        <v>2542</v>
      </c>
      <c r="AP254" s="7">
        <v>0.2</v>
      </c>
      <c r="AQ254" s="7">
        <v>5.976</v>
      </c>
      <c r="AR254" s="7">
        <v>-61.795900000000003</v>
      </c>
      <c r="AS254" s="7">
        <v>37.35</v>
      </c>
      <c r="AT254" s="7" t="s">
        <v>2542</v>
      </c>
      <c r="AU254" s="7">
        <v>0.1</v>
      </c>
      <c r="AV254" s="7">
        <v>5.98</v>
      </c>
      <c r="AW254" s="7">
        <v>-61.548999999999999</v>
      </c>
      <c r="AX254" s="7">
        <v>74.75</v>
      </c>
      <c r="AY254" s="6" t="s">
        <v>2542</v>
      </c>
      <c r="AZ254" s="7">
        <v>0.4</v>
      </c>
      <c r="BA254" s="7">
        <v>5.976</v>
      </c>
      <c r="BB254" s="7">
        <v>-64.886899999999997</v>
      </c>
      <c r="BC254" s="7">
        <v>18.675000000000001</v>
      </c>
      <c r="BD254" s="7" t="s">
        <v>2542</v>
      </c>
      <c r="BE254" s="7">
        <v>-0.1</v>
      </c>
      <c r="BF254" s="7">
        <v>5.98</v>
      </c>
      <c r="BG254" s="7">
        <v>-62.991</v>
      </c>
      <c r="BH254" s="7">
        <v>-74.75</v>
      </c>
      <c r="BI254" s="7" t="s">
        <v>2542</v>
      </c>
      <c r="BJ254" s="7">
        <v>0</v>
      </c>
      <c r="BK254" s="7">
        <v>5.984</v>
      </c>
      <c r="BL254" s="7">
        <v>-62.683999999999997</v>
      </c>
      <c r="BM254" s="7" t="s">
        <v>1805</v>
      </c>
      <c r="BN254" s="7" t="s">
        <v>2542</v>
      </c>
      <c r="BO254" s="7">
        <v>0.1</v>
      </c>
      <c r="BP254" s="7">
        <v>5.98</v>
      </c>
      <c r="BQ254" s="7">
        <v>-61.62</v>
      </c>
      <c r="BR254" s="7">
        <v>74.75</v>
      </c>
      <c r="BS254" s="8"/>
      <c r="BT254" s="8"/>
      <c r="BU254" s="8"/>
      <c r="BV254" s="8"/>
      <c r="BW254" s="8"/>
      <c r="BX254" s="8"/>
      <c r="BY254" s="8"/>
      <c r="BZ254" s="8"/>
      <c r="CA254" s="8"/>
      <c r="CB254" s="8"/>
      <c r="CC254" s="8"/>
      <c r="CD254" s="8"/>
      <c r="CE254" s="8"/>
      <c r="CF254" s="8"/>
      <c r="CG254" s="8"/>
      <c r="CH254" s="8"/>
      <c r="CI254" s="8"/>
      <c r="CJ254" s="8"/>
      <c r="CK254" s="8"/>
      <c r="CL254" s="8"/>
      <c r="CM254" s="8"/>
      <c r="CN254" s="8"/>
      <c r="CO254" s="8"/>
      <c r="CP254" s="8"/>
      <c r="CQ254" s="8"/>
      <c r="CR254" s="8"/>
      <c r="CS254" s="8"/>
      <c r="CT254" s="8"/>
      <c r="CU254" s="8"/>
      <c r="CV254" s="8"/>
      <c r="CW254" s="8"/>
      <c r="CX254" s="8"/>
      <c r="CY254" s="8"/>
      <c r="CZ254" s="8"/>
      <c r="DA254" s="8"/>
      <c r="DB254" s="8"/>
      <c r="DC254" s="8"/>
      <c r="DD254" s="8"/>
      <c r="DE254" s="8"/>
      <c r="DF254" s="8"/>
      <c r="DG254" s="8"/>
      <c r="DH254" s="8"/>
      <c r="DI254" s="8"/>
      <c r="DJ254" s="8"/>
      <c r="DK254" s="8"/>
      <c r="DL254" s="8"/>
      <c r="DM254" s="8"/>
      <c r="DN254" s="8"/>
      <c r="DO254" s="8"/>
      <c r="DP254" s="8"/>
      <c r="DQ254" s="6" t="s">
        <v>962</v>
      </c>
      <c r="DR254" s="7">
        <v>0</v>
      </c>
      <c r="DS254" s="7">
        <v>5.9080000000000004</v>
      </c>
      <c r="DT254" s="7">
        <v>-98.471299999999999</v>
      </c>
      <c r="DU254" s="7" t="s">
        <v>1805</v>
      </c>
      <c r="DV254" s="7" t="s">
        <v>962</v>
      </c>
      <c r="DW254" s="7">
        <v>0.1</v>
      </c>
      <c r="DX254" s="7">
        <v>5.9160000000000004</v>
      </c>
      <c r="DY254" s="7">
        <v>-96.936999999999998</v>
      </c>
      <c r="DZ254" s="7">
        <v>73.95</v>
      </c>
      <c r="EA254" s="7" t="s">
        <v>962</v>
      </c>
      <c r="EB254" s="7">
        <v>-0.1</v>
      </c>
      <c r="EC254" s="7">
        <v>5.9160000000000004</v>
      </c>
      <c r="ED254" s="7">
        <v>-96.558800000000005</v>
      </c>
      <c r="EE254" s="7">
        <v>-73.95</v>
      </c>
      <c r="EF254" s="7" t="s">
        <v>962</v>
      </c>
      <c r="EG254" s="7">
        <v>-0.4</v>
      </c>
      <c r="EH254" s="7">
        <v>5.9119999999999999</v>
      </c>
      <c r="EI254" s="7">
        <v>-95.185000000000002</v>
      </c>
      <c r="EJ254" s="7">
        <v>-18.475000000000001</v>
      </c>
      <c r="EK254" s="8"/>
      <c r="EL254" s="7">
        <v>33.1</v>
      </c>
      <c r="EM254" s="7">
        <v>5.8319999999999999</v>
      </c>
      <c r="EN254" s="7">
        <v>-15.4261</v>
      </c>
      <c r="EO254" s="7">
        <v>0.22020000000000001</v>
      </c>
      <c r="EP254" s="8"/>
      <c r="EQ254" s="7">
        <v>40.700000000000003</v>
      </c>
      <c r="ER254" s="7">
        <v>5.8639999999999999</v>
      </c>
      <c r="ES254" s="7">
        <v>-14.791</v>
      </c>
      <c r="ET254" s="7">
        <v>0.18010000000000001</v>
      </c>
      <c r="EU254" s="8"/>
      <c r="EV254" s="7">
        <v>37.6</v>
      </c>
      <c r="EW254" s="7">
        <v>5.8280000000000003</v>
      </c>
      <c r="EX254" s="7">
        <v>-15.2925</v>
      </c>
      <c r="EY254" s="7">
        <v>0.1938</v>
      </c>
      <c r="EZ254" s="8"/>
      <c r="FA254" s="7">
        <v>31.8</v>
      </c>
      <c r="FB254" s="7">
        <v>5.8280000000000003</v>
      </c>
      <c r="FC254" s="7">
        <v>-15.226000000000001</v>
      </c>
      <c r="FD254" s="7">
        <v>0.2291</v>
      </c>
      <c r="FE254" s="8"/>
      <c r="FF254" s="7">
        <v>34.4</v>
      </c>
      <c r="FG254" s="7">
        <v>5.8440000000000003</v>
      </c>
      <c r="FH254" s="7">
        <v>-19.500900000000001</v>
      </c>
      <c r="FI254" s="7">
        <v>0.21240000000000001</v>
      </c>
      <c r="FJ254" s="8"/>
      <c r="FK254" s="7">
        <v>41.9</v>
      </c>
      <c r="FL254" s="7">
        <v>5.8479999999999999</v>
      </c>
      <c r="FM254" s="7">
        <v>-17.308</v>
      </c>
      <c r="FN254" s="7">
        <v>0.17449999999999999</v>
      </c>
      <c r="FO254" s="8"/>
      <c r="FP254" s="7">
        <v>41.9</v>
      </c>
      <c r="FQ254" s="7">
        <v>5.8520000000000003</v>
      </c>
      <c r="FR254" s="7">
        <v>-17.6646</v>
      </c>
      <c r="FS254" s="7">
        <v>0.17460000000000001</v>
      </c>
      <c r="FT254" s="8"/>
      <c r="FU254" s="7">
        <v>45.4</v>
      </c>
      <c r="FV254" s="7">
        <v>5.86</v>
      </c>
      <c r="FW254" s="7">
        <v>-15.648999999999999</v>
      </c>
      <c r="FX254" s="7">
        <v>0.1613</v>
      </c>
      <c r="FY254" s="8"/>
      <c r="FZ254" s="8"/>
      <c r="GA254" s="8"/>
      <c r="GB254" s="7">
        <v>-14.311999999999999</v>
      </c>
      <c r="GC254" s="8"/>
      <c r="GD254" s="8"/>
      <c r="GE254" s="8"/>
      <c r="GF254" s="8"/>
      <c r="GG254" s="7">
        <v>-13.654400000000001</v>
      </c>
      <c r="GH254" s="8"/>
      <c r="GI254" s="8"/>
      <c r="GJ254" s="8"/>
      <c r="GK254" s="8"/>
      <c r="GL254" s="7">
        <v>-14.702</v>
      </c>
      <c r="GM254" s="8"/>
      <c r="GN254" s="8"/>
      <c r="GO254" s="8"/>
      <c r="GP254" s="8"/>
      <c r="GQ254" s="7">
        <v>-15.158799999999999</v>
      </c>
      <c r="GR254" s="8"/>
      <c r="GS254" s="8"/>
      <c r="GT254" s="8"/>
      <c r="GU254" s="8"/>
      <c r="GV254" s="7">
        <v>-17.129000000000001</v>
      </c>
      <c r="GW254" s="8"/>
      <c r="GX254" s="8"/>
      <c r="GY254" s="8"/>
      <c r="GZ254" s="8"/>
      <c r="HA254" s="7">
        <v>-14.7576</v>
      </c>
      <c r="HB254" s="8"/>
      <c r="HC254" s="8"/>
      <c r="HD254" s="8"/>
      <c r="HE254" s="8"/>
      <c r="HF254" s="7">
        <v>-15.426</v>
      </c>
      <c r="HG254" s="8"/>
      <c r="HH254" s="8"/>
      <c r="HI254" s="8"/>
      <c r="HJ254" s="8"/>
      <c r="HK254" s="7">
        <v>-13.855</v>
      </c>
      <c r="HL254" s="8"/>
    </row>
    <row r="255" spans="1:220" x14ac:dyDescent="0.2">
      <c r="A255" s="7" t="s">
        <v>1457</v>
      </c>
      <c r="B255" s="7">
        <v>0.1</v>
      </c>
      <c r="C255" s="7">
        <v>5.8440000000000003</v>
      </c>
      <c r="D255" s="7">
        <v>-46.685200000000002</v>
      </c>
      <c r="E255" s="7">
        <v>73.05</v>
      </c>
      <c r="F255" s="7" t="s">
        <v>1457</v>
      </c>
      <c r="G255" s="7">
        <v>0.2</v>
      </c>
      <c r="H255" s="7">
        <v>5.86</v>
      </c>
      <c r="I255" s="7">
        <v>-43.261000000000003</v>
      </c>
      <c r="J255" s="7">
        <v>36.625</v>
      </c>
      <c r="K255" s="7" t="s">
        <v>1457</v>
      </c>
      <c r="L255" s="7">
        <v>0.6</v>
      </c>
      <c r="M255" s="7">
        <v>5.8479999999999999</v>
      </c>
      <c r="N255" s="7">
        <v>-46.321300000000001</v>
      </c>
      <c r="O255" s="7">
        <v>12.183299999999999</v>
      </c>
      <c r="P255" s="7" t="s">
        <v>1457</v>
      </c>
      <c r="Q255" s="7">
        <v>0.4</v>
      </c>
      <c r="R255" s="7">
        <v>5.8520000000000003</v>
      </c>
      <c r="S255" s="7">
        <v>-44.55</v>
      </c>
      <c r="T255" s="7">
        <v>18.287500000000001</v>
      </c>
      <c r="U255" s="7" t="s">
        <v>1457</v>
      </c>
      <c r="V255" s="7">
        <v>0</v>
      </c>
      <c r="W255" s="7">
        <v>5.8520000000000003</v>
      </c>
      <c r="X255" s="7">
        <v>-48.966900000000003</v>
      </c>
      <c r="Y255" s="7" t="s">
        <v>1805</v>
      </c>
      <c r="Z255" s="7" t="s">
        <v>1457</v>
      </c>
      <c r="AA255" s="7">
        <v>0.5</v>
      </c>
      <c r="AB255" s="7">
        <v>5.8520000000000003</v>
      </c>
      <c r="AC255" s="7">
        <v>-44.265000000000001</v>
      </c>
      <c r="AD255" s="7">
        <v>14.63</v>
      </c>
      <c r="AE255" s="7" t="s">
        <v>2543</v>
      </c>
      <c r="AF255" s="7">
        <v>-0.1</v>
      </c>
      <c r="AG255" s="7">
        <v>5.9720000000000004</v>
      </c>
      <c r="AH255" s="7">
        <v>-62.651200000000003</v>
      </c>
      <c r="AI255" s="7">
        <v>-74.650000000000006</v>
      </c>
      <c r="AJ255" s="7" t="s">
        <v>2543</v>
      </c>
      <c r="AK255" s="7">
        <v>0</v>
      </c>
      <c r="AL255" s="7">
        <v>5.984</v>
      </c>
      <c r="AM255" s="7">
        <v>-61.96</v>
      </c>
      <c r="AN255" s="7" t="s">
        <v>1805</v>
      </c>
      <c r="AO255" s="7" t="s">
        <v>2543</v>
      </c>
      <c r="AP255" s="7">
        <v>-0.1</v>
      </c>
      <c r="AQ255" s="7">
        <v>5.9720000000000004</v>
      </c>
      <c r="AR255" s="7">
        <v>-62.486800000000002</v>
      </c>
      <c r="AS255" s="7">
        <v>-74.650000000000006</v>
      </c>
      <c r="AT255" s="7" t="s">
        <v>2543</v>
      </c>
      <c r="AU255" s="7">
        <v>0</v>
      </c>
      <c r="AV255" s="7">
        <v>5.976</v>
      </c>
      <c r="AW255" s="7">
        <v>-62.191000000000003</v>
      </c>
      <c r="AX255" s="7" t="s">
        <v>1805</v>
      </c>
      <c r="AY255" s="6" t="s">
        <v>2543</v>
      </c>
      <c r="AZ255" s="7">
        <v>0.4</v>
      </c>
      <c r="BA255" s="7">
        <v>5.9720000000000004</v>
      </c>
      <c r="BB255" s="7">
        <v>-66.923599999999993</v>
      </c>
      <c r="BC255" s="7">
        <v>18.662500000000001</v>
      </c>
      <c r="BD255" s="7" t="s">
        <v>2543</v>
      </c>
      <c r="BE255" s="7">
        <v>0.1</v>
      </c>
      <c r="BF255" s="7">
        <v>5.984</v>
      </c>
      <c r="BG255" s="7">
        <v>-64.174000000000007</v>
      </c>
      <c r="BH255" s="7">
        <v>74.8</v>
      </c>
      <c r="BI255" s="7" t="s">
        <v>2543</v>
      </c>
      <c r="BJ255" s="7">
        <v>0.2</v>
      </c>
      <c r="BK255" s="7">
        <v>5.984</v>
      </c>
      <c r="BL255" s="7">
        <v>-63.473399999999998</v>
      </c>
      <c r="BM255" s="7">
        <v>37.4</v>
      </c>
      <c r="BN255" s="7" t="s">
        <v>2543</v>
      </c>
      <c r="BO255" s="7">
        <v>0.2</v>
      </c>
      <c r="BP255" s="7">
        <v>5.976</v>
      </c>
      <c r="BQ255" s="7">
        <v>-62.366</v>
      </c>
      <c r="BR255" s="7">
        <v>37.35</v>
      </c>
      <c r="BS255" s="8"/>
      <c r="BT255" s="8"/>
      <c r="BU255" s="8"/>
      <c r="BV255" s="8"/>
      <c r="BW255" s="8"/>
      <c r="BX255" s="8"/>
      <c r="BY255" s="8"/>
      <c r="BZ255" s="8"/>
      <c r="CA255" s="8"/>
      <c r="CB255" s="8"/>
      <c r="CC255" s="8"/>
      <c r="CD255" s="8"/>
      <c r="CE255" s="8"/>
      <c r="CF255" s="8"/>
      <c r="CG255" s="8"/>
      <c r="CH255" s="8"/>
      <c r="CI255" s="8"/>
      <c r="CJ255" s="8"/>
      <c r="CK255" s="8"/>
      <c r="CL255" s="8"/>
      <c r="CM255" s="8"/>
      <c r="CN255" s="8"/>
      <c r="CO255" s="8"/>
      <c r="CP255" s="8"/>
      <c r="CQ255" s="8"/>
      <c r="CR255" s="8"/>
      <c r="CS255" s="8"/>
      <c r="CT255" s="8"/>
      <c r="CU255" s="8"/>
      <c r="CV255" s="8"/>
      <c r="CW255" s="8"/>
      <c r="CX255" s="8"/>
      <c r="CY255" s="8"/>
      <c r="CZ255" s="8"/>
      <c r="DA255" s="8"/>
      <c r="DB255" s="8"/>
      <c r="DC255" s="8"/>
      <c r="DD255" s="8"/>
      <c r="DE255" s="8"/>
      <c r="DF255" s="8"/>
      <c r="DG255" s="8"/>
      <c r="DH255" s="8"/>
      <c r="DI255" s="8"/>
      <c r="DJ255" s="8"/>
      <c r="DK255" s="8"/>
      <c r="DL255" s="8"/>
      <c r="DM255" s="8"/>
      <c r="DN255" s="8"/>
      <c r="DO255" s="8"/>
      <c r="DP255" s="8"/>
      <c r="DQ255" s="8"/>
      <c r="DR255" s="8"/>
      <c r="DS255" s="8"/>
      <c r="DT255" s="8"/>
      <c r="DU255" s="8"/>
      <c r="DV255" s="7" t="s">
        <v>668</v>
      </c>
      <c r="DW255" s="7">
        <v>0.1</v>
      </c>
      <c r="DX255" s="7">
        <v>5.9119999999999999</v>
      </c>
      <c r="DY255" s="7">
        <v>-58.328000000000003</v>
      </c>
      <c r="DZ255" s="7">
        <v>73.900000000000006</v>
      </c>
      <c r="EA255" s="8"/>
      <c r="EB255" s="8"/>
      <c r="EC255" s="8"/>
      <c r="ED255" s="8"/>
      <c r="EE255" s="8"/>
      <c r="EF255" s="8"/>
      <c r="EG255" s="8"/>
      <c r="EH255" s="8"/>
      <c r="EI255" s="8"/>
      <c r="EJ255" s="8"/>
      <c r="EK255" s="8"/>
      <c r="EL255" s="7">
        <v>24.9</v>
      </c>
      <c r="EM255" s="7">
        <v>5.86</v>
      </c>
      <c r="EN255" s="7">
        <v>-17.163599999999999</v>
      </c>
      <c r="EO255" s="7">
        <v>0.29420000000000002</v>
      </c>
      <c r="EP255" s="8"/>
      <c r="EQ255" s="7">
        <v>32.700000000000003</v>
      </c>
      <c r="ER255" s="7">
        <v>5.8879999999999999</v>
      </c>
      <c r="ES255" s="7">
        <v>-16.373000000000001</v>
      </c>
      <c r="ET255" s="7">
        <v>0.22509999999999999</v>
      </c>
      <c r="EU255" s="8"/>
      <c r="EV255" s="7">
        <v>32.299999999999997</v>
      </c>
      <c r="EW255" s="7">
        <v>5.8520000000000003</v>
      </c>
      <c r="EX255" s="7">
        <v>-16.295000000000002</v>
      </c>
      <c r="EY255" s="7">
        <v>0.22650000000000001</v>
      </c>
      <c r="EZ255" s="8"/>
      <c r="FA255" s="7">
        <v>26.3</v>
      </c>
      <c r="FB255" s="7">
        <v>5.86</v>
      </c>
      <c r="FC255" s="7">
        <v>-16.545999999999999</v>
      </c>
      <c r="FD255" s="7">
        <v>0.27850000000000003</v>
      </c>
      <c r="FE255" s="8"/>
      <c r="FF255" s="7">
        <v>28.7</v>
      </c>
      <c r="FG255" s="7">
        <v>5.8639999999999999</v>
      </c>
      <c r="FH255" s="7">
        <v>-21.97</v>
      </c>
      <c r="FI255" s="7">
        <v>0.25540000000000002</v>
      </c>
      <c r="FJ255" s="8"/>
      <c r="FK255" s="7">
        <v>36.299999999999997</v>
      </c>
      <c r="FL255" s="7">
        <v>5.8719999999999999</v>
      </c>
      <c r="FM255" s="7">
        <v>-19.623000000000001</v>
      </c>
      <c r="FN255" s="7">
        <v>0.20219999999999999</v>
      </c>
      <c r="FO255" s="8"/>
      <c r="FP255" s="7">
        <v>37</v>
      </c>
      <c r="FQ255" s="7">
        <v>5.8719999999999999</v>
      </c>
      <c r="FR255" s="7">
        <v>-20.3687</v>
      </c>
      <c r="FS255" s="7">
        <v>0.19839999999999999</v>
      </c>
      <c r="FT255" s="8"/>
      <c r="FU255" s="7">
        <v>41.2</v>
      </c>
      <c r="FV255" s="7">
        <v>5.8840000000000003</v>
      </c>
      <c r="FW255" s="7">
        <v>-17.864000000000001</v>
      </c>
      <c r="FX255" s="7">
        <v>0.17849999999999999</v>
      </c>
      <c r="FY255" s="8"/>
      <c r="FZ255" s="8"/>
      <c r="GA255" s="8"/>
      <c r="GB255" s="7">
        <v>-16.295000000000002</v>
      </c>
      <c r="GC255" s="8"/>
      <c r="GD255" s="8"/>
      <c r="GE255" s="8"/>
      <c r="GF255" s="8"/>
      <c r="GG255" s="7">
        <v>-15.6602</v>
      </c>
      <c r="GH255" s="8"/>
      <c r="GI255" s="8"/>
      <c r="GJ255" s="8"/>
      <c r="GK255" s="8"/>
      <c r="GL255" s="7">
        <v>-16.25</v>
      </c>
      <c r="GM255" s="8"/>
      <c r="GN255" s="8"/>
      <c r="GO255" s="8"/>
      <c r="GP255" s="8"/>
      <c r="GQ255" s="7">
        <v>-16.796099999999999</v>
      </c>
      <c r="GR255" s="8"/>
      <c r="GS255" s="8"/>
      <c r="GT255" s="8"/>
      <c r="GU255" s="8"/>
      <c r="GV255" s="7">
        <v>-19.248999999999999</v>
      </c>
      <c r="GW255" s="8"/>
      <c r="GX255" s="8"/>
      <c r="GY255" s="8"/>
      <c r="GZ255" s="8"/>
      <c r="HA255" s="7">
        <v>-16.5289</v>
      </c>
      <c r="HB255" s="8"/>
      <c r="HC255" s="8"/>
      <c r="HD255" s="8"/>
      <c r="HE255" s="8"/>
      <c r="HF255" s="7">
        <v>-17.652999999999999</v>
      </c>
      <c r="HG255" s="8"/>
      <c r="HH255" s="8"/>
      <c r="HI255" s="8"/>
      <c r="HJ255" s="8"/>
      <c r="HK255" s="7">
        <v>-16.0611</v>
      </c>
      <c r="HL255" s="8"/>
    </row>
    <row r="256" spans="1:220" x14ac:dyDescent="0.2">
      <c r="A256" s="7" t="s">
        <v>1458</v>
      </c>
      <c r="B256" s="7">
        <v>-0.1</v>
      </c>
      <c r="C256" s="7">
        <v>5.8440000000000003</v>
      </c>
      <c r="D256" s="7">
        <v>-46.718299999999999</v>
      </c>
      <c r="E256" s="7">
        <v>-73.05</v>
      </c>
      <c r="F256" s="7" t="s">
        <v>1458</v>
      </c>
      <c r="G256" s="7">
        <v>0</v>
      </c>
      <c r="H256" s="7">
        <v>5.86</v>
      </c>
      <c r="I256" s="7">
        <v>-43.305</v>
      </c>
      <c r="J256" s="7" t="s">
        <v>1805</v>
      </c>
      <c r="K256" s="7" t="s">
        <v>1458</v>
      </c>
      <c r="L256" s="7">
        <v>0.1</v>
      </c>
      <c r="M256" s="7">
        <v>5.8440000000000003</v>
      </c>
      <c r="N256" s="7">
        <v>-46.387500000000003</v>
      </c>
      <c r="O256" s="7">
        <v>73.05</v>
      </c>
      <c r="P256" s="7" t="s">
        <v>1458</v>
      </c>
      <c r="Q256" s="7">
        <v>0.2</v>
      </c>
      <c r="R256" s="7">
        <v>5.8520000000000003</v>
      </c>
      <c r="S256" s="7">
        <v>-44.6</v>
      </c>
      <c r="T256" s="7">
        <v>36.575000000000003</v>
      </c>
      <c r="U256" s="7" t="s">
        <v>1458</v>
      </c>
      <c r="V256" s="7">
        <v>0.1</v>
      </c>
      <c r="W256" s="7">
        <v>5.8559999999999999</v>
      </c>
      <c r="X256" s="7">
        <v>-48.999899999999997</v>
      </c>
      <c r="Y256" s="7">
        <v>73.2</v>
      </c>
      <c r="Z256" s="7" t="s">
        <v>1458</v>
      </c>
      <c r="AA256" s="7">
        <v>0.3</v>
      </c>
      <c r="AB256" s="7">
        <v>5.8520000000000003</v>
      </c>
      <c r="AC256" s="7">
        <v>-44.341999999999999</v>
      </c>
      <c r="AD256" s="7">
        <v>24.383299999999998</v>
      </c>
      <c r="AE256" s="7" t="s">
        <v>2544</v>
      </c>
      <c r="AF256" s="7">
        <v>-0.1</v>
      </c>
      <c r="AG256" s="7">
        <v>5.976</v>
      </c>
      <c r="AH256" s="7">
        <v>-62.749899999999997</v>
      </c>
      <c r="AI256" s="7">
        <v>-74.7</v>
      </c>
      <c r="AJ256" s="7" t="s">
        <v>2544</v>
      </c>
      <c r="AK256" s="7">
        <v>0</v>
      </c>
      <c r="AL256" s="7">
        <v>5.984</v>
      </c>
      <c r="AM256" s="7">
        <v>-62.048000000000002</v>
      </c>
      <c r="AN256" s="7" t="s">
        <v>1805</v>
      </c>
      <c r="AO256" s="7" t="s">
        <v>2544</v>
      </c>
      <c r="AP256" s="7">
        <v>-0.1</v>
      </c>
      <c r="AQ256" s="7">
        <v>5.9720000000000004</v>
      </c>
      <c r="AR256" s="7">
        <v>-62.5854</v>
      </c>
      <c r="AS256" s="7">
        <v>-74.650000000000006</v>
      </c>
      <c r="AT256" s="7" t="s">
        <v>2544</v>
      </c>
      <c r="AU256" s="7">
        <v>0.1</v>
      </c>
      <c r="AV256" s="7">
        <v>5.98</v>
      </c>
      <c r="AW256" s="7">
        <v>-62.256</v>
      </c>
      <c r="AX256" s="7">
        <v>74.75</v>
      </c>
      <c r="AY256" s="6" t="s">
        <v>2544</v>
      </c>
      <c r="AZ256" s="7">
        <v>0.3</v>
      </c>
      <c r="BA256" s="7">
        <v>5.976</v>
      </c>
      <c r="BB256" s="7">
        <v>-67.087699999999998</v>
      </c>
      <c r="BC256" s="7">
        <v>24.9</v>
      </c>
      <c r="BD256" s="7" t="s">
        <v>2544</v>
      </c>
      <c r="BE256" s="7">
        <v>0.2</v>
      </c>
      <c r="BF256" s="7">
        <v>5.984</v>
      </c>
      <c r="BG256" s="7">
        <v>-64.262</v>
      </c>
      <c r="BH256" s="7">
        <v>37.4</v>
      </c>
      <c r="BI256" s="7" t="s">
        <v>2544</v>
      </c>
      <c r="BJ256" s="7">
        <v>0.1</v>
      </c>
      <c r="BK256" s="7">
        <v>5.984</v>
      </c>
      <c r="BL256" s="7">
        <v>-63.572000000000003</v>
      </c>
      <c r="BM256" s="7">
        <v>74.8</v>
      </c>
      <c r="BN256" s="7" t="s">
        <v>2544</v>
      </c>
      <c r="BO256" s="7">
        <v>0</v>
      </c>
      <c r="BP256" s="7">
        <v>5.984</v>
      </c>
      <c r="BQ256" s="7">
        <v>-62.442999999999998</v>
      </c>
      <c r="BR256" s="7" t="s">
        <v>1805</v>
      </c>
      <c r="BS256" s="8"/>
      <c r="BT256" s="8"/>
      <c r="BU256" s="8"/>
      <c r="BV256" s="8"/>
      <c r="BW256" s="8"/>
      <c r="BX256" s="8"/>
      <c r="BY256" s="8"/>
      <c r="BZ256" s="8"/>
      <c r="CA256" s="8"/>
      <c r="CB256" s="8"/>
      <c r="CC256" s="8"/>
      <c r="CD256" s="8"/>
      <c r="CE256" s="8"/>
      <c r="CF256" s="8"/>
      <c r="CG256" s="8"/>
      <c r="CH256" s="8"/>
      <c r="CI256" s="8"/>
      <c r="CJ256" s="8"/>
      <c r="CK256" s="8"/>
      <c r="CL256" s="8"/>
      <c r="CM256" s="8"/>
      <c r="CN256" s="8"/>
      <c r="CO256" s="8"/>
      <c r="CP256" s="8"/>
      <c r="CQ256" s="8"/>
      <c r="CR256" s="8"/>
      <c r="CS256" s="8"/>
      <c r="CT256" s="8"/>
      <c r="CU256" s="8"/>
      <c r="CV256" s="8"/>
      <c r="CW256" s="8"/>
      <c r="CX256" s="8"/>
      <c r="CY256" s="8"/>
      <c r="CZ256" s="8"/>
      <c r="DA256" s="8"/>
      <c r="DB256" s="8"/>
      <c r="DC256" s="8"/>
      <c r="DD256" s="8"/>
      <c r="DE256" s="8"/>
      <c r="DF256" s="8"/>
      <c r="DG256" s="8"/>
      <c r="DH256" s="8"/>
      <c r="DI256" s="8"/>
      <c r="DJ256" s="8"/>
      <c r="DK256" s="8"/>
      <c r="DL256" s="8"/>
      <c r="DM256" s="8"/>
      <c r="DN256" s="8"/>
      <c r="DO256" s="8"/>
      <c r="DP256" s="8"/>
      <c r="DQ256" s="8"/>
      <c r="DR256" s="8"/>
      <c r="DS256" s="8"/>
      <c r="DT256" s="8"/>
      <c r="DU256" s="8"/>
      <c r="DV256" s="7" t="s">
        <v>669</v>
      </c>
      <c r="DW256" s="7">
        <v>0.5</v>
      </c>
      <c r="DX256" s="7">
        <v>5.9119999999999999</v>
      </c>
      <c r="DY256" s="7">
        <v>-58.405000000000001</v>
      </c>
      <c r="DZ256" s="7">
        <v>14.78</v>
      </c>
      <c r="EA256" s="8"/>
      <c r="EB256" s="8"/>
      <c r="EC256" s="8"/>
      <c r="ED256" s="8"/>
      <c r="EE256" s="8"/>
      <c r="EF256" s="8"/>
      <c r="EG256" s="8"/>
      <c r="EH256" s="8"/>
      <c r="EI256" s="8"/>
      <c r="EJ256" s="8"/>
      <c r="EK256" s="8"/>
      <c r="EL256" s="7">
        <v>13.8</v>
      </c>
      <c r="EM256" s="7">
        <v>5.9080000000000004</v>
      </c>
      <c r="EN256" s="7">
        <v>-21.036000000000001</v>
      </c>
      <c r="EO256" s="7">
        <v>0.53510000000000002</v>
      </c>
      <c r="EP256" s="8"/>
      <c r="EQ256" s="7">
        <v>17.5</v>
      </c>
      <c r="ER256" s="7">
        <v>5.9320000000000004</v>
      </c>
      <c r="ES256" s="7">
        <v>-21.213999999999999</v>
      </c>
      <c r="ET256" s="7">
        <v>0.42370000000000002</v>
      </c>
      <c r="EU256" s="8"/>
      <c r="EV256" s="7">
        <v>16.7</v>
      </c>
      <c r="EW256" s="7">
        <v>5.9080000000000004</v>
      </c>
      <c r="EX256" s="7">
        <v>-20.3019</v>
      </c>
      <c r="EY256" s="7">
        <v>0.44219999999999998</v>
      </c>
      <c r="EZ256" s="8"/>
      <c r="FA256" s="7">
        <v>14.2</v>
      </c>
      <c r="FB256" s="7">
        <v>5.9119999999999999</v>
      </c>
      <c r="FC256" s="7">
        <v>-21.835999999999999</v>
      </c>
      <c r="FD256" s="7">
        <v>0.52039999999999997</v>
      </c>
      <c r="FE256" s="8"/>
      <c r="FF256" s="7">
        <v>15.8</v>
      </c>
      <c r="FG256" s="7">
        <v>5.9160000000000004</v>
      </c>
      <c r="FH256" s="7">
        <v>-25.236899999999999</v>
      </c>
      <c r="FI256" s="7">
        <v>0.46800000000000003</v>
      </c>
      <c r="FJ256" s="8"/>
      <c r="FK256" s="7">
        <v>20.3</v>
      </c>
      <c r="FL256" s="7">
        <v>5.92</v>
      </c>
      <c r="FM256" s="7">
        <v>-24.047999999999998</v>
      </c>
      <c r="FN256" s="7">
        <v>0.36449999999999999</v>
      </c>
      <c r="FO256" s="8"/>
      <c r="FP256" s="7">
        <v>21.5</v>
      </c>
      <c r="FQ256" s="7">
        <v>5.92</v>
      </c>
      <c r="FR256" s="7">
        <v>-23.670500000000001</v>
      </c>
      <c r="FS256" s="7">
        <v>0.34420000000000001</v>
      </c>
      <c r="FT256" s="8"/>
      <c r="FU256" s="7">
        <v>24.5</v>
      </c>
      <c r="FV256" s="7">
        <v>5.9240000000000004</v>
      </c>
      <c r="FW256" s="7">
        <v>-22.614999999999998</v>
      </c>
      <c r="FX256" s="7">
        <v>0.30220000000000002</v>
      </c>
      <c r="FY256" s="8"/>
      <c r="FZ256" s="8"/>
      <c r="GA256" s="8"/>
      <c r="GB256" s="7">
        <v>-22.158999999999999</v>
      </c>
      <c r="GC256" s="8"/>
      <c r="GD256" s="8"/>
      <c r="GE256" s="8"/>
      <c r="GF256" s="8"/>
      <c r="GG256" s="7">
        <v>-22.3035</v>
      </c>
      <c r="GH256" s="8"/>
      <c r="GI256" s="8"/>
      <c r="GJ256" s="8"/>
      <c r="GK256" s="8"/>
      <c r="GL256" s="7">
        <v>-21.992000000000001</v>
      </c>
      <c r="GM256" s="8"/>
      <c r="GN256" s="8"/>
      <c r="GO256" s="8"/>
      <c r="GP256" s="8"/>
      <c r="GQ256" s="7">
        <v>-23.3705</v>
      </c>
      <c r="GR256" s="8"/>
      <c r="GS256" s="8"/>
      <c r="GT256" s="8"/>
      <c r="GU256" s="8"/>
      <c r="GV256" s="7">
        <v>-24.236999999999998</v>
      </c>
      <c r="GW256" s="8"/>
      <c r="GX256" s="8"/>
      <c r="GY256" s="8"/>
      <c r="GZ256" s="8"/>
      <c r="HA256" s="7">
        <v>-23.237100000000002</v>
      </c>
      <c r="HB256" s="8"/>
      <c r="HC256" s="8"/>
      <c r="HD256" s="8"/>
      <c r="HE256" s="8"/>
      <c r="HF256" s="7">
        <v>-23.347999999999999</v>
      </c>
      <c r="HG256" s="8"/>
      <c r="HH256" s="8"/>
      <c r="HI256" s="8"/>
      <c r="HJ256" s="8"/>
      <c r="HK256" s="7">
        <v>-23.1372</v>
      </c>
      <c r="HL256" s="8"/>
    </row>
    <row r="257" spans="1:220" x14ac:dyDescent="0.2">
      <c r="A257" s="7" t="s">
        <v>1459</v>
      </c>
      <c r="B257" s="7">
        <v>0.2</v>
      </c>
      <c r="C257" s="7">
        <v>5.8440000000000003</v>
      </c>
      <c r="D257" s="7">
        <v>-46.751399999999997</v>
      </c>
      <c r="E257" s="7">
        <v>36.524999999999999</v>
      </c>
      <c r="F257" s="7" t="s">
        <v>1459</v>
      </c>
      <c r="G257" s="7">
        <v>0.2</v>
      </c>
      <c r="H257" s="7">
        <v>5.86</v>
      </c>
      <c r="I257" s="7">
        <v>-43.348999999999997</v>
      </c>
      <c r="J257" s="7">
        <v>36.625</v>
      </c>
      <c r="K257" s="7" t="s">
        <v>1459</v>
      </c>
      <c r="L257" s="7">
        <v>0.2</v>
      </c>
      <c r="M257" s="7">
        <v>5.8440000000000003</v>
      </c>
      <c r="N257" s="7">
        <v>-46.420499999999997</v>
      </c>
      <c r="O257" s="7">
        <v>36.524999999999999</v>
      </c>
      <c r="P257" s="7" t="s">
        <v>1459</v>
      </c>
      <c r="Q257" s="7">
        <v>0.2</v>
      </c>
      <c r="R257" s="7">
        <v>5.8520000000000003</v>
      </c>
      <c r="S257" s="7">
        <v>-44.649000000000001</v>
      </c>
      <c r="T257" s="7">
        <v>36.575000000000003</v>
      </c>
      <c r="U257" s="7" t="s">
        <v>1459</v>
      </c>
      <c r="V257" s="7">
        <v>0.1</v>
      </c>
      <c r="W257" s="7">
        <v>5.8520000000000003</v>
      </c>
      <c r="X257" s="7">
        <v>-49.033099999999997</v>
      </c>
      <c r="Y257" s="7">
        <v>73.150000000000006</v>
      </c>
      <c r="Z257" s="7" t="s">
        <v>1459</v>
      </c>
      <c r="AA257" s="7">
        <v>0.4</v>
      </c>
      <c r="AB257" s="7">
        <v>5.8520000000000003</v>
      </c>
      <c r="AC257" s="7">
        <v>-44.353000000000002</v>
      </c>
      <c r="AD257" s="7">
        <v>18.287500000000001</v>
      </c>
      <c r="AE257" s="7" t="s">
        <v>2545</v>
      </c>
      <c r="AF257" s="7">
        <v>-0.2</v>
      </c>
      <c r="AG257" s="7">
        <v>5.976</v>
      </c>
      <c r="AH257" s="7">
        <v>-62.8157</v>
      </c>
      <c r="AI257" s="7">
        <v>-37.35</v>
      </c>
      <c r="AJ257" s="7" t="s">
        <v>2545</v>
      </c>
      <c r="AK257" s="7">
        <v>0.2</v>
      </c>
      <c r="AL257" s="7">
        <v>5.992</v>
      </c>
      <c r="AM257" s="7">
        <v>-62.113999999999997</v>
      </c>
      <c r="AN257" s="7">
        <v>37.450000000000003</v>
      </c>
      <c r="AO257" s="7" t="s">
        <v>2545</v>
      </c>
      <c r="AP257" s="7">
        <v>0</v>
      </c>
      <c r="AQ257" s="7">
        <v>5.98</v>
      </c>
      <c r="AR257" s="7">
        <v>-62.651200000000003</v>
      </c>
      <c r="AS257" s="7" t="s">
        <v>1805</v>
      </c>
      <c r="AT257" s="7" t="s">
        <v>2545</v>
      </c>
      <c r="AU257" s="7">
        <v>0.2</v>
      </c>
      <c r="AV257" s="7">
        <v>5.98</v>
      </c>
      <c r="AW257" s="7">
        <v>-62.338999999999999</v>
      </c>
      <c r="AX257" s="7">
        <v>37.375</v>
      </c>
      <c r="AY257" s="6" t="s">
        <v>2545</v>
      </c>
      <c r="AZ257" s="7">
        <v>0.1</v>
      </c>
      <c r="BA257" s="7">
        <v>5.976</v>
      </c>
      <c r="BB257" s="7">
        <v>-67.284700000000001</v>
      </c>
      <c r="BC257" s="7">
        <v>74.7</v>
      </c>
      <c r="BD257" s="7" t="s">
        <v>2545</v>
      </c>
      <c r="BE257" s="7">
        <v>-0.2</v>
      </c>
      <c r="BF257" s="7">
        <v>5.98</v>
      </c>
      <c r="BG257" s="7">
        <v>-64.382000000000005</v>
      </c>
      <c r="BH257" s="7">
        <v>-37.375</v>
      </c>
      <c r="BI257" s="7" t="s">
        <v>2545</v>
      </c>
      <c r="BJ257" s="7">
        <v>-0.2</v>
      </c>
      <c r="BK257" s="7">
        <v>5.984</v>
      </c>
      <c r="BL257" s="7">
        <v>-63.6706</v>
      </c>
      <c r="BM257" s="7">
        <v>-37.4</v>
      </c>
      <c r="BN257" s="7" t="s">
        <v>2545</v>
      </c>
      <c r="BO257" s="7">
        <v>0.2</v>
      </c>
      <c r="BP257" s="7">
        <v>5.984</v>
      </c>
      <c r="BQ257" s="7">
        <v>-62.518999999999998</v>
      </c>
      <c r="BR257" s="7">
        <v>37.4</v>
      </c>
      <c r="BS257" s="8"/>
      <c r="BT257" s="8"/>
      <c r="BU257" s="8"/>
      <c r="BV257" s="8"/>
      <c r="BW257" s="8"/>
      <c r="BX257" s="8"/>
      <c r="BY257" s="8"/>
      <c r="BZ257" s="8"/>
      <c r="CA257" s="8"/>
      <c r="CB257" s="8"/>
      <c r="CC257" s="8"/>
      <c r="CD257" s="8"/>
      <c r="CE257" s="8"/>
      <c r="CF257" s="8"/>
      <c r="CG257" s="8"/>
      <c r="CH257" s="8"/>
      <c r="CI257" s="8"/>
      <c r="CJ257" s="8"/>
      <c r="CK257" s="8"/>
      <c r="CL257" s="8"/>
      <c r="CM257" s="8"/>
      <c r="CN257" s="8"/>
      <c r="CO257" s="8"/>
      <c r="CP257" s="8"/>
      <c r="CQ257" s="8"/>
      <c r="CR257" s="8"/>
      <c r="CS257" s="8"/>
      <c r="CT257" s="8"/>
      <c r="CU257" s="8"/>
      <c r="CV257" s="8"/>
      <c r="CW257" s="8"/>
      <c r="CX257" s="8"/>
      <c r="CY257" s="8"/>
      <c r="CZ257" s="8"/>
      <c r="DA257" s="8"/>
      <c r="DB257" s="8"/>
      <c r="DC257" s="8"/>
      <c r="DD257" s="8"/>
      <c r="DE257" s="8"/>
      <c r="DF257" s="8"/>
      <c r="DG257" s="8"/>
      <c r="DH257" s="8"/>
      <c r="DI257" s="8"/>
      <c r="DJ257" s="8"/>
      <c r="DK257" s="8"/>
      <c r="DL257" s="8"/>
      <c r="DM257" s="8"/>
      <c r="DN257" s="8"/>
      <c r="DO257" s="8"/>
      <c r="DP257" s="8"/>
      <c r="DQ257" s="8"/>
      <c r="DR257" s="8"/>
      <c r="DS257" s="8"/>
      <c r="DT257" s="8"/>
      <c r="DU257" s="8"/>
      <c r="DV257" s="7" t="s">
        <v>670</v>
      </c>
      <c r="DW257" s="7">
        <v>0.4</v>
      </c>
      <c r="DX257" s="7">
        <v>5.9080000000000004</v>
      </c>
      <c r="DY257" s="7">
        <v>-58.69</v>
      </c>
      <c r="DZ257" s="7">
        <v>18.462499999999999</v>
      </c>
      <c r="EA257" s="8"/>
      <c r="EB257" s="8"/>
      <c r="EC257" s="8"/>
      <c r="ED257" s="8"/>
      <c r="EE257" s="8"/>
      <c r="EF257" s="8"/>
      <c r="EG257" s="8"/>
      <c r="EH257" s="8"/>
      <c r="EI257" s="8"/>
      <c r="EJ257" s="8"/>
      <c r="EK257" s="8"/>
      <c r="EL257" s="7">
        <v>11.2</v>
      </c>
      <c r="EM257" s="7">
        <v>5.9240000000000004</v>
      </c>
      <c r="EN257" s="7">
        <v>-22.970400000000001</v>
      </c>
      <c r="EO257" s="7">
        <v>0.66120000000000001</v>
      </c>
      <c r="EP257" s="8"/>
      <c r="EQ257" s="7">
        <v>13.9</v>
      </c>
      <c r="ER257" s="7">
        <v>5.94</v>
      </c>
      <c r="ES257" s="7">
        <v>-23.326000000000001</v>
      </c>
      <c r="ET257" s="7">
        <v>0.53420000000000001</v>
      </c>
      <c r="EU257" s="8"/>
      <c r="EV257" s="7">
        <v>12.8</v>
      </c>
      <c r="EW257" s="7">
        <v>5.92</v>
      </c>
      <c r="EX257" s="7">
        <v>-22.270099999999999</v>
      </c>
      <c r="EY257" s="7">
        <v>0.57809999999999995</v>
      </c>
      <c r="EZ257" s="8"/>
      <c r="FA257" s="7">
        <v>10.8</v>
      </c>
      <c r="FB257" s="7">
        <v>5.9240000000000004</v>
      </c>
      <c r="FC257" s="7">
        <v>-24.103000000000002</v>
      </c>
      <c r="FD257" s="7">
        <v>0.68559999999999999</v>
      </c>
      <c r="FE257" s="8"/>
      <c r="FF257" s="7">
        <v>11.2</v>
      </c>
      <c r="FG257" s="7">
        <v>5.9279999999999999</v>
      </c>
      <c r="FH257" s="7">
        <v>-27.9678</v>
      </c>
      <c r="FI257" s="7">
        <v>0.66159999999999997</v>
      </c>
      <c r="FJ257" s="8"/>
      <c r="FK257" s="7">
        <v>15.4</v>
      </c>
      <c r="FL257" s="7">
        <v>5.9359999999999999</v>
      </c>
      <c r="FM257" s="7">
        <v>-26.603000000000002</v>
      </c>
      <c r="FN257" s="7">
        <v>0.48180000000000001</v>
      </c>
      <c r="FO257" s="8"/>
      <c r="FP257" s="7">
        <v>16.600000000000001</v>
      </c>
      <c r="FQ257" s="7">
        <v>5.9359999999999999</v>
      </c>
      <c r="FR257" s="7">
        <v>-26.0364</v>
      </c>
      <c r="FS257" s="7">
        <v>0.44700000000000001</v>
      </c>
      <c r="FT257" s="8"/>
      <c r="FU257" s="7">
        <v>19.100000000000001</v>
      </c>
      <c r="FV257" s="7">
        <v>5.9359999999999999</v>
      </c>
      <c r="FW257" s="7">
        <v>-25.003</v>
      </c>
      <c r="FX257" s="7">
        <v>0.38850000000000001</v>
      </c>
      <c r="FY257" s="8"/>
      <c r="FZ257" s="8"/>
      <c r="GA257" s="8"/>
      <c r="GB257" s="7">
        <v>-24.57</v>
      </c>
      <c r="GC257" s="8"/>
      <c r="GD257" s="8"/>
      <c r="GE257" s="8"/>
      <c r="GF257" s="8"/>
      <c r="GG257" s="7">
        <v>-24.737100000000002</v>
      </c>
      <c r="GH257" s="8"/>
      <c r="GI257" s="8"/>
      <c r="GJ257" s="8"/>
      <c r="GK257" s="8"/>
      <c r="GL257" s="7">
        <v>-24.315000000000001</v>
      </c>
      <c r="GM257" s="8"/>
      <c r="GN257" s="8"/>
      <c r="GO257" s="8"/>
      <c r="GP257" s="8"/>
      <c r="GQ257" s="7">
        <v>-25.936399999999999</v>
      </c>
      <c r="GR257" s="8"/>
      <c r="GS257" s="8"/>
      <c r="GT257" s="8"/>
      <c r="GU257" s="8"/>
      <c r="GV257" s="7">
        <v>-26.885999999999999</v>
      </c>
      <c r="GW257" s="8"/>
      <c r="GX257" s="8"/>
      <c r="GY257" s="8"/>
      <c r="GZ257" s="8"/>
      <c r="HA257" s="7">
        <v>-25.8033</v>
      </c>
      <c r="HB257" s="8"/>
      <c r="HC257" s="8"/>
      <c r="HD257" s="8"/>
      <c r="HE257" s="8"/>
      <c r="HF257" s="7">
        <v>-25.948</v>
      </c>
      <c r="HG257" s="8"/>
      <c r="HH257" s="8"/>
      <c r="HI257" s="8"/>
      <c r="HJ257" s="8"/>
      <c r="HK257" s="7">
        <v>-26.0031</v>
      </c>
      <c r="HL257" s="8"/>
    </row>
    <row r="258" spans="1:220" x14ac:dyDescent="0.2">
      <c r="A258" s="7" t="s">
        <v>1460</v>
      </c>
      <c r="B258" s="7">
        <v>0.2</v>
      </c>
      <c r="C258" s="7">
        <v>5.8479999999999999</v>
      </c>
      <c r="D258" s="7">
        <v>-46.817599999999999</v>
      </c>
      <c r="E258" s="7">
        <v>36.549999999999997</v>
      </c>
      <c r="F258" s="7" t="s">
        <v>1460</v>
      </c>
      <c r="G258" s="7">
        <v>0.3</v>
      </c>
      <c r="H258" s="7">
        <v>5.86</v>
      </c>
      <c r="I258" s="7">
        <v>-43.415999999999997</v>
      </c>
      <c r="J258" s="7">
        <v>24.416699999999999</v>
      </c>
      <c r="K258" s="7" t="s">
        <v>1460</v>
      </c>
      <c r="L258" s="7">
        <v>0.4</v>
      </c>
      <c r="M258" s="7">
        <v>5.8440000000000003</v>
      </c>
      <c r="N258" s="7">
        <v>-46.486699999999999</v>
      </c>
      <c r="O258" s="7">
        <v>18.262499999999999</v>
      </c>
      <c r="P258" s="7" t="s">
        <v>1460</v>
      </c>
      <c r="Q258" s="7">
        <v>0.1</v>
      </c>
      <c r="R258" s="7">
        <v>5.8520000000000003</v>
      </c>
      <c r="S258" s="7">
        <v>-44.716000000000001</v>
      </c>
      <c r="T258" s="7">
        <v>73.150000000000006</v>
      </c>
      <c r="U258" s="7" t="s">
        <v>1460</v>
      </c>
      <c r="V258" s="7">
        <v>0.2</v>
      </c>
      <c r="W258" s="7">
        <v>5.8520000000000003</v>
      </c>
      <c r="X258" s="7">
        <v>-49.099200000000003</v>
      </c>
      <c r="Y258" s="7">
        <v>36.575000000000003</v>
      </c>
      <c r="Z258" s="7" t="s">
        <v>1460</v>
      </c>
      <c r="AA258" s="7">
        <v>0.2</v>
      </c>
      <c r="AB258" s="7">
        <v>5.8559999999999999</v>
      </c>
      <c r="AC258" s="7">
        <v>-44.441000000000003</v>
      </c>
      <c r="AD258" s="7">
        <v>36.6</v>
      </c>
      <c r="AE258" s="7" t="s">
        <v>2546</v>
      </c>
      <c r="AF258" s="7">
        <v>0.1</v>
      </c>
      <c r="AG258" s="7">
        <v>5.98</v>
      </c>
      <c r="AH258" s="7">
        <v>-62.881500000000003</v>
      </c>
      <c r="AI258" s="7">
        <v>74.75</v>
      </c>
      <c r="AJ258" s="7" t="s">
        <v>2546</v>
      </c>
      <c r="AK258" s="7">
        <v>-0.1</v>
      </c>
      <c r="AL258" s="7">
        <v>5.992</v>
      </c>
      <c r="AM258" s="7">
        <v>-62.168999999999997</v>
      </c>
      <c r="AN258" s="7">
        <v>-74.900000000000006</v>
      </c>
      <c r="AO258" s="7" t="s">
        <v>2546</v>
      </c>
      <c r="AP258" s="7">
        <v>0</v>
      </c>
      <c r="AQ258" s="7">
        <v>5.976</v>
      </c>
      <c r="AR258" s="7">
        <v>-62.716999999999999</v>
      </c>
      <c r="AS258" s="7" t="s">
        <v>1805</v>
      </c>
      <c r="AT258" s="7" t="s">
        <v>2546</v>
      </c>
      <c r="AU258" s="7">
        <v>-0.1</v>
      </c>
      <c r="AV258" s="7">
        <v>5.984</v>
      </c>
      <c r="AW258" s="7">
        <v>-62.387999999999998</v>
      </c>
      <c r="AX258" s="7">
        <v>-74.8</v>
      </c>
      <c r="AY258" s="6" t="s">
        <v>2546</v>
      </c>
      <c r="AZ258" s="7">
        <v>0.3</v>
      </c>
      <c r="BA258" s="7">
        <v>5.98</v>
      </c>
      <c r="BB258" s="7">
        <v>-67.448800000000006</v>
      </c>
      <c r="BC258" s="7">
        <v>24.916699999999999</v>
      </c>
      <c r="BD258" s="7" t="s">
        <v>2546</v>
      </c>
      <c r="BE258" s="7">
        <v>0.1</v>
      </c>
      <c r="BF258" s="7">
        <v>5.984</v>
      </c>
      <c r="BG258" s="7">
        <v>-64.480999999999995</v>
      </c>
      <c r="BH258" s="7">
        <v>74.8</v>
      </c>
      <c r="BI258" s="7" t="s">
        <v>2546</v>
      </c>
      <c r="BJ258" s="7">
        <v>0.3</v>
      </c>
      <c r="BK258" s="7">
        <v>5.9880000000000004</v>
      </c>
      <c r="BL258" s="7">
        <v>-63.736400000000003</v>
      </c>
      <c r="BM258" s="7">
        <v>24.95</v>
      </c>
      <c r="BN258" s="7" t="s">
        <v>2546</v>
      </c>
      <c r="BO258" s="7">
        <v>0.3</v>
      </c>
      <c r="BP258" s="7">
        <v>5.984</v>
      </c>
      <c r="BQ258" s="7">
        <v>-62.573999999999998</v>
      </c>
      <c r="BR258" s="7">
        <v>24.933299999999999</v>
      </c>
      <c r="BS258" s="8"/>
      <c r="BT258" s="8"/>
      <c r="BU258" s="8"/>
      <c r="BV258" s="8"/>
      <c r="BW258" s="8"/>
      <c r="BX258" s="8"/>
      <c r="BY258" s="8"/>
      <c r="BZ258" s="8"/>
      <c r="CA258" s="8"/>
      <c r="CB258" s="8"/>
      <c r="CC258" s="8"/>
      <c r="CD258" s="8"/>
      <c r="CE258" s="8"/>
      <c r="CF258" s="8"/>
      <c r="CG258" s="8"/>
      <c r="CH258" s="8"/>
      <c r="CI258" s="8"/>
      <c r="CJ258" s="8"/>
      <c r="CK258" s="8"/>
      <c r="CL258" s="8"/>
      <c r="CM258" s="8"/>
      <c r="CN258" s="8"/>
      <c r="CO258" s="8"/>
      <c r="CP258" s="8"/>
      <c r="CQ258" s="8"/>
      <c r="CR258" s="8"/>
      <c r="CS258" s="8"/>
      <c r="CT258" s="8"/>
      <c r="CU258" s="8"/>
      <c r="CV258" s="8"/>
      <c r="CW258" s="8"/>
      <c r="CX258" s="8"/>
      <c r="CY258" s="8"/>
      <c r="CZ258" s="8"/>
      <c r="DA258" s="8"/>
      <c r="DB258" s="8"/>
      <c r="DC258" s="8"/>
      <c r="DD258" s="8"/>
      <c r="DE258" s="8"/>
      <c r="DF258" s="8"/>
      <c r="DG258" s="8"/>
      <c r="DH258" s="8"/>
      <c r="DI258" s="8"/>
      <c r="DJ258" s="8"/>
      <c r="DK258" s="8"/>
      <c r="DL258" s="8"/>
      <c r="DM258" s="8"/>
      <c r="DN258" s="8"/>
      <c r="DO258" s="8"/>
      <c r="DP258" s="8"/>
      <c r="DQ258" s="8"/>
      <c r="DR258" s="8"/>
      <c r="DS258" s="8"/>
      <c r="DT258" s="8"/>
      <c r="DU258" s="8"/>
      <c r="DV258" s="7" t="s">
        <v>671</v>
      </c>
      <c r="DW258" s="7">
        <v>0.5</v>
      </c>
      <c r="DX258" s="7">
        <v>5.9080000000000004</v>
      </c>
      <c r="DY258" s="7">
        <v>-58.734000000000002</v>
      </c>
      <c r="DZ258" s="7">
        <v>14.77</v>
      </c>
      <c r="EA258" s="8"/>
      <c r="EB258" s="8"/>
      <c r="EC258" s="8"/>
      <c r="ED258" s="8"/>
      <c r="EE258" s="8"/>
      <c r="EF258" s="8"/>
      <c r="EG258" s="8"/>
      <c r="EH258" s="8"/>
      <c r="EI258" s="8"/>
      <c r="EJ258" s="8"/>
      <c r="EK258" s="8"/>
      <c r="EL258" s="7">
        <v>11.1</v>
      </c>
      <c r="EM258" s="7">
        <v>5.9240000000000004</v>
      </c>
      <c r="EN258" s="7">
        <v>-23.1038</v>
      </c>
      <c r="EO258" s="7">
        <v>0.66710000000000003</v>
      </c>
      <c r="EP258" s="8"/>
      <c r="EQ258" s="7">
        <v>13.9</v>
      </c>
      <c r="ER258" s="7">
        <v>5.944</v>
      </c>
      <c r="ES258" s="7">
        <v>-23.381</v>
      </c>
      <c r="ET258" s="7">
        <v>0.53449999999999998</v>
      </c>
      <c r="EU258" s="8"/>
      <c r="EV258" s="7">
        <v>12.9</v>
      </c>
      <c r="EW258" s="7">
        <v>5.92</v>
      </c>
      <c r="EX258" s="7">
        <v>-22.236799999999999</v>
      </c>
      <c r="EY258" s="7">
        <v>0.5736</v>
      </c>
      <c r="EZ258" s="8"/>
      <c r="FA258" s="7">
        <v>10.6</v>
      </c>
      <c r="FB258" s="7">
        <v>5.9279999999999999</v>
      </c>
      <c r="FC258" s="7">
        <v>-24.12</v>
      </c>
      <c r="FD258" s="7">
        <v>0.69910000000000005</v>
      </c>
      <c r="FE258" s="8"/>
      <c r="FF258" s="7">
        <v>10.4</v>
      </c>
      <c r="FG258" s="7">
        <v>5.9320000000000004</v>
      </c>
      <c r="FH258" s="7">
        <v>-28.034400000000002</v>
      </c>
      <c r="FI258" s="7">
        <v>0.71299999999999997</v>
      </c>
      <c r="FJ258" s="8"/>
      <c r="FK258" s="7">
        <v>15.1</v>
      </c>
      <c r="FL258" s="7">
        <v>5.9359999999999999</v>
      </c>
      <c r="FM258" s="7">
        <v>-26.658000000000001</v>
      </c>
      <c r="FN258" s="7">
        <v>0.4914</v>
      </c>
      <c r="FO258" s="8"/>
      <c r="FP258" s="7">
        <v>16.399999999999999</v>
      </c>
      <c r="FQ258" s="7">
        <v>5.9320000000000004</v>
      </c>
      <c r="FR258" s="7">
        <v>-26.103000000000002</v>
      </c>
      <c r="FS258" s="7">
        <v>0.4521</v>
      </c>
      <c r="FT258" s="8"/>
      <c r="FU258" s="7">
        <v>18.899999999999999</v>
      </c>
      <c r="FV258" s="7">
        <v>5.94</v>
      </c>
      <c r="FW258" s="7">
        <v>-25.07</v>
      </c>
      <c r="FX258" s="7">
        <v>0.39290000000000003</v>
      </c>
      <c r="FY258" s="8"/>
      <c r="FZ258" s="8"/>
      <c r="GA258" s="8"/>
      <c r="GB258" s="7">
        <v>-24.637</v>
      </c>
      <c r="GC258" s="8"/>
      <c r="GD258" s="8"/>
      <c r="GE258" s="8"/>
      <c r="GF258" s="8"/>
      <c r="GG258" s="7">
        <v>-24.803699999999999</v>
      </c>
      <c r="GH258" s="8"/>
      <c r="GI258" s="8"/>
      <c r="GJ258" s="8"/>
      <c r="GK258" s="8"/>
      <c r="GL258" s="7">
        <v>-24.347999999999999</v>
      </c>
      <c r="GM258" s="8"/>
      <c r="GN258" s="8"/>
      <c r="GO258" s="8"/>
      <c r="GP258" s="8"/>
      <c r="GQ258" s="7">
        <v>-26.0031</v>
      </c>
      <c r="GR258" s="8"/>
      <c r="GS258" s="8"/>
      <c r="GT258" s="8"/>
      <c r="GU258" s="8"/>
      <c r="GV258" s="7">
        <v>-26.936</v>
      </c>
      <c r="GW258" s="8"/>
      <c r="GX258" s="8"/>
      <c r="GY258" s="8"/>
      <c r="GZ258" s="8"/>
      <c r="HA258" s="7">
        <v>-25.836600000000001</v>
      </c>
      <c r="HB258" s="8"/>
      <c r="HC258" s="8"/>
      <c r="HD258" s="8"/>
      <c r="HE258" s="8"/>
      <c r="HF258" s="7">
        <v>-25.981000000000002</v>
      </c>
      <c r="HG258" s="8"/>
      <c r="HH258" s="8"/>
      <c r="HI258" s="8"/>
      <c r="HJ258" s="8"/>
      <c r="HK258" s="7">
        <v>-26.0031</v>
      </c>
      <c r="HL258" s="8"/>
    </row>
    <row r="259" spans="1:220" x14ac:dyDescent="0.2">
      <c r="A259" s="7" t="s">
        <v>1461</v>
      </c>
      <c r="B259" s="7">
        <v>-0.1</v>
      </c>
      <c r="C259" s="7">
        <v>5.8440000000000003</v>
      </c>
      <c r="D259" s="7">
        <v>-46.883699999999997</v>
      </c>
      <c r="E259" s="7">
        <v>-73.05</v>
      </c>
      <c r="F259" s="7" t="s">
        <v>1461</v>
      </c>
      <c r="G259" s="7">
        <v>0.1</v>
      </c>
      <c r="H259" s="7">
        <v>5.86</v>
      </c>
      <c r="I259" s="7">
        <v>-43.470999999999997</v>
      </c>
      <c r="J259" s="7">
        <v>73.25</v>
      </c>
      <c r="K259" s="7" t="s">
        <v>1461</v>
      </c>
      <c r="L259" s="7">
        <v>0.1</v>
      </c>
      <c r="M259" s="7">
        <v>5.8479999999999999</v>
      </c>
      <c r="N259" s="7">
        <v>-46.5197</v>
      </c>
      <c r="O259" s="7">
        <v>73.099999999999994</v>
      </c>
      <c r="P259" s="7" t="s">
        <v>1461</v>
      </c>
      <c r="Q259" s="7">
        <v>0</v>
      </c>
      <c r="R259" s="7">
        <v>5.8520000000000003</v>
      </c>
      <c r="S259" s="7">
        <v>-44.765000000000001</v>
      </c>
      <c r="T259" s="7" t="s">
        <v>1805</v>
      </c>
      <c r="U259" s="7" t="s">
        <v>1461</v>
      </c>
      <c r="V259" s="7">
        <v>0.2</v>
      </c>
      <c r="W259" s="7">
        <v>5.8559999999999999</v>
      </c>
      <c r="X259" s="7">
        <v>-49.099200000000003</v>
      </c>
      <c r="Y259" s="7">
        <v>36.6</v>
      </c>
      <c r="Z259" s="7" t="s">
        <v>1461</v>
      </c>
      <c r="AA259" s="7">
        <v>0.2</v>
      </c>
      <c r="AB259" s="7">
        <v>5.8559999999999999</v>
      </c>
      <c r="AC259" s="7">
        <v>-44.451999999999998</v>
      </c>
      <c r="AD259" s="7">
        <v>36.6</v>
      </c>
      <c r="AE259" s="7" t="s">
        <v>2547</v>
      </c>
      <c r="AF259" s="7">
        <v>0</v>
      </c>
      <c r="AG259" s="7">
        <v>5.9880000000000004</v>
      </c>
      <c r="AH259" s="7">
        <v>-62.914400000000001</v>
      </c>
      <c r="AI259" s="7" t="s">
        <v>1805</v>
      </c>
      <c r="AJ259" s="7" t="s">
        <v>2547</v>
      </c>
      <c r="AK259" s="7">
        <v>0</v>
      </c>
      <c r="AL259" s="7">
        <v>6.0039999999999996</v>
      </c>
      <c r="AM259" s="7">
        <v>-62.234000000000002</v>
      </c>
      <c r="AN259" s="7" t="s">
        <v>1805</v>
      </c>
      <c r="AO259" s="7" t="s">
        <v>2547</v>
      </c>
      <c r="AP259" s="7">
        <v>-0.1</v>
      </c>
      <c r="AQ259" s="7">
        <v>5.9880000000000004</v>
      </c>
      <c r="AR259" s="7">
        <v>-62.782800000000002</v>
      </c>
      <c r="AS259" s="7">
        <v>-74.849999999999994</v>
      </c>
      <c r="AT259" s="7" t="s">
        <v>2547</v>
      </c>
      <c r="AU259" s="7">
        <v>0</v>
      </c>
      <c r="AV259" s="7">
        <v>5.992</v>
      </c>
      <c r="AW259" s="7">
        <v>-62.454000000000001</v>
      </c>
      <c r="AX259" s="7" t="s">
        <v>1805</v>
      </c>
      <c r="AY259" s="6" t="s">
        <v>2547</v>
      </c>
      <c r="AZ259" s="7">
        <v>0.1</v>
      </c>
      <c r="BA259" s="7">
        <v>5.992</v>
      </c>
      <c r="BB259" s="7">
        <v>-67.580200000000005</v>
      </c>
      <c r="BC259" s="7">
        <v>74.900000000000006</v>
      </c>
      <c r="BD259" s="7" t="s">
        <v>2547</v>
      </c>
      <c r="BE259" s="7">
        <v>-0.1</v>
      </c>
      <c r="BF259" s="7">
        <v>6</v>
      </c>
      <c r="BG259" s="7">
        <v>-64.567999999999998</v>
      </c>
      <c r="BH259" s="7">
        <v>-75</v>
      </c>
      <c r="BI259" s="7" t="s">
        <v>2547</v>
      </c>
      <c r="BJ259" s="7">
        <v>0.2</v>
      </c>
      <c r="BK259" s="7">
        <v>6</v>
      </c>
      <c r="BL259" s="7">
        <v>-63.835000000000001</v>
      </c>
      <c r="BM259" s="7">
        <v>37.5</v>
      </c>
      <c r="BN259" s="7" t="s">
        <v>2547</v>
      </c>
      <c r="BO259" s="7">
        <v>0.1</v>
      </c>
      <c r="BP259" s="7">
        <v>5.9960000000000004</v>
      </c>
      <c r="BQ259" s="7">
        <v>-62.64</v>
      </c>
      <c r="BR259" s="7">
        <v>74.95</v>
      </c>
      <c r="BS259" s="8"/>
      <c r="BT259" s="8"/>
      <c r="BU259" s="8"/>
      <c r="BV259" s="8"/>
      <c r="BW259" s="8"/>
      <c r="BX259" s="8"/>
      <c r="BY259" s="8"/>
      <c r="BZ259" s="8"/>
      <c r="CA259" s="8"/>
      <c r="CB259" s="8"/>
      <c r="CC259" s="8"/>
      <c r="CD259" s="8"/>
      <c r="CE259" s="8"/>
      <c r="CF259" s="8"/>
      <c r="CG259" s="8"/>
      <c r="CH259" s="8"/>
      <c r="CI259" s="8"/>
      <c r="CJ259" s="8"/>
      <c r="CK259" s="8"/>
      <c r="CL259" s="8"/>
      <c r="CM259" s="8"/>
      <c r="CN259" s="8"/>
      <c r="CO259" s="8"/>
      <c r="CP259" s="8"/>
      <c r="CQ259" s="8"/>
      <c r="CR259" s="8"/>
      <c r="CS259" s="8"/>
      <c r="CT259" s="8"/>
      <c r="CU259" s="8"/>
      <c r="CV259" s="8"/>
      <c r="CW259" s="8"/>
      <c r="CX259" s="8"/>
      <c r="CY259" s="8"/>
      <c r="CZ259" s="8"/>
      <c r="DA259" s="8"/>
      <c r="DB259" s="8"/>
      <c r="DC259" s="8"/>
      <c r="DD259" s="8"/>
      <c r="DE259" s="8"/>
      <c r="DF259" s="8"/>
      <c r="DG259" s="8"/>
      <c r="DH259" s="8"/>
      <c r="DI259" s="8"/>
      <c r="DJ259" s="8"/>
      <c r="DK259" s="8"/>
      <c r="DL259" s="8"/>
      <c r="DM259" s="8"/>
      <c r="DN259" s="8"/>
      <c r="DO259" s="8"/>
      <c r="DP259" s="8"/>
      <c r="DQ259" s="8"/>
      <c r="DR259" s="8"/>
      <c r="DS259" s="8"/>
      <c r="DT259" s="8"/>
      <c r="DU259" s="8"/>
      <c r="DV259" s="7" t="s">
        <v>672</v>
      </c>
      <c r="DW259" s="7">
        <v>0.2</v>
      </c>
      <c r="DX259" s="7">
        <v>5.9080000000000004</v>
      </c>
      <c r="DY259" s="7">
        <v>-58.777999999999999</v>
      </c>
      <c r="DZ259" s="7">
        <v>36.924999999999997</v>
      </c>
      <c r="EA259" s="8"/>
      <c r="EB259" s="8"/>
      <c r="EC259" s="8"/>
      <c r="ED259" s="8"/>
      <c r="EE259" s="8"/>
      <c r="EF259" s="8"/>
      <c r="EG259" s="8"/>
      <c r="EH259" s="8"/>
      <c r="EI259" s="8"/>
      <c r="EJ259" s="8"/>
      <c r="EK259" s="8"/>
      <c r="EL259" s="7">
        <v>9.5</v>
      </c>
      <c r="EM259" s="7">
        <v>5.9160000000000004</v>
      </c>
      <c r="EN259" s="7">
        <v>-24.6037</v>
      </c>
      <c r="EO259" s="7">
        <v>0.77839999999999998</v>
      </c>
      <c r="EP259" s="8"/>
      <c r="EQ259" s="7">
        <v>11.5</v>
      </c>
      <c r="ER259" s="7">
        <v>5.9359999999999999</v>
      </c>
      <c r="ES259" s="7">
        <v>-25.047999999999998</v>
      </c>
      <c r="ET259" s="7">
        <v>0.6452</v>
      </c>
      <c r="EU259" s="8"/>
      <c r="EV259" s="7">
        <v>11</v>
      </c>
      <c r="EW259" s="7">
        <v>5.9160000000000004</v>
      </c>
      <c r="EX259" s="7">
        <v>-23.837199999999999</v>
      </c>
      <c r="EY259" s="7">
        <v>0.67230000000000001</v>
      </c>
      <c r="EZ259" s="8"/>
      <c r="FA259" s="7">
        <v>8.9</v>
      </c>
      <c r="FB259" s="7">
        <v>5.92</v>
      </c>
      <c r="FC259" s="7">
        <v>-25.736000000000001</v>
      </c>
      <c r="FD259" s="7">
        <v>0.83150000000000002</v>
      </c>
      <c r="FE259" s="8"/>
      <c r="FF259" s="7">
        <v>8.6999999999999993</v>
      </c>
      <c r="FG259" s="7">
        <v>5.92</v>
      </c>
      <c r="FH259" s="7">
        <v>-30.1309</v>
      </c>
      <c r="FI259" s="7">
        <v>0.85060000000000002</v>
      </c>
      <c r="FJ259" s="8"/>
      <c r="FK259" s="7">
        <v>12.4</v>
      </c>
      <c r="FL259" s="7">
        <v>5.9279999999999999</v>
      </c>
      <c r="FM259" s="7">
        <v>-28.588999999999999</v>
      </c>
      <c r="FN259" s="7">
        <v>0.59760000000000002</v>
      </c>
      <c r="FO259" s="8"/>
      <c r="FP259" s="7">
        <v>13.3</v>
      </c>
      <c r="FQ259" s="7">
        <v>5.9240000000000004</v>
      </c>
      <c r="FR259" s="7">
        <v>-27.701499999999999</v>
      </c>
      <c r="FS259" s="7">
        <v>0.55679999999999996</v>
      </c>
      <c r="FT259" s="8"/>
      <c r="FU259" s="7">
        <v>16</v>
      </c>
      <c r="FV259" s="7">
        <v>5.9279999999999999</v>
      </c>
      <c r="FW259" s="7">
        <v>-26.812999999999999</v>
      </c>
      <c r="FX259" s="7">
        <v>0.46310000000000001</v>
      </c>
      <c r="FY259" s="8"/>
      <c r="FZ259" s="8"/>
      <c r="GA259" s="8"/>
      <c r="GB259" s="7">
        <v>-26.48</v>
      </c>
      <c r="GC259" s="8"/>
      <c r="GD259" s="8"/>
      <c r="GE259" s="8"/>
      <c r="GF259" s="8"/>
      <c r="GG259" s="7">
        <v>-26.7026</v>
      </c>
      <c r="GH259" s="8"/>
      <c r="GI259" s="8"/>
      <c r="GJ259" s="8"/>
      <c r="GK259" s="8"/>
      <c r="GL259" s="7">
        <v>-26.058</v>
      </c>
      <c r="GM259" s="8"/>
      <c r="GN259" s="8"/>
      <c r="GO259" s="8"/>
      <c r="GP259" s="8"/>
      <c r="GQ259" s="7">
        <v>-27.634899999999998</v>
      </c>
      <c r="GR259" s="8"/>
      <c r="GS259" s="8"/>
      <c r="GT259" s="8"/>
      <c r="GU259" s="8"/>
      <c r="GV259" s="7">
        <v>-29.033000000000001</v>
      </c>
      <c r="GW259" s="8"/>
      <c r="GX259" s="8"/>
      <c r="GY259" s="8"/>
      <c r="GZ259" s="8"/>
      <c r="HA259" s="7">
        <v>-27.9344</v>
      </c>
      <c r="HB259" s="8"/>
      <c r="HC259" s="8"/>
      <c r="HD259" s="8"/>
      <c r="HE259" s="8"/>
      <c r="HF259" s="7">
        <v>-27.922999999999998</v>
      </c>
      <c r="HG259" s="8"/>
      <c r="HH259" s="8"/>
      <c r="HI259" s="8"/>
      <c r="HJ259" s="8"/>
      <c r="HK259" s="7">
        <v>-28.1343</v>
      </c>
      <c r="HL259" s="8"/>
    </row>
    <row r="260" spans="1:220" x14ac:dyDescent="0.2">
      <c r="A260" s="7" t="s">
        <v>1462</v>
      </c>
      <c r="B260" s="7">
        <v>0</v>
      </c>
      <c r="C260" s="7">
        <v>5.8440000000000003</v>
      </c>
      <c r="D260" s="7">
        <v>-46.916699999999999</v>
      </c>
      <c r="E260" s="7" t="s">
        <v>1805</v>
      </c>
      <c r="F260" s="7" t="s">
        <v>1462</v>
      </c>
      <c r="G260" s="7">
        <v>0</v>
      </c>
      <c r="H260" s="7">
        <v>5.86</v>
      </c>
      <c r="I260" s="7">
        <v>-43.515000000000001</v>
      </c>
      <c r="J260" s="7" t="s">
        <v>1805</v>
      </c>
      <c r="K260" s="7" t="s">
        <v>1462</v>
      </c>
      <c r="L260" s="7">
        <v>0.3</v>
      </c>
      <c r="M260" s="7">
        <v>5.8520000000000003</v>
      </c>
      <c r="N260" s="7">
        <v>-46.585999999999999</v>
      </c>
      <c r="O260" s="7">
        <v>24.383299999999998</v>
      </c>
      <c r="P260" s="7" t="s">
        <v>1462</v>
      </c>
      <c r="Q260" s="7">
        <v>0.1</v>
      </c>
      <c r="R260" s="7">
        <v>5.8520000000000003</v>
      </c>
      <c r="S260" s="7">
        <v>-44.814999999999998</v>
      </c>
      <c r="T260" s="7">
        <v>73.150000000000006</v>
      </c>
      <c r="U260" s="7" t="s">
        <v>1462</v>
      </c>
      <c r="V260" s="7">
        <v>0.1</v>
      </c>
      <c r="W260" s="7">
        <v>5.8559999999999999</v>
      </c>
      <c r="X260" s="7">
        <v>-49.165199999999999</v>
      </c>
      <c r="Y260" s="7">
        <v>73.2</v>
      </c>
      <c r="Z260" s="7" t="s">
        <v>1462</v>
      </c>
      <c r="AA260" s="7">
        <v>0.2</v>
      </c>
      <c r="AB260" s="7">
        <v>5.8520000000000003</v>
      </c>
      <c r="AC260" s="7">
        <v>-44.508000000000003</v>
      </c>
      <c r="AD260" s="7">
        <v>36.575000000000003</v>
      </c>
      <c r="AE260" s="7" t="s">
        <v>2548</v>
      </c>
      <c r="AF260" s="7">
        <v>0</v>
      </c>
      <c r="AG260" s="7">
        <v>5.9880000000000004</v>
      </c>
      <c r="AH260" s="7">
        <v>-63.012900000000002</v>
      </c>
      <c r="AI260" s="7" t="s">
        <v>1805</v>
      </c>
      <c r="AJ260" s="7" t="s">
        <v>2548</v>
      </c>
      <c r="AK260" s="7">
        <v>0.2</v>
      </c>
      <c r="AL260" s="7">
        <v>6</v>
      </c>
      <c r="AM260" s="7">
        <v>-62.289000000000001</v>
      </c>
      <c r="AN260" s="7">
        <v>37.5</v>
      </c>
      <c r="AO260" s="7" t="s">
        <v>2548</v>
      </c>
      <c r="AP260" s="7">
        <v>0.2</v>
      </c>
      <c r="AQ260" s="7">
        <v>5.9880000000000004</v>
      </c>
      <c r="AR260" s="7">
        <v>-62.848500000000001</v>
      </c>
      <c r="AS260" s="7">
        <v>37.424999999999997</v>
      </c>
      <c r="AT260" s="7" t="s">
        <v>2548</v>
      </c>
      <c r="AU260" s="7">
        <v>0</v>
      </c>
      <c r="AV260" s="7">
        <v>5.992</v>
      </c>
      <c r="AW260" s="7">
        <v>-62.536000000000001</v>
      </c>
      <c r="AX260" s="7" t="s">
        <v>1805</v>
      </c>
      <c r="AY260" s="6" t="s">
        <v>2548</v>
      </c>
      <c r="AZ260" s="7">
        <v>0.2</v>
      </c>
      <c r="BA260" s="7">
        <v>5.9880000000000004</v>
      </c>
      <c r="BB260" s="7">
        <v>-67.711500000000001</v>
      </c>
      <c r="BC260" s="7">
        <v>37.424999999999997</v>
      </c>
      <c r="BD260" s="7" t="s">
        <v>2548</v>
      </c>
      <c r="BE260" s="7">
        <v>0.3</v>
      </c>
      <c r="BF260" s="7">
        <v>5.9960000000000004</v>
      </c>
      <c r="BG260" s="7">
        <v>-64.644999999999996</v>
      </c>
      <c r="BH260" s="7">
        <v>24.9833</v>
      </c>
      <c r="BI260" s="7" t="s">
        <v>2548</v>
      </c>
      <c r="BJ260" s="7">
        <v>-0.3</v>
      </c>
      <c r="BK260" s="7">
        <v>5.9960000000000004</v>
      </c>
      <c r="BL260" s="7">
        <v>-63.867899999999999</v>
      </c>
      <c r="BM260" s="7">
        <v>-24.9833</v>
      </c>
      <c r="BN260" s="7" t="s">
        <v>2548</v>
      </c>
      <c r="BO260" s="7">
        <v>0.1</v>
      </c>
      <c r="BP260" s="7">
        <v>5.992</v>
      </c>
      <c r="BQ260" s="7">
        <v>-62.728000000000002</v>
      </c>
      <c r="BR260" s="7">
        <v>74.900000000000006</v>
      </c>
      <c r="BS260" s="8"/>
      <c r="BT260" s="8"/>
      <c r="BU260" s="8"/>
      <c r="BV260" s="8"/>
      <c r="BW260" s="8"/>
      <c r="BX260" s="8"/>
      <c r="BY260" s="8"/>
      <c r="BZ260" s="8"/>
      <c r="CA260" s="8"/>
      <c r="CB260" s="8"/>
      <c r="CC260" s="8"/>
      <c r="CD260" s="8"/>
      <c r="CE260" s="8"/>
      <c r="CF260" s="8"/>
      <c r="CG260" s="8"/>
      <c r="CH260" s="8"/>
      <c r="CI260" s="8"/>
      <c r="CJ260" s="8"/>
      <c r="CK260" s="8"/>
      <c r="CL260" s="8"/>
      <c r="CM260" s="8"/>
      <c r="CN260" s="8"/>
      <c r="CO260" s="8"/>
      <c r="CP260" s="8"/>
      <c r="CQ260" s="8"/>
      <c r="CR260" s="8"/>
      <c r="CS260" s="8"/>
      <c r="CT260" s="8"/>
      <c r="CU260" s="8"/>
      <c r="CV260" s="8"/>
      <c r="CW260" s="8"/>
      <c r="CX260" s="8"/>
      <c r="CY260" s="8"/>
      <c r="CZ260" s="8"/>
      <c r="DA260" s="8"/>
      <c r="DB260" s="8"/>
      <c r="DC260" s="8"/>
      <c r="DD260" s="8"/>
      <c r="DE260" s="8"/>
      <c r="DF260" s="8"/>
      <c r="DG260" s="8"/>
      <c r="DH260" s="8"/>
      <c r="DI260" s="8"/>
      <c r="DJ260" s="8"/>
      <c r="DK260" s="8"/>
      <c r="DL260" s="8"/>
      <c r="DM260" s="8"/>
      <c r="DN260" s="8"/>
      <c r="DO260" s="8"/>
      <c r="DP260" s="8"/>
      <c r="DQ260" s="8"/>
      <c r="DR260" s="8"/>
      <c r="DS260" s="8"/>
      <c r="DT260" s="8"/>
      <c r="DU260" s="8"/>
      <c r="DV260" s="7" t="s">
        <v>673</v>
      </c>
      <c r="DW260" s="7">
        <v>0.4</v>
      </c>
      <c r="DX260" s="7">
        <v>5.9119999999999999</v>
      </c>
      <c r="DY260" s="7">
        <v>-60.094999999999999</v>
      </c>
      <c r="DZ260" s="7">
        <v>18.475000000000001</v>
      </c>
      <c r="EA260" s="8"/>
      <c r="EB260" s="8"/>
      <c r="EC260" s="8"/>
      <c r="ED260" s="8"/>
      <c r="EE260" s="8"/>
      <c r="EF260" s="8"/>
      <c r="EG260" s="8"/>
      <c r="EH260" s="8"/>
      <c r="EI260" s="8"/>
      <c r="EJ260" s="8"/>
      <c r="EK260" s="8"/>
      <c r="EL260" s="7">
        <v>8.1999999999999993</v>
      </c>
      <c r="EM260" s="7">
        <v>5.9359999999999999</v>
      </c>
      <c r="EN260" s="7">
        <v>-26.302900000000001</v>
      </c>
      <c r="EO260" s="7">
        <v>0.90490000000000004</v>
      </c>
      <c r="EP260" s="8"/>
      <c r="EQ260" s="7">
        <v>9.6</v>
      </c>
      <c r="ER260" s="7">
        <v>5.9560000000000004</v>
      </c>
      <c r="ES260" s="7">
        <v>-26.602</v>
      </c>
      <c r="ET260" s="7">
        <v>0.77549999999999997</v>
      </c>
      <c r="EU260" s="8"/>
      <c r="EV260" s="7">
        <v>9.1</v>
      </c>
      <c r="EW260" s="7">
        <v>5.94</v>
      </c>
      <c r="EX260" s="7">
        <v>-25.1036</v>
      </c>
      <c r="EY260" s="7">
        <v>0.81589999999999996</v>
      </c>
      <c r="EZ260" s="8"/>
      <c r="FA260" s="7">
        <v>7.6</v>
      </c>
      <c r="FB260" s="7">
        <v>5.94</v>
      </c>
      <c r="FC260" s="7">
        <v>-26.934999999999999</v>
      </c>
      <c r="FD260" s="7">
        <v>0.97699999999999998</v>
      </c>
      <c r="FE260" s="8"/>
      <c r="FF260" s="7">
        <v>7.2</v>
      </c>
      <c r="FG260" s="7">
        <v>5.944</v>
      </c>
      <c r="FH260" s="7">
        <v>-32.126199999999997</v>
      </c>
      <c r="FI260" s="7">
        <v>1.0319</v>
      </c>
      <c r="FJ260" s="8"/>
      <c r="FK260" s="7">
        <v>10.3</v>
      </c>
      <c r="FL260" s="7">
        <v>5.952</v>
      </c>
      <c r="FM260" s="7">
        <v>-30.419</v>
      </c>
      <c r="FN260" s="7">
        <v>0.72230000000000005</v>
      </c>
      <c r="FO260" s="8"/>
      <c r="FP260" s="7">
        <v>11.3</v>
      </c>
      <c r="FQ260" s="7">
        <v>5.9480000000000004</v>
      </c>
      <c r="FR260" s="7">
        <v>-29.232600000000001</v>
      </c>
      <c r="FS260" s="7">
        <v>0.65800000000000003</v>
      </c>
      <c r="FT260" s="8"/>
      <c r="FU260" s="7">
        <v>13.9</v>
      </c>
      <c r="FV260" s="7">
        <v>5.952</v>
      </c>
      <c r="FW260" s="7">
        <v>-28.577999999999999</v>
      </c>
      <c r="FX260" s="7">
        <v>0.5353</v>
      </c>
      <c r="FY260" s="8"/>
      <c r="FZ260" s="8"/>
      <c r="GA260" s="8"/>
      <c r="GB260" s="7">
        <v>-28.3</v>
      </c>
      <c r="GC260" s="8"/>
      <c r="GD260" s="8"/>
      <c r="GE260" s="8"/>
      <c r="GF260" s="8"/>
      <c r="GG260" s="7">
        <v>-28.400500000000001</v>
      </c>
      <c r="GH260" s="8"/>
      <c r="GI260" s="8"/>
      <c r="GJ260" s="8"/>
      <c r="GK260" s="8"/>
      <c r="GL260" s="7">
        <v>-27.423999999999999</v>
      </c>
      <c r="GM260" s="8"/>
      <c r="GN260" s="8"/>
      <c r="GO260" s="8"/>
      <c r="GP260" s="8"/>
      <c r="GQ260" s="7">
        <v>-28.7666</v>
      </c>
      <c r="GR260" s="8"/>
      <c r="GS260" s="8"/>
      <c r="GT260" s="8"/>
      <c r="GU260" s="8"/>
      <c r="GV260" s="7">
        <v>-31.012</v>
      </c>
      <c r="GW260" s="8"/>
      <c r="GX260" s="8"/>
      <c r="GY260" s="8"/>
      <c r="GZ260" s="8"/>
      <c r="HA260" s="7">
        <v>-29.898</v>
      </c>
      <c r="HB260" s="8"/>
      <c r="HC260" s="8"/>
      <c r="HD260" s="8"/>
      <c r="HE260" s="8"/>
      <c r="HF260" s="7">
        <v>-29.776</v>
      </c>
      <c r="HG260" s="8"/>
      <c r="HH260" s="8"/>
      <c r="HI260" s="8"/>
      <c r="HJ260" s="8"/>
      <c r="HK260" s="7">
        <v>-30.197399999999998</v>
      </c>
      <c r="HL260" s="8"/>
    </row>
    <row r="261" spans="1:220" x14ac:dyDescent="0.2">
      <c r="A261" s="7" t="s">
        <v>1463</v>
      </c>
      <c r="B261" s="7">
        <v>0.1</v>
      </c>
      <c r="C261" s="7">
        <v>5.8440000000000003</v>
      </c>
      <c r="D261" s="7">
        <v>-46.949800000000003</v>
      </c>
      <c r="E261" s="7">
        <v>73.05</v>
      </c>
      <c r="F261" s="7" t="s">
        <v>1463</v>
      </c>
      <c r="G261" s="7">
        <v>0</v>
      </c>
      <c r="H261" s="7">
        <v>5.86</v>
      </c>
      <c r="I261" s="7">
        <v>-43.57</v>
      </c>
      <c r="J261" s="7" t="s">
        <v>1805</v>
      </c>
      <c r="K261" s="7" t="s">
        <v>1463</v>
      </c>
      <c r="L261" s="7">
        <v>0.2</v>
      </c>
      <c r="M261" s="7">
        <v>5.8479999999999999</v>
      </c>
      <c r="N261" s="7">
        <v>-46.652099999999997</v>
      </c>
      <c r="O261" s="7">
        <v>36.549999999999997</v>
      </c>
      <c r="P261" s="7" t="s">
        <v>1463</v>
      </c>
      <c r="Q261" s="7">
        <v>0.2</v>
      </c>
      <c r="R261" s="7">
        <v>5.8479999999999999</v>
      </c>
      <c r="S261" s="7">
        <v>-44.881</v>
      </c>
      <c r="T261" s="7">
        <v>36.549999999999997</v>
      </c>
      <c r="U261" s="7" t="s">
        <v>1463</v>
      </c>
      <c r="V261" s="7">
        <v>0</v>
      </c>
      <c r="W261" s="7">
        <v>5.86</v>
      </c>
      <c r="X261" s="7">
        <v>-49.198399999999999</v>
      </c>
      <c r="Y261" s="7" t="s">
        <v>1805</v>
      </c>
      <c r="Z261" s="7" t="s">
        <v>1463</v>
      </c>
      <c r="AA261" s="7">
        <v>0.4</v>
      </c>
      <c r="AB261" s="7">
        <v>5.8520000000000003</v>
      </c>
      <c r="AC261" s="7">
        <v>-44.563000000000002</v>
      </c>
      <c r="AD261" s="7">
        <v>18.287500000000001</v>
      </c>
      <c r="AE261" s="7" t="s">
        <v>2549</v>
      </c>
      <c r="AF261" s="7">
        <v>-0.2</v>
      </c>
      <c r="AG261" s="7">
        <v>5.9880000000000004</v>
      </c>
      <c r="AH261" s="7">
        <v>-63.308999999999997</v>
      </c>
      <c r="AI261" s="7">
        <v>-37.424999999999997</v>
      </c>
      <c r="AJ261" s="7" t="s">
        <v>2549</v>
      </c>
      <c r="AK261" s="7">
        <v>0</v>
      </c>
      <c r="AL261" s="7">
        <v>6.0039999999999996</v>
      </c>
      <c r="AM261" s="7">
        <v>-62.563000000000002</v>
      </c>
      <c r="AN261" s="7" t="s">
        <v>1805</v>
      </c>
      <c r="AO261" s="7" t="s">
        <v>2549</v>
      </c>
      <c r="AP261" s="7">
        <v>0.2</v>
      </c>
      <c r="AQ261" s="7">
        <v>5.9880000000000004</v>
      </c>
      <c r="AR261" s="7">
        <v>-63.144500000000001</v>
      </c>
      <c r="AS261" s="7">
        <v>37.424999999999997</v>
      </c>
      <c r="AT261" s="7" t="s">
        <v>2549</v>
      </c>
      <c r="AU261" s="7">
        <v>0.1</v>
      </c>
      <c r="AV261" s="7">
        <v>5.992</v>
      </c>
      <c r="AW261" s="7">
        <v>-62.798999999999999</v>
      </c>
      <c r="AX261" s="7">
        <v>74.900000000000006</v>
      </c>
      <c r="AY261" s="6" t="s">
        <v>2549</v>
      </c>
      <c r="AZ261" s="7">
        <v>0.3</v>
      </c>
      <c r="BA261" s="7">
        <v>5.9880000000000004</v>
      </c>
      <c r="BB261" s="7">
        <v>-68.171099999999996</v>
      </c>
      <c r="BC261" s="7">
        <v>24.95</v>
      </c>
      <c r="BD261" s="7" t="s">
        <v>2549</v>
      </c>
      <c r="BE261" s="7">
        <v>0.1</v>
      </c>
      <c r="BF261" s="7">
        <v>6</v>
      </c>
      <c r="BG261" s="7">
        <v>-64.983999999999995</v>
      </c>
      <c r="BH261" s="7">
        <v>75</v>
      </c>
      <c r="BI261" s="7" t="s">
        <v>2549</v>
      </c>
      <c r="BJ261" s="7">
        <v>0.1</v>
      </c>
      <c r="BK261" s="7">
        <v>6</v>
      </c>
      <c r="BL261" s="7">
        <v>-64.163700000000006</v>
      </c>
      <c r="BM261" s="7">
        <v>75</v>
      </c>
      <c r="BN261" s="7" t="s">
        <v>2549</v>
      </c>
      <c r="BO261" s="7">
        <v>0.1</v>
      </c>
      <c r="BP261" s="7">
        <v>5.9960000000000004</v>
      </c>
      <c r="BQ261" s="7">
        <v>-62.98</v>
      </c>
      <c r="BR261" s="7">
        <v>74.95</v>
      </c>
      <c r="BS261" s="8"/>
      <c r="BT261" s="8"/>
      <c r="BU261" s="8"/>
      <c r="BV261" s="8"/>
      <c r="BW261" s="8"/>
      <c r="BX261" s="8"/>
      <c r="BY261" s="8"/>
      <c r="BZ261" s="8"/>
      <c r="CA261" s="8"/>
      <c r="CB261" s="8"/>
      <c r="CC261" s="8"/>
      <c r="CD261" s="8"/>
      <c r="CE261" s="8"/>
      <c r="CF261" s="8"/>
      <c r="CG261" s="8"/>
      <c r="CH261" s="8"/>
      <c r="CI261" s="8"/>
      <c r="CJ261" s="8"/>
      <c r="CK261" s="8"/>
      <c r="CL261" s="8"/>
      <c r="CM261" s="8"/>
      <c r="CN261" s="8"/>
      <c r="CO261" s="8"/>
      <c r="CP261" s="8"/>
      <c r="CQ261" s="8"/>
      <c r="CR261" s="8"/>
      <c r="CS261" s="8"/>
      <c r="CT261" s="8"/>
      <c r="CU261" s="8"/>
      <c r="CV261" s="8"/>
      <c r="CW261" s="8"/>
      <c r="CX261" s="8"/>
      <c r="CY261" s="8"/>
      <c r="CZ261" s="8"/>
      <c r="DA261" s="8"/>
      <c r="DB261" s="8"/>
      <c r="DC261" s="8"/>
      <c r="DD261" s="8"/>
      <c r="DE261" s="8"/>
      <c r="DF261" s="8"/>
      <c r="DG261" s="8"/>
      <c r="DH261" s="8"/>
      <c r="DI261" s="8"/>
      <c r="DJ261" s="8"/>
      <c r="DK261" s="8"/>
      <c r="DL261" s="8"/>
      <c r="DM261" s="8"/>
      <c r="DN261" s="8"/>
      <c r="DO261" s="8"/>
      <c r="DP261" s="8"/>
      <c r="DQ261" s="8"/>
      <c r="DR261" s="8"/>
      <c r="DS261" s="8"/>
      <c r="DT261" s="8"/>
      <c r="DU261" s="8"/>
      <c r="DV261" s="7" t="s">
        <v>675</v>
      </c>
      <c r="DW261" s="7">
        <v>0.6</v>
      </c>
      <c r="DX261" s="7">
        <v>5.9119999999999999</v>
      </c>
      <c r="DY261" s="7">
        <v>-60.061999999999998</v>
      </c>
      <c r="DZ261" s="7">
        <v>12.316700000000001</v>
      </c>
      <c r="EA261" s="8"/>
      <c r="EB261" s="8"/>
      <c r="EC261" s="8"/>
      <c r="ED261" s="8"/>
      <c r="EE261" s="8"/>
      <c r="EF261" s="8"/>
      <c r="EG261" s="8"/>
      <c r="EH261" s="8"/>
      <c r="EI261" s="8"/>
      <c r="EJ261" s="8"/>
      <c r="EK261" s="8"/>
      <c r="EL261" s="7">
        <v>8</v>
      </c>
      <c r="EM261" s="7">
        <v>5.92</v>
      </c>
      <c r="EN261" s="7">
        <v>-26.402799999999999</v>
      </c>
      <c r="EO261" s="7">
        <v>0.92500000000000004</v>
      </c>
      <c r="EP261" s="8"/>
      <c r="EQ261" s="7">
        <v>9.6</v>
      </c>
      <c r="ER261" s="7">
        <v>5.9359999999999999</v>
      </c>
      <c r="ES261" s="7">
        <v>-26.669</v>
      </c>
      <c r="ET261" s="7">
        <v>0.77290000000000003</v>
      </c>
      <c r="EU261" s="8"/>
      <c r="EV261" s="7">
        <v>9.1</v>
      </c>
      <c r="EW261" s="7">
        <v>5.92</v>
      </c>
      <c r="EX261" s="7">
        <v>-25.137</v>
      </c>
      <c r="EY261" s="7">
        <v>0.81320000000000003</v>
      </c>
      <c r="EZ261" s="8"/>
      <c r="FA261" s="7">
        <v>7.4</v>
      </c>
      <c r="FB261" s="7">
        <v>5.9240000000000004</v>
      </c>
      <c r="FC261" s="7">
        <v>-26.952000000000002</v>
      </c>
      <c r="FD261" s="7">
        <v>1.0006999999999999</v>
      </c>
      <c r="FE261" s="8"/>
      <c r="FF261" s="7">
        <v>7</v>
      </c>
      <c r="FG261" s="7">
        <v>5.92</v>
      </c>
      <c r="FH261" s="7">
        <v>-32.192700000000002</v>
      </c>
      <c r="FI261" s="7">
        <v>1.0570999999999999</v>
      </c>
      <c r="FJ261" s="8"/>
      <c r="FK261" s="7">
        <v>10.5</v>
      </c>
      <c r="FL261" s="7">
        <v>5.9320000000000004</v>
      </c>
      <c r="FM261" s="7">
        <v>-30.507999999999999</v>
      </c>
      <c r="FN261" s="7">
        <v>0.70620000000000005</v>
      </c>
      <c r="FO261" s="8"/>
      <c r="FP261" s="7">
        <v>11.5</v>
      </c>
      <c r="FQ261" s="7">
        <v>5.9320000000000004</v>
      </c>
      <c r="FR261" s="7">
        <v>-29.3324</v>
      </c>
      <c r="FS261" s="7">
        <v>0.64480000000000004</v>
      </c>
      <c r="FT261" s="8"/>
      <c r="FU261" s="7">
        <v>13.6</v>
      </c>
      <c r="FV261" s="7">
        <v>5.9320000000000004</v>
      </c>
      <c r="FW261" s="7">
        <v>-28.643999999999998</v>
      </c>
      <c r="FX261" s="7">
        <v>0.54520000000000002</v>
      </c>
      <c r="FY261" s="8"/>
      <c r="FZ261" s="8"/>
      <c r="GA261" s="8"/>
      <c r="GB261" s="7">
        <v>-28.356000000000002</v>
      </c>
      <c r="GC261" s="8"/>
      <c r="GD261" s="8"/>
      <c r="GE261" s="8"/>
      <c r="GF261" s="8"/>
      <c r="GG261" s="7">
        <v>-28.467099999999999</v>
      </c>
      <c r="GH261" s="8"/>
      <c r="GI261" s="8"/>
      <c r="GJ261" s="8"/>
      <c r="GK261" s="8"/>
      <c r="GL261" s="7">
        <v>-27.457000000000001</v>
      </c>
      <c r="GM261" s="8"/>
      <c r="GN261" s="8"/>
      <c r="GO261" s="8"/>
      <c r="GP261" s="8"/>
      <c r="GQ261" s="7">
        <v>-28.7666</v>
      </c>
      <c r="GR261" s="8"/>
      <c r="GS261" s="8"/>
      <c r="GT261" s="8"/>
      <c r="GU261" s="8"/>
      <c r="GV261" s="7">
        <v>-31.094999999999999</v>
      </c>
      <c r="GW261" s="8"/>
      <c r="GX261" s="8"/>
      <c r="GY261" s="8"/>
      <c r="GZ261" s="8"/>
      <c r="HA261" s="7">
        <v>-29.997800000000002</v>
      </c>
      <c r="HB261" s="8"/>
      <c r="HC261" s="8"/>
      <c r="HD261" s="8"/>
      <c r="HE261" s="8"/>
      <c r="HF261" s="7">
        <v>-29.843</v>
      </c>
      <c r="HG261" s="8"/>
      <c r="HH261" s="8"/>
      <c r="HI261" s="8"/>
      <c r="HJ261" s="8"/>
      <c r="HK261" s="7">
        <v>-30.197399999999998</v>
      </c>
      <c r="HL261" s="8"/>
    </row>
    <row r="262" spans="1:220" x14ac:dyDescent="0.2">
      <c r="A262" s="7" t="s">
        <v>1464</v>
      </c>
      <c r="B262" s="7">
        <v>-0.2</v>
      </c>
      <c r="C262" s="7">
        <v>5.8440000000000003</v>
      </c>
      <c r="D262" s="7">
        <v>-46.982900000000001</v>
      </c>
      <c r="E262" s="7">
        <v>-36.524999999999999</v>
      </c>
      <c r="F262" s="7" t="s">
        <v>1464</v>
      </c>
      <c r="G262" s="7">
        <v>0.3</v>
      </c>
      <c r="H262" s="7">
        <v>5.86</v>
      </c>
      <c r="I262" s="7">
        <v>-43.613999999999997</v>
      </c>
      <c r="J262" s="7">
        <v>24.416699999999999</v>
      </c>
      <c r="K262" s="7" t="s">
        <v>1464</v>
      </c>
      <c r="L262" s="7">
        <v>0.1</v>
      </c>
      <c r="M262" s="7">
        <v>5.8479999999999999</v>
      </c>
      <c r="N262" s="7">
        <v>-46.685200000000002</v>
      </c>
      <c r="O262" s="7">
        <v>73.099999999999994</v>
      </c>
      <c r="P262" s="7" t="s">
        <v>1464</v>
      </c>
      <c r="Q262" s="7">
        <v>0</v>
      </c>
      <c r="R262" s="7">
        <v>5.8520000000000003</v>
      </c>
      <c r="S262" s="7">
        <v>-44.947000000000003</v>
      </c>
      <c r="T262" s="7" t="s">
        <v>1805</v>
      </c>
      <c r="U262" s="7" t="s">
        <v>1464</v>
      </c>
      <c r="V262" s="7">
        <v>0.2</v>
      </c>
      <c r="W262" s="7">
        <v>5.8559999999999999</v>
      </c>
      <c r="X262" s="7">
        <v>-49.231400000000001</v>
      </c>
      <c r="Y262" s="7">
        <v>36.6</v>
      </c>
      <c r="Z262" s="7" t="s">
        <v>1464</v>
      </c>
      <c r="AA262" s="7">
        <v>0.3</v>
      </c>
      <c r="AB262" s="7">
        <v>5.8559999999999999</v>
      </c>
      <c r="AC262" s="7">
        <v>-44.606999999999999</v>
      </c>
      <c r="AD262" s="7">
        <v>24.4</v>
      </c>
      <c r="AE262" s="7" t="s">
        <v>2550</v>
      </c>
      <c r="AF262" s="7">
        <v>-0.3</v>
      </c>
      <c r="AG262" s="7">
        <v>5.984</v>
      </c>
      <c r="AH262" s="7">
        <v>-63.341799999999999</v>
      </c>
      <c r="AI262" s="7">
        <v>-24.933299999999999</v>
      </c>
      <c r="AJ262" s="7" t="s">
        <v>2550</v>
      </c>
      <c r="AK262" s="7">
        <v>0.2</v>
      </c>
      <c r="AL262" s="7">
        <v>5.9960000000000004</v>
      </c>
      <c r="AM262" s="7">
        <v>-62.606999999999999</v>
      </c>
      <c r="AN262" s="7">
        <v>37.475000000000001</v>
      </c>
      <c r="AO262" s="7" t="s">
        <v>2550</v>
      </c>
      <c r="AP262" s="7">
        <v>0</v>
      </c>
      <c r="AQ262" s="7">
        <v>5.9880000000000004</v>
      </c>
      <c r="AR262" s="7">
        <v>-63.210299999999997</v>
      </c>
      <c r="AS262" s="7" t="s">
        <v>1805</v>
      </c>
      <c r="AT262" s="7" t="s">
        <v>2550</v>
      </c>
      <c r="AU262" s="7">
        <v>0.1</v>
      </c>
      <c r="AV262" s="7">
        <v>5.992</v>
      </c>
      <c r="AW262" s="7">
        <v>-62.848999999999997</v>
      </c>
      <c r="AX262" s="7">
        <v>74.900000000000006</v>
      </c>
      <c r="AY262" s="6" t="s">
        <v>2550</v>
      </c>
      <c r="AZ262" s="7">
        <v>0.2</v>
      </c>
      <c r="BA262" s="7">
        <v>5.9880000000000004</v>
      </c>
      <c r="BB262" s="7">
        <v>-68.302300000000002</v>
      </c>
      <c r="BC262" s="7">
        <v>37.424999999999997</v>
      </c>
      <c r="BD262" s="7" t="s">
        <v>2550</v>
      </c>
      <c r="BE262" s="7">
        <v>0.1</v>
      </c>
      <c r="BF262" s="7">
        <v>5.9960000000000004</v>
      </c>
      <c r="BG262" s="7">
        <v>-65.105000000000004</v>
      </c>
      <c r="BH262" s="7">
        <v>74.95</v>
      </c>
      <c r="BI262" s="7" t="s">
        <v>2550</v>
      </c>
      <c r="BJ262" s="7">
        <v>-0.2</v>
      </c>
      <c r="BK262" s="7">
        <v>5.992</v>
      </c>
      <c r="BL262" s="7">
        <v>-64.2624</v>
      </c>
      <c r="BM262" s="7">
        <v>-37.450000000000003</v>
      </c>
      <c r="BN262" s="7" t="s">
        <v>2550</v>
      </c>
      <c r="BO262" s="7">
        <v>0.1</v>
      </c>
      <c r="BP262" s="7">
        <v>5.992</v>
      </c>
      <c r="BQ262" s="7">
        <v>-63.1</v>
      </c>
      <c r="BR262" s="7">
        <v>74.900000000000006</v>
      </c>
      <c r="BS262" s="8"/>
      <c r="BT262" s="8"/>
      <c r="BU262" s="8"/>
      <c r="BV262" s="8"/>
      <c r="BW262" s="8"/>
      <c r="BX262" s="8"/>
      <c r="BY262" s="8"/>
      <c r="BZ262" s="8"/>
      <c r="CA262" s="8"/>
      <c r="CB262" s="8"/>
      <c r="CC262" s="8"/>
      <c r="CD262" s="8"/>
      <c r="CE262" s="8"/>
      <c r="CF262" s="8"/>
      <c r="CG262" s="8"/>
      <c r="CH262" s="8"/>
      <c r="CI262" s="8"/>
      <c r="CJ262" s="8"/>
      <c r="CK262" s="8"/>
      <c r="CL262" s="8"/>
      <c r="CM262" s="8"/>
      <c r="CN262" s="8"/>
      <c r="CO262" s="8"/>
      <c r="CP262" s="8"/>
      <c r="CQ262" s="8"/>
      <c r="CR262" s="8"/>
      <c r="CS262" s="8"/>
      <c r="CT262" s="8"/>
      <c r="CU262" s="8"/>
      <c r="CV262" s="8"/>
      <c r="CW262" s="8"/>
      <c r="CX262" s="8"/>
      <c r="CY262" s="8"/>
      <c r="CZ262" s="8"/>
      <c r="DA262" s="8"/>
      <c r="DB262" s="8"/>
      <c r="DC262" s="8"/>
      <c r="DD262" s="8"/>
      <c r="DE262" s="8"/>
      <c r="DF262" s="8"/>
      <c r="DG262" s="8"/>
      <c r="DH262" s="8"/>
      <c r="DI262" s="8"/>
      <c r="DJ262" s="8"/>
      <c r="DK262" s="8"/>
      <c r="DL262" s="8"/>
      <c r="DM262" s="8"/>
      <c r="DN262" s="8"/>
      <c r="DO262" s="8"/>
      <c r="DP262" s="8"/>
      <c r="DQ262" s="8"/>
      <c r="DR262" s="8"/>
      <c r="DS262" s="8"/>
      <c r="DT262" s="8"/>
      <c r="DU262" s="8"/>
      <c r="DV262" s="7" t="s">
        <v>676</v>
      </c>
      <c r="DW262" s="7">
        <v>0.5</v>
      </c>
      <c r="DX262" s="7">
        <v>5.9119999999999999</v>
      </c>
      <c r="DY262" s="7">
        <v>-60.094999999999999</v>
      </c>
      <c r="DZ262" s="7">
        <v>14.78</v>
      </c>
      <c r="EA262" s="8"/>
      <c r="EB262" s="8"/>
      <c r="EC262" s="8"/>
      <c r="ED262" s="8"/>
      <c r="EE262" s="8"/>
      <c r="EF262" s="8"/>
      <c r="EG262" s="8"/>
      <c r="EH262" s="8"/>
      <c r="EI262" s="8"/>
      <c r="EJ262" s="8"/>
      <c r="EK262" s="8"/>
      <c r="EL262" s="7">
        <v>7.7</v>
      </c>
      <c r="EM262" s="7">
        <v>5.9359999999999999</v>
      </c>
      <c r="EN262" s="7">
        <v>-26.635899999999999</v>
      </c>
      <c r="EO262" s="7">
        <v>0.96360000000000001</v>
      </c>
      <c r="EP262" s="8"/>
      <c r="EQ262" s="7">
        <v>9.5</v>
      </c>
      <c r="ER262" s="7">
        <v>5.9560000000000004</v>
      </c>
      <c r="ES262" s="7">
        <v>-26.913</v>
      </c>
      <c r="ET262" s="7">
        <v>0.78369999999999995</v>
      </c>
      <c r="EU262" s="8"/>
      <c r="EV262" s="7">
        <v>9.1999999999999993</v>
      </c>
      <c r="EW262" s="7">
        <v>5.9359999999999999</v>
      </c>
      <c r="EX262" s="7">
        <v>-25.370200000000001</v>
      </c>
      <c r="EY262" s="7">
        <v>0.80649999999999999</v>
      </c>
      <c r="EZ262" s="8"/>
      <c r="FA262" s="7">
        <v>7.3</v>
      </c>
      <c r="FB262" s="7">
        <v>5.944</v>
      </c>
      <c r="FC262" s="7">
        <v>-27.117999999999999</v>
      </c>
      <c r="FD262" s="7">
        <v>1.0178</v>
      </c>
      <c r="FE262" s="8"/>
      <c r="FF262" s="7">
        <v>7.1</v>
      </c>
      <c r="FG262" s="7">
        <v>5.944</v>
      </c>
      <c r="FH262" s="7">
        <v>-32.458599999999997</v>
      </c>
      <c r="FI262" s="7">
        <v>1.0465</v>
      </c>
      <c r="FJ262" s="8"/>
      <c r="FK262" s="7">
        <v>10</v>
      </c>
      <c r="FL262" s="7">
        <v>5.9480000000000004</v>
      </c>
      <c r="FM262" s="7">
        <v>-30.74</v>
      </c>
      <c r="FN262" s="7">
        <v>0.74350000000000005</v>
      </c>
      <c r="FO262" s="8"/>
      <c r="FP262" s="7">
        <v>11.2</v>
      </c>
      <c r="FQ262" s="7">
        <v>5.9480000000000004</v>
      </c>
      <c r="FR262" s="7">
        <v>-29.532</v>
      </c>
      <c r="FS262" s="7">
        <v>0.66379999999999995</v>
      </c>
      <c r="FT262" s="8"/>
      <c r="FU262" s="7">
        <v>13.4</v>
      </c>
      <c r="FV262" s="7">
        <v>5.952</v>
      </c>
      <c r="FW262" s="7">
        <v>-28.888000000000002</v>
      </c>
      <c r="FX262" s="7">
        <v>0.55520000000000003</v>
      </c>
      <c r="FY262" s="8"/>
      <c r="FZ262" s="8"/>
      <c r="GA262" s="8"/>
      <c r="GB262" s="7">
        <v>-28.622</v>
      </c>
      <c r="GC262" s="8"/>
      <c r="GD262" s="8"/>
      <c r="GE262" s="8"/>
      <c r="GF262" s="8"/>
      <c r="GG262" s="7">
        <v>-28.7334</v>
      </c>
      <c r="GH262" s="8"/>
      <c r="GI262" s="8"/>
      <c r="GJ262" s="8"/>
      <c r="GK262" s="8"/>
      <c r="GL262" s="7">
        <v>-27.657</v>
      </c>
      <c r="GM262" s="8"/>
      <c r="GN262" s="8"/>
      <c r="GO262" s="8"/>
      <c r="GP262" s="8"/>
      <c r="GQ262" s="7">
        <v>-28.866499999999998</v>
      </c>
      <c r="GR262" s="8"/>
      <c r="GS262" s="8"/>
      <c r="GT262" s="8"/>
      <c r="GU262" s="8"/>
      <c r="GV262" s="7">
        <v>-31.344999999999999</v>
      </c>
      <c r="GW262" s="8"/>
      <c r="GX262" s="8"/>
      <c r="GY262" s="8"/>
      <c r="GZ262" s="8"/>
      <c r="HA262" s="7">
        <v>-30.230699999999999</v>
      </c>
      <c r="HB262" s="8"/>
      <c r="HC262" s="8"/>
      <c r="HD262" s="8"/>
      <c r="HE262" s="8"/>
      <c r="HF262" s="7">
        <v>-30.085999999999999</v>
      </c>
      <c r="HG262" s="8"/>
      <c r="HH262" s="8"/>
      <c r="HI262" s="8"/>
      <c r="HJ262" s="8"/>
      <c r="HK262" s="7">
        <v>-30.4968</v>
      </c>
      <c r="HL262" s="8"/>
    </row>
    <row r="263" spans="1:220" x14ac:dyDescent="0.2">
      <c r="A263" s="7" t="s">
        <v>1465</v>
      </c>
      <c r="B263" s="7">
        <v>0.2</v>
      </c>
      <c r="C263" s="7">
        <v>5.8440000000000003</v>
      </c>
      <c r="D263" s="7">
        <v>-47.049100000000003</v>
      </c>
      <c r="E263" s="7">
        <v>36.524999999999999</v>
      </c>
      <c r="F263" s="7" t="s">
        <v>1465</v>
      </c>
      <c r="G263" s="7">
        <v>0</v>
      </c>
      <c r="H263" s="7">
        <v>5.86</v>
      </c>
      <c r="I263" s="7">
        <v>-43.680999999999997</v>
      </c>
      <c r="J263" s="7" t="s">
        <v>1805</v>
      </c>
      <c r="K263" s="7" t="s">
        <v>1465</v>
      </c>
      <c r="L263" s="7">
        <v>0.1</v>
      </c>
      <c r="M263" s="7">
        <v>5.8440000000000003</v>
      </c>
      <c r="N263" s="7">
        <v>-46.751399999999997</v>
      </c>
      <c r="O263" s="7">
        <v>73.05</v>
      </c>
      <c r="P263" s="7" t="s">
        <v>1465</v>
      </c>
      <c r="Q263" s="7">
        <v>0.2</v>
      </c>
      <c r="R263" s="7">
        <v>5.8479999999999999</v>
      </c>
      <c r="S263" s="7">
        <v>-44.997</v>
      </c>
      <c r="T263" s="7">
        <v>36.549999999999997</v>
      </c>
      <c r="U263" s="7" t="s">
        <v>1465</v>
      </c>
      <c r="V263" s="7">
        <v>0.2</v>
      </c>
      <c r="W263" s="7">
        <v>5.8559999999999999</v>
      </c>
      <c r="X263" s="7">
        <v>-49.231400000000001</v>
      </c>
      <c r="Y263" s="7">
        <v>36.6</v>
      </c>
      <c r="Z263" s="7" t="s">
        <v>1465</v>
      </c>
      <c r="AA263" s="7">
        <v>0.1</v>
      </c>
      <c r="AB263" s="7">
        <v>5.8520000000000003</v>
      </c>
      <c r="AC263" s="7">
        <v>-44.64</v>
      </c>
      <c r="AD263" s="7">
        <v>73.150000000000006</v>
      </c>
      <c r="AE263" s="7" t="s">
        <v>2551</v>
      </c>
      <c r="AF263" s="7">
        <v>0</v>
      </c>
      <c r="AG263" s="7">
        <v>5.992</v>
      </c>
      <c r="AH263" s="7">
        <v>-63.4405</v>
      </c>
      <c r="AI263" s="7" t="s">
        <v>1805</v>
      </c>
      <c r="AJ263" s="7" t="s">
        <v>2551</v>
      </c>
      <c r="AK263" s="7">
        <v>0.2</v>
      </c>
      <c r="AL263" s="7">
        <v>6.0039999999999996</v>
      </c>
      <c r="AM263" s="7">
        <v>-62.661999999999999</v>
      </c>
      <c r="AN263" s="7">
        <v>37.524999999999999</v>
      </c>
      <c r="AO263" s="7" t="s">
        <v>2551</v>
      </c>
      <c r="AP263" s="7">
        <v>-0.1</v>
      </c>
      <c r="AQ263" s="7">
        <v>5.992</v>
      </c>
      <c r="AR263" s="7">
        <v>-63.243200000000002</v>
      </c>
      <c r="AS263" s="7">
        <v>-74.900000000000006</v>
      </c>
      <c r="AT263" s="7" t="s">
        <v>2551</v>
      </c>
      <c r="AU263" s="7">
        <v>0</v>
      </c>
      <c r="AV263" s="7">
        <v>5.992</v>
      </c>
      <c r="AW263" s="7">
        <v>-62.898000000000003</v>
      </c>
      <c r="AX263" s="7" t="s">
        <v>1805</v>
      </c>
      <c r="AY263" s="6" t="s">
        <v>2551</v>
      </c>
      <c r="AZ263" s="7">
        <v>0.1</v>
      </c>
      <c r="BA263" s="7">
        <v>5.992</v>
      </c>
      <c r="BB263" s="7">
        <v>-68.433499999999995</v>
      </c>
      <c r="BC263" s="7">
        <v>74.900000000000006</v>
      </c>
      <c r="BD263" s="7" t="s">
        <v>2551</v>
      </c>
      <c r="BE263" s="7">
        <v>0</v>
      </c>
      <c r="BF263" s="7">
        <v>5.9960000000000004</v>
      </c>
      <c r="BG263" s="7">
        <v>-65.180999999999997</v>
      </c>
      <c r="BH263" s="7" t="s">
        <v>1805</v>
      </c>
      <c r="BI263" s="7" t="s">
        <v>2551</v>
      </c>
      <c r="BJ263" s="7">
        <v>0</v>
      </c>
      <c r="BK263" s="7">
        <v>5.9960000000000004</v>
      </c>
      <c r="BL263" s="7">
        <v>-64.361000000000004</v>
      </c>
      <c r="BM263" s="7" t="s">
        <v>1805</v>
      </c>
      <c r="BN263" s="7" t="s">
        <v>2551</v>
      </c>
      <c r="BO263" s="7">
        <v>0</v>
      </c>
      <c r="BP263" s="7">
        <v>5.9960000000000004</v>
      </c>
      <c r="BQ263" s="7">
        <v>-63.155000000000001</v>
      </c>
      <c r="BR263" s="7" t="s">
        <v>1805</v>
      </c>
      <c r="BS263" s="8"/>
      <c r="BT263" s="8"/>
      <c r="BU263" s="8"/>
      <c r="BV263" s="8"/>
      <c r="BW263" s="8"/>
      <c r="BX263" s="8"/>
      <c r="BY263" s="8"/>
      <c r="BZ263" s="8"/>
      <c r="CA263" s="8"/>
      <c r="CB263" s="8"/>
      <c r="CC263" s="8"/>
      <c r="CD263" s="8"/>
      <c r="CE263" s="8"/>
      <c r="CF263" s="8"/>
      <c r="CG263" s="8"/>
      <c r="CH263" s="8"/>
      <c r="CI263" s="8"/>
      <c r="CJ263" s="8"/>
      <c r="CK263" s="8"/>
      <c r="CL263" s="8"/>
      <c r="CM263" s="8"/>
      <c r="CN263" s="8"/>
      <c r="CO263" s="8"/>
      <c r="CP263" s="8"/>
      <c r="CQ263" s="8"/>
      <c r="CR263" s="8"/>
      <c r="CS263" s="8"/>
      <c r="CT263" s="8"/>
      <c r="CU263" s="8"/>
      <c r="CV263" s="8"/>
      <c r="CW263" s="8"/>
      <c r="CX263" s="8"/>
      <c r="CY263" s="8"/>
      <c r="CZ263" s="8"/>
      <c r="DA263" s="8"/>
      <c r="DB263" s="8"/>
      <c r="DC263" s="8"/>
      <c r="DD263" s="8"/>
      <c r="DE263" s="8"/>
      <c r="DF263" s="8"/>
      <c r="DG263" s="8"/>
      <c r="DH263" s="8"/>
      <c r="DI263" s="8"/>
      <c r="DJ263" s="8"/>
      <c r="DK263" s="8"/>
      <c r="DL263" s="8"/>
      <c r="DM263" s="8"/>
      <c r="DN263" s="8"/>
      <c r="DO263" s="8"/>
      <c r="DP263" s="8"/>
      <c r="DQ263" s="8"/>
      <c r="DR263" s="8"/>
      <c r="DS263" s="8"/>
      <c r="DT263" s="8"/>
      <c r="DU263" s="8"/>
      <c r="DV263" s="7" t="s">
        <v>677</v>
      </c>
      <c r="DW263" s="7">
        <v>0.2</v>
      </c>
      <c r="DX263" s="7">
        <v>5.9119999999999999</v>
      </c>
      <c r="DY263" s="7">
        <v>-61.125999999999998</v>
      </c>
      <c r="DZ263" s="7">
        <v>36.950000000000003</v>
      </c>
      <c r="EA263" s="8"/>
      <c r="EB263" s="8"/>
      <c r="EC263" s="8"/>
      <c r="ED263" s="8"/>
      <c r="EE263" s="8"/>
      <c r="EF263" s="8"/>
      <c r="EG263" s="8"/>
      <c r="EH263" s="8"/>
      <c r="EI263" s="8"/>
      <c r="EJ263" s="8"/>
      <c r="EK263" s="8"/>
      <c r="EL263" s="7">
        <v>6.7</v>
      </c>
      <c r="EM263" s="7">
        <v>5.94</v>
      </c>
      <c r="EN263" s="7">
        <v>-28.400500000000001</v>
      </c>
      <c r="EO263" s="7">
        <v>1.1082000000000001</v>
      </c>
      <c r="EP263" s="8"/>
      <c r="EQ263" s="7">
        <v>7.8</v>
      </c>
      <c r="ER263" s="7">
        <v>5.9560000000000004</v>
      </c>
      <c r="ES263" s="7">
        <v>-28.456</v>
      </c>
      <c r="ET263" s="7">
        <v>0.95450000000000002</v>
      </c>
      <c r="EU263" s="8"/>
      <c r="EV263" s="7">
        <v>7.6</v>
      </c>
      <c r="EW263" s="7">
        <v>5.94</v>
      </c>
      <c r="EX263" s="7">
        <v>-26.835799999999999</v>
      </c>
      <c r="EY263" s="7">
        <v>0.97699999999999998</v>
      </c>
      <c r="EZ263" s="8"/>
      <c r="FA263" s="7">
        <v>5.8</v>
      </c>
      <c r="FB263" s="7">
        <v>5.944</v>
      </c>
      <c r="FC263" s="7">
        <v>-27.818000000000001</v>
      </c>
      <c r="FD263" s="7">
        <v>1.2809999999999999</v>
      </c>
      <c r="FE263" s="8"/>
      <c r="FF263" s="7">
        <v>5.7</v>
      </c>
      <c r="FG263" s="7">
        <v>5.944</v>
      </c>
      <c r="FH263" s="7">
        <v>-34.452399999999997</v>
      </c>
      <c r="FI263" s="7">
        <v>1.3035000000000001</v>
      </c>
      <c r="FJ263" s="8"/>
      <c r="FK263" s="7">
        <v>8.4</v>
      </c>
      <c r="FL263" s="7">
        <v>5.952</v>
      </c>
      <c r="FM263" s="7">
        <v>-32.601999999999997</v>
      </c>
      <c r="FN263" s="7">
        <v>0.88570000000000004</v>
      </c>
      <c r="FO263" s="8"/>
      <c r="FP263" s="7">
        <v>9.3000000000000007</v>
      </c>
      <c r="FQ263" s="7">
        <v>5.952</v>
      </c>
      <c r="FR263" s="7">
        <v>-31.2285</v>
      </c>
      <c r="FS263" s="7">
        <v>0.8</v>
      </c>
      <c r="FT263" s="8"/>
      <c r="FU263" s="7">
        <v>11</v>
      </c>
      <c r="FV263" s="7">
        <v>5.952</v>
      </c>
      <c r="FW263" s="7">
        <v>-30.606999999999999</v>
      </c>
      <c r="FX263" s="7">
        <v>0.6764</v>
      </c>
      <c r="FY263" s="8"/>
      <c r="FZ263" s="8"/>
      <c r="GA263" s="8"/>
      <c r="GB263" s="7">
        <v>-30.241</v>
      </c>
      <c r="GC263" s="8"/>
      <c r="GD263" s="8"/>
      <c r="GE263" s="8"/>
      <c r="GF263" s="8"/>
      <c r="GG263" s="7">
        <v>-30.1309</v>
      </c>
      <c r="GH263" s="8"/>
      <c r="GI263" s="8"/>
      <c r="GJ263" s="8"/>
      <c r="GK263" s="8"/>
      <c r="GL263" s="7">
        <v>-28.588999999999999</v>
      </c>
      <c r="GM263" s="8"/>
      <c r="GN263" s="8"/>
      <c r="GO263" s="8"/>
      <c r="GP263" s="8"/>
      <c r="GQ263" s="7">
        <v>-28.799900000000001</v>
      </c>
      <c r="GR263" s="8"/>
      <c r="GS263" s="8"/>
      <c r="GT263" s="8"/>
      <c r="GU263" s="8"/>
      <c r="GV263" s="7">
        <v>-33.289000000000001</v>
      </c>
      <c r="GW263" s="8"/>
      <c r="GX263" s="8"/>
      <c r="GY263" s="8"/>
      <c r="GZ263" s="8"/>
      <c r="HA263" s="7">
        <v>-32.126199999999997</v>
      </c>
      <c r="HB263" s="8"/>
      <c r="HC263" s="8"/>
      <c r="HD263" s="8"/>
      <c r="HE263" s="8"/>
      <c r="HF263" s="7">
        <v>-31.849</v>
      </c>
      <c r="HG263" s="8"/>
      <c r="HH263" s="8"/>
      <c r="HI263" s="8"/>
      <c r="HJ263" s="8"/>
      <c r="HK263" s="7">
        <v>-32.192700000000002</v>
      </c>
      <c r="HL263" s="8"/>
    </row>
    <row r="264" spans="1:220" x14ac:dyDescent="0.2">
      <c r="A264" s="7" t="s">
        <v>1466</v>
      </c>
      <c r="B264" s="7">
        <v>0</v>
      </c>
      <c r="C264" s="7">
        <v>5.8440000000000003</v>
      </c>
      <c r="D264" s="7">
        <v>-47.0822</v>
      </c>
      <c r="E264" s="7" t="s">
        <v>1805</v>
      </c>
      <c r="F264" s="7" t="s">
        <v>1466</v>
      </c>
      <c r="G264" s="7">
        <v>-0.1</v>
      </c>
      <c r="H264" s="7">
        <v>5.8559999999999999</v>
      </c>
      <c r="I264" s="7">
        <v>-43.713999999999999</v>
      </c>
      <c r="J264" s="7">
        <v>-73.2</v>
      </c>
      <c r="K264" s="7" t="s">
        <v>1466</v>
      </c>
      <c r="L264" s="7">
        <v>0.2</v>
      </c>
      <c r="M264" s="7">
        <v>5.8479999999999999</v>
      </c>
      <c r="N264" s="7">
        <v>-46.784500000000001</v>
      </c>
      <c r="O264" s="7">
        <v>36.549999999999997</v>
      </c>
      <c r="P264" s="7" t="s">
        <v>1466</v>
      </c>
      <c r="Q264" s="7">
        <v>-0.1</v>
      </c>
      <c r="R264" s="7">
        <v>5.8479999999999999</v>
      </c>
      <c r="S264" s="7">
        <v>-45.046999999999997</v>
      </c>
      <c r="T264" s="7">
        <v>-73.099999999999994</v>
      </c>
      <c r="U264" s="7" t="s">
        <v>1466</v>
      </c>
      <c r="V264" s="7">
        <v>0.3</v>
      </c>
      <c r="W264" s="7">
        <v>5.8559999999999999</v>
      </c>
      <c r="X264" s="7">
        <v>-49.297499999999999</v>
      </c>
      <c r="Y264" s="7">
        <v>24.4</v>
      </c>
      <c r="Z264" s="7" t="s">
        <v>1466</v>
      </c>
      <c r="AA264" s="7">
        <v>0.1</v>
      </c>
      <c r="AB264" s="7">
        <v>5.8520000000000003</v>
      </c>
      <c r="AC264" s="7">
        <v>-44.706000000000003</v>
      </c>
      <c r="AD264" s="7">
        <v>73.150000000000006</v>
      </c>
      <c r="AE264" s="7" t="s">
        <v>2552</v>
      </c>
      <c r="AF264" s="7">
        <v>0</v>
      </c>
      <c r="AG264" s="7">
        <v>5.992</v>
      </c>
      <c r="AH264" s="7">
        <v>-63.4405</v>
      </c>
      <c r="AI264" s="7" t="s">
        <v>1805</v>
      </c>
      <c r="AJ264" s="7" t="s">
        <v>2552</v>
      </c>
      <c r="AK264" s="7">
        <v>0</v>
      </c>
      <c r="AL264" s="7">
        <v>6.0039999999999996</v>
      </c>
      <c r="AM264" s="7">
        <v>-62.706000000000003</v>
      </c>
      <c r="AN264" s="7" t="s">
        <v>1805</v>
      </c>
      <c r="AO264" s="7" t="s">
        <v>2552</v>
      </c>
      <c r="AP264" s="7">
        <v>0</v>
      </c>
      <c r="AQ264" s="7">
        <v>5.992</v>
      </c>
      <c r="AR264" s="7">
        <v>-63.308999999999997</v>
      </c>
      <c r="AS264" s="7" t="s">
        <v>1805</v>
      </c>
      <c r="AT264" s="7" t="s">
        <v>2552</v>
      </c>
      <c r="AU264" s="7">
        <v>0.1</v>
      </c>
      <c r="AV264" s="7">
        <v>5.9960000000000004</v>
      </c>
      <c r="AW264" s="7">
        <v>-62.947000000000003</v>
      </c>
      <c r="AX264" s="7">
        <v>74.95</v>
      </c>
      <c r="AY264" s="6" t="s">
        <v>2552</v>
      </c>
      <c r="AZ264" s="7">
        <v>0.2</v>
      </c>
      <c r="BA264" s="7">
        <v>5.992</v>
      </c>
      <c r="BB264" s="7">
        <v>-68.5321</v>
      </c>
      <c r="BC264" s="7">
        <v>37.450000000000003</v>
      </c>
      <c r="BD264" s="7" t="s">
        <v>2552</v>
      </c>
      <c r="BE264" s="7">
        <v>0.1</v>
      </c>
      <c r="BF264" s="7">
        <v>6</v>
      </c>
      <c r="BG264" s="7">
        <v>-65.247</v>
      </c>
      <c r="BH264" s="7">
        <v>75</v>
      </c>
      <c r="BI264" s="7" t="s">
        <v>2552</v>
      </c>
      <c r="BJ264" s="7">
        <v>-0.1</v>
      </c>
      <c r="BK264" s="7">
        <v>6.0039999999999996</v>
      </c>
      <c r="BL264" s="7">
        <v>-64.426699999999997</v>
      </c>
      <c r="BM264" s="7">
        <v>-75.05</v>
      </c>
      <c r="BN264" s="7" t="s">
        <v>2552</v>
      </c>
      <c r="BO264" s="7">
        <v>-0.1</v>
      </c>
      <c r="BP264" s="7">
        <v>5.9960000000000004</v>
      </c>
      <c r="BQ264" s="7">
        <v>-63.177</v>
      </c>
      <c r="BR264" s="7">
        <v>-74.95</v>
      </c>
      <c r="BS264" s="8"/>
      <c r="BT264" s="8"/>
      <c r="BU264" s="8"/>
      <c r="BV264" s="8"/>
      <c r="BW264" s="8"/>
      <c r="BX264" s="8"/>
      <c r="BY264" s="8"/>
      <c r="BZ264" s="8"/>
      <c r="CA264" s="8"/>
      <c r="CB264" s="8"/>
      <c r="CC264" s="8"/>
      <c r="CD264" s="8"/>
      <c r="CE264" s="8"/>
      <c r="CF264" s="8"/>
      <c r="CG264" s="8"/>
      <c r="CH264" s="8"/>
      <c r="CI264" s="8"/>
      <c r="CJ264" s="8"/>
      <c r="CK264" s="8"/>
      <c r="CL264" s="8"/>
      <c r="CM264" s="8"/>
      <c r="CN264" s="8"/>
      <c r="CO264" s="8"/>
      <c r="CP264" s="8"/>
      <c r="CQ264" s="8"/>
      <c r="CR264" s="8"/>
      <c r="CS264" s="8"/>
      <c r="CT264" s="8"/>
      <c r="CU264" s="8"/>
      <c r="CV264" s="8"/>
      <c r="CW264" s="8"/>
      <c r="CX264" s="8"/>
      <c r="CY264" s="8"/>
      <c r="CZ264" s="8"/>
      <c r="DA264" s="8"/>
      <c r="DB264" s="8"/>
      <c r="DC264" s="8"/>
      <c r="DD264" s="8"/>
      <c r="DE264" s="8"/>
      <c r="DF264" s="8"/>
      <c r="DG264" s="8"/>
      <c r="DH264" s="8"/>
      <c r="DI264" s="8"/>
      <c r="DJ264" s="8"/>
      <c r="DK264" s="8"/>
      <c r="DL264" s="8"/>
      <c r="DM264" s="8"/>
      <c r="DN264" s="8"/>
      <c r="DO264" s="8"/>
      <c r="DP264" s="8"/>
      <c r="DQ264" s="8"/>
      <c r="DR264" s="8"/>
      <c r="DS264" s="8"/>
      <c r="DT264" s="8"/>
      <c r="DU264" s="8"/>
      <c r="DV264" s="7" t="s">
        <v>678</v>
      </c>
      <c r="DW264" s="7">
        <v>0.2</v>
      </c>
      <c r="DX264" s="7">
        <v>5.9080000000000004</v>
      </c>
      <c r="DY264" s="7">
        <v>-61.149000000000001</v>
      </c>
      <c r="DZ264" s="7">
        <v>36.924999999999997</v>
      </c>
      <c r="EA264" s="8"/>
      <c r="EB264" s="8"/>
      <c r="EC264" s="8"/>
      <c r="ED264" s="8"/>
      <c r="EE264" s="8"/>
      <c r="EF264" s="8"/>
      <c r="EG264" s="8"/>
      <c r="EH264" s="8"/>
      <c r="EI264" s="8"/>
      <c r="EJ264" s="8"/>
      <c r="EK264" s="8"/>
      <c r="EL264" s="7">
        <v>6.4</v>
      </c>
      <c r="EM264" s="7">
        <v>5.9359999999999999</v>
      </c>
      <c r="EN264" s="7">
        <v>-28.433800000000002</v>
      </c>
      <c r="EO264" s="7">
        <v>1.1594</v>
      </c>
      <c r="EP264" s="8"/>
      <c r="EQ264" s="7">
        <v>7.9</v>
      </c>
      <c r="ER264" s="7">
        <v>5.9560000000000004</v>
      </c>
      <c r="ES264" s="7">
        <v>-28.5</v>
      </c>
      <c r="ET264" s="7">
        <v>0.94240000000000002</v>
      </c>
      <c r="EU264" s="8"/>
      <c r="EV264" s="7">
        <v>7.5</v>
      </c>
      <c r="EW264" s="7">
        <v>5.94</v>
      </c>
      <c r="EX264" s="7">
        <v>-26.9023</v>
      </c>
      <c r="EY264" s="7">
        <v>0.99</v>
      </c>
      <c r="EZ264" s="8"/>
      <c r="FA264" s="7">
        <v>5.6</v>
      </c>
      <c r="FB264" s="7">
        <v>5.944</v>
      </c>
      <c r="FC264" s="7">
        <v>-27.850999999999999</v>
      </c>
      <c r="FD264" s="7">
        <v>1.3268</v>
      </c>
      <c r="FE264" s="8"/>
      <c r="FF264" s="7">
        <v>5.8</v>
      </c>
      <c r="FG264" s="7">
        <v>5.94</v>
      </c>
      <c r="FH264" s="7">
        <v>-34.518900000000002</v>
      </c>
      <c r="FI264" s="7">
        <v>1.2802</v>
      </c>
      <c r="FJ264" s="8"/>
      <c r="FK264" s="7">
        <v>8.3000000000000007</v>
      </c>
      <c r="FL264" s="7">
        <v>5.9480000000000004</v>
      </c>
      <c r="FM264" s="7">
        <v>-32.636000000000003</v>
      </c>
      <c r="FN264" s="7">
        <v>0.89580000000000004</v>
      </c>
      <c r="FO264" s="8"/>
      <c r="FP264" s="7">
        <v>9.3000000000000007</v>
      </c>
      <c r="FQ264" s="7">
        <v>5.952</v>
      </c>
      <c r="FR264" s="7">
        <v>-31.295000000000002</v>
      </c>
      <c r="FS264" s="7">
        <v>0.8</v>
      </c>
      <c r="FT264" s="8"/>
      <c r="FU264" s="7">
        <v>10.9</v>
      </c>
      <c r="FV264" s="7">
        <v>5.952</v>
      </c>
      <c r="FW264" s="7">
        <v>-30.663</v>
      </c>
      <c r="FX264" s="7">
        <v>0.68259999999999998</v>
      </c>
      <c r="FY264" s="8"/>
      <c r="FZ264" s="8"/>
      <c r="GA264" s="8"/>
      <c r="GB264" s="7">
        <v>-30.286000000000001</v>
      </c>
      <c r="GC264" s="8"/>
      <c r="GD264" s="8"/>
      <c r="GE264" s="8"/>
      <c r="GF264" s="8"/>
      <c r="GG264" s="7">
        <v>-30.164100000000001</v>
      </c>
      <c r="GH264" s="8"/>
      <c r="GI264" s="8"/>
      <c r="GJ264" s="8"/>
      <c r="GK264" s="8"/>
      <c r="GL264" s="7">
        <v>-28.622</v>
      </c>
      <c r="GM264" s="8"/>
      <c r="GN264" s="8"/>
      <c r="GO264" s="8"/>
      <c r="GP264" s="8"/>
      <c r="GQ264" s="7">
        <v>-28.799900000000001</v>
      </c>
      <c r="GR264" s="8"/>
      <c r="GS264" s="8"/>
      <c r="GT264" s="8"/>
      <c r="GU264" s="8"/>
      <c r="GV264" s="7">
        <v>-33.305999999999997</v>
      </c>
      <c r="GW264" s="8"/>
      <c r="GX264" s="8"/>
      <c r="GY264" s="8"/>
      <c r="GZ264" s="8"/>
      <c r="HA264" s="7">
        <v>-32.0929</v>
      </c>
      <c r="HB264" s="8"/>
      <c r="HC264" s="8"/>
      <c r="HD264" s="8"/>
      <c r="HE264" s="8"/>
      <c r="HF264" s="7">
        <v>-31.882000000000001</v>
      </c>
      <c r="HG264" s="8"/>
      <c r="HH264" s="8"/>
      <c r="HI264" s="8"/>
      <c r="HJ264" s="8"/>
      <c r="HK264" s="7">
        <v>-32.259099999999997</v>
      </c>
      <c r="HL264" s="8"/>
    </row>
    <row r="265" spans="1:220" x14ac:dyDescent="0.2">
      <c r="A265" s="7" t="s">
        <v>1467</v>
      </c>
      <c r="B265" s="7">
        <v>0</v>
      </c>
      <c r="C265" s="7">
        <v>5.8440000000000003</v>
      </c>
      <c r="D265" s="7">
        <v>-47.148299999999999</v>
      </c>
      <c r="E265" s="7" t="s">
        <v>1805</v>
      </c>
      <c r="F265" s="7" t="s">
        <v>1467</v>
      </c>
      <c r="G265" s="7">
        <v>0.1</v>
      </c>
      <c r="H265" s="7">
        <v>5.86</v>
      </c>
      <c r="I265" s="7">
        <v>-43.758000000000003</v>
      </c>
      <c r="J265" s="7">
        <v>73.25</v>
      </c>
      <c r="K265" s="7" t="s">
        <v>1467</v>
      </c>
      <c r="L265" s="7">
        <v>0.3</v>
      </c>
      <c r="M265" s="7">
        <v>5.8479999999999999</v>
      </c>
      <c r="N265" s="7">
        <v>-46.784500000000001</v>
      </c>
      <c r="O265" s="7">
        <v>24.366700000000002</v>
      </c>
      <c r="P265" s="7" t="s">
        <v>1467</v>
      </c>
      <c r="Q265" s="7">
        <v>-0.1</v>
      </c>
      <c r="R265" s="7">
        <v>5.8520000000000003</v>
      </c>
      <c r="S265" s="7">
        <v>-45.08</v>
      </c>
      <c r="T265" s="7">
        <v>-73.150000000000006</v>
      </c>
      <c r="U265" s="7" t="s">
        <v>1467</v>
      </c>
      <c r="V265" s="7">
        <v>0.2</v>
      </c>
      <c r="W265" s="7">
        <v>5.8559999999999999</v>
      </c>
      <c r="X265" s="7">
        <v>-49.330500000000001</v>
      </c>
      <c r="Y265" s="7">
        <v>36.6</v>
      </c>
      <c r="Z265" s="7" t="s">
        <v>1467</v>
      </c>
      <c r="AA265" s="7">
        <v>0.2</v>
      </c>
      <c r="AB265" s="7">
        <v>5.8520000000000003</v>
      </c>
      <c r="AC265" s="7">
        <v>-44.75</v>
      </c>
      <c r="AD265" s="7">
        <v>36.575000000000003</v>
      </c>
      <c r="AE265" s="7" t="s">
        <v>2553</v>
      </c>
      <c r="AF265" s="7">
        <v>0.1</v>
      </c>
      <c r="AG265" s="7">
        <v>5.9880000000000004</v>
      </c>
      <c r="AH265" s="7">
        <v>-63.539099999999998</v>
      </c>
      <c r="AI265" s="7">
        <v>74.849999999999994</v>
      </c>
      <c r="AJ265" s="7" t="s">
        <v>2553</v>
      </c>
      <c r="AK265" s="7">
        <v>0.2</v>
      </c>
      <c r="AL265" s="7">
        <v>6</v>
      </c>
      <c r="AM265" s="7">
        <v>-62.783000000000001</v>
      </c>
      <c r="AN265" s="7">
        <v>37.5</v>
      </c>
      <c r="AO265" s="7" t="s">
        <v>2553</v>
      </c>
      <c r="AP265" s="7">
        <v>0.2</v>
      </c>
      <c r="AQ265" s="7">
        <v>5.992</v>
      </c>
      <c r="AR265" s="7">
        <v>-63.374699999999997</v>
      </c>
      <c r="AS265" s="7">
        <v>37.450000000000003</v>
      </c>
      <c r="AT265" s="7" t="s">
        <v>2553</v>
      </c>
      <c r="AU265" s="7">
        <v>0.3</v>
      </c>
      <c r="AV265" s="7">
        <v>5.9960000000000004</v>
      </c>
      <c r="AW265" s="7">
        <v>-63.012999999999998</v>
      </c>
      <c r="AX265" s="7">
        <v>24.9833</v>
      </c>
      <c r="AY265" s="6" t="s">
        <v>2553</v>
      </c>
      <c r="AZ265" s="7">
        <v>0</v>
      </c>
      <c r="BA265" s="7">
        <v>5.9880000000000004</v>
      </c>
      <c r="BB265" s="7">
        <v>-68.597700000000003</v>
      </c>
      <c r="BC265" s="7" t="s">
        <v>1805</v>
      </c>
      <c r="BD265" s="7" t="s">
        <v>2553</v>
      </c>
      <c r="BE265" s="7">
        <v>0.1</v>
      </c>
      <c r="BF265" s="7">
        <v>5.9960000000000004</v>
      </c>
      <c r="BG265" s="7">
        <v>-65.313000000000002</v>
      </c>
      <c r="BH265" s="7">
        <v>74.95</v>
      </c>
      <c r="BI265" s="7" t="s">
        <v>2553</v>
      </c>
      <c r="BJ265" s="7">
        <v>-0.1</v>
      </c>
      <c r="BK265" s="7">
        <v>5.9960000000000004</v>
      </c>
      <c r="BL265" s="7">
        <v>-64.492400000000004</v>
      </c>
      <c r="BM265" s="7">
        <v>-74.95</v>
      </c>
      <c r="BN265" s="7" t="s">
        <v>2553</v>
      </c>
      <c r="BO265" s="7">
        <v>0.2</v>
      </c>
      <c r="BP265" s="7">
        <v>5.9960000000000004</v>
      </c>
      <c r="BQ265" s="7">
        <v>-63.286999999999999</v>
      </c>
      <c r="BR265" s="7">
        <v>37.475000000000001</v>
      </c>
      <c r="BS265" s="8"/>
      <c r="BT265" s="8"/>
      <c r="BU265" s="8"/>
      <c r="BV265" s="8"/>
      <c r="BW265" s="8"/>
      <c r="BX265" s="8"/>
      <c r="BY265" s="8"/>
      <c r="BZ265" s="8"/>
      <c r="CA265" s="8"/>
      <c r="CB265" s="8"/>
      <c r="CC265" s="8"/>
      <c r="CD265" s="8"/>
      <c r="CE265" s="8"/>
      <c r="CF265" s="8"/>
      <c r="CG265" s="8"/>
      <c r="CH265" s="8"/>
      <c r="CI265" s="8"/>
      <c r="CJ265" s="8"/>
      <c r="CK265" s="8"/>
      <c r="CL265" s="8"/>
      <c r="CM265" s="8"/>
      <c r="CN265" s="8"/>
      <c r="CO265" s="8"/>
      <c r="CP265" s="8"/>
      <c r="CQ265" s="8"/>
      <c r="CR265" s="8"/>
      <c r="CS265" s="8"/>
      <c r="CT265" s="8"/>
      <c r="CU265" s="8"/>
      <c r="CV265" s="8"/>
      <c r="CW265" s="8"/>
      <c r="CX265" s="8"/>
      <c r="CY265" s="8"/>
      <c r="CZ265" s="8"/>
      <c r="DA265" s="8"/>
      <c r="DB265" s="8"/>
      <c r="DC265" s="8"/>
      <c r="DD265" s="8"/>
      <c r="DE265" s="8"/>
      <c r="DF265" s="8"/>
      <c r="DG265" s="8"/>
      <c r="DH265" s="8"/>
      <c r="DI265" s="8"/>
      <c r="DJ265" s="8"/>
      <c r="DK265" s="8"/>
      <c r="DL265" s="8"/>
      <c r="DM265" s="8"/>
      <c r="DN265" s="8"/>
      <c r="DO265" s="8"/>
      <c r="DP265" s="8"/>
      <c r="DQ265" s="8"/>
      <c r="DR265" s="8"/>
      <c r="DS265" s="8"/>
      <c r="DT265" s="8"/>
      <c r="DU265" s="8"/>
      <c r="DV265" s="7" t="s">
        <v>679</v>
      </c>
      <c r="DW265" s="7">
        <v>0.3</v>
      </c>
      <c r="DX265" s="7">
        <v>5.9080000000000004</v>
      </c>
      <c r="DY265" s="7">
        <v>-61.149000000000001</v>
      </c>
      <c r="DZ265" s="7">
        <v>24.616700000000002</v>
      </c>
      <c r="EA265" s="8"/>
      <c r="EB265" s="8"/>
      <c r="EC265" s="8"/>
      <c r="ED265" s="8"/>
      <c r="EE265" s="8"/>
      <c r="EF265" s="8"/>
      <c r="EG265" s="8"/>
      <c r="EH265" s="8"/>
      <c r="EI265" s="8"/>
      <c r="EJ265" s="8"/>
      <c r="EK265" s="8"/>
      <c r="EL265" s="7">
        <v>6.2</v>
      </c>
      <c r="EM265" s="7">
        <v>5.94</v>
      </c>
      <c r="EN265" s="7">
        <v>-28.799900000000001</v>
      </c>
      <c r="EO265" s="7">
        <v>1.1976</v>
      </c>
      <c r="EP265" s="8"/>
      <c r="EQ265" s="7">
        <v>7.9</v>
      </c>
      <c r="ER265" s="7">
        <v>5.96</v>
      </c>
      <c r="ES265" s="7">
        <v>-28.8</v>
      </c>
      <c r="ET265" s="7">
        <v>0.94299999999999995</v>
      </c>
      <c r="EU265" s="8"/>
      <c r="EV265" s="7">
        <v>7.5</v>
      </c>
      <c r="EW265" s="7">
        <v>5.94</v>
      </c>
      <c r="EX265" s="7">
        <v>-27.202100000000002</v>
      </c>
      <c r="EY265" s="7">
        <v>0.99</v>
      </c>
      <c r="EZ265" s="8"/>
      <c r="FA265" s="7">
        <v>5.9</v>
      </c>
      <c r="FB265" s="7">
        <v>5.944</v>
      </c>
      <c r="FC265" s="7">
        <v>-28.068000000000001</v>
      </c>
      <c r="FD265" s="7">
        <v>1.2593000000000001</v>
      </c>
      <c r="FE265" s="8"/>
      <c r="FF265" s="7">
        <v>5.6</v>
      </c>
      <c r="FG265" s="7">
        <v>5.944</v>
      </c>
      <c r="FH265" s="7">
        <v>-34.950699999999998</v>
      </c>
      <c r="FI265" s="7">
        <v>1.3268</v>
      </c>
      <c r="FJ265" s="8"/>
      <c r="FK265" s="7">
        <v>8.1999999999999993</v>
      </c>
      <c r="FL265" s="7">
        <v>5.9560000000000004</v>
      </c>
      <c r="FM265" s="7">
        <v>-33.033999999999999</v>
      </c>
      <c r="FN265" s="7">
        <v>0.90790000000000004</v>
      </c>
      <c r="FO265" s="8"/>
      <c r="FP265" s="7">
        <v>9</v>
      </c>
      <c r="FQ265" s="7">
        <v>5.952</v>
      </c>
      <c r="FR265" s="7">
        <v>-31.627500000000001</v>
      </c>
      <c r="FS265" s="7">
        <v>0.82669999999999999</v>
      </c>
      <c r="FT265" s="8"/>
      <c r="FU265" s="7">
        <v>10.7</v>
      </c>
      <c r="FV265" s="7">
        <v>5.9480000000000004</v>
      </c>
      <c r="FW265" s="7">
        <v>-31.006</v>
      </c>
      <c r="FX265" s="7">
        <v>0.69489999999999996</v>
      </c>
      <c r="FY265" s="8"/>
      <c r="FZ265" s="8"/>
      <c r="GA265" s="8"/>
      <c r="GB265" s="7">
        <v>-30.596</v>
      </c>
      <c r="GC265" s="8"/>
      <c r="GD265" s="8"/>
      <c r="GE265" s="8"/>
      <c r="GF265" s="8"/>
      <c r="GG265" s="7">
        <v>-30.396999999999998</v>
      </c>
      <c r="GH265" s="8"/>
      <c r="GI265" s="8"/>
      <c r="GJ265" s="8"/>
      <c r="GK265" s="8"/>
      <c r="GL265" s="7">
        <v>-28.844000000000001</v>
      </c>
      <c r="GM265" s="8"/>
      <c r="GN265" s="8"/>
      <c r="GO265" s="8"/>
      <c r="GP265" s="8"/>
      <c r="GQ265" s="7">
        <v>-28.933</v>
      </c>
      <c r="GR265" s="8"/>
      <c r="GS265" s="8"/>
      <c r="GT265" s="8"/>
      <c r="GU265" s="8"/>
      <c r="GV265" s="7">
        <v>-33.738</v>
      </c>
      <c r="GW265" s="8"/>
      <c r="GX265" s="8"/>
      <c r="GY265" s="8"/>
      <c r="GZ265" s="8"/>
      <c r="HA265" s="7">
        <v>-32.525100000000002</v>
      </c>
      <c r="HB265" s="8"/>
      <c r="HC265" s="8"/>
      <c r="HD265" s="8"/>
      <c r="HE265" s="8"/>
      <c r="HF265" s="7">
        <v>-32.247999999999998</v>
      </c>
      <c r="HG265" s="8"/>
      <c r="HH265" s="8"/>
      <c r="HI265" s="8"/>
      <c r="HJ265" s="8"/>
      <c r="HK265" s="7">
        <v>-32.591500000000003</v>
      </c>
      <c r="HL265" s="8"/>
    </row>
    <row r="266" spans="1:220" x14ac:dyDescent="0.2">
      <c r="A266" s="7" t="s">
        <v>1468</v>
      </c>
      <c r="B266" s="7">
        <v>0.3</v>
      </c>
      <c r="C266" s="7">
        <v>5.8440000000000003</v>
      </c>
      <c r="D266" s="7">
        <v>-47.214399999999998</v>
      </c>
      <c r="E266" s="7">
        <v>24.35</v>
      </c>
      <c r="F266" s="7" t="s">
        <v>1468</v>
      </c>
      <c r="G266" s="7">
        <v>0.2</v>
      </c>
      <c r="H266" s="7">
        <v>5.86</v>
      </c>
      <c r="I266" s="7">
        <v>-43.835000000000001</v>
      </c>
      <c r="J266" s="7">
        <v>36.625</v>
      </c>
      <c r="K266" s="7" t="s">
        <v>1468</v>
      </c>
      <c r="L266" s="7">
        <v>0</v>
      </c>
      <c r="M266" s="7">
        <v>5.8479999999999999</v>
      </c>
      <c r="N266" s="7">
        <v>-46.883699999999997</v>
      </c>
      <c r="O266" s="7" t="s">
        <v>1805</v>
      </c>
      <c r="P266" s="7" t="s">
        <v>1468</v>
      </c>
      <c r="Q266" s="7">
        <v>0.1</v>
      </c>
      <c r="R266" s="7">
        <v>5.8520000000000003</v>
      </c>
      <c r="S266" s="7">
        <v>-45.146000000000001</v>
      </c>
      <c r="T266" s="7">
        <v>73.150000000000006</v>
      </c>
      <c r="U266" s="7" t="s">
        <v>1468</v>
      </c>
      <c r="V266" s="7">
        <v>0.1</v>
      </c>
      <c r="W266" s="7">
        <v>5.8559999999999999</v>
      </c>
      <c r="X266" s="7">
        <v>-49.363599999999998</v>
      </c>
      <c r="Y266" s="7">
        <v>73.2</v>
      </c>
      <c r="Z266" s="7" t="s">
        <v>1468</v>
      </c>
      <c r="AA266" s="7">
        <v>0.1</v>
      </c>
      <c r="AB266" s="7">
        <v>5.8520000000000003</v>
      </c>
      <c r="AC266" s="7">
        <v>-44.783999999999999</v>
      </c>
      <c r="AD266" s="7">
        <v>73.150000000000006</v>
      </c>
      <c r="AE266" s="7" t="s">
        <v>2554</v>
      </c>
      <c r="AF266" s="7">
        <v>-0.1</v>
      </c>
      <c r="AG266" s="7">
        <v>5.9560000000000004</v>
      </c>
      <c r="AH266" s="7">
        <v>-64.656700000000001</v>
      </c>
      <c r="AI266" s="7">
        <v>-74.45</v>
      </c>
      <c r="AJ266" s="7" t="s">
        <v>2554</v>
      </c>
      <c r="AK266" s="7">
        <v>0.1</v>
      </c>
      <c r="AL266" s="7">
        <v>5.9720000000000004</v>
      </c>
      <c r="AM266" s="7">
        <v>-63.856999999999999</v>
      </c>
      <c r="AN266" s="7">
        <v>74.650000000000006</v>
      </c>
      <c r="AO266" s="7" t="s">
        <v>2554</v>
      </c>
      <c r="AP266" s="7">
        <v>0</v>
      </c>
      <c r="AQ266" s="7">
        <v>5.9560000000000004</v>
      </c>
      <c r="AR266" s="7">
        <v>-64.525300000000001</v>
      </c>
      <c r="AS266" s="7" t="s">
        <v>1805</v>
      </c>
      <c r="AT266" s="7" t="s">
        <v>2554</v>
      </c>
      <c r="AU266" s="7">
        <v>0.3</v>
      </c>
      <c r="AV266" s="7">
        <v>5.96</v>
      </c>
      <c r="AW266" s="7">
        <v>-64.164000000000001</v>
      </c>
      <c r="AX266" s="7">
        <v>24.833300000000001</v>
      </c>
      <c r="AY266" s="6" t="s">
        <v>2554</v>
      </c>
      <c r="AZ266" s="7">
        <v>0.1</v>
      </c>
      <c r="BA266" s="7">
        <v>5.96</v>
      </c>
      <c r="BB266" s="7">
        <v>-69.9756</v>
      </c>
      <c r="BC266" s="7">
        <v>74.5</v>
      </c>
      <c r="BD266" s="7" t="s">
        <v>2554</v>
      </c>
      <c r="BE266" s="7">
        <v>0.2</v>
      </c>
      <c r="BF266" s="7">
        <v>5.9640000000000004</v>
      </c>
      <c r="BG266" s="7">
        <v>-66.593999999999994</v>
      </c>
      <c r="BH266" s="7">
        <v>37.274999999999999</v>
      </c>
      <c r="BI266" s="7" t="s">
        <v>2554</v>
      </c>
      <c r="BJ266" s="7">
        <v>-0.2</v>
      </c>
      <c r="BK266" s="7">
        <v>5.9640000000000004</v>
      </c>
      <c r="BL266" s="7">
        <v>-65.806799999999996</v>
      </c>
      <c r="BM266" s="7">
        <v>-37.274999999999999</v>
      </c>
      <c r="BN266" s="7" t="s">
        <v>2554</v>
      </c>
      <c r="BO266" s="7">
        <v>0.1</v>
      </c>
      <c r="BP266" s="7">
        <v>5.9640000000000004</v>
      </c>
      <c r="BQ266" s="7">
        <v>-64.415000000000006</v>
      </c>
      <c r="BR266" s="7">
        <v>74.55</v>
      </c>
      <c r="BS266" s="8"/>
      <c r="BT266" s="8"/>
      <c r="BU266" s="8"/>
      <c r="BV266" s="8"/>
      <c r="BW266" s="8"/>
      <c r="BX266" s="8"/>
      <c r="BY266" s="8"/>
      <c r="BZ266" s="8"/>
      <c r="CA266" s="8"/>
      <c r="CB266" s="8"/>
      <c r="CC266" s="8"/>
      <c r="CD266" s="8"/>
      <c r="CE266" s="8"/>
      <c r="CF266" s="8"/>
      <c r="CG266" s="8"/>
      <c r="CH266" s="8"/>
      <c r="CI266" s="8"/>
      <c r="CJ266" s="8"/>
      <c r="CK266" s="8"/>
      <c r="CL266" s="8"/>
      <c r="CM266" s="8"/>
      <c r="CN266" s="8"/>
      <c r="CO266" s="8"/>
      <c r="CP266" s="8"/>
      <c r="CQ266" s="8"/>
      <c r="CR266" s="8"/>
      <c r="CS266" s="8"/>
      <c r="CT266" s="8"/>
      <c r="CU266" s="8"/>
      <c r="CV266" s="8"/>
      <c r="CW266" s="8"/>
      <c r="CX266" s="8"/>
      <c r="CY266" s="8"/>
      <c r="CZ266" s="8"/>
      <c r="DA266" s="8"/>
      <c r="DB266" s="8"/>
      <c r="DC266" s="8"/>
      <c r="DD266" s="8"/>
      <c r="DE266" s="8"/>
      <c r="DF266" s="8"/>
      <c r="DG266" s="8"/>
      <c r="DH266" s="8"/>
      <c r="DI266" s="8"/>
      <c r="DJ266" s="8"/>
      <c r="DK266" s="8"/>
      <c r="DL266" s="8"/>
      <c r="DM266" s="8"/>
      <c r="DN266" s="8"/>
      <c r="DO266" s="8"/>
      <c r="DP266" s="8"/>
      <c r="DQ266" s="8"/>
      <c r="DR266" s="8"/>
      <c r="DS266" s="8"/>
      <c r="DT266" s="8"/>
      <c r="DU266" s="8"/>
      <c r="DV266" s="7" t="s">
        <v>681</v>
      </c>
      <c r="DW266" s="7">
        <v>0.2</v>
      </c>
      <c r="DX266" s="7">
        <v>5.9119999999999999</v>
      </c>
      <c r="DY266" s="7">
        <v>-61.192</v>
      </c>
      <c r="DZ266" s="7">
        <v>36.950000000000003</v>
      </c>
      <c r="EA266" s="8"/>
      <c r="EB266" s="8"/>
      <c r="EC266" s="8"/>
      <c r="ED266" s="8"/>
      <c r="EE266" s="8"/>
      <c r="EF266" s="8"/>
      <c r="EG266" s="8"/>
      <c r="EH266" s="8"/>
      <c r="EI266" s="8"/>
      <c r="EJ266" s="8"/>
      <c r="EK266" s="8"/>
      <c r="EL266" s="7">
        <v>6.5</v>
      </c>
      <c r="EM266" s="7">
        <v>5.9359999999999999</v>
      </c>
      <c r="EN266" s="7">
        <v>-28.866499999999998</v>
      </c>
      <c r="EO266" s="7">
        <v>1.1415</v>
      </c>
      <c r="EP266" s="8"/>
      <c r="EQ266" s="7">
        <v>7.7</v>
      </c>
      <c r="ER266" s="7">
        <v>5.9560000000000004</v>
      </c>
      <c r="ES266" s="7">
        <v>-28.866</v>
      </c>
      <c r="ET266" s="7">
        <v>0.96689999999999998</v>
      </c>
      <c r="EU266" s="8"/>
      <c r="EV266" s="7">
        <v>7.3</v>
      </c>
      <c r="EW266" s="7">
        <v>5.94</v>
      </c>
      <c r="EX266" s="7">
        <v>-27.268599999999999</v>
      </c>
      <c r="EY266" s="7">
        <v>1.0170999999999999</v>
      </c>
      <c r="EZ266" s="8"/>
      <c r="FA266" s="7">
        <v>5.8</v>
      </c>
      <c r="FB266" s="7">
        <v>5.9480000000000004</v>
      </c>
      <c r="FC266" s="7">
        <v>-28.134</v>
      </c>
      <c r="FD266" s="7">
        <v>1.2819</v>
      </c>
      <c r="FE266" s="8"/>
      <c r="FF266" s="7">
        <v>5.4</v>
      </c>
      <c r="FG266" s="7">
        <v>5.9480000000000004</v>
      </c>
      <c r="FH266" s="7">
        <v>-35.017099999999999</v>
      </c>
      <c r="FI266" s="7">
        <v>1.3769</v>
      </c>
      <c r="FJ266" s="8"/>
      <c r="FK266" s="7">
        <v>7.9</v>
      </c>
      <c r="FL266" s="7">
        <v>5.952</v>
      </c>
      <c r="FM266" s="7">
        <v>-33.112000000000002</v>
      </c>
      <c r="FN266" s="7">
        <v>0.94179999999999997</v>
      </c>
      <c r="FO266" s="8"/>
      <c r="FP266" s="7">
        <v>8.8000000000000007</v>
      </c>
      <c r="FQ266" s="7">
        <v>5.952</v>
      </c>
      <c r="FR266" s="7">
        <v>-31.693899999999999</v>
      </c>
      <c r="FS266" s="7">
        <v>0.84550000000000003</v>
      </c>
      <c r="FT266" s="8"/>
      <c r="FU266" s="7">
        <v>10.7</v>
      </c>
      <c r="FV266" s="7">
        <v>5.952</v>
      </c>
      <c r="FW266" s="7">
        <v>-31.084</v>
      </c>
      <c r="FX266" s="7">
        <v>0.69530000000000003</v>
      </c>
      <c r="FY266" s="8"/>
      <c r="FZ266" s="8"/>
      <c r="GA266" s="8"/>
      <c r="GB266" s="7">
        <v>-30.673999999999999</v>
      </c>
      <c r="GC266" s="8"/>
      <c r="GD266" s="8"/>
      <c r="GE266" s="8"/>
      <c r="GF266" s="8"/>
      <c r="GG266" s="7">
        <v>-30.4635</v>
      </c>
      <c r="GH266" s="8"/>
      <c r="GI266" s="8"/>
      <c r="GJ266" s="8"/>
      <c r="GK266" s="8"/>
      <c r="GL266" s="7">
        <v>-28.911000000000001</v>
      </c>
      <c r="GM266" s="8"/>
      <c r="GN266" s="8"/>
      <c r="GO266" s="8"/>
      <c r="GP266" s="8"/>
      <c r="GQ266" s="7">
        <v>-28.999600000000001</v>
      </c>
      <c r="GR266" s="8"/>
      <c r="GS266" s="8"/>
      <c r="GT266" s="8"/>
      <c r="GU266" s="8"/>
      <c r="GV266" s="7">
        <v>-33.820999999999998</v>
      </c>
      <c r="GW266" s="8"/>
      <c r="GX266" s="8"/>
      <c r="GY266" s="8"/>
      <c r="GZ266" s="8"/>
      <c r="HA266" s="7">
        <v>-32.6248</v>
      </c>
      <c r="HB266" s="8"/>
      <c r="HC266" s="8"/>
      <c r="HD266" s="8"/>
      <c r="HE266" s="8"/>
      <c r="HF266" s="7">
        <v>-32.337000000000003</v>
      </c>
      <c r="HG266" s="8"/>
      <c r="HH266" s="8"/>
      <c r="HI266" s="8"/>
      <c r="HJ266" s="8"/>
      <c r="HK266" s="7">
        <v>-32.691299999999998</v>
      </c>
      <c r="HL266" s="8"/>
    </row>
    <row r="267" spans="1:220" x14ac:dyDescent="0.2">
      <c r="A267" s="7" t="s">
        <v>1469</v>
      </c>
      <c r="B267" s="7">
        <v>0.2</v>
      </c>
      <c r="C267" s="7">
        <v>5.8440000000000003</v>
      </c>
      <c r="D267" s="7">
        <v>-47.214399999999998</v>
      </c>
      <c r="E267" s="7">
        <v>36.524999999999999</v>
      </c>
      <c r="F267" s="7" t="s">
        <v>1469</v>
      </c>
      <c r="G267" s="7">
        <v>0</v>
      </c>
      <c r="H267" s="7">
        <v>5.86</v>
      </c>
      <c r="I267" s="7">
        <v>-43.878999999999998</v>
      </c>
      <c r="J267" s="7" t="s">
        <v>1805</v>
      </c>
      <c r="K267" s="7" t="s">
        <v>1469</v>
      </c>
      <c r="L267" s="7">
        <v>0</v>
      </c>
      <c r="M267" s="7">
        <v>5.8440000000000003</v>
      </c>
      <c r="N267" s="7">
        <v>-46.916699999999999</v>
      </c>
      <c r="O267" s="7" t="s">
        <v>1805</v>
      </c>
      <c r="P267" s="7" t="s">
        <v>1469</v>
      </c>
      <c r="Q267" s="7">
        <v>0.1</v>
      </c>
      <c r="R267" s="7">
        <v>5.8520000000000003</v>
      </c>
      <c r="S267" s="7">
        <v>-45.195999999999998</v>
      </c>
      <c r="T267" s="7">
        <v>73.150000000000006</v>
      </c>
      <c r="U267" s="7" t="s">
        <v>1469</v>
      </c>
      <c r="V267" s="7">
        <v>0.2</v>
      </c>
      <c r="W267" s="7">
        <v>5.8520000000000003</v>
      </c>
      <c r="X267" s="7">
        <v>-49.396700000000003</v>
      </c>
      <c r="Y267" s="7">
        <v>36.575000000000003</v>
      </c>
      <c r="Z267" s="7" t="s">
        <v>1469</v>
      </c>
      <c r="AA267" s="7">
        <v>0.5</v>
      </c>
      <c r="AB267" s="7">
        <v>5.8520000000000003</v>
      </c>
      <c r="AC267" s="7">
        <v>-44.838999999999999</v>
      </c>
      <c r="AD267" s="7">
        <v>14.63</v>
      </c>
      <c r="AE267" s="7" t="s">
        <v>2555</v>
      </c>
      <c r="AF267" s="7">
        <v>0</v>
      </c>
      <c r="AG267" s="7">
        <v>5.952</v>
      </c>
      <c r="AH267" s="7">
        <v>-64.722499999999997</v>
      </c>
      <c r="AI267" s="7" t="s">
        <v>1805</v>
      </c>
      <c r="AJ267" s="7" t="s">
        <v>2555</v>
      </c>
      <c r="AK267" s="7">
        <v>0.1</v>
      </c>
      <c r="AL267" s="7">
        <v>5.968</v>
      </c>
      <c r="AM267" s="7">
        <v>-63.911999999999999</v>
      </c>
      <c r="AN267" s="7">
        <v>74.599999999999994</v>
      </c>
      <c r="AO267" s="7" t="s">
        <v>2555</v>
      </c>
      <c r="AP267" s="7">
        <v>0.1</v>
      </c>
      <c r="AQ267" s="7">
        <v>5.9560000000000004</v>
      </c>
      <c r="AR267" s="7">
        <v>-64.591099999999997</v>
      </c>
      <c r="AS267" s="7">
        <v>74.45</v>
      </c>
      <c r="AT267" s="7" t="s">
        <v>2555</v>
      </c>
      <c r="AU267" s="7">
        <v>0.1</v>
      </c>
      <c r="AV267" s="7">
        <v>5.96</v>
      </c>
      <c r="AW267" s="7">
        <v>-64.23</v>
      </c>
      <c r="AX267" s="7">
        <v>74.5</v>
      </c>
      <c r="AY267" s="6" t="s">
        <v>2555</v>
      </c>
      <c r="AZ267" s="7">
        <v>0.4</v>
      </c>
      <c r="BA267" s="7">
        <v>5.9560000000000004</v>
      </c>
      <c r="BB267" s="7">
        <v>-70.041200000000003</v>
      </c>
      <c r="BC267" s="7">
        <v>18.612500000000001</v>
      </c>
      <c r="BD267" s="7" t="s">
        <v>2555</v>
      </c>
      <c r="BE267" s="7">
        <v>0.1</v>
      </c>
      <c r="BF267" s="7">
        <v>5.9640000000000004</v>
      </c>
      <c r="BG267" s="7">
        <v>-66.638000000000005</v>
      </c>
      <c r="BH267" s="7">
        <v>74.55</v>
      </c>
      <c r="BI267" s="7" t="s">
        <v>2555</v>
      </c>
      <c r="BJ267" s="7">
        <v>0.1</v>
      </c>
      <c r="BK267" s="7">
        <v>5.9640000000000004</v>
      </c>
      <c r="BL267" s="7">
        <v>-65.9054</v>
      </c>
      <c r="BM267" s="7">
        <v>74.55</v>
      </c>
      <c r="BN267" s="7" t="s">
        <v>2555</v>
      </c>
      <c r="BO267" s="7">
        <v>0</v>
      </c>
      <c r="BP267" s="7">
        <v>5.96</v>
      </c>
      <c r="BQ267" s="7">
        <v>-64.480999999999995</v>
      </c>
      <c r="BR267" s="7" t="s">
        <v>1805</v>
      </c>
      <c r="BS267" s="8"/>
      <c r="BT267" s="8"/>
      <c r="BU267" s="8"/>
      <c r="BV267" s="8"/>
      <c r="BW267" s="8"/>
      <c r="BX267" s="8"/>
      <c r="BY267" s="8"/>
      <c r="BZ267" s="8"/>
      <c r="CA267" s="8"/>
      <c r="CB267" s="8"/>
      <c r="CC267" s="8"/>
      <c r="CD267" s="8"/>
      <c r="CE267" s="8"/>
      <c r="CF267" s="8"/>
      <c r="CG267" s="8"/>
      <c r="CH267" s="8"/>
      <c r="CI267" s="8"/>
      <c r="CJ267" s="8"/>
      <c r="CK267" s="8"/>
      <c r="CL267" s="8"/>
      <c r="CM267" s="8"/>
      <c r="CN267" s="8"/>
      <c r="CO267" s="8"/>
      <c r="CP267" s="8"/>
      <c r="CQ267" s="8"/>
      <c r="CR267" s="8"/>
      <c r="CS267" s="8"/>
      <c r="CT267" s="8"/>
      <c r="CU267" s="8"/>
      <c r="CV267" s="8"/>
      <c r="CW267" s="8"/>
      <c r="CX267" s="8"/>
      <c r="CY267" s="8"/>
      <c r="CZ267" s="8"/>
      <c r="DA267" s="8"/>
      <c r="DB267" s="8"/>
      <c r="DC267" s="8"/>
      <c r="DD267" s="8"/>
      <c r="DE267" s="8"/>
      <c r="DF267" s="8"/>
      <c r="DG267" s="8"/>
      <c r="DH267" s="8"/>
      <c r="DI267" s="8"/>
      <c r="DJ267" s="8"/>
      <c r="DK267" s="8"/>
      <c r="DL267" s="8"/>
      <c r="DM267" s="8"/>
      <c r="DN267" s="8"/>
      <c r="DO267" s="8"/>
      <c r="DP267" s="8"/>
      <c r="DQ267" s="8"/>
      <c r="DR267" s="8"/>
      <c r="DS267" s="8"/>
      <c r="DT267" s="8"/>
      <c r="DU267" s="8"/>
      <c r="DV267" s="7" t="s">
        <v>682</v>
      </c>
      <c r="DW267" s="7">
        <v>0.1</v>
      </c>
      <c r="DX267" s="7">
        <v>5.9080000000000004</v>
      </c>
      <c r="DY267" s="7">
        <v>-61.180999999999997</v>
      </c>
      <c r="DZ267" s="7">
        <v>73.849999999999994</v>
      </c>
      <c r="EA267" s="8"/>
      <c r="EB267" s="8"/>
      <c r="EC267" s="8"/>
      <c r="ED267" s="8"/>
      <c r="EE267" s="8"/>
      <c r="EF267" s="8"/>
      <c r="EG267" s="8"/>
      <c r="EH267" s="8"/>
      <c r="EI267" s="8"/>
      <c r="EJ267" s="8"/>
      <c r="EK267" s="8"/>
      <c r="EL267" s="7">
        <v>6.2</v>
      </c>
      <c r="EM267" s="7">
        <v>5.944</v>
      </c>
      <c r="EN267" s="7">
        <v>-28.933</v>
      </c>
      <c r="EO267" s="7">
        <v>1.1983999999999999</v>
      </c>
      <c r="EP267" s="8"/>
      <c r="EQ267" s="7">
        <v>7.6</v>
      </c>
      <c r="ER267" s="7">
        <v>5.9560000000000004</v>
      </c>
      <c r="ES267" s="7">
        <v>-28.922000000000001</v>
      </c>
      <c r="ET267" s="7">
        <v>0.97960000000000003</v>
      </c>
      <c r="EU267" s="8"/>
      <c r="EV267" s="7">
        <v>7.2</v>
      </c>
      <c r="EW267" s="7">
        <v>5.94</v>
      </c>
      <c r="EX267" s="7">
        <v>-27.3352</v>
      </c>
      <c r="EY267" s="7">
        <v>1.0313000000000001</v>
      </c>
      <c r="EZ267" s="8"/>
      <c r="FA267" s="7">
        <v>5.5</v>
      </c>
      <c r="FB267" s="7">
        <v>5.9480000000000004</v>
      </c>
      <c r="FC267" s="7">
        <v>-28.184000000000001</v>
      </c>
      <c r="FD267" s="7">
        <v>1.3517999999999999</v>
      </c>
      <c r="FE267" s="8"/>
      <c r="FF267" s="7">
        <v>5.5</v>
      </c>
      <c r="FG267" s="7">
        <v>5.9480000000000004</v>
      </c>
      <c r="FH267" s="7">
        <v>-35.116700000000002</v>
      </c>
      <c r="FI267" s="7">
        <v>1.3517999999999999</v>
      </c>
      <c r="FJ267" s="8"/>
      <c r="FK267" s="7">
        <v>7.8</v>
      </c>
      <c r="FL267" s="7">
        <v>5.952</v>
      </c>
      <c r="FM267" s="7">
        <v>-33.177999999999997</v>
      </c>
      <c r="FN267" s="7">
        <v>0.95379999999999998</v>
      </c>
      <c r="FO267" s="8"/>
      <c r="FP267" s="7">
        <v>8.5</v>
      </c>
      <c r="FQ267" s="7">
        <v>5.9560000000000004</v>
      </c>
      <c r="FR267" s="7">
        <v>-31.760400000000001</v>
      </c>
      <c r="FS267" s="7">
        <v>0.87590000000000001</v>
      </c>
      <c r="FT267" s="8"/>
      <c r="FU267" s="7">
        <v>10.7</v>
      </c>
      <c r="FV267" s="7">
        <v>5.9480000000000004</v>
      </c>
      <c r="FW267" s="7">
        <v>-31.15</v>
      </c>
      <c r="FX267" s="7">
        <v>0.69489999999999996</v>
      </c>
      <c r="FY267" s="8"/>
      <c r="FZ267" s="8"/>
      <c r="GA267" s="8"/>
      <c r="GB267" s="7">
        <v>-30.728999999999999</v>
      </c>
      <c r="GC267" s="8"/>
      <c r="GD267" s="8"/>
      <c r="GE267" s="8"/>
      <c r="GF267" s="8"/>
      <c r="GG267" s="7">
        <v>-30.4968</v>
      </c>
      <c r="GH267" s="8"/>
      <c r="GI267" s="8"/>
      <c r="GJ267" s="8"/>
      <c r="GK267" s="8"/>
      <c r="GL267" s="7">
        <v>-28.954999999999998</v>
      </c>
      <c r="GM267" s="8"/>
      <c r="GN267" s="8"/>
      <c r="GO267" s="8"/>
      <c r="GP267" s="8"/>
      <c r="GQ267" s="7">
        <v>-29.032900000000001</v>
      </c>
      <c r="GR267" s="8"/>
      <c r="GS267" s="8"/>
      <c r="GT267" s="8"/>
      <c r="GU267" s="8"/>
      <c r="GV267" s="7">
        <v>-33.887</v>
      </c>
      <c r="GW267" s="8"/>
      <c r="GX267" s="8"/>
      <c r="GY267" s="8"/>
      <c r="GZ267" s="8"/>
      <c r="HA267" s="7">
        <v>-32.658000000000001</v>
      </c>
      <c r="HB267" s="8"/>
      <c r="HC267" s="8"/>
      <c r="HD267" s="8"/>
      <c r="HE267" s="8"/>
      <c r="HF267" s="7">
        <v>-32.392000000000003</v>
      </c>
      <c r="HG267" s="8"/>
      <c r="HH267" s="8"/>
      <c r="HI267" s="8"/>
      <c r="HJ267" s="8"/>
      <c r="HK267" s="7">
        <v>-32.7577</v>
      </c>
      <c r="HL267" s="8"/>
    </row>
    <row r="268" spans="1:220" x14ac:dyDescent="0.2">
      <c r="A268" s="7" t="s">
        <v>1470</v>
      </c>
      <c r="B268" s="7">
        <v>-0.1</v>
      </c>
      <c r="C268" s="7">
        <v>5.8440000000000003</v>
      </c>
      <c r="D268" s="7">
        <v>-47.2806</v>
      </c>
      <c r="E268" s="7">
        <v>-73.05</v>
      </c>
      <c r="F268" s="7" t="s">
        <v>1470</v>
      </c>
      <c r="G268" s="7">
        <v>0</v>
      </c>
      <c r="H268" s="7">
        <v>5.86</v>
      </c>
      <c r="I268" s="7">
        <v>-43.923999999999999</v>
      </c>
      <c r="J268" s="7" t="s">
        <v>1805</v>
      </c>
      <c r="K268" s="7" t="s">
        <v>1470</v>
      </c>
      <c r="L268" s="7">
        <v>0</v>
      </c>
      <c r="M268" s="7">
        <v>5.8440000000000003</v>
      </c>
      <c r="N268" s="7">
        <v>-46.949800000000003</v>
      </c>
      <c r="O268" s="7" t="s">
        <v>1805</v>
      </c>
      <c r="P268" s="7" t="s">
        <v>1470</v>
      </c>
      <c r="Q268" s="7">
        <v>0.1</v>
      </c>
      <c r="R268" s="7">
        <v>5.8520000000000003</v>
      </c>
      <c r="S268" s="7">
        <v>-45.244999999999997</v>
      </c>
      <c r="T268" s="7">
        <v>73.150000000000006</v>
      </c>
      <c r="U268" s="7" t="s">
        <v>1470</v>
      </c>
      <c r="V268" s="7">
        <v>0.3</v>
      </c>
      <c r="W268" s="7">
        <v>5.8559999999999999</v>
      </c>
      <c r="X268" s="7">
        <v>-49.429699999999997</v>
      </c>
      <c r="Y268" s="7">
        <v>24.4</v>
      </c>
      <c r="Z268" s="7" t="s">
        <v>1470</v>
      </c>
      <c r="AA268" s="7">
        <v>0.3</v>
      </c>
      <c r="AB268" s="7">
        <v>5.8559999999999999</v>
      </c>
      <c r="AC268" s="7">
        <v>-44.883000000000003</v>
      </c>
      <c r="AD268" s="7">
        <v>24.4</v>
      </c>
      <c r="AE268" s="7" t="s">
        <v>2556</v>
      </c>
      <c r="AF268" s="7">
        <v>-0.1</v>
      </c>
      <c r="AG268" s="7">
        <v>5.952</v>
      </c>
      <c r="AH268" s="7">
        <v>-64.755399999999995</v>
      </c>
      <c r="AI268" s="7">
        <v>-74.400000000000006</v>
      </c>
      <c r="AJ268" s="7" t="s">
        <v>2556</v>
      </c>
      <c r="AK268" s="7">
        <v>0.2</v>
      </c>
      <c r="AL268" s="7">
        <v>5.9640000000000004</v>
      </c>
      <c r="AM268" s="7">
        <v>-63.954999999999998</v>
      </c>
      <c r="AN268" s="7">
        <v>37.274999999999999</v>
      </c>
      <c r="AO268" s="7" t="s">
        <v>2556</v>
      </c>
      <c r="AP268" s="7">
        <v>0</v>
      </c>
      <c r="AQ268" s="7">
        <v>5.9560000000000004</v>
      </c>
      <c r="AR268" s="7">
        <v>-64.623900000000006</v>
      </c>
      <c r="AS268" s="7" t="s">
        <v>1805</v>
      </c>
      <c r="AT268" s="7" t="s">
        <v>2556</v>
      </c>
      <c r="AU268" s="7">
        <v>0</v>
      </c>
      <c r="AV268" s="7">
        <v>5.9560000000000004</v>
      </c>
      <c r="AW268" s="7">
        <v>-64.278999999999996</v>
      </c>
      <c r="AX268" s="7" t="s">
        <v>1805</v>
      </c>
      <c r="AY268" s="6" t="s">
        <v>2556</v>
      </c>
      <c r="AZ268" s="7">
        <v>0</v>
      </c>
      <c r="BA268" s="7">
        <v>5.952</v>
      </c>
      <c r="BB268" s="7">
        <v>-70.106800000000007</v>
      </c>
      <c r="BC268" s="7" t="s">
        <v>1805</v>
      </c>
      <c r="BD268" s="7" t="s">
        <v>2556</v>
      </c>
      <c r="BE268" s="7">
        <v>0.1</v>
      </c>
      <c r="BF268" s="7">
        <v>5.9640000000000004</v>
      </c>
      <c r="BG268" s="7">
        <v>-66.724999999999994</v>
      </c>
      <c r="BH268" s="7">
        <v>74.55</v>
      </c>
      <c r="BI268" s="7" t="s">
        <v>2556</v>
      </c>
      <c r="BJ268" s="7">
        <v>-0.2</v>
      </c>
      <c r="BK268" s="7">
        <v>5.96</v>
      </c>
      <c r="BL268" s="7">
        <v>-65.971000000000004</v>
      </c>
      <c r="BM268" s="7">
        <v>-37.25</v>
      </c>
      <c r="BN268" s="7" t="s">
        <v>2556</v>
      </c>
      <c r="BO268" s="7">
        <v>-0.3</v>
      </c>
      <c r="BP268" s="7">
        <v>5.96</v>
      </c>
      <c r="BQ268" s="7">
        <v>-64.536000000000001</v>
      </c>
      <c r="BR268" s="7">
        <v>-24.833300000000001</v>
      </c>
      <c r="BS268" s="8"/>
      <c r="BT268" s="8"/>
      <c r="BU268" s="8"/>
      <c r="BV268" s="8"/>
      <c r="BW268" s="8"/>
      <c r="BX268" s="8"/>
      <c r="BY268" s="8"/>
      <c r="BZ268" s="8"/>
      <c r="CA268" s="8"/>
      <c r="CB268" s="8"/>
      <c r="CC268" s="8"/>
      <c r="CD268" s="8"/>
      <c r="CE268" s="8"/>
      <c r="CF268" s="8"/>
      <c r="CG268" s="8"/>
      <c r="CH268" s="8"/>
      <c r="CI268" s="8"/>
      <c r="CJ268" s="8"/>
      <c r="CK268" s="8"/>
      <c r="CL268" s="8"/>
      <c r="CM268" s="8"/>
      <c r="CN268" s="8"/>
      <c r="CO268" s="8"/>
      <c r="CP268" s="8"/>
      <c r="CQ268" s="8"/>
      <c r="CR268" s="8"/>
      <c r="CS268" s="8"/>
      <c r="CT268" s="8"/>
      <c r="CU268" s="8"/>
      <c r="CV268" s="8"/>
      <c r="CW268" s="8"/>
      <c r="CX268" s="8"/>
      <c r="CY268" s="8"/>
      <c r="CZ268" s="8"/>
      <c r="DA268" s="8"/>
      <c r="DB268" s="8"/>
      <c r="DC268" s="8"/>
      <c r="DD268" s="8"/>
      <c r="DE268" s="8"/>
      <c r="DF268" s="8"/>
      <c r="DG268" s="8"/>
      <c r="DH268" s="8"/>
      <c r="DI268" s="8"/>
      <c r="DJ268" s="8"/>
      <c r="DK268" s="8"/>
      <c r="DL268" s="8"/>
      <c r="DM268" s="8"/>
      <c r="DN268" s="8"/>
      <c r="DO268" s="8"/>
      <c r="DP268" s="8"/>
      <c r="DQ268" s="8"/>
      <c r="DR268" s="8"/>
      <c r="DS268" s="8"/>
      <c r="DT268" s="8"/>
      <c r="DU268" s="8"/>
      <c r="DV268" s="7" t="s">
        <v>683</v>
      </c>
      <c r="DW268" s="7">
        <v>0.4</v>
      </c>
      <c r="DX268" s="7">
        <v>5.9080000000000004</v>
      </c>
      <c r="DY268" s="7">
        <v>-61.192</v>
      </c>
      <c r="DZ268" s="7">
        <v>18.462499999999999</v>
      </c>
      <c r="EA268" s="8"/>
      <c r="EB268" s="8"/>
      <c r="EC268" s="8"/>
      <c r="ED268" s="8"/>
      <c r="EE268" s="8"/>
      <c r="EF268" s="8"/>
      <c r="EG268" s="8"/>
      <c r="EH268" s="8"/>
      <c r="EI268" s="8"/>
      <c r="EJ268" s="8"/>
      <c r="EK268" s="8"/>
      <c r="EL268" s="7">
        <v>4.7</v>
      </c>
      <c r="EM268" s="7">
        <v>5.9480000000000004</v>
      </c>
      <c r="EN268" s="7">
        <v>-31.3614</v>
      </c>
      <c r="EO268" s="7">
        <v>1.5819000000000001</v>
      </c>
      <c r="EP268" s="8"/>
      <c r="EQ268" s="7">
        <v>6.2</v>
      </c>
      <c r="ER268" s="7">
        <v>5.96</v>
      </c>
      <c r="ES268" s="7">
        <v>-30.574000000000002</v>
      </c>
      <c r="ET268" s="7">
        <v>1.2016</v>
      </c>
      <c r="EU268" s="8"/>
      <c r="EV268" s="7">
        <v>5.8</v>
      </c>
      <c r="EW268" s="7">
        <v>5.944</v>
      </c>
      <c r="EX268" s="7">
        <v>-29.398900000000001</v>
      </c>
      <c r="EY268" s="7">
        <v>1.2809999999999999</v>
      </c>
      <c r="EZ268" s="8"/>
      <c r="FA268" s="7">
        <v>4.3</v>
      </c>
      <c r="FB268" s="7">
        <v>5.9480000000000004</v>
      </c>
      <c r="FC268" s="7">
        <v>-29.797999999999998</v>
      </c>
      <c r="FD268" s="7">
        <v>1.7291000000000001</v>
      </c>
      <c r="FE268" s="8"/>
      <c r="FF268" s="7">
        <v>4.5999999999999996</v>
      </c>
      <c r="FG268" s="7">
        <v>5.9480000000000004</v>
      </c>
      <c r="FH268" s="7">
        <v>-37.6066</v>
      </c>
      <c r="FI268" s="7">
        <v>1.6163000000000001</v>
      </c>
      <c r="FJ268" s="8"/>
      <c r="FK268" s="7">
        <v>6.8</v>
      </c>
      <c r="FL268" s="7">
        <v>5.9560000000000004</v>
      </c>
      <c r="FM268" s="7">
        <v>-35.481999999999999</v>
      </c>
      <c r="FN268" s="7">
        <v>1.0949</v>
      </c>
      <c r="FO268" s="8"/>
      <c r="FP268" s="7">
        <v>6.7</v>
      </c>
      <c r="FQ268" s="7">
        <v>5.96</v>
      </c>
      <c r="FR268" s="7">
        <v>-34.020499999999998</v>
      </c>
      <c r="FS268" s="7">
        <v>1.1119000000000001</v>
      </c>
      <c r="FT268" s="8"/>
      <c r="FU268" s="7">
        <v>8.1</v>
      </c>
      <c r="FV268" s="7">
        <v>5.9560000000000004</v>
      </c>
      <c r="FW268" s="7">
        <v>-33.366999999999997</v>
      </c>
      <c r="FX268" s="7">
        <v>0.91910000000000003</v>
      </c>
      <c r="FY268" s="8"/>
      <c r="FZ268" s="8"/>
      <c r="GA268" s="8"/>
      <c r="GB268" s="7">
        <v>-32.347000000000001</v>
      </c>
      <c r="GC268" s="8"/>
      <c r="GD268" s="8"/>
      <c r="GE268" s="8"/>
      <c r="GF268" s="8"/>
      <c r="GG268" s="7">
        <v>-30.962399999999999</v>
      </c>
      <c r="GH268" s="8"/>
      <c r="GI268" s="8"/>
      <c r="GJ268" s="8"/>
      <c r="GK268" s="8"/>
      <c r="GL268" s="7">
        <v>-30.186</v>
      </c>
      <c r="GM268" s="8"/>
      <c r="GN268" s="8"/>
      <c r="GO268" s="8"/>
      <c r="GP268" s="8"/>
      <c r="GQ268" s="7">
        <v>-30.197399999999998</v>
      </c>
      <c r="GR268" s="8"/>
      <c r="GS268" s="8"/>
      <c r="GT268" s="8"/>
      <c r="GU268" s="8"/>
      <c r="GV268" s="7">
        <v>-36.212000000000003</v>
      </c>
      <c r="GW268" s="8"/>
      <c r="GX268" s="8"/>
      <c r="GY268" s="8"/>
      <c r="GZ268" s="8"/>
      <c r="HA268" s="7">
        <v>-34.817799999999998</v>
      </c>
      <c r="HB268" s="8"/>
      <c r="HC268" s="8"/>
      <c r="HD268" s="8"/>
      <c r="HE268" s="8"/>
      <c r="HF268" s="7">
        <v>-34.518999999999998</v>
      </c>
      <c r="HG268" s="8"/>
      <c r="HH268" s="8"/>
      <c r="HI268" s="8"/>
      <c r="HJ268" s="8"/>
      <c r="HK268" s="7">
        <v>-34.7181</v>
      </c>
      <c r="HL268" s="8"/>
    </row>
    <row r="269" spans="1:220" x14ac:dyDescent="0.2">
      <c r="A269" s="7" t="s">
        <v>1471</v>
      </c>
      <c r="B269" s="7">
        <v>0.1</v>
      </c>
      <c r="C269" s="7">
        <v>5.8479999999999999</v>
      </c>
      <c r="D269" s="7">
        <v>-47.2806</v>
      </c>
      <c r="E269" s="7">
        <v>73.099999999999994</v>
      </c>
      <c r="F269" s="7" t="s">
        <v>1471</v>
      </c>
      <c r="G269" s="7">
        <v>0.1</v>
      </c>
      <c r="H269" s="7">
        <v>5.8559999999999999</v>
      </c>
      <c r="I269" s="7">
        <v>-43.957000000000001</v>
      </c>
      <c r="J269" s="7">
        <v>73.2</v>
      </c>
      <c r="K269" s="7" t="s">
        <v>1471</v>
      </c>
      <c r="L269" s="7">
        <v>0</v>
      </c>
      <c r="M269" s="7">
        <v>5.8479999999999999</v>
      </c>
      <c r="N269" s="7">
        <v>-47.015900000000002</v>
      </c>
      <c r="O269" s="7" t="s">
        <v>1805</v>
      </c>
      <c r="P269" s="7" t="s">
        <v>1471</v>
      </c>
      <c r="Q269" s="7">
        <v>0.3</v>
      </c>
      <c r="R269" s="7">
        <v>5.8520000000000003</v>
      </c>
      <c r="S269" s="7">
        <v>-45.311</v>
      </c>
      <c r="T269" s="7">
        <v>24.383299999999998</v>
      </c>
      <c r="U269" s="7" t="s">
        <v>1471</v>
      </c>
      <c r="V269" s="7">
        <v>0.2</v>
      </c>
      <c r="W269" s="7">
        <v>5.8559999999999999</v>
      </c>
      <c r="X269" s="7">
        <v>-49.495699999999999</v>
      </c>
      <c r="Y269" s="7">
        <v>36.6</v>
      </c>
      <c r="Z269" s="7" t="s">
        <v>1471</v>
      </c>
      <c r="AA269" s="7">
        <v>0.1</v>
      </c>
      <c r="AB269" s="7">
        <v>5.8559999999999999</v>
      </c>
      <c r="AC269" s="7">
        <v>-44.915999999999997</v>
      </c>
      <c r="AD269" s="7">
        <v>73.2</v>
      </c>
      <c r="AE269" s="7" t="s">
        <v>2557</v>
      </c>
      <c r="AF269" s="7">
        <v>-0.1</v>
      </c>
      <c r="AG269" s="7">
        <v>5.9480000000000004</v>
      </c>
      <c r="AH269" s="7">
        <v>-64.820999999999998</v>
      </c>
      <c r="AI269" s="7">
        <v>-74.349999999999994</v>
      </c>
      <c r="AJ269" s="7" t="s">
        <v>2557</v>
      </c>
      <c r="AK269" s="7">
        <v>-0.3</v>
      </c>
      <c r="AL269" s="7">
        <v>5.9640000000000004</v>
      </c>
      <c r="AM269" s="7">
        <v>-64.010000000000005</v>
      </c>
      <c r="AN269" s="7">
        <v>-24.85</v>
      </c>
      <c r="AO269" s="7" t="s">
        <v>2557</v>
      </c>
      <c r="AP269" s="7">
        <v>0</v>
      </c>
      <c r="AQ269" s="7">
        <v>5.9480000000000004</v>
      </c>
      <c r="AR269" s="7">
        <v>-64.689599999999999</v>
      </c>
      <c r="AS269" s="7" t="s">
        <v>1805</v>
      </c>
      <c r="AT269" s="7" t="s">
        <v>2557</v>
      </c>
      <c r="AU269" s="7">
        <v>0.1</v>
      </c>
      <c r="AV269" s="7">
        <v>5.9560000000000004</v>
      </c>
      <c r="AW269" s="7">
        <v>-64.328000000000003</v>
      </c>
      <c r="AX269" s="7">
        <v>74.45</v>
      </c>
      <c r="AY269" s="6" t="s">
        <v>2557</v>
      </c>
      <c r="AZ269" s="7">
        <v>0.4</v>
      </c>
      <c r="BA269" s="7">
        <v>5.952</v>
      </c>
      <c r="BB269" s="7">
        <v>-70.139600000000002</v>
      </c>
      <c r="BC269" s="7">
        <v>18.600000000000001</v>
      </c>
      <c r="BD269" s="7" t="s">
        <v>2557</v>
      </c>
      <c r="BE269" s="7">
        <v>0.1</v>
      </c>
      <c r="BF269" s="7">
        <v>5.9560000000000004</v>
      </c>
      <c r="BG269" s="7">
        <v>-66.747</v>
      </c>
      <c r="BH269" s="7">
        <v>74.45</v>
      </c>
      <c r="BI269" s="7" t="s">
        <v>2557</v>
      </c>
      <c r="BJ269" s="7">
        <v>0.2</v>
      </c>
      <c r="BK269" s="7">
        <v>5.96</v>
      </c>
      <c r="BL269" s="7">
        <v>-66.003900000000002</v>
      </c>
      <c r="BM269" s="7">
        <v>37.25</v>
      </c>
      <c r="BN269" s="7" t="s">
        <v>2557</v>
      </c>
      <c r="BO269" s="7">
        <v>0.3</v>
      </c>
      <c r="BP269" s="7">
        <v>5.9560000000000004</v>
      </c>
      <c r="BQ269" s="7">
        <v>-64.590999999999994</v>
      </c>
      <c r="BR269" s="7">
        <v>24.816700000000001</v>
      </c>
      <c r="BS269" s="8"/>
      <c r="BT269" s="8"/>
      <c r="BU269" s="8"/>
      <c r="BV269" s="8"/>
      <c r="BW269" s="8"/>
      <c r="BX269" s="8"/>
      <c r="BY269" s="8"/>
      <c r="BZ269" s="8"/>
      <c r="CA269" s="8"/>
      <c r="CB269" s="8"/>
      <c r="CC269" s="8"/>
      <c r="CD269" s="8"/>
      <c r="CE269" s="8"/>
      <c r="CF269" s="8"/>
      <c r="CG269" s="8"/>
      <c r="CH269" s="8"/>
      <c r="CI269" s="8"/>
      <c r="CJ269" s="8"/>
      <c r="CK269" s="8"/>
      <c r="CL269" s="8"/>
      <c r="CM269" s="8"/>
      <c r="CN269" s="8"/>
      <c r="CO269" s="8"/>
      <c r="CP269" s="8"/>
      <c r="CQ269" s="8"/>
      <c r="CR269" s="8"/>
      <c r="CS269" s="8"/>
      <c r="CT269" s="8"/>
      <c r="CU269" s="8"/>
      <c r="CV269" s="8"/>
      <c r="CW269" s="8"/>
      <c r="CX269" s="8"/>
      <c r="CY269" s="8"/>
      <c r="CZ269" s="8"/>
      <c r="DA269" s="8"/>
      <c r="DB269" s="8"/>
      <c r="DC269" s="8"/>
      <c r="DD269" s="8"/>
      <c r="DE269" s="8"/>
      <c r="DF269" s="8"/>
      <c r="DG269" s="8"/>
      <c r="DH269" s="8"/>
      <c r="DI269" s="8"/>
      <c r="DJ269" s="8"/>
      <c r="DK269" s="8"/>
      <c r="DL269" s="8"/>
      <c r="DM269" s="8"/>
      <c r="DN269" s="8"/>
      <c r="DO269" s="8"/>
      <c r="DP269" s="8"/>
      <c r="DQ269" s="8"/>
      <c r="DR269" s="8"/>
      <c r="DS269" s="8"/>
      <c r="DT269" s="8"/>
      <c r="DU269" s="8"/>
      <c r="DV269" s="7" t="s">
        <v>684</v>
      </c>
      <c r="DW269" s="7">
        <v>0.2</v>
      </c>
      <c r="DX269" s="7">
        <v>5.9119999999999999</v>
      </c>
      <c r="DY269" s="7">
        <v>-61.587000000000003</v>
      </c>
      <c r="DZ269" s="7">
        <v>36.950000000000003</v>
      </c>
      <c r="EA269" s="7" t="s">
        <v>684</v>
      </c>
      <c r="EB269" s="7">
        <v>0.1</v>
      </c>
      <c r="EC269" s="7">
        <v>5.9119999999999999</v>
      </c>
      <c r="ED269" s="7">
        <v>-61.598500000000001</v>
      </c>
      <c r="EE269" s="7">
        <v>73.900000000000006</v>
      </c>
      <c r="EF269" s="8"/>
      <c r="EG269" s="8"/>
      <c r="EH269" s="8"/>
      <c r="EI269" s="8"/>
      <c r="EJ269" s="8"/>
      <c r="EK269" s="8"/>
      <c r="EL269" s="7">
        <v>4.7</v>
      </c>
      <c r="EM269" s="7">
        <v>5.9480000000000004</v>
      </c>
      <c r="EN269" s="7">
        <v>-31.427900000000001</v>
      </c>
      <c r="EO269" s="7">
        <v>1.5819000000000001</v>
      </c>
      <c r="EP269" s="8"/>
      <c r="EQ269" s="7">
        <v>5.8</v>
      </c>
      <c r="ER269" s="7">
        <v>5.9640000000000004</v>
      </c>
      <c r="ES269" s="7">
        <v>-30.619</v>
      </c>
      <c r="ET269" s="7">
        <v>1.2853000000000001</v>
      </c>
      <c r="EU269" s="8"/>
      <c r="EV269" s="7">
        <v>5.6</v>
      </c>
      <c r="EW269" s="7">
        <v>5.944</v>
      </c>
      <c r="EX269" s="7">
        <v>-29.465499999999999</v>
      </c>
      <c r="EY269" s="7">
        <v>1.3268</v>
      </c>
      <c r="EZ269" s="8"/>
      <c r="FA269" s="7">
        <v>4.3</v>
      </c>
      <c r="FB269" s="7">
        <v>5.952</v>
      </c>
      <c r="FC269" s="7">
        <v>-29.864999999999998</v>
      </c>
      <c r="FD269" s="7">
        <v>1.7302</v>
      </c>
      <c r="FE269" s="8"/>
      <c r="FF269" s="7">
        <v>4.4000000000000004</v>
      </c>
      <c r="FG269" s="7">
        <v>5.9480000000000004</v>
      </c>
      <c r="FH269" s="7">
        <v>-37.673000000000002</v>
      </c>
      <c r="FI269" s="7">
        <v>1.6898</v>
      </c>
      <c r="FJ269" s="8"/>
      <c r="FK269" s="7">
        <v>6.4</v>
      </c>
      <c r="FL269" s="7">
        <v>5.9560000000000004</v>
      </c>
      <c r="FM269" s="7">
        <v>-35.57</v>
      </c>
      <c r="FN269" s="7">
        <v>1.1633</v>
      </c>
      <c r="FO269" s="8"/>
      <c r="FP269" s="7">
        <v>6.8</v>
      </c>
      <c r="FQ269" s="7">
        <v>5.9560000000000004</v>
      </c>
      <c r="FR269" s="7">
        <v>-34.0869</v>
      </c>
      <c r="FS269" s="7">
        <v>1.0949</v>
      </c>
      <c r="FT269" s="8"/>
      <c r="FU269" s="7">
        <v>8.3000000000000007</v>
      </c>
      <c r="FV269" s="7">
        <v>5.9560000000000004</v>
      </c>
      <c r="FW269" s="7">
        <v>-33.421999999999997</v>
      </c>
      <c r="FX269" s="7">
        <v>0.89700000000000002</v>
      </c>
      <c r="FY269" s="8"/>
      <c r="FZ269" s="8"/>
      <c r="GA269" s="8"/>
      <c r="GB269" s="7">
        <v>-32.381</v>
      </c>
      <c r="GC269" s="8"/>
      <c r="GD269" s="8"/>
      <c r="GE269" s="8"/>
      <c r="GF269" s="8"/>
      <c r="GG269" s="7">
        <v>-30.962399999999999</v>
      </c>
      <c r="GH269" s="8"/>
      <c r="GI269" s="8"/>
      <c r="GJ269" s="8"/>
      <c r="GK269" s="8"/>
      <c r="GL269" s="7">
        <v>-30.231000000000002</v>
      </c>
      <c r="GM269" s="8"/>
      <c r="GN269" s="8"/>
      <c r="GO269" s="8"/>
      <c r="GP269" s="8"/>
      <c r="GQ269" s="7">
        <v>-30.2638</v>
      </c>
      <c r="GR269" s="8"/>
      <c r="GS269" s="8"/>
      <c r="GT269" s="8"/>
      <c r="GU269" s="8"/>
      <c r="GV269" s="7">
        <v>-36.311999999999998</v>
      </c>
      <c r="GW269" s="8"/>
      <c r="GX269" s="8"/>
      <c r="GY269" s="8"/>
      <c r="GZ269" s="8"/>
      <c r="HA269" s="7">
        <v>-34.950699999999998</v>
      </c>
      <c r="HB269" s="8"/>
      <c r="HC269" s="8"/>
      <c r="HD269" s="8"/>
      <c r="HE269" s="8"/>
      <c r="HF269" s="7">
        <v>-34.595999999999997</v>
      </c>
      <c r="HG269" s="8"/>
      <c r="HH269" s="8"/>
      <c r="HI269" s="8"/>
      <c r="HJ269" s="8"/>
      <c r="HK269" s="7">
        <v>-34.751300000000001</v>
      </c>
      <c r="HL269" s="8"/>
    </row>
    <row r="270" spans="1:220" x14ac:dyDescent="0.2">
      <c r="A270" s="7" t="s">
        <v>1472</v>
      </c>
      <c r="B270" s="7">
        <v>0</v>
      </c>
      <c r="C270" s="7">
        <v>5.8440000000000003</v>
      </c>
      <c r="D270" s="7">
        <v>-47.379899999999999</v>
      </c>
      <c r="E270" s="7" t="s">
        <v>1805</v>
      </c>
      <c r="F270" s="7" t="s">
        <v>1472</v>
      </c>
      <c r="G270" s="7">
        <v>0.1</v>
      </c>
      <c r="H270" s="7">
        <v>5.8639999999999999</v>
      </c>
      <c r="I270" s="7">
        <v>-44.033999999999999</v>
      </c>
      <c r="J270" s="7">
        <v>73.3</v>
      </c>
      <c r="K270" s="7" t="s">
        <v>1472</v>
      </c>
      <c r="L270" s="7">
        <v>0.3</v>
      </c>
      <c r="M270" s="7">
        <v>5.8479999999999999</v>
      </c>
      <c r="N270" s="7">
        <v>-47.049100000000003</v>
      </c>
      <c r="O270" s="7">
        <v>24.366700000000002</v>
      </c>
      <c r="P270" s="7" t="s">
        <v>1472</v>
      </c>
      <c r="Q270" s="7">
        <v>-0.1</v>
      </c>
      <c r="R270" s="7">
        <v>5.8520000000000003</v>
      </c>
      <c r="S270" s="7">
        <v>-45.360999999999997</v>
      </c>
      <c r="T270" s="7">
        <v>-73.150000000000006</v>
      </c>
      <c r="U270" s="7" t="s">
        <v>1472</v>
      </c>
      <c r="V270" s="7">
        <v>-0.1</v>
      </c>
      <c r="W270" s="7">
        <v>5.8559999999999999</v>
      </c>
      <c r="X270" s="7">
        <v>-49.5289</v>
      </c>
      <c r="Y270" s="7">
        <v>-73.2</v>
      </c>
      <c r="Z270" s="7" t="s">
        <v>1472</v>
      </c>
      <c r="AA270" s="7">
        <v>0.2</v>
      </c>
      <c r="AB270" s="7">
        <v>5.8559999999999999</v>
      </c>
      <c r="AC270" s="7">
        <v>-44.981999999999999</v>
      </c>
      <c r="AD270" s="7">
        <v>36.6</v>
      </c>
      <c r="AE270" s="7" t="s">
        <v>2558</v>
      </c>
      <c r="AF270" s="7">
        <v>0.1</v>
      </c>
      <c r="AG270" s="7">
        <v>5.9480000000000004</v>
      </c>
      <c r="AH270" s="7">
        <v>-64.886899999999997</v>
      </c>
      <c r="AI270" s="7">
        <v>74.349999999999994</v>
      </c>
      <c r="AJ270" s="7" t="s">
        <v>2558</v>
      </c>
      <c r="AK270" s="7">
        <v>-0.2</v>
      </c>
      <c r="AL270" s="7">
        <v>5.9640000000000004</v>
      </c>
      <c r="AM270" s="7">
        <v>-64.064999999999998</v>
      </c>
      <c r="AN270" s="7">
        <v>-37.274999999999999</v>
      </c>
      <c r="AO270" s="7" t="s">
        <v>2558</v>
      </c>
      <c r="AP270" s="7">
        <v>0</v>
      </c>
      <c r="AQ270" s="7">
        <v>5.9560000000000004</v>
      </c>
      <c r="AR270" s="7">
        <v>-64.755399999999995</v>
      </c>
      <c r="AS270" s="7" t="s">
        <v>1805</v>
      </c>
      <c r="AT270" s="7" t="s">
        <v>2558</v>
      </c>
      <c r="AU270" s="7">
        <v>0</v>
      </c>
      <c r="AV270" s="7">
        <v>5.9560000000000004</v>
      </c>
      <c r="AW270" s="7">
        <v>-64.394000000000005</v>
      </c>
      <c r="AX270" s="7" t="s">
        <v>1805</v>
      </c>
      <c r="AY270" s="6" t="s">
        <v>2558</v>
      </c>
      <c r="AZ270" s="7">
        <v>0</v>
      </c>
      <c r="BA270" s="7">
        <v>5.9480000000000004</v>
      </c>
      <c r="BB270" s="7">
        <v>-70.205200000000005</v>
      </c>
      <c r="BC270" s="7" t="s">
        <v>1805</v>
      </c>
      <c r="BD270" s="7" t="s">
        <v>2558</v>
      </c>
      <c r="BE270" s="7">
        <v>0</v>
      </c>
      <c r="BF270" s="7">
        <v>5.96</v>
      </c>
      <c r="BG270" s="7">
        <v>-66.834999999999994</v>
      </c>
      <c r="BH270" s="7" t="s">
        <v>1805</v>
      </c>
      <c r="BI270" s="7" t="s">
        <v>2558</v>
      </c>
      <c r="BJ270" s="7">
        <v>-0.1</v>
      </c>
      <c r="BK270" s="7">
        <v>5.96</v>
      </c>
      <c r="BL270" s="7">
        <v>-66.069599999999994</v>
      </c>
      <c r="BM270" s="7">
        <v>-74.5</v>
      </c>
      <c r="BN270" s="7" t="s">
        <v>2558</v>
      </c>
      <c r="BO270" s="7">
        <v>-0.1</v>
      </c>
      <c r="BP270" s="7">
        <v>5.96</v>
      </c>
      <c r="BQ270" s="7">
        <v>-64.623999999999995</v>
      </c>
      <c r="BR270" s="7">
        <v>-74.5</v>
      </c>
      <c r="BS270" s="8"/>
      <c r="BT270" s="8"/>
      <c r="BU270" s="8"/>
      <c r="BV270" s="8"/>
      <c r="BW270" s="8"/>
      <c r="BX270" s="8"/>
      <c r="BY270" s="8"/>
      <c r="BZ270" s="8"/>
      <c r="CA270" s="8"/>
      <c r="CB270" s="8"/>
      <c r="CC270" s="8"/>
      <c r="CD270" s="8"/>
      <c r="CE270" s="8"/>
      <c r="CF270" s="8"/>
      <c r="CG270" s="8"/>
      <c r="CH270" s="8"/>
      <c r="CI270" s="8"/>
      <c r="CJ270" s="8"/>
      <c r="CK270" s="8"/>
      <c r="CL270" s="8"/>
      <c r="CM270" s="8"/>
      <c r="CN270" s="8"/>
      <c r="CO270" s="8"/>
      <c r="CP270" s="8"/>
      <c r="CQ270" s="8"/>
      <c r="CR270" s="8"/>
      <c r="CS270" s="8"/>
      <c r="CT270" s="8"/>
      <c r="CU270" s="8"/>
      <c r="CV270" s="8"/>
      <c r="CW270" s="8"/>
      <c r="CX270" s="8"/>
      <c r="CY270" s="8"/>
      <c r="CZ270" s="8"/>
      <c r="DA270" s="8"/>
      <c r="DB270" s="8"/>
      <c r="DC270" s="8"/>
      <c r="DD270" s="8"/>
      <c r="DE270" s="8"/>
      <c r="DF270" s="8"/>
      <c r="DG270" s="8"/>
      <c r="DH270" s="8"/>
      <c r="DI270" s="8"/>
      <c r="DJ270" s="8"/>
      <c r="DK270" s="8"/>
      <c r="DL270" s="8"/>
      <c r="DM270" s="8"/>
      <c r="DN270" s="8"/>
      <c r="DO270" s="8"/>
      <c r="DP270" s="8"/>
      <c r="DQ270" s="8"/>
      <c r="DR270" s="8"/>
      <c r="DS270" s="8"/>
      <c r="DT270" s="8"/>
      <c r="DU270" s="8"/>
      <c r="DV270" s="7" t="s">
        <v>685</v>
      </c>
      <c r="DW270" s="7">
        <v>0.5</v>
      </c>
      <c r="DX270" s="7">
        <v>5.9119999999999999</v>
      </c>
      <c r="DY270" s="7">
        <v>-61.587000000000003</v>
      </c>
      <c r="DZ270" s="7">
        <v>14.78</v>
      </c>
      <c r="EA270" s="7" t="s">
        <v>685</v>
      </c>
      <c r="EB270" s="7">
        <v>0.7</v>
      </c>
      <c r="EC270" s="7">
        <v>5.9080000000000004</v>
      </c>
      <c r="ED270" s="7">
        <v>-61.565600000000003</v>
      </c>
      <c r="EE270" s="7">
        <v>10.55</v>
      </c>
      <c r="EF270" s="8"/>
      <c r="EG270" s="8"/>
      <c r="EH270" s="8"/>
      <c r="EI270" s="8"/>
      <c r="EJ270" s="8"/>
      <c r="EK270" s="8"/>
      <c r="EL270" s="7">
        <v>4.9000000000000004</v>
      </c>
      <c r="EM270" s="7">
        <v>5.944</v>
      </c>
      <c r="EN270" s="7">
        <v>-31.494499999999999</v>
      </c>
      <c r="EO270" s="7">
        <v>1.5163</v>
      </c>
      <c r="EP270" s="8"/>
      <c r="EQ270" s="7">
        <v>6.1</v>
      </c>
      <c r="ER270" s="7">
        <v>5.9640000000000004</v>
      </c>
      <c r="ES270" s="7">
        <v>-30.673999999999999</v>
      </c>
      <c r="ET270" s="7">
        <v>1.2221</v>
      </c>
      <c r="EU270" s="8"/>
      <c r="EV270" s="7">
        <v>5.6</v>
      </c>
      <c r="EW270" s="7">
        <v>5.9480000000000004</v>
      </c>
      <c r="EX270" s="7">
        <v>-29.532</v>
      </c>
      <c r="EY270" s="7">
        <v>1.3277000000000001</v>
      </c>
      <c r="EZ270" s="8"/>
      <c r="FA270" s="7">
        <v>4.4000000000000004</v>
      </c>
      <c r="FB270" s="7">
        <v>5.9560000000000004</v>
      </c>
      <c r="FC270" s="7">
        <v>-29.914999999999999</v>
      </c>
      <c r="FD270" s="7">
        <v>1.6919999999999999</v>
      </c>
      <c r="FE270" s="8"/>
      <c r="FF270" s="7">
        <v>4.4000000000000004</v>
      </c>
      <c r="FG270" s="7">
        <v>5.952</v>
      </c>
      <c r="FH270" s="7">
        <v>-37.706200000000003</v>
      </c>
      <c r="FI270" s="7">
        <v>1.6909000000000001</v>
      </c>
      <c r="FJ270" s="8"/>
      <c r="FK270" s="7">
        <v>6.3</v>
      </c>
      <c r="FL270" s="7">
        <v>5.9560000000000004</v>
      </c>
      <c r="FM270" s="7">
        <v>-35.603000000000002</v>
      </c>
      <c r="FN270" s="7">
        <v>1.1817</v>
      </c>
      <c r="FO270" s="8"/>
      <c r="FP270" s="7">
        <v>6.6</v>
      </c>
      <c r="FQ270" s="7">
        <v>5.9560000000000004</v>
      </c>
      <c r="FR270" s="7">
        <v>-34.153399999999998</v>
      </c>
      <c r="FS270" s="7">
        <v>1.1279999999999999</v>
      </c>
      <c r="FT270" s="8"/>
      <c r="FU270" s="7">
        <v>8</v>
      </c>
      <c r="FV270" s="7">
        <v>5.9560000000000004</v>
      </c>
      <c r="FW270" s="7">
        <v>-33.488999999999997</v>
      </c>
      <c r="FX270" s="7">
        <v>0.93059999999999998</v>
      </c>
      <c r="FY270" s="8"/>
      <c r="FZ270" s="8"/>
      <c r="GA270" s="8"/>
      <c r="GB270" s="7">
        <v>-32.436</v>
      </c>
      <c r="GC270" s="8"/>
      <c r="GD270" s="8"/>
      <c r="GE270" s="8"/>
      <c r="GF270" s="8"/>
      <c r="GG270" s="7">
        <v>-30.9956</v>
      </c>
      <c r="GH270" s="8"/>
      <c r="GI270" s="8"/>
      <c r="GJ270" s="8"/>
      <c r="GK270" s="8"/>
      <c r="GL270" s="7">
        <v>-30.274999999999999</v>
      </c>
      <c r="GM270" s="8"/>
      <c r="GN270" s="8"/>
      <c r="GO270" s="8"/>
      <c r="GP270" s="8"/>
      <c r="GQ270" s="7">
        <v>-30.2972</v>
      </c>
      <c r="GR270" s="8"/>
      <c r="GS270" s="8"/>
      <c r="GT270" s="8"/>
      <c r="GU270" s="8"/>
      <c r="GV270" s="7">
        <v>-36.328000000000003</v>
      </c>
      <c r="GW270" s="8"/>
      <c r="GX270" s="8"/>
      <c r="GY270" s="8"/>
      <c r="GZ270" s="8"/>
      <c r="HA270" s="7">
        <v>-34.950699999999998</v>
      </c>
      <c r="HB270" s="8"/>
      <c r="HC270" s="8"/>
      <c r="HD270" s="8"/>
      <c r="HE270" s="8"/>
      <c r="HF270" s="7">
        <v>-34.640999999999998</v>
      </c>
      <c r="HG270" s="8"/>
      <c r="HH270" s="8"/>
      <c r="HI270" s="8"/>
      <c r="HJ270" s="8"/>
      <c r="HK270" s="7">
        <v>-34.817799999999998</v>
      </c>
      <c r="HL270" s="8"/>
    </row>
    <row r="271" spans="1:220" x14ac:dyDescent="0.2">
      <c r="A271" s="7" t="s">
        <v>1473</v>
      </c>
      <c r="B271" s="7">
        <v>0.2</v>
      </c>
      <c r="C271" s="7">
        <v>5.8479999999999999</v>
      </c>
      <c r="D271" s="7">
        <v>-47.4129</v>
      </c>
      <c r="E271" s="7">
        <v>36.549999999999997</v>
      </c>
      <c r="F271" s="7" t="s">
        <v>1473</v>
      </c>
      <c r="G271" s="7">
        <v>0.1</v>
      </c>
      <c r="H271" s="7">
        <v>5.86</v>
      </c>
      <c r="I271" s="7">
        <v>-44.078000000000003</v>
      </c>
      <c r="J271" s="7">
        <v>73.25</v>
      </c>
      <c r="K271" s="7" t="s">
        <v>1473</v>
      </c>
      <c r="L271" s="7">
        <v>0.1</v>
      </c>
      <c r="M271" s="7">
        <v>5.8479999999999999</v>
      </c>
      <c r="N271" s="7">
        <v>-47.115299999999998</v>
      </c>
      <c r="O271" s="7">
        <v>73.099999999999994</v>
      </c>
      <c r="P271" s="7" t="s">
        <v>1473</v>
      </c>
      <c r="Q271" s="7">
        <v>0.1</v>
      </c>
      <c r="R271" s="7">
        <v>5.8520000000000003</v>
      </c>
      <c r="S271" s="7">
        <v>-45.427</v>
      </c>
      <c r="T271" s="7">
        <v>73.150000000000006</v>
      </c>
      <c r="U271" s="7" t="s">
        <v>1473</v>
      </c>
      <c r="V271" s="7">
        <v>0.2</v>
      </c>
      <c r="W271" s="7">
        <v>5.8559999999999999</v>
      </c>
      <c r="X271" s="7">
        <v>-49.561900000000001</v>
      </c>
      <c r="Y271" s="7">
        <v>36.6</v>
      </c>
      <c r="Z271" s="7" t="s">
        <v>1473</v>
      </c>
      <c r="AA271" s="7">
        <v>0.2</v>
      </c>
      <c r="AB271" s="7">
        <v>5.8559999999999999</v>
      </c>
      <c r="AC271" s="7">
        <v>-45.003999999999998</v>
      </c>
      <c r="AD271" s="7">
        <v>36.6</v>
      </c>
      <c r="AE271" s="7" t="s">
        <v>2559</v>
      </c>
      <c r="AF271" s="7">
        <v>-0.3</v>
      </c>
      <c r="AG271" s="7">
        <v>5.9480000000000004</v>
      </c>
      <c r="AH271" s="7">
        <v>-64.952600000000004</v>
      </c>
      <c r="AI271" s="7">
        <v>-24.783300000000001</v>
      </c>
      <c r="AJ271" s="7" t="s">
        <v>2559</v>
      </c>
      <c r="AK271" s="7">
        <v>-0.1</v>
      </c>
      <c r="AL271" s="7">
        <v>5.9640000000000004</v>
      </c>
      <c r="AM271" s="7">
        <v>-64.12</v>
      </c>
      <c r="AN271" s="7">
        <v>-74.55</v>
      </c>
      <c r="AO271" s="7" t="s">
        <v>2559</v>
      </c>
      <c r="AP271" s="7">
        <v>0</v>
      </c>
      <c r="AQ271" s="7">
        <v>5.952</v>
      </c>
      <c r="AR271" s="7">
        <v>-64.788200000000003</v>
      </c>
      <c r="AS271" s="7" t="s">
        <v>1805</v>
      </c>
      <c r="AT271" s="7" t="s">
        <v>2559</v>
      </c>
      <c r="AU271" s="7">
        <v>0</v>
      </c>
      <c r="AV271" s="7">
        <v>5.9560000000000004</v>
      </c>
      <c r="AW271" s="7">
        <v>-64.442999999999998</v>
      </c>
      <c r="AX271" s="7" t="s">
        <v>1805</v>
      </c>
      <c r="AY271" s="6" t="s">
        <v>2559</v>
      </c>
      <c r="AZ271" s="7">
        <v>0</v>
      </c>
      <c r="BA271" s="7">
        <v>5.952</v>
      </c>
      <c r="BB271" s="7">
        <v>-70.270799999999994</v>
      </c>
      <c r="BC271" s="7" t="s">
        <v>1805</v>
      </c>
      <c r="BD271" s="7" t="s">
        <v>2559</v>
      </c>
      <c r="BE271" s="7">
        <v>0.2</v>
      </c>
      <c r="BF271" s="7">
        <v>5.96</v>
      </c>
      <c r="BG271" s="7">
        <v>-66.879000000000005</v>
      </c>
      <c r="BH271" s="7">
        <v>37.25</v>
      </c>
      <c r="BI271" s="7" t="s">
        <v>2559</v>
      </c>
      <c r="BJ271" s="7">
        <v>0</v>
      </c>
      <c r="BK271" s="7">
        <v>5.9640000000000004</v>
      </c>
      <c r="BL271" s="7">
        <v>-66.135300000000001</v>
      </c>
      <c r="BM271" s="7" t="s">
        <v>1805</v>
      </c>
      <c r="BN271" s="7" t="s">
        <v>2559</v>
      </c>
      <c r="BO271" s="7">
        <v>0</v>
      </c>
      <c r="BP271" s="7">
        <v>5.9560000000000004</v>
      </c>
      <c r="BQ271" s="7">
        <v>-64.677999999999997</v>
      </c>
      <c r="BR271" s="7" t="s">
        <v>1805</v>
      </c>
      <c r="BS271" s="8"/>
      <c r="BT271" s="8"/>
      <c r="BU271" s="8"/>
      <c r="BV271" s="8"/>
      <c r="BW271" s="8"/>
      <c r="BX271" s="8"/>
      <c r="BY271" s="8"/>
      <c r="BZ271" s="8"/>
      <c r="CA271" s="8"/>
      <c r="CB271" s="8"/>
      <c r="CC271" s="8"/>
      <c r="CD271" s="8"/>
      <c r="CE271" s="8"/>
      <c r="CF271" s="8"/>
      <c r="CG271" s="8"/>
      <c r="CH271" s="8"/>
      <c r="CI271" s="8"/>
      <c r="CJ271" s="8"/>
      <c r="CK271" s="8"/>
      <c r="CL271" s="8"/>
      <c r="CM271" s="8"/>
      <c r="CN271" s="8"/>
      <c r="CO271" s="8"/>
      <c r="CP271" s="8"/>
      <c r="CQ271" s="8"/>
      <c r="CR271" s="8"/>
      <c r="CS271" s="8"/>
      <c r="CT271" s="8"/>
      <c r="CU271" s="8"/>
      <c r="CV271" s="8"/>
      <c r="CW271" s="8"/>
      <c r="CX271" s="8"/>
      <c r="CY271" s="8"/>
      <c r="CZ271" s="8"/>
      <c r="DA271" s="8"/>
      <c r="DB271" s="8"/>
      <c r="DC271" s="8"/>
      <c r="DD271" s="8"/>
      <c r="DE271" s="8"/>
      <c r="DF271" s="8"/>
      <c r="DG271" s="8"/>
      <c r="DH271" s="8"/>
      <c r="DI271" s="8"/>
      <c r="DJ271" s="8"/>
      <c r="DK271" s="8"/>
      <c r="DL271" s="8"/>
      <c r="DM271" s="8"/>
      <c r="DN271" s="8"/>
      <c r="DO271" s="8"/>
      <c r="DP271" s="8"/>
      <c r="DQ271" s="8"/>
      <c r="DR271" s="8"/>
      <c r="DS271" s="8"/>
      <c r="DT271" s="8"/>
      <c r="DU271" s="8"/>
      <c r="DV271" s="7" t="s">
        <v>686</v>
      </c>
      <c r="DW271" s="7">
        <v>0.4</v>
      </c>
      <c r="DX271" s="7">
        <v>5.9080000000000004</v>
      </c>
      <c r="DY271" s="7">
        <v>-61.631</v>
      </c>
      <c r="DZ271" s="7">
        <v>18.462499999999999</v>
      </c>
      <c r="EA271" s="7" t="s">
        <v>686</v>
      </c>
      <c r="EB271" s="7">
        <v>0.3</v>
      </c>
      <c r="EC271" s="7">
        <v>5.9119999999999999</v>
      </c>
      <c r="ED271" s="7">
        <v>-61.598500000000001</v>
      </c>
      <c r="EE271" s="7">
        <v>24.633299999999998</v>
      </c>
      <c r="EF271" s="8"/>
      <c r="EG271" s="8"/>
      <c r="EH271" s="8"/>
      <c r="EI271" s="8"/>
      <c r="EJ271" s="8"/>
      <c r="EK271" s="8"/>
      <c r="EL271" s="7">
        <v>4.0999999999999996</v>
      </c>
      <c r="EM271" s="7">
        <v>5.9359999999999999</v>
      </c>
      <c r="EN271" s="7">
        <v>-32.857500000000002</v>
      </c>
      <c r="EO271" s="7">
        <v>1.8098000000000001</v>
      </c>
      <c r="EP271" s="8"/>
      <c r="EQ271" s="7">
        <v>5.5</v>
      </c>
      <c r="ER271" s="7">
        <v>5.9560000000000004</v>
      </c>
      <c r="ES271" s="7">
        <v>-31.716000000000001</v>
      </c>
      <c r="ET271" s="7">
        <v>1.3535999999999999</v>
      </c>
      <c r="EU271" s="8"/>
      <c r="EV271" s="7">
        <v>4.9000000000000004</v>
      </c>
      <c r="EW271" s="7">
        <v>5.94</v>
      </c>
      <c r="EX271" s="7">
        <v>-30.762799999999999</v>
      </c>
      <c r="EY271" s="7">
        <v>1.5153000000000001</v>
      </c>
      <c r="EZ271" s="8"/>
      <c r="FA271" s="7">
        <v>4.0999999999999996</v>
      </c>
      <c r="FB271" s="7">
        <v>5.94</v>
      </c>
      <c r="FC271" s="7">
        <v>-30.911999999999999</v>
      </c>
      <c r="FD271" s="7">
        <v>1.8109999999999999</v>
      </c>
      <c r="FE271" s="8"/>
      <c r="FF271" s="7">
        <v>4</v>
      </c>
      <c r="FG271" s="7">
        <v>5.944</v>
      </c>
      <c r="FH271" s="7">
        <v>-39.066299999999998</v>
      </c>
      <c r="FI271" s="7">
        <v>1.8574999999999999</v>
      </c>
      <c r="FJ271" s="8"/>
      <c r="FK271" s="7">
        <v>5.6</v>
      </c>
      <c r="FL271" s="7">
        <v>5.9480000000000004</v>
      </c>
      <c r="FM271" s="7">
        <v>-36.853999999999999</v>
      </c>
      <c r="FN271" s="7">
        <v>1.3277000000000001</v>
      </c>
      <c r="FO271" s="8"/>
      <c r="FP271" s="7">
        <v>6.3</v>
      </c>
      <c r="FQ271" s="7">
        <v>5.9480000000000004</v>
      </c>
      <c r="FR271" s="7">
        <v>-35.415500000000002</v>
      </c>
      <c r="FS271" s="7">
        <v>1.1801999999999999</v>
      </c>
      <c r="FT271" s="8"/>
      <c r="FU271" s="7">
        <v>7.3</v>
      </c>
      <c r="FV271" s="7">
        <v>5.9480000000000004</v>
      </c>
      <c r="FW271" s="7">
        <v>-34.695999999999998</v>
      </c>
      <c r="FX271" s="7">
        <v>1.0185</v>
      </c>
      <c r="FY271" s="8"/>
      <c r="FZ271" s="8"/>
      <c r="GA271" s="8"/>
      <c r="GB271" s="7">
        <v>-33.4</v>
      </c>
      <c r="GC271" s="8"/>
      <c r="GD271" s="8"/>
      <c r="GE271" s="8"/>
      <c r="GF271" s="8"/>
      <c r="GG271" s="7">
        <v>-31.527699999999999</v>
      </c>
      <c r="GH271" s="8"/>
      <c r="GI271" s="8"/>
      <c r="GJ271" s="8"/>
      <c r="GK271" s="8"/>
      <c r="GL271" s="7">
        <v>-31.117999999999999</v>
      </c>
      <c r="GM271" s="8"/>
      <c r="GN271" s="8"/>
      <c r="GO271" s="8"/>
      <c r="GP271" s="8"/>
      <c r="GQ271" s="7">
        <v>-31.062200000000001</v>
      </c>
      <c r="GR271" s="8"/>
      <c r="GS271" s="8"/>
      <c r="GT271" s="8"/>
      <c r="GU271" s="8"/>
      <c r="GV271" s="7">
        <v>-37.573</v>
      </c>
      <c r="GW271" s="8"/>
      <c r="GX271" s="8"/>
      <c r="GY271" s="8"/>
      <c r="GZ271" s="8"/>
      <c r="HA271" s="7">
        <v>-36.079599999999999</v>
      </c>
      <c r="HB271" s="8"/>
      <c r="HC271" s="8"/>
      <c r="HD271" s="8"/>
      <c r="HE271" s="8"/>
      <c r="HF271" s="7">
        <v>-35.770000000000003</v>
      </c>
      <c r="HG271" s="8"/>
      <c r="HH271" s="8"/>
      <c r="HI271" s="8"/>
      <c r="HJ271" s="8"/>
      <c r="HK271" s="7">
        <v>-35.814100000000003</v>
      </c>
      <c r="HL271" s="8"/>
    </row>
    <row r="272" spans="1:220" x14ac:dyDescent="0.2">
      <c r="A272" s="7" t="s">
        <v>1474</v>
      </c>
      <c r="B272" s="7">
        <v>-0.1</v>
      </c>
      <c r="C272" s="7">
        <v>5.8479999999999999</v>
      </c>
      <c r="D272" s="7">
        <v>-48.371899999999997</v>
      </c>
      <c r="E272" s="7">
        <v>-73.099999999999994</v>
      </c>
      <c r="F272" s="7" t="s">
        <v>1474</v>
      </c>
      <c r="G272" s="7">
        <v>0.1</v>
      </c>
      <c r="H272" s="7">
        <v>5.86</v>
      </c>
      <c r="I272" s="7">
        <v>-45.127000000000002</v>
      </c>
      <c r="J272" s="7">
        <v>73.25</v>
      </c>
      <c r="K272" s="7" t="s">
        <v>1474</v>
      </c>
      <c r="L272" s="7">
        <v>0.2</v>
      </c>
      <c r="M272" s="7">
        <v>5.8479999999999999</v>
      </c>
      <c r="N272" s="7">
        <v>-48.107399999999998</v>
      </c>
      <c r="O272" s="7">
        <v>36.549999999999997</v>
      </c>
      <c r="P272" s="7" t="s">
        <v>1474</v>
      </c>
      <c r="Q272" s="7">
        <v>0.1</v>
      </c>
      <c r="R272" s="7">
        <v>5.8479999999999999</v>
      </c>
      <c r="S272" s="7">
        <v>-46.503</v>
      </c>
      <c r="T272" s="7">
        <v>73.099999999999994</v>
      </c>
      <c r="U272" s="7" t="s">
        <v>1474</v>
      </c>
      <c r="V272" s="7">
        <v>0.1</v>
      </c>
      <c r="W272" s="7">
        <v>5.8559999999999999</v>
      </c>
      <c r="X272" s="7">
        <v>-50.718400000000003</v>
      </c>
      <c r="Y272" s="7">
        <v>73.2</v>
      </c>
      <c r="Z272" s="7" t="s">
        <v>1474</v>
      </c>
      <c r="AA272" s="7">
        <v>0.5</v>
      </c>
      <c r="AB272" s="7">
        <v>5.8520000000000003</v>
      </c>
      <c r="AC272" s="7">
        <v>-46.119</v>
      </c>
      <c r="AD272" s="7">
        <v>14.63</v>
      </c>
      <c r="AE272" s="7" t="s">
        <v>2560</v>
      </c>
      <c r="AF272" s="7">
        <v>0.1</v>
      </c>
      <c r="AG272" s="7">
        <v>5.9480000000000004</v>
      </c>
      <c r="AH272" s="7">
        <v>-64.985399999999998</v>
      </c>
      <c r="AI272" s="7">
        <v>74.349999999999994</v>
      </c>
      <c r="AJ272" s="7" t="s">
        <v>2560</v>
      </c>
      <c r="AK272" s="7">
        <v>-0.1</v>
      </c>
      <c r="AL272" s="7">
        <v>5.9640000000000004</v>
      </c>
      <c r="AM272" s="7">
        <v>-64.162999999999997</v>
      </c>
      <c r="AN272" s="7">
        <v>-74.55</v>
      </c>
      <c r="AO272" s="7" t="s">
        <v>2560</v>
      </c>
      <c r="AP272" s="7">
        <v>-0.3</v>
      </c>
      <c r="AQ272" s="7">
        <v>5.952</v>
      </c>
      <c r="AR272" s="7">
        <v>-64.820999999999998</v>
      </c>
      <c r="AS272" s="7">
        <v>-24.8</v>
      </c>
      <c r="AT272" s="7" t="s">
        <v>2560</v>
      </c>
      <c r="AU272" s="7">
        <v>0.1</v>
      </c>
      <c r="AV272" s="7">
        <v>5.96</v>
      </c>
      <c r="AW272" s="7">
        <v>-64.475999999999999</v>
      </c>
      <c r="AX272" s="7">
        <v>74.5</v>
      </c>
      <c r="AY272" s="6" t="s">
        <v>2560</v>
      </c>
      <c r="AZ272" s="7">
        <v>0.1</v>
      </c>
      <c r="BA272" s="7">
        <v>5.952</v>
      </c>
      <c r="BB272" s="7">
        <v>-70.336399999999998</v>
      </c>
      <c r="BC272" s="7">
        <v>74.400000000000006</v>
      </c>
      <c r="BD272" s="7" t="s">
        <v>2560</v>
      </c>
      <c r="BE272" s="7">
        <v>-0.2</v>
      </c>
      <c r="BF272" s="7">
        <v>5.9560000000000004</v>
      </c>
      <c r="BG272" s="7">
        <v>-66.954999999999998</v>
      </c>
      <c r="BH272" s="7">
        <v>-37.225000000000001</v>
      </c>
      <c r="BI272" s="7" t="s">
        <v>2560</v>
      </c>
      <c r="BJ272" s="7">
        <v>-0.2</v>
      </c>
      <c r="BK272" s="7">
        <v>5.9560000000000004</v>
      </c>
      <c r="BL272" s="7">
        <v>-66.233900000000006</v>
      </c>
      <c r="BM272" s="7">
        <v>-37.225000000000001</v>
      </c>
      <c r="BN272" s="7" t="s">
        <v>2560</v>
      </c>
      <c r="BO272" s="7">
        <v>0</v>
      </c>
      <c r="BP272" s="7">
        <v>5.9560000000000004</v>
      </c>
      <c r="BQ272" s="7">
        <v>-64.787999999999997</v>
      </c>
      <c r="BR272" s="7" t="s">
        <v>1805</v>
      </c>
      <c r="BS272" s="8"/>
      <c r="BT272" s="8"/>
      <c r="BU272" s="8"/>
      <c r="BV272" s="8"/>
      <c r="BW272" s="8"/>
      <c r="BX272" s="8"/>
      <c r="BY272" s="8"/>
      <c r="BZ272" s="8"/>
      <c r="CA272" s="8"/>
      <c r="CB272" s="8"/>
      <c r="CC272" s="8"/>
      <c r="CD272" s="8"/>
      <c r="CE272" s="8"/>
      <c r="CF272" s="8"/>
      <c r="CG272" s="8"/>
      <c r="CH272" s="8"/>
      <c r="CI272" s="8"/>
      <c r="CJ272" s="8"/>
      <c r="CK272" s="8"/>
      <c r="CL272" s="8"/>
      <c r="CM272" s="8"/>
      <c r="CN272" s="8"/>
      <c r="CO272" s="8"/>
      <c r="CP272" s="8"/>
      <c r="CQ272" s="8"/>
      <c r="CR272" s="8"/>
      <c r="CS272" s="8"/>
      <c r="CT272" s="8"/>
      <c r="CU272" s="8"/>
      <c r="CV272" s="8"/>
      <c r="CW272" s="8"/>
      <c r="CX272" s="8"/>
      <c r="CY272" s="8"/>
      <c r="CZ272" s="8"/>
      <c r="DA272" s="8"/>
      <c r="DB272" s="8"/>
      <c r="DC272" s="8"/>
      <c r="DD272" s="8"/>
      <c r="DE272" s="8"/>
      <c r="DF272" s="8"/>
      <c r="DG272" s="8"/>
      <c r="DH272" s="8"/>
      <c r="DI272" s="8"/>
      <c r="DJ272" s="8"/>
      <c r="DK272" s="8"/>
      <c r="DL272" s="8"/>
      <c r="DM272" s="8"/>
      <c r="DN272" s="8"/>
      <c r="DO272" s="8"/>
      <c r="DP272" s="8"/>
      <c r="DQ272" s="8"/>
      <c r="DR272" s="8"/>
      <c r="DS272" s="8"/>
      <c r="DT272" s="8"/>
      <c r="DU272" s="8"/>
      <c r="DV272" s="7" t="s">
        <v>687</v>
      </c>
      <c r="DW272" s="7">
        <v>0.1</v>
      </c>
      <c r="DX272" s="7">
        <v>5.9080000000000004</v>
      </c>
      <c r="DY272" s="7">
        <v>-61.62</v>
      </c>
      <c r="DZ272" s="7">
        <v>73.849999999999994</v>
      </c>
      <c r="EA272" s="7" t="s">
        <v>687</v>
      </c>
      <c r="EB272" s="7">
        <v>0.3</v>
      </c>
      <c r="EC272" s="7">
        <v>5.9119999999999999</v>
      </c>
      <c r="ED272" s="7">
        <v>-61.598500000000001</v>
      </c>
      <c r="EE272" s="7">
        <v>24.633299999999998</v>
      </c>
      <c r="EF272" s="8"/>
      <c r="EG272" s="8"/>
      <c r="EH272" s="8"/>
      <c r="EI272" s="8"/>
      <c r="EJ272" s="8"/>
      <c r="EK272" s="8"/>
      <c r="EL272" s="7">
        <v>4.0999999999999996</v>
      </c>
      <c r="EM272" s="7">
        <v>5.9480000000000004</v>
      </c>
      <c r="EN272" s="7">
        <v>-32.923900000000003</v>
      </c>
      <c r="EO272" s="7">
        <v>1.8133999999999999</v>
      </c>
      <c r="EP272" s="8"/>
      <c r="EQ272" s="7">
        <v>5.0999999999999996</v>
      </c>
      <c r="ER272" s="7">
        <v>5.9640000000000004</v>
      </c>
      <c r="ES272" s="7">
        <v>-31.748999999999999</v>
      </c>
      <c r="ET272" s="7">
        <v>1.4618</v>
      </c>
      <c r="EU272" s="8"/>
      <c r="EV272" s="7">
        <v>5.0999999999999996</v>
      </c>
      <c r="EW272" s="7">
        <v>5.9480000000000004</v>
      </c>
      <c r="EX272" s="7">
        <v>-30.796099999999999</v>
      </c>
      <c r="EY272" s="7">
        <v>1.4578</v>
      </c>
      <c r="EZ272" s="8"/>
      <c r="FA272" s="7">
        <v>3.7</v>
      </c>
      <c r="FB272" s="7">
        <v>5.952</v>
      </c>
      <c r="FC272" s="7">
        <v>-30.962</v>
      </c>
      <c r="FD272" s="7">
        <v>2.0108000000000001</v>
      </c>
      <c r="FE272" s="8"/>
      <c r="FF272" s="7">
        <v>3.8</v>
      </c>
      <c r="FG272" s="7">
        <v>5.9480000000000004</v>
      </c>
      <c r="FH272" s="7">
        <v>-39.165799999999997</v>
      </c>
      <c r="FI272" s="7">
        <v>1.9565999999999999</v>
      </c>
      <c r="FJ272" s="8"/>
      <c r="FK272" s="7">
        <v>5.7</v>
      </c>
      <c r="FL272" s="7">
        <v>5.96</v>
      </c>
      <c r="FM272" s="7">
        <v>-36.942</v>
      </c>
      <c r="FN272" s="7">
        <v>1.3069999999999999</v>
      </c>
      <c r="FO272" s="8"/>
      <c r="FP272" s="7">
        <v>6.2</v>
      </c>
      <c r="FQ272" s="7">
        <v>5.9560000000000004</v>
      </c>
      <c r="FR272" s="7">
        <v>-35.515300000000003</v>
      </c>
      <c r="FS272" s="7">
        <v>1.2008000000000001</v>
      </c>
      <c r="FT272" s="8"/>
      <c r="FU272" s="7">
        <v>7.3</v>
      </c>
      <c r="FV272" s="7">
        <v>5.9560000000000004</v>
      </c>
      <c r="FW272" s="7">
        <v>-34.750999999999998</v>
      </c>
      <c r="FX272" s="7">
        <v>1.0199</v>
      </c>
      <c r="FY272" s="8"/>
      <c r="FZ272" s="8"/>
      <c r="GA272" s="8"/>
      <c r="GB272" s="7">
        <v>-33.421999999999997</v>
      </c>
      <c r="GC272" s="8"/>
      <c r="GD272" s="8"/>
      <c r="GE272" s="8"/>
      <c r="GF272" s="8"/>
      <c r="GG272" s="7">
        <v>-31.527699999999999</v>
      </c>
      <c r="GH272" s="8"/>
      <c r="GI272" s="8"/>
      <c r="GJ272" s="8"/>
      <c r="GK272" s="8"/>
      <c r="GL272" s="7">
        <v>-31.151</v>
      </c>
      <c r="GM272" s="8"/>
      <c r="GN272" s="8"/>
      <c r="GO272" s="8"/>
      <c r="GP272" s="8"/>
      <c r="GQ272" s="7">
        <v>-31.128699999999998</v>
      </c>
      <c r="GR272" s="8"/>
      <c r="GS272" s="8"/>
      <c r="GT272" s="8"/>
      <c r="GU272" s="8"/>
      <c r="GV272" s="7">
        <v>-37.655999999999999</v>
      </c>
      <c r="GW272" s="8"/>
      <c r="GX272" s="8"/>
      <c r="GY272" s="8"/>
      <c r="GZ272" s="8"/>
      <c r="HA272" s="7">
        <v>-36.146099999999997</v>
      </c>
      <c r="HB272" s="8"/>
      <c r="HC272" s="8"/>
      <c r="HD272" s="8"/>
      <c r="HE272" s="8"/>
      <c r="HF272" s="7">
        <v>-35.825000000000003</v>
      </c>
      <c r="HG272" s="8"/>
      <c r="HH272" s="8"/>
      <c r="HI272" s="8"/>
      <c r="HJ272" s="8"/>
      <c r="HK272" s="7">
        <v>-35.814100000000003</v>
      </c>
      <c r="HL272" s="8"/>
    </row>
    <row r="273" spans="1:220" x14ac:dyDescent="0.2">
      <c r="A273" s="7" t="s">
        <v>1475</v>
      </c>
      <c r="B273" s="7">
        <v>0</v>
      </c>
      <c r="C273" s="7">
        <v>5.8479999999999999</v>
      </c>
      <c r="D273" s="7">
        <v>-49.859299999999998</v>
      </c>
      <c r="E273" s="7" t="s">
        <v>1805</v>
      </c>
      <c r="F273" s="7" t="s">
        <v>1475</v>
      </c>
      <c r="G273" s="7">
        <v>0</v>
      </c>
      <c r="H273" s="7">
        <v>5.86</v>
      </c>
      <c r="I273" s="7">
        <v>-46.55</v>
      </c>
      <c r="J273" s="7" t="s">
        <v>1805</v>
      </c>
      <c r="K273" s="7" t="s">
        <v>1475</v>
      </c>
      <c r="L273" s="7">
        <v>-0.1</v>
      </c>
      <c r="M273" s="7">
        <v>5.8479999999999999</v>
      </c>
      <c r="N273" s="7">
        <v>-49.462800000000001</v>
      </c>
      <c r="O273" s="7">
        <v>-73.099999999999994</v>
      </c>
      <c r="P273" s="7" t="s">
        <v>1475</v>
      </c>
      <c r="Q273" s="7">
        <v>0.1</v>
      </c>
      <c r="R273" s="7">
        <v>5.8520000000000003</v>
      </c>
      <c r="S273" s="7">
        <v>-47.875999999999998</v>
      </c>
      <c r="T273" s="7">
        <v>73.150000000000006</v>
      </c>
      <c r="U273" s="7" t="s">
        <v>1475</v>
      </c>
      <c r="V273" s="7">
        <v>0.3</v>
      </c>
      <c r="W273" s="7">
        <v>5.8559999999999999</v>
      </c>
      <c r="X273" s="7">
        <v>-52.336599999999997</v>
      </c>
      <c r="Y273" s="7">
        <v>24.4</v>
      </c>
      <c r="Z273" s="7" t="s">
        <v>1475</v>
      </c>
      <c r="AA273" s="7">
        <v>0.3</v>
      </c>
      <c r="AB273" s="7">
        <v>5.8559999999999999</v>
      </c>
      <c r="AC273" s="7">
        <v>-47.628999999999998</v>
      </c>
      <c r="AD273" s="7">
        <v>24.4</v>
      </c>
      <c r="AE273" s="7" t="s">
        <v>2561</v>
      </c>
      <c r="AF273" s="7">
        <v>-0.2</v>
      </c>
      <c r="AG273" s="7">
        <v>5.952</v>
      </c>
      <c r="AH273" s="7">
        <v>-65.018299999999996</v>
      </c>
      <c r="AI273" s="7">
        <v>-37.200000000000003</v>
      </c>
      <c r="AJ273" s="7" t="s">
        <v>2561</v>
      </c>
      <c r="AK273" s="7">
        <v>0.1</v>
      </c>
      <c r="AL273" s="7">
        <v>5.9640000000000004</v>
      </c>
      <c r="AM273" s="7">
        <v>-64.218000000000004</v>
      </c>
      <c r="AN273" s="7">
        <v>74.55</v>
      </c>
      <c r="AO273" s="7" t="s">
        <v>2561</v>
      </c>
      <c r="AP273" s="7">
        <v>0</v>
      </c>
      <c r="AQ273" s="7">
        <v>5.952</v>
      </c>
      <c r="AR273" s="7">
        <v>-64.919700000000006</v>
      </c>
      <c r="AS273" s="7" t="s">
        <v>1805</v>
      </c>
      <c r="AT273" s="7" t="s">
        <v>2561</v>
      </c>
      <c r="AU273" s="7">
        <v>0.1</v>
      </c>
      <c r="AV273" s="7">
        <v>5.952</v>
      </c>
      <c r="AW273" s="7">
        <v>-64.558000000000007</v>
      </c>
      <c r="AX273" s="7">
        <v>74.400000000000006</v>
      </c>
      <c r="AY273" s="6" t="s">
        <v>2561</v>
      </c>
      <c r="AZ273" s="7">
        <v>0.2</v>
      </c>
      <c r="BA273" s="7">
        <v>5.952</v>
      </c>
      <c r="BB273" s="7">
        <v>-70.336399999999998</v>
      </c>
      <c r="BC273" s="7">
        <v>37.200000000000003</v>
      </c>
      <c r="BD273" s="7" t="s">
        <v>2561</v>
      </c>
      <c r="BE273" s="7">
        <v>0.2</v>
      </c>
      <c r="BF273" s="7">
        <v>5.96</v>
      </c>
      <c r="BG273" s="7">
        <v>-66.965999999999994</v>
      </c>
      <c r="BH273" s="7">
        <v>37.25</v>
      </c>
      <c r="BI273" s="7" t="s">
        <v>2561</v>
      </c>
      <c r="BJ273" s="7">
        <v>-0.1</v>
      </c>
      <c r="BK273" s="7">
        <v>5.96</v>
      </c>
      <c r="BL273" s="7">
        <v>-66.233900000000006</v>
      </c>
      <c r="BM273" s="7">
        <v>-74.5</v>
      </c>
      <c r="BN273" s="7" t="s">
        <v>2561</v>
      </c>
      <c r="BO273" s="7">
        <v>-0.1</v>
      </c>
      <c r="BP273" s="7">
        <v>5.9560000000000004</v>
      </c>
      <c r="BQ273" s="7">
        <v>-64.766000000000005</v>
      </c>
      <c r="BR273" s="7">
        <v>-74.45</v>
      </c>
      <c r="BS273" s="8"/>
      <c r="BT273" s="8"/>
      <c r="BU273" s="8"/>
      <c r="BV273" s="8"/>
      <c r="BW273" s="8"/>
      <c r="BX273" s="8"/>
      <c r="BY273" s="8"/>
      <c r="BZ273" s="8"/>
      <c r="CA273" s="8"/>
      <c r="CB273" s="8"/>
      <c r="CC273" s="8"/>
      <c r="CD273" s="8"/>
      <c r="CE273" s="8"/>
      <c r="CF273" s="8"/>
      <c r="CG273" s="8"/>
      <c r="CH273" s="8"/>
      <c r="CI273" s="8"/>
      <c r="CJ273" s="8"/>
      <c r="CK273" s="8"/>
      <c r="CL273" s="8"/>
      <c r="CM273" s="8"/>
      <c r="CN273" s="8"/>
      <c r="CO273" s="8"/>
      <c r="CP273" s="8"/>
      <c r="CQ273" s="8"/>
      <c r="CR273" s="8"/>
      <c r="CS273" s="8"/>
      <c r="CT273" s="8"/>
      <c r="CU273" s="8"/>
      <c r="CV273" s="8"/>
      <c r="CW273" s="8"/>
      <c r="CX273" s="8"/>
      <c r="CY273" s="8"/>
      <c r="CZ273" s="8"/>
      <c r="DA273" s="8"/>
      <c r="DB273" s="8"/>
      <c r="DC273" s="8"/>
      <c r="DD273" s="8"/>
      <c r="DE273" s="8"/>
      <c r="DF273" s="8"/>
      <c r="DG273" s="8"/>
      <c r="DH273" s="8"/>
      <c r="DI273" s="8"/>
      <c r="DJ273" s="8"/>
      <c r="DK273" s="8"/>
      <c r="DL273" s="8"/>
      <c r="DM273" s="8"/>
      <c r="DN273" s="8"/>
      <c r="DO273" s="8"/>
      <c r="DP273" s="8"/>
      <c r="DQ273" s="8"/>
      <c r="DR273" s="8"/>
      <c r="DS273" s="8"/>
      <c r="DT273" s="8"/>
      <c r="DU273" s="8"/>
      <c r="DV273" s="7" t="s">
        <v>688</v>
      </c>
      <c r="DW273" s="7">
        <v>0.4</v>
      </c>
      <c r="DX273" s="7">
        <v>5.9080000000000004</v>
      </c>
      <c r="DY273" s="7">
        <v>-61.642000000000003</v>
      </c>
      <c r="DZ273" s="7">
        <v>18.462499999999999</v>
      </c>
      <c r="EA273" s="7" t="s">
        <v>688</v>
      </c>
      <c r="EB273" s="7">
        <v>0.4</v>
      </c>
      <c r="EC273" s="7">
        <v>5.9080000000000004</v>
      </c>
      <c r="ED273" s="7">
        <v>-61.631399999999999</v>
      </c>
      <c r="EE273" s="7">
        <v>18.462499999999999</v>
      </c>
      <c r="EF273" s="8"/>
      <c r="EG273" s="8"/>
      <c r="EH273" s="8"/>
      <c r="EI273" s="8"/>
      <c r="EJ273" s="8"/>
      <c r="EK273" s="8"/>
      <c r="EL273" s="7">
        <v>4.2</v>
      </c>
      <c r="EM273" s="7">
        <v>5.9480000000000004</v>
      </c>
      <c r="EN273" s="7">
        <v>-32.990400000000001</v>
      </c>
      <c r="EO273" s="7">
        <v>1.7702</v>
      </c>
      <c r="EP273" s="8"/>
      <c r="EQ273" s="7">
        <v>5.3</v>
      </c>
      <c r="ER273" s="7">
        <v>5.9640000000000004</v>
      </c>
      <c r="ES273" s="7">
        <v>-31.805</v>
      </c>
      <c r="ET273" s="7">
        <v>1.4066000000000001</v>
      </c>
      <c r="EU273" s="8"/>
      <c r="EV273" s="7">
        <v>5</v>
      </c>
      <c r="EW273" s="7">
        <v>5.952</v>
      </c>
      <c r="EX273" s="7">
        <v>-30.8626</v>
      </c>
      <c r="EY273" s="7">
        <v>1.488</v>
      </c>
      <c r="EZ273" s="8"/>
      <c r="FA273" s="7">
        <v>3.7</v>
      </c>
      <c r="FB273" s="7">
        <v>5.9560000000000004</v>
      </c>
      <c r="FC273" s="7">
        <v>-31.012</v>
      </c>
      <c r="FD273" s="7">
        <v>2.0122</v>
      </c>
      <c r="FE273" s="8"/>
      <c r="FF273" s="7">
        <v>4</v>
      </c>
      <c r="FG273" s="7">
        <v>5.952</v>
      </c>
      <c r="FH273" s="7">
        <v>-39.198999999999998</v>
      </c>
      <c r="FI273" s="7">
        <v>1.86</v>
      </c>
      <c r="FJ273" s="8"/>
      <c r="FK273" s="7">
        <v>5.5</v>
      </c>
      <c r="FL273" s="7">
        <v>5.96</v>
      </c>
      <c r="FM273" s="7">
        <v>-36.997999999999998</v>
      </c>
      <c r="FN273" s="7">
        <v>1.3545</v>
      </c>
      <c r="FO273" s="8"/>
      <c r="FP273" s="7">
        <v>6.2</v>
      </c>
      <c r="FQ273" s="7">
        <v>5.96</v>
      </c>
      <c r="FR273" s="7">
        <v>-35.548499999999997</v>
      </c>
      <c r="FS273" s="7">
        <v>1.2016</v>
      </c>
      <c r="FT273" s="8"/>
      <c r="FU273" s="7">
        <v>7</v>
      </c>
      <c r="FV273" s="7">
        <v>5.96</v>
      </c>
      <c r="FW273" s="7">
        <v>-34.840000000000003</v>
      </c>
      <c r="FX273" s="7">
        <v>1.0643</v>
      </c>
      <c r="FY273" s="8"/>
      <c r="FZ273" s="8"/>
      <c r="GA273" s="8"/>
      <c r="GB273" s="7">
        <v>-33.51</v>
      </c>
      <c r="GC273" s="8"/>
      <c r="GD273" s="8"/>
      <c r="GE273" s="8"/>
      <c r="GF273" s="8"/>
      <c r="GG273" s="7">
        <v>-31.561</v>
      </c>
      <c r="GH273" s="8"/>
      <c r="GI273" s="8"/>
      <c r="GJ273" s="8"/>
      <c r="GK273" s="8"/>
      <c r="GL273" s="7">
        <v>-31.195</v>
      </c>
      <c r="GM273" s="8"/>
      <c r="GN273" s="8"/>
      <c r="GO273" s="8"/>
      <c r="GP273" s="8"/>
      <c r="GQ273" s="7">
        <v>-31.161999999999999</v>
      </c>
      <c r="GR273" s="8"/>
      <c r="GS273" s="8"/>
      <c r="GT273" s="8"/>
      <c r="GU273" s="8"/>
      <c r="GV273" s="7">
        <v>-37.722000000000001</v>
      </c>
      <c r="GW273" s="8"/>
      <c r="GX273" s="8"/>
      <c r="GY273" s="8"/>
      <c r="GZ273" s="8"/>
      <c r="HA273" s="7">
        <v>-36.245699999999999</v>
      </c>
      <c r="HB273" s="8"/>
      <c r="HC273" s="8"/>
      <c r="HD273" s="8"/>
      <c r="HE273" s="8"/>
      <c r="HF273" s="7">
        <v>-35.924999999999997</v>
      </c>
      <c r="HG273" s="8"/>
      <c r="HH273" s="8"/>
      <c r="HI273" s="8"/>
      <c r="HJ273" s="8"/>
      <c r="HK273" s="7">
        <v>-35.9801</v>
      </c>
      <c r="HL273" s="8"/>
    </row>
    <row r="274" spans="1:220" x14ac:dyDescent="0.2">
      <c r="A274" s="7" t="s">
        <v>1476</v>
      </c>
      <c r="B274" s="7">
        <v>0</v>
      </c>
      <c r="C274" s="7">
        <v>5.8479999999999999</v>
      </c>
      <c r="D274" s="7">
        <v>-49.925400000000003</v>
      </c>
      <c r="E274" s="7" t="s">
        <v>1805</v>
      </c>
      <c r="F274" s="7" t="s">
        <v>1476</v>
      </c>
      <c r="G274" s="7">
        <v>0.2</v>
      </c>
      <c r="H274" s="7">
        <v>5.86</v>
      </c>
      <c r="I274" s="7">
        <v>-46.604999999999997</v>
      </c>
      <c r="J274" s="7">
        <v>36.625</v>
      </c>
      <c r="K274" s="7" t="s">
        <v>1476</v>
      </c>
      <c r="L274" s="7">
        <v>0.1</v>
      </c>
      <c r="M274" s="7">
        <v>5.8479999999999999</v>
      </c>
      <c r="N274" s="7">
        <v>-49.5289</v>
      </c>
      <c r="O274" s="7">
        <v>73.099999999999994</v>
      </c>
      <c r="P274" s="7" t="s">
        <v>1476</v>
      </c>
      <c r="Q274" s="7">
        <v>0.2</v>
      </c>
      <c r="R274" s="7">
        <v>5.8520000000000003</v>
      </c>
      <c r="S274" s="7">
        <v>-47.924999999999997</v>
      </c>
      <c r="T274" s="7">
        <v>36.575000000000003</v>
      </c>
      <c r="U274" s="7" t="s">
        <v>1476</v>
      </c>
      <c r="V274" s="7">
        <v>0.2</v>
      </c>
      <c r="W274" s="7">
        <v>5.8559999999999999</v>
      </c>
      <c r="X274" s="7">
        <v>-52.435699999999997</v>
      </c>
      <c r="Y274" s="7">
        <v>36.6</v>
      </c>
      <c r="Z274" s="7" t="s">
        <v>1476</v>
      </c>
      <c r="AA274" s="7">
        <v>0.2</v>
      </c>
      <c r="AB274" s="7">
        <v>5.8520000000000003</v>
      </c>
      <c r="AC274" s="7">
        <v>-47.706000000000003</v>
      </c>
      <c r="AD274" s="7">
        <v>36.575000000000003</v>
      </c>
      <c r="AE274" s="7" t="s">
        <v>2562</v>
      </c>
      <c r="AF274" s="7">
        <v>-0.1</v>
      </c>
      <c r="AG274" s="7">
        <v>5.952</v>
      </c>
      <c r="AH274" s="7">
        <v>-65.084000000000003</v>
      </c>
      <c r="AI274" s="7">
        <v>-74.400000000000006</v>
      </c>
      <c r="AJ274" s="7" t="s">
        <v>2562</v>
      </c>
      <c r="AK274" s="7">
        <v>0</v>
      </c>
      <c r="AL274" s="7">
        <v>5.96</v>
      </c>
      <c r="AM274" s="7">
        <v>-64.272999999999996</v>
      </c>
      <c r="AN274" s="7" t="s">
        <v>1805</v>
      </c>
      <c r="AO274" s="7" t="s">
        <v>2562</v>
      </c>
      <c r="AP274" s="7">
        <v>0</v>
      </c>
      <c r="AQ274" s="7">
        <v>5.952</v>
      </c>
      <c r="AR274" s="7">
        <v>-64.952600000000004</v>
      </c>
      <c r="AS274" s="7" t="s">
        <v>1805</v>
      </c>
      <c r="AT274" s="7" t="s">
        <v>2562</v>
      </c>
      <c r="AU274" s="7">
        <v>-0.1</v>
      </c>
      <c r="AV274" s="7">
        <v>5.9560000000000004</v>
      </c>
      <c r="AW274" s="7">
        <v>-64.608000000000004</v>
      </c>
      <c r="AX274" s="7">
        <v>-74.45</v>
      </c>
      <c r="AY274" s="6" t="s">
        <v>2562</v>
      </c>
      <c r="AZ274" s="7">
        <v>0</v>
      </c>
      <c r="BA274" s="7">
        <v>5.952</v>
      </c>
      <c r="BB274" s="7">
        <v>-70.434700000000007</v>
      </c>
      <c r="BC274" s="7" t="s">
        <v>1805</v>
      </c>
      <c r="BD274" s="7" t="s">
        <v>2562</v>
      </c>
      <c r="BE274" s="7">
        <v>0.1</v>
      </c>
      <c r="BF274" s="7">
        <v>5.9560000000000004</v>
      </c>
      <c r="BG274" s="7">
        <v>-67.054000000000002</v>
      </c>
      <c r="BH274" s="7">
        <v>74.45</v>
      </c>
      <c r="BI274" s="7" t="s">
        <v>2562</v>
      </c>
      <c r="BJ274" s="7">
        <v>-0.2</v>
      </c>
      <c r="BK274" s="7">
        <v>5.96</v>
      </c>
      <c r="BL274" s="7">
        <v>-66.332400000000007</v>
      </c>
      <c r="BM274" s="7">
        <v>-37.25</v>
      </c>
      <c r="BN274" s="7" t="s">
        <v>2562</v>
      </c>
      <c r="BO274" s="7">
        <v>0.1</v>
      </c>
      <c r="BP274" s="7">
        <v>5.96</v>
      </c>
      <c r="BQ274" s="7">
        <v>-64.843000000000004</v>
      </c>
      <c r="BR274" s="7">
        <v>74.5</v>
      </c>
      <c r="BS274" s="8"/>
      <c r="BT274" s="8"/>
      <c r="BU274" s="8"/>
      <c r="BV274" s="8"/>
      <c r="BW274" s="8"/>
      <c r="BX274" s="8"/>
      <c r="BY274" s="8"/>
      <c r="BZ274" s="8"/>
      <c r="CA274" s="8"/>
      <c r="CB274" s="8"/>
      <c r="CC274" s="8"/>
      <c r="CD274" s="8"/>
      <c r="CE274" s="8"/>
      <c r="CF274" s="8"/>
      <c r="CG274" s="8"/>
      <c r="CH274" s="8"/>
      <c r="CI274" s="8"/>
      <c r="CJ274" s="8"/>
      <c r="CK274" s="8"/>
      <c r="CL274" s="8"/>
      <c r="CM274" s="8"/>
      <c r="CN274" s="8"/>
      <c r="CO274" s="8"/>
      <c r="CP274" s="8"/>
      <c r="CQ274" s="8"/>
      <c r="CR274" s="8"/>
      <c r="CS274" s="8"/>
      <c r="CT274" s="8"/>
      <c r="CU274" s="8"/>
      <c r="CV274" s="8"/>
      <c r="CW274" s="8"/>
      <c r="CX274" s="8"/>
      <c r="CY274" s="8"/>
      <c r="CZ274" s="8"/>
      <c r="DA274" s="8"/>
      <c r="DB274" s="8"/>
      <c r="DC274" s="8"/>
      <c r="DD274" s="8"/>
      <c r="DE274" s="8"/>
      <c r="DF274" s="8"/>
      <c r="DG274" s="8"/>
      <c r="DH274" s="8"/>
      <c r="DI274" s="8"/>
      <c r="DJ274" s="8"/>
      <c r="DK274" s="8"/>
      <c r="DL274" s="8"/>
      <c r="DM274" s="8"/>
      <c r="DN274" s="8"/>
      <c r="DO274" s="8"/>
      <c r="DP274" s="8"/>
      <c r="DQ274" s="8"/>
      <c r="DR274" s="8"/>
      <c r="DS274" s="8"/>
      <c r="DT274" s="8"/>
      <c r="DU274" s="8"/>
      <c r="DV274" s="7" t="s">
        <v>689</v>
      </c>
      <c r="DW274" s="7">
        <v>0.2</v>
      </c>
      <c r="DX274" s="7">
        <v>5.9119999999999999</v>
      </c>
      <c r="DY274" s="7">
        <v>-61.642000000000003</v>
      </c>
      <c r="DZ274" s="7">
        <v>36.950000000000003</v>
      </c>
      <c r="EA274" s="7" t="s">
        <v>689</v>
      </c>
      <c r="EB274" s="7">
        <v>0.2</v>
      </c>
      <c r="EC274" s="7">
        <v>5.9119999999999999</v>
      </c>
      <c r="ED274" s="7">
        <v>-61.631399999999999</v>
      </c>
      <c r="EE274" s="7">
        <v>36.950000000000003</v>
      </c>
      <c r="EF274" s="8"/>
      <c r="EG274" s="8"/>
      <c r="EH274" s="8"/>
      <c r="EI274" s="8"/>
      <c r="EJ274" s="8"/>
      <c r="EK274" s="8"/>
      <c r="EL274" s="7">
        <v>3.4</v>
      </c>
      <c r="EM274" s="7">
        <v>5.9560000000000004</v>
      </c>
      <c r="EN274" s="7">
        <v>-36.146099999999997</v>
      </c>
      <c r="EO274" s="7">
        <v>2.1897000000000002</v>
      </c>
      <c r="EP274" s="8"/>
      <c r="EQ274" s="7">
        <v>4</v>
      </c>
      <c r="ER274" s="7">
        <v>5.968</v>
      </c>
      <c r="ES274" s="7">
        <v>-34.308</v>
      </c>
      <c r="ET274" s="7">
        <v>1.865</v>
      </c>
      <c r="EU274" s="8"/>
      <c r="EV274" s="7">
        <v>3.8</v>
      </c>
      <c r="EW274" s="7">
        <v>5.9560000000000004</v>
      </c>
      <c r="EX274" s="7">
        <v>-33.787999999999997</v>
      </c>
      <c r="EY274" s="7">
        <v>1.9592000000000001</v>
      </c>
      <c r="EZ274" s="8"/>
      <c r="FA274" s="7">
        <v>3.3</v>
      </c>
      <c r="FB274" s="7">
        <v>5.96</v>
      </c>
      <c r="FC274" s="7">
        <v>-33.521999999999998</v>
      </c>
      <c r="FD274" s="7">
        <v>2.2576000000000001</v>
      </c>
      <c r="FE274" s="8"/>
      <c r="FF274" s="7">
        <v>3</v>
      </c>
      <c r="FG274" s="7">
        <v>5.9560000000000004</v>
      </c>
      <c r="FH274" s="7">
        <v>-41.983699999999999</v>
      </c>
      <c r="FI274" s="7">
        <v>2.4817</v>
      </c>
      <c r="FJ274" s="8"/>
      <c r="FK274" s="7">
        <v>4.0999999999999996</v>
      </c>
      <c r="FL274" s="7">
        <v>5.9640000000000004</v>
      </c>
      <c r="FM274" s="7">
        <v>-39.619</v>
      </c>
      <c r="FN274" s="7">
        <v>1.8183</v>
      </c>
      <c r="FO274" s="8"/>
      <c r="FP274" s="7">
        <v>4.5</v>
      </c>
      <c r="FQ274" s="7">
        <v>5.9640000000000004</v>
      </c>
      <c r="FR274" s="7">
        <v>-38.336599999999997</v>
      </c>
      <c r="FS274" s="7">
        <v>1.6567000000000001</v>
      </c>
      <c r="FT274" s="8"/>
      <c r="FU274" s="7">
        <v>5.6</v>
      </c>
      <c r="FV274" s="7">
        <v>5.9640000000000004</v>
      </c>
      <c r="FW274" s="7">
        <v>-37.496000000000002</v>
      </c>
      <c r="FX274" s="7">
        <v>1.3311999999999999</v>
      </c>
      <c r="FY274" s="8"/>
      <c r="FZ274" s="8"/>
      <c r="GA274" s="8"/>
      <c r="GB274" s="7">
        <v>-35.713999999999999</v>
      </c>
      <c r="GC274" s="8"/>
      <c r="GD274" s="8"/>
      <c r="GE274" s="8"/>
      <c r="GF274" s="8"/>
      <c r="GG274" s="7">
        <v>-32.990400000000001</v>
      </c>
      <c r="GH274" s="8"/>
      <c r="GI274" s="8"/>
      <c r="GJ274" s="8"/>
      <c r="GK274" s="8"/>
      <c r="GL274" s="7">
        <v>-33.344999999999999</v>
      </c>
      <c r="GM274" s="8"/>
      <c r="GN274" s="8"/>
      <c r="GO274" s="8"/>
      <c r="GP274" s="8"/>
      <c r="GQ274" s="7">
        <v>-33.2562</v>
      </c>
      <c r="GR274" s="8"/>
      <c r="GS274" s="8"/>
      <c r="GT274" s="8"/>
      <c r="GU274" s="8"/>
      <c r="GV274" s="7">
        <v>-40.26</v>
      </c>
      <c r="GW274" s="8"/>
      <c r="GX274" s="8"/>
      <c r="GY274" s="8"/>
      <c r="GZ274" s="8"/>
      <c r="HA274" s="7">
        <v>-38.535600000000002</v>
      </c>
      <c r="HB274" s="8"/>
      <c r="HC274" s="8"/>
      <c r="HD274" s="8"/>
      <c r="HE274" s="8"/>
      <c r="HF274" s="7">
        <v>-38.292000000000002</v>
      </c>
      <c r="HG274" s="8"/>
      <c r="HH274" s="8"/>
      <c r="HI274" s="8"/>
      <c r="HJ274" s="8"/>
      <c r="HK274" s="7">
        <v>-38.004800000000003</v>
      </c>
      <c r="HL274" s="8"/>
    </row>
    <row r="275" spans="1:220" x14ac:dyDescent="0.2">
      <c r="A275" s="7" t="s">
        <v>1477</v>
      </c>
      <c r="B275" s="7">
        <v>0.1</v>
      </c>
      <c r="C275" s="7">
        <v>5.8440000000000003</v>
      </c>
      <c r="D275" s="7">
        <v>-50.024500000000003</v>
      </c>
      <c r="E275" s="7">
        <v>73.05</v>
      </c>
      <c r="F275" s="7" t="s">
        <v>1477</v>
      </c>
      <c r="G275" s="7">
        <v>-0.1</v>
      </c>
      <c r="H275" s="7">
        <v>5.86</v>
      </c>
      <c r="I275" s="7">
        <v>-46.682000000000002</v>
      </c>
      <c r="J275" s="7">
        <v>-73.25</v>
      </c>
      <c r="K275" s="7" t="s">
        <v>1477</v>
      </c>
      <c r="L275" s="7">
        <v>0.2</v>
      </c>
      <c r="M275" s="7">
        <v>5.8479999999999999</v>
      </c>
      <c r="N275" s="7">
        <v>-49.594900000000003</v>
      </c>
      <c r="O275" s="7">
        <v>36.549999999999997</v>
      </c>
      <c r="P275" s="7" t="s">
        <v>1477</v>
      </c>
      <c r="Q275" s="7">
        <v>0.2</v>
      </c>
      <c r="R275" s="7">
        <v>5.8520000000000003</v>
      </c>
      <c r="S275" s="7">
        <v>-48.008000000000003</v>
      </c>
      <c r="T275" s="7">
        <v>36.575000000000003</v>
      </c>
      <c r="U275" s="7" t="s">
        <v>1477</v>
      </c>
      <c r="V275" s="7">
        <v>0.1</v>
      </c>
      <c r="W275" s="7">
        <v>5.8559999999999999</v>
      </c>
      <c r="X275" s="7">
        <v>-52.468600000000002</v>
      </c>
      <c r="Y275" s="7">
        <v>73.2</v>
      </c>
      <c r="Z275" s="7" t="s">
        <v>1477</v>
      </c>
      <c r="AA275" s="7">
        <v>0.3</v>
      </c>
      <c r="AB275" s="7">
        <v>5.8520000000000003</v>
      </c>
      <c r="AC275" s="7">
        <v>-47.793999999999997</v>
      </c>
      <c r="AD275" s="7">
        <v>24.383299999999998</v>
      </c>
      <c r="AE275" s="7" t="s">
        <v>2563</v>
      </c>
      <c r="AF275" s="7">
        <v>-0.1</v>
      </c>
      <c r="AG275" s="7">
        <v>5.952</v>
      </c>
      <c r="AH275" s="7">
        <v>-65.149699999999996</v>
      </c>
      <c r="AI275" s="7">
        <v>-74.400000000000006</v>
      </c>
      <c r="AJ275" s="7" t="s">
        <v>2563</v>
      </c>
      <c r="AK275" s="7">
        <v>-0.1</v>
      </c>
      <c r="AL275" s="7">
        <v>5.9640000000000004</v>
      </c>
      <c r="AM275" s="7">
        <v>-64.328000000000003</v>
      </c>
      <c r="AN275" s="7">
        <v>-74.55</v>
      </c>
      <c r="AO275" s="7" t="s">
        <v>2563</v>
      </c>
      <c r="AP275" s="7">
        <v>-0.1</v>
      </c>
      <c r="AQ275" s="7">
        <v>5.952</v>
      </c>
      <c r="AR275" s="7">
        <v>-65.018299999999996</v>
      </c>
      <c r="AS275" s="7">
        <v>-74.400000000000006</v>
      </c>
      <c r="AT275" s="7" t="s">
        <v>2563</v>
      </c>
      <c r="AU275" s="7">
        <v>0.2</v>
      </c>
      <c r="AV275" s="7">
        <v>5.9560000000000004</v>
      </c>
      <c r="AW275" s="7">
        <v>-64.673000000000002</v>
      </c>
      <c r="AX275" s="7">
        <v>37.225000000000001</v>
      </c>
      <c r="AY275" s="6" t="s">
        <v>2563</v>
      </c>
      <c r="AZ275" s="7">
        <v>0</v>
      </c>
      <c r="BA275" s="7">
        <v>5.952</v>
      </c>
      <c r="BB275" s="7">
        <v>-70.500299999999996</v>
      </c>
      <c r="BC275" s="7" t="s">
        <v>1805</v>
      </c>
      <c r="BD275" s="7" t="s">
        <v>2563</v>
      </c>
      <c r="BE275" s="7">
        <v>0</v>
      </c>
      <c r="BF275" s="7">
        <v>5.96</v>
      </c>
      <c r="BG275" s="7">
        <v>-67.108000000000004</v>
      </c>
      <c r="BH275" s="7" t="s">
        <v>1805</v>
      </c>
      <c r="BI275" s="7" t="s">
        <v>2563</v>
      </c>
      <c r="BJ275" s="7">
        <v>-0.1</v>
      </c>
      <c r="BK275" s="7">
        <v>5.9640000000000004</v>
      </c>
      <c r="BL275" s="7">
        <v>-66.398099999999999</v>
      </c>
      <c r="BM275" s="7">
        <v>-74.55</v>
      </c>
      <c r="BN275" s="7" t="s">
        <v>2563</v>
      </c>
      <c r="BO275" s="7">
        <v>-0.1</v>
      </c>
      <c r="BP275" s="7">
        <v>5.9560000000000004</v>
      </c>
      <c r="BQ275" s="7">
        <v>-64.908000000000001</v>
      </c>
      <c r="BR275" s="7">
        <v>-74.45</v>
      </c>
      <c r="BS275" s="8"/>
      <c r="BT275" s="8"/>
      <c r="BU275" s="8"/>
      <c r="BV275" s="8"/>
      <c r="BW275" s="8"/>
      <c r="BX275" s="8"/>
      <c r="BY275" s="8"/>
      <c r="BZ275" s="8"/>
      <c r="CA275" s="8"/>
      <c r="CB275" s="8"/>
      <c r="CC275" s="8"/>
      <c r="CD275" s="8"/>
      <c r="CE275" s="8"/>
      <c r="CF275" s="8"/>
      <c r="CG275" s="8"/>
      <c r="CH275" s="8"/>
      <c r="CI275" s="8"/>
      <c r="CJ275" s="8"/>
      <c r="CK275" s="8"/>
      <c r="CL275" s="8"/>
      <c r="CM275" s="8"/>
      <c r="CN275" s="8"/>
      <c r="CO275" s="8"/>
      <c r="CP275" s="8"/>
      <c r="CQ275" s="8"/>
      <c r="CR275" s="8"/>
      <c r="CS275" s="8"/>
      <c r="CT275" s="8"/>
      <c r="CU275" s="8"/>
      <c r="CV275" s="8"/>
      <c r="CW275" s="8"/>
      <c r="CX275" s="8"/>
      <c r="CY275" s="8"/>
      <c r="CZ275" s="8"/>
      <c r="DA275" s="8"/>
      <c r="DB275" s="8"/>
      <c r="DC275" s="8"/>
      <c r="DD275" s="8"/>
      <c r="DE275" s="8"/>
      <c r="DF275" s="8"/>
      <c r="DG275" s="8"/>
      <c r="DH275" s="8"/>
      <c r="DI275" s="8"/>
      <c r="DJ275" s="8"/>
      <c r="DK275" s="8"/>
      <c r="DL275" s="8"/>
      <c r="DM275" s="8"/>
      <c r="DN275" s="8"/>
      <c r="DO275" s="8"/>
      <c r="DP275" s="8"/>
      <c r="DQ275" s="8"/>
      <c r="DR275" s="8"/>
      <c r="DS275" s="8"/>
      <c r="DT275" s="8"/>
      <c r="DU275" s="8"/>
      <c r="DV275" s="7" t="s">
        <v>690</v>
      </c>
      <c r="DW275" s="7">
        <v>0.3</v>
      </c>
      <c r="DX275" s="7">
        <v>5.9119999999999999</v>
      </c>
      <c r="DY275" s="7">
        <v>-61.697000000000003</v>
      </c>
      <c r="DZ275" s="7">
        <v>24.633299999999998</v>
      </c>
      <c r="EA275" s="7" t="s">
        <v>690</v>
      </c>
      <c r="EB275" s="7">
        <v>0.3</v>
      </c>
      <c r="EC275" s="7">
        <v>5.9119999999999999</v>
      </c>
      <c r="ED275" s="7">
        <v>-61.664299999999997</v>
      </c>
      <c r="EE275" s="7">
        <v>24.633299999999998</v>
      </c>
      <c r="EF275" s="8"/>
      <c r="EG275" s="8"/>
      <c r="EH275" s="8"/>
      <c r="EI275" s="8"/>
      <c r="EJ275" s="8"/>
      <c r="EK275" s="8"/>
      <c r="EL275" s="7">
        <v>3.1</v>
      </c>
      <c r="EM275" s="7">
        <v>5.952</v>
      </c>
      <c r="EN275" s="7">
        <v>-36.179299999999998</v>
      </c>
      <c r="EO275" s="7">
        <v>2.4</v>
      </c>
      <c r="EP275" s="8"/>
      <c r="EQ275" s="7">
        <v>4.2</v>
      </c>
      <c r="ER275" s="7">
        <v>5.9720000000000004</v>
      </c>
      <c r="ES275" s="7">
        <v>-34.351999999999997</v>
      </c>
      <c r="ET275" s="7">
        <v>1.7774000000000001</v>
      </c>
      <c r="EU275" s="8"/>
      <c r="EV275" s="7">
        <v>3.7</v>
      </c>
      <c r="EW275" s="7">
        <v>5.9560000000000004</v>
      </c>
      <c r="EX275" s="7">
        <v>-33.821199999999997</v>
      </c>
      <c r="EY275" s="7">
        <v>2.0122</v>
      </c>
      <c r="EZ275" s="8"/>
      <c r="FA275" s="7">
        <v>3.1</v>
      </c>
      <c r="FB275" s="7">
        <v>5.96</v>
      </c>
      <c r="FC275" s="7">
        <v>-33.572000000000003</v>
      </c>
      <c r="FD275" s="7">
        <v>2.4032</v>
      </c>
      <c r="FE275" s="8"/>
      <c r="FF275" s="7">
        <v>3.3</v>
      </c>
      <c r="FG275" s="7">
        <v>5.96</v>
      </c>
      <c r="FH275" s="7">
        <v>-42.0169</v>
      </c>
      <c r="FI275" s="7">
        <v>2.2576000000000001</v>
      </c>
      <c r="FJ275" s="8"/>
      <c r="FK275" s="7">
        <v>4.2</v>
      </c>
      <c r="FL275" s="7">
        <v>5.9640000000000004</v>
      </c>
      <c r="FM275" s="7">
        <v>-39.652000000000001</v>
      </c>
      <c r="FN275" s="7">
        <v>1.7749999999999999</v>
      </c>
      <c r="FO275" s="8"/>
      <c r="FP275" s="7">
        <v>4.2</v>
      </c>
      <c r="FQ275" s="7">
        <v>5.968</v>
      </c>
      <c r="FR275" s="7">
        <v>-38.402799999999999</v>
      </c>
      <c r="FS275" s="7">
        <v>1.7762</v>
      </c>
      <c r="FT275" s="8"/>
      <c r="FU275" s="7">
        <v>5.2</v>
      </c>
      <c r="FV275" s="7">
        <v>5.9640000000000004</v>
      </c>
      <c r="FW275" s="7">
        <v>-37.551000000000002</v>
      </c>
      <c r="FX275" s="7">
        <v>1.4337</v>
      </c>
      <c r="FY275" s="8"/>
      <c r="FZ275" s="8"/>
      <c r="GA275" s="8"/>
      <c r="GB275" s="7">
        <v>-35.768999999999998</v>
      </c>
      <c r="GC275" s="8"/>
      <c r="GD275" s="8"/>
      <c r="GE275" s="8"/>
      <c r="GF275" s="8"/>
      <c r="GG275" s="7">
        <v>-33.056899999999999</v>
      </c>
      <c r="GH275" s="8"/>
      <c r="GI275" s="8"/>
      <c r="GJ275" s="8"/>
      <c r="GK275" s="8"/>
      <c r="GL275" s="7">
        <v>-33.4</v>
      </c>
      <c r="GM275" s="8"/>
      <c r="GN275" s="8"/>
      <c r="GO275" s="8"/>
      <c r="GP275" s="8"/>
      <c r="GQ275" s="7">
        <v>-33.322800000000001</v>
      </c>
      <c r="GR275" s="8"/>
      <c r="GS275" s="8"/>
      <c r="GT275" s="8"/>
      <c r="GU275" s="8"/>
      <c r="GV275" s="7">
        <v>-40.276000000000003</v>
      </c>
      <c r="GW275" s="8"/>
      <c r="GX275" s="8"/>
      <c r="GY275" s="8"/>
      <c r="GZ275" s="8"/>
      <c r="HA275" s="7">
        <v>-38.535600000000002</v>
      </c>
      <c r="HB275" s="8"/>
      <c r="HC275" s="8"/>
      <c r="HD275" s="8"/>
      <c r="HE275" s="8"/>
      <c r="HF275" s="7">
        <v>-38.335999999999999</v>
      </c>
      <c r="HG275" s="8"/>
      <c r="HH275" s="8"/>
      <c r="HI275" s="8"/>
      <c r="HJ275" s="8"/>
      <c r="HK275" s="7">
        <v>-38.070999999999998</v>
      </c>
      <c r="HL275" s="8"/>
    </row>
    <row r="276" spans="1:220" x14ac:dyDescent="0.2">
      <c r="A276" s="7" t="s">
        <v>1478</v>
      </c>
      <c r="B276" s="7">
        <v>0</v>
      </c>
      <c r="C276" s="7">
        <v>5.8440000000000003</v>
      </c>
      <c r="D276" s="7">
        <v>-50.057600000000001</v>
      </c>
      <c r="E276" s="7" t="s">
        <v>1805</v>
      </c>
      <c r="F276" s="7" t="s">
        <v>1478</v>
      </c>
      <c r="G276" s="7">
        <v>-0.1</v>
      </c>
      <c r="H276" s="7">
        <v>5.86</v>
      </c>
      <c r="I276" s="7">
        <v>-46.747999999999998</v>
      </c>
      <c r="J276" s="7">
        <v>-73.25</v>
      </c>
      <c r="K276" s="7" t="s">
        <v>1478</v>
      </c>
      <c r="L276" s="7">
        <v>0</v>
      </c>
      <c r="M276" s="7">
        <v>5.8479999999999999</v>
      </c>
      <c r="N276" s="7">
        <v>-49.661000000000001</v>
      </c>
      <c r="O276" s="7" t="s">
        <v>1805</v>
      </c>
      <c r="P276" s="7" t="s">
        <v>1478</v>
      </c>
      <c r="Q276" s="7">
        <v>0</v>
      </c>
      <c r="R276" s="7">
        <v>5.8520000000000003</v>
      </c>
      <c r="S276" s="7">
        <v>-48.073999999999998</v>
      </c>
      <c r="T276" s="7" t="s">
        <v>1805</v>
      </c>
      <c r="U276" s="7" t="s">
        <v>1478</v>
      </c>
      <c r="V276" s="7">
        <v>0.1</v>
      </c>
      <c r="W276" s="7">
        <v>5.8559999999999999</v>
      </c>
      <c r="X276" s="7">
        <v>-52.534700000000001</v>
      </c>
      <c r="Y276" s="7">
        <v>73.2</v>
      </c>
      <c r="Z276" s="7" t="s">
        <v>1478</v>
      </c>
      <c r="AA276" s="7">
        <v>0.3</v>
      </c>
      <c r="AB276" s="7">
        <v>5.8559999999999999</v>
      </c>
      <c r="AC276" s="7">
        <v>-47.838000000000001</v>
      </c>
      <c r="AD276" s="7">
        <v>24.4</v>
      </c>
      <c r="AE276" s="7" t="s">
        <v>2564</v>
      </c>
      <c r="AF276" s="7">
        <v>0</v>
      </c>
      <c r="AG276" s="7">
        <v>5.9480000000000004</v>
      </c>
      <c r="AH276" s="7">
        <v>-65.182599999999994</v>
      </c>
      <c r="AI276" s="7" t="s">
        <v>1805</v>
      </c>
      <c r="AJ276" s="7" t="s">
        <v>2564</v>
      </c>
      <c r="AK276" s="7">
        <v>-0.2</v>
      </c>
      <c r="AL276" s="7">
        <v>5.9640000000000004</v>
      </c>
      <c r="AM276" s="7">
        <v>-64.372</v>
      </c>
      <c r="AN276" s="7">
        <v>-37.274999999999999</v>
      </c>
      <c r="AO276" s="7" t="s">
        <v>2564</v>
      </c>
      <c r="AP276" s="7">
        <v>-0.1</v>
      </c>
      <c r="AQ276" s="7">
        <v>5.9480000000000004</v>
      </c>
      <c r="AR276" s="7">
        <v>-65.084000000000003</v>
      </c>
      <c r="AS276" s="7">
        <v>-74.349999999999994</v>
      </c>
      <c r="AT276" s="7" t="s">
        <v>2564</v>
      </c>
      <c r="AU276" s="7">
        <v>0.2</v>
      </c>
      <c r="AV276" s="7">
        <v>5.952</v>
      </c>
      <c r="AW276" s="7">
        <v>-64.721999999999994</v>
      </c>
      <c r="AX276" s="7">
        <v>37.200000000000003</v>
      </c>
      <c r="AY276" s="6" t="s">
        <v>2564</v>
      </c>
      <c r="AZ276" s="7">
        <v>-0.1</v>
      </c>
      <c r="BA276" s="7">
        <v>5.952</v>
      </c>
      <c r="BB276" s="7">
        <v>-70.565899999999999</v>
      </c>
      <c r="BC276" s="7">
        <v>-74.400000000000006</v>
      </c>
      <c r="BD276" s="7" t="s">
        <v>2564</v>
      </c>
      <c r="BE276" s="7">
        <v>0.1</v>
      </c>
      <c r="BF276" s="7">
        <v>5.96</v>
      </c>
      <c r="BG276" s="7">
        <v>-67.174000000000007</v>
      </c>
      <c r="BH276" s="7">
        <v>74.5</v>
      </c>
      <c r="BI276" s="7" t="s">
        <v>2564</v>
      </c>
      <c r="BJ276" s="7">
        <v>-0.2</v>
      </c>
      <c r="BK276" s="7">
        <v>5.96</v>
      </c>
      <c r="BL276" s="7">
        <v>-66.463700000000003</v>
      </c>
      <c r="BM276" s="7">
        <v>-37.25</v>
      </c>
      <c r="BN276" s="7" t="s">
        <v>2564</v>
      </c>
      <c r="BO276" s="7">
        <v>-0.1</v>
      </c>
      <c r="BP276" s="7">
        <v>5.9560000000000004</v>
      </c>
      <c r="BQ276" s="7">
        <v>-64.930000000000007</v>
      </c>
      <c r="BR276" s="7">
        <v>-74.45</v>
      </c>
      <c r="BS276" s="8"/>
      <c r="BT276" s="8"/>
      <c r="BU276" s="8"/>
      <c r="BV276" s="8"/>
      <c r="BW276" s="8"/>
      <c r="BX276" s="8"/>
      <c r="BY276" s="8"/>
      <c r="BZ276" s="8"/>
      <c r="CA276" s="8"/>
      <c r="CB276" s="8"/>
      <c r="CC276" s="8"/>
      <c r="CD276" s="8"/>
      <c r="CE276" s="8"/>
      <c r="CF276" s="8"/>
      <c r="CG276" s="8"/>
      <c r="CH276" s="8"/>
      <c r="CI276" s="8"/>
      <c r="CJ276" s="8"/>
      <c r="CK276" s="8"/>
      <c r="CL276" s="8"/>
      <c r="CM276" s="8"/>
      <c r="CN276" s="8"/>
      <c r="CO276" s="8"/>
      <c r="CP276" s="8"/>
      <c r="CQ276" s="8"/>
      <c r="CR276" s="8"/>
      <c r="CS276" s="8"/>
      <c r="CT276" s="8"/>
      <c r="CU276" s="8"/>
      <c r="CV276" s="8"/>
      <c r="CW276" s="8"/>
      <c r="CX276" s="8"/>
      <c r="CY276" s="8"/>
      <c r="CZ276" s="8"/>
      <c r="DA276" s="8"/>
      <c r="DB276" s="8"/>
      <c r="DC276" s="8"/>
      <c r="DD276" s="8"/>
      <c r="DE276" s="8"/>
      <c r="DF276" s="8"/>
      <c r="DG276" s="8"/>
      <c r="DH276" s="8"/>
      <c r="DI276" s="8"/>
      <c r="DJ276" s="8"/>
      <c r="DK276" s="8"/>
      <c r="DL276" s="8"/>
      <c r="DM276" s="8"/>
      <c r="DN276" s="8"/>
      <c r="DO276" s="8"/>
      <c r="DP276" s="8"/>
      <c r="DQ276" s="8"/>
      <c r="DR276" s="8"/>
      <c r="DS276" s="8"/>
      <c r="DT276" s="8"/>
      <c r="DU276" s="8"/>
      <c r="DV276" s="7" t="s">
        <v>691</v>
      </c>
      <c r="DW276" s="7">
        <v>0.1</v>
      </c>
      <c r="DX276" s="7">
        <v>5.9119999999999999</v>
      </c>
      <c r="DY276" s="7">
        <v>-62.103000000000002</v>
      </c>
      <c r="DZ276" s="7">
        <v>73.900000000000006</v>
      </c>
      <c r="EA276" s="7" t="s">
        <v>691</v>
      </c>
      <c r="EB276" s="7">
        <v>0.3</v>
      </c>
      <c r="EC276" s="7">
        <v>5.9080000000000004</v>
      </c>
      <c r="ED276" s="7">
        <v>-62.091999999999999</v>
      </c>
      <c r="EE276" s="7">
        <v>24.616700000000002</v>
      </c>
      <c r="EF276" s="7" t="s">
        <v>691</v>
      </c>
      <c r="EG276" s="7">
        <v>0.1</v>
      </c>
      <c r="EH276" s="7">
        <v>5.9080000000000004</v>
      </c>
      <c r="EI276" s="7">
        <v>-60.402000000000001</v>
      </c>
      <c r="EJ276" s="7">
        <v>73.849999999999994</v>
      </c>
      <c r="EK276" s="8"/>
      <c r="EL276" s="7">
        <v>3.3</v>
      </c>
      <c r="EM276" s="7">
        <v>5.9560000000000004</v>
      </c>
      <c r="EN276" s="7">
        <v>-36.245699999999999</v>
      </c>
      <c r="EO276" s="7">
        <v>2.2561</v>
      </c>
      <c r="EP276" s="8"/>
      <c r="EQ276" s="7">
        <v>4.2</v>
      </c>
      <c r="ER276" s="7">
        <v>5.9720000000000004</v>
      </c>
      <c r="ES276" s="7">
        <v>-34.396999999999998</v>
      </c>
      <c r="ET276" s="7">
        <v>1.7774000000000001</v>
      </c>
      <c r="EU276" s="8"/>
      <c r="EV276" s="7">
        <v>3.9</v>
      </c>
      <c r="EW276" s="7">
        <v>5.9560000000000004</v>
      </c>
      <c r="EX276" s="7">
        <v>-33.887599999999999</v>
      </c>
      <c r="EY276" s="7">
        <v>1.909</v>
      </c>
      <c r="EZ276" s="8"/>
      <c r="FA276" s="7">
        <v>3</v>
      </c>
      <c r="FB276" s="7">
        <v>5.96</v>
      </c>
      <c r="FC276" s="7">
        <v>-33.622</v>
      </c>
      <c r="FD276" s="7">
        <v>2.4832999999999998</v>
      </c>
      <c r="FE276" s="8"/>
      <c r="FF276" s="7">
        <v>3</v>
      </c>
      <c r="FG276" s="7">
        <v>5.9560000000000004</v>
      </c>
      <c r="FH276" s="7">
        <v>-42.083199999999998</v>
      </c>
      <c r="FI276" s="7">
        <v>2.4817</v>
      </c>
      <c r="FJ276" s="8"/>
      <c r="FK276" s="7">
        <v>4.3</v>
      </c>
      <c r="FL276" s="7">
        <v>5.9640000000000004</v>
      </c>
      <c r="FM276" s="7">
        <v>-39.695999999999998</v>
      </c>
      <c r="FN276" s="7">
        <v>1.7337</v>
      </c>
      <c r="FO276" s="8"/>
      <c r="FP276" s="7">
        <v>4.5</v>
      </c>
      <c r="FQ276" s="7">
        <v>5.9640000000000004</v>
      </c>
      <c r="FR276" s="7">
        <v>-38.436100000000003</v>
      </c>
      <c r="FS276" s="7">
        <v>1.6567000000000001</v>
      </c>
      <c r="FT276" s="8"/>
      <c r="FU276" s="7">
        <v>5.4</v>
      </c>
      <c r="FV276" s="7">
        <v>5.968</v>
      </c>
      <c r="FW276" s="7">
        <v>-37.606000000000002</v>
      </c>
      <c r="FX276" s="7">
        <v>1.3815</v>
      </c>
      <c r="FY276" s="8"/>
      <c r="FZ276" s="8"/>
      <c r="GA276" s="8"/>
      <c r="GB276" s="7">
        <v>-35.813000000000002</v>
      </c>
      <c r="GC276" s="8"/>
      <c r="GD276" s="8"/>
      <c r="GE276" s="8"/>
      <c r="GF276" s="8"/>
      <c r="GG276" s="7">
        <v>-33.056899999999999</v>
      </c>
      <c r="GH276" s="8"/>
      <c r="GI276" s="8"/>
      <c r="GJ276" s="8"/>
      <c r="GK276" s="8"/>
      <c r="GL276" s="7">
        <v>-33.433999999999997</v>
      </c>
      <c r="GM276" s="8"/>
      <c r="GN276" s="8"/>
      <c r="GO276" s="8"/>
      <c r="GP276" s="8"/>
      <c r="GQ276" s="7">
        <v>-33.356000000000002</v>
      </c>
      <c r="GR276" s="8"/>
      <c r="GS276" s="8"/>
      <c r="GT276" s="8"/>
      <c r="GU276" s="8"/>
      <c r="GV276" s="7">
        <v>-40.326000000000001</v>
      </c>
      <c r="GW276" s="8"/>
      <c r="GX276" s="8"/>
      <c r="GY276" s="8"/>
      <c r="GZ276" s="8"/>
      <c r="HA276" s="7">
        <v>-38.5687</v>
      </c>
      <c r="HB276" s="8"/>
      <c r="HC276" s="8"/>
      <c r="HD276" s="8"/>
      <c r="HE276" s="8"/>
      <c r="HF276" s="7">
        <v>-38.381</v>
      </c>
      <c r="HG276" s="8"/>
      <c r="HH276" s="8"/>
      <c r="HI276" s="8"/>
      <c r="HJ276" s="8"/>
      <c r="HK276" s="7">
        <v>-38.137500000000003</v>
      </c>
      <c r="HL276" s="8"/>
    </row>
    <row r="277" spans="1:220" x14ac:dyDescent="0.2">
      <c r="A277" s="7" t="s">
        <v>1479</v>
      </c>
      <c r="B277" s="7">
        <v>0</v>
      </c>
      <c r="C277" s="7">
        <v>5.8479999999999999</v>
      </c>
      <c r="D277" s="7">
        <v>-50.156700000000001</v>
      </c>
      <c r="E277" s="7" t="s">
        <v>1805</v>
      </c>
      <c r="F277" s="7" t="s">
        <v>1479</v>
      </c>
      <c r="G277" s="7">
        <v>0.1</v>
      </c>
      <c r="H277" s="7">
        <v>5.86</v>
      </c>
      <c r="I277" s="7">
        <v>-46.814</v>
      </c>
      <c r="J277" s="7">
        <v>73.25</v>
      </c>
      <c r="K277" s="7" t="s">
        <v>1479</v>
      </c>
      <c r="L277" s="7">
        <v>-0.3</v>
      </c>
      <c r="M277" s="7">
        <v>5.8479999999999999</v>
      </c>
      <c r="N277" s="7">
        <v>-49.694099999999999</v>
      </c>
      <c r="O277" s="7">
        <v>-24.366700000000002</v>
      </c>
      <c r="P277" s="7" t="s">
        <v>1479</v>
      </c>
      <c r="Q277" s="7">
        <v>0.1</v>
      </c>
      <c r="R277" s="7">
        <v>5.8559999999999999</v>
      </c>
      <c r="S277" s="7">
        <v>-48.124000000000002</v>
      </c>
      <c r="T277" s="7">
        <v>73.2</v>
      </c>
      <c r="U277" s="7" t="s">
        <v>1479</v>
      </c>
      <c r="V277" s="7">
        <v>0</v>
      </c>
      <c r="W277" s="7">
        <v>5.8559999999999999</v>
      </c>
      <c r="X277" s="7">
        <v>-52.633699999999997</v>
      </c>
      <c r="Y277" s="7" t="s">
        <v>1805</v>
      </c>
      <c r="Z277" s="7" t="s">
        <v>1479</v>
      </c>
      <c r="AA277" s="7">
        <v>0.1</v>
      </c>
      <c r="AB277" s="7">
        <v>5.8520000000000003</v>
      </c>
      <c r="AC277" s="7">
        <v>-47.938000000000002</v>
      </c>
      <c r="AD277" s="7">
        <v>73.150000000000006</v>
      </c>
      <c r="AE277" s="7" t="s">
        <v>2565</v>
      </c>
      <c r="AF277" s="7">
        <v>0.1</v>
      </c>
      <c r="AG277" s="7">
        <v>5.9480000000000004</v>
      </c>
      <c r="AH277" s="7">
        <v>-65.248400000000004</v>
      </c>
      <c r="AI277" s="7">
        <v>74.349999999999994</v>
      </c>
      <c r="AJ277" s="7" t="s">
        <v>2565</v>
      </c>
      <c r="AK277" s="7">
        <v>0</v>
      </c>
      <c r="AL277" s="7">
        <v>5.96</v>
      </c>
      <c r="AM277" s="7">
        <v>-64.427000000000007</v>
      </c>
      <c r="AN277" s="7" t="s">
        <v>1805</v>
      </c>
      <c r="AO277" s="7" t="s">
        <v>2565</v>
      </c>
      <c r="AP277" s="7">
        <v>-0.2</v>
      </c>
      <c r="AQ277" s="7">
        <v>5.952</v>
      </c>
      <c r="AR277" s="7">
        <v>-65.116900000000001</v>
      </c>
      <c r="AS277" s="7">
        <v>-37.200000000000003</v>
      </c>
      <c r="AT277" s="7" t="s">
        <v>2565</v>
      </c>
      <c r="AU277" s="7">
        <v>0.2</v>
      </c>
      <c r="AV277" s="7">
        <v>5.9560000000000004</v>
      </c>
      <c r="AW277" s="7">
        <v>-64.772000000000006</v>
      </c>
      <c r="AX277" s="7">
        <v>37.225000000000001</v>
      </c>
      <c r="AY277" s="6" t="s">
        <v>2565</v>
      </c>
      <c r="AZ277" s="7">
        <v>0.1</v>
      </c>
      <c r="BA277" s="7">
        <v>5.952</v>
      </c>
      <c r="BB277" s="7">
        <v>-70.631500000000003</v>
      </c>
      <c r="BC277" s="7">
        <v>74.400000000000006</v>
      </c>
      <c r="BD277" s="7" t="s">
        <v>2565</v>
      </c>
      <c r="BE277" s="7">
        <v>0</v>
      </c>
      <c r="BF277" s="7">
        <v>5.9560000000000004</v>
      </c>
      <c r="BG277" s="7">
        <v>-67.228999999999999</v>
      </c>
      <c r="BH277" s="7" t="s">
        <v>1805</v>
      </c>
      <c r="BI277" s="7" t="s">
        <v>2565</v>
      </c>
      <c r="BJ277" s="7">
        <v>0.1</v>
      </c>
      <c r="BK277" s="7">
        <v>5.9560000000000004</v>
      </c>
      <c r="BL277" s="7">
        <v>-66.529499999999999</v>
      </c>
      <c r="BM277" s="7">
        <v>74.45</v>
      </c>
      <c r="BN277" s="7" t="s">
        <v>2565</v>
      </c>
      <c r="BO277" s="7">
        <v>0.1</v>
      </c>
      <c r="BP277" s="7">
        <v>5.9560000000000004</v>
      </c>
      <c r="BQ277" s="7">
        <v>-65.007000000000005</v>
      </c>
      <c r="BR277" s="7">
        <v>74.45</v>
      </c>
      <c r="BS277" s="8"/>
      <c r="BT277" s="8"/>
      <c r="BU277" s="8"/>
      <c r="BV277" s="8"/>
      <c r="BW277" s="8"/>
      <c r="BX277" s="8"/>
      <c r="BY277" s="8"/>
      <c r="BZ277" s="8"/>
      <c r="CA277" s="8"/>
      <c r="CB277" s="8"/>
      <c r="CC277" s="8"/>
      <c r="CD277" s="8"/>
      <c r="CE277" s="8"/>
      <c r="CF277" s="8"/>
      <c r="CG277" s="8"/>
      <c r="CH277" s="8"/>
      <c r="CI277" s="8"/>
      <c r="CJ277" s="8"/>
      <c r="CK277" s="8"/>
      <c r="CL277" s="8"/>
      <c r="CM277" s="8"/>
      <c r="CN277" s="8"/>
      <c r="CO277" s="8"/>
      <c r="CP277" s="8"/>
      <c r="CQ277" s="8"/>
      <c r="CR277" s="8"/>
      <c r="CS277" s="8"/>
      <c r="CT277" s="8"/>
      <c r="CU277" s="8"/>
      <c r="CV277" s="8"/>
      <c r="CW277" s="8"/>
      <c r="CX277" s="8"/>
      <c r="CY277" s="8"/>
      <c r="CZ277" s="8"/>
      <c r="DA277" s="8"/>
      <c r="DB277" s="8"/>
      <c r="DC277" s="8"/>
      <c r="DD277" s="8"/>
      <c r="DE277" s="8"/>
      <c r="DF277" s="8"/>
      <c r="DG277" s="8"/>
      <c r="DH277" s="8"/>
      <c r="DI277" s="8"/>
      <c r="DJ277" s="8"/>
      <c r="DK277" s="8"/>
      <c r="DL277" s="8"/>
      <c r="DM277" s="8"/>
      <c r="DN277" s="8"/>
      <c r="DO277" s="8"/>
      <c r="DP277" s="8"/>
      <c r="DQ277" s="8"/>
      <c r="DR277" s="8"/>
      <c r="DS277" s="8"/>
      <c r="DT277" s="8"/>
      <c r="DU277" s="8"/>
      <c r="DV277" s="7" t="s">
        <v>692</v>
      </c>
      <c r="DW277" s="7">
        <v>0.3</v>
      </c>
      <c r="DX277" s="7">
        <v>5.9080000000000004</v>
      </c>
      <c r="DY277" s="7">
        <v>-62.125</v>
      </c>
      <c r="DZ277" s="7">
        <v>24.616700000000002</v>
      </c>
      <c r="EA277" s="7" t="s">
        <v>692</v>
      </c>
      <c r="EB277" s="7">
        <v>0</v>
      </c>
      <c r="EC277" s="7">
        <v>5.9119999999999999</v>
      </c>
      <c r="ED277" s="7">
        <v>-62.091999999999999</v>
      </c>
      <c r="EE277" s="7" t="s">
        <v>1805</v>
      </c>
      <c r="EF277" s="7" t="s">
        <v>692</v>
      </c>
      <c r="EG277" s="7">
        <v>0.3</v>
      </c>
      <c r="EH277" s="7">
        <v>5.9119999999999999</v>
      </c>
      <c r="EI277" s="7">
        <v>-60.412999999999997</v>
      </c>
      <c r="EJ277" s="7">
        <v>24.633299999999998</v>
      </c>
      <c r="EK277" s="8"/>
      <c r="EL277" s="7">
        <v>2.2999999999999998</v>
      </c>
      <c r="EM277" s="7">
        <v>5.96</v>
      </c>
      <c r="EN277" s="7">
        <v>-38.436100000000003</v>
      </c>
      <c r="EO277" s="7">
        <v>3.2391000000000001</v>
      </c>
      <c r="EP277" s="8"/>
      <c r="EQ277" s="7">
        <v>3.4</v>
      </c>
      <c r="ER277" s="7">
        <v>5.976</v>
      </c>
      <c r="ES277" s="7">
        <v>-36.234000000000002</v>
      </c>
      <c r="ET277" s="7">
        <v>2.1970999999999998</v>
      </c>
      <c r="EU277" s="8"/>
      <c r="EV277" s="7">
        <v>3.1</v>
      </c>
      <c r="EW277" s="7">
        <v>5.96</v>
      </c>
      <c r="EX277" s="7">
        <v>-35.9801</v>
      </c>
      <c r="EY277" s="7">
        <v>2.4032</v>
      </c>
      <c r="EZ277" s="8"/>
      <c r="FA277" s="7">
        <v>2.4</v>
      </c>
      <c r="FB277" s="7">
        <v>5.9640000000000004</v>
      </c>
      <c r="FC277" s="7">
        <v>-35.531999999999996</v>
      </c>
      <c r="FD277" s="7">
        <v>3.1063000000000001</v>
      </c>
      <c r="FE277" s="8"/>
      <c r="FF277" s="7">
        <v>2.7</v>
      </c>
      <c r="FG277" s="7">
        <v>5.9560000000000004</v>
      </c>
      <c r="FH277" s="7">
        <v>-43.772500000000001</v>
      </c>
      <c r="FI277" s="7">
        <v>2.7574000000000001</v>
      </c>
      <c r="FJ277" s="8"/>
      <c r="FK277" s="7">
        <v>3.6</v>
      </c>
      <c r="FL277" s="7">
        <v>5.968</v>
      </c>
      <c r="FM277" s="7">
        <v>-41.42</v>
      </c>
      <c r="FN277" s="7">
        <v>2.0722</v>
      </c>
      <c r="FO277" s="8"/>
      <c r="FP277" s="7">
        <v>3.7</v>
      </c>
      <c r="FQ277" s="7">
        <v>5.9720000000000004</v>
      </c>
      <c r="FR277" s="7">
        <v>-40.260199999999998</v>
      </c>
      <c r="FS277" s="7">
        <v>2.0175999999999998</v>
      </c>
      <c r="FT277" s="8"/>
      <c r="FU277" s="7">
        <v>4.5</v>
      </c>
      <c r="FV277" s="7">
        <v>5.968</v>
      </c>
      <c r="FW277" s="7">
        <v>-39.387</v>
      </c>
      <c r="FX277" s="7">
        <v>1.6577999999999999</v>
      </c>
      <c r="FY277" s="8"/>
      <c r="FZ277" s="8"/>
      <c r="GA277" s="8"/>
      <c r="GB277" s="7">
        <v>-37.396000000000001</v>
      </c>
      <c r="GC277" s="8"/>
      <c r="GD277" s="8"/>
      <c r="GE277" s="8"/>
      <c r="GF277" s="8"/>
      <c r="GG277" s="7">
        <v>-34.286299999999997</v>
      </c>
      <c r="GH277" s="8"/>
      <c r="GI277" s="8"/>
      <c r="GJ277" s="8"/>
      <c r="GK277" s="8"/>
      <c r="GL277" s="7">
        <v>-35.116999999999997</v>
      </c>
      <c r="GM277" s="8"/>
      <c r="GN277" s="8"/>
      <c r="GO277" s="8"/>
      <c r="GP277" s="8"/>
      <c r="GQ277" s="7">
        <v>-35.083399999999997</v>
      </c>
      <c r="GR277" s="8"/>
      <c r="GS277" s="8"/>
      <c r="GT277" s="8"/>
      <c r="GU277" s="8"/>
      <c r="GV277" s="7">
        <v>-42</v>
      </c>
      <c r="GW277" s="8"/>
      <c r="GX277" s="8"/>
      <c r="GY277" s="8"/>
      <c r="GZ277" s="8"/>
      <c r="HA277" s="7">
        <v>-40.226999999999997</v>
      </c>
      <c r="HB277" s="8"/>
      <c r="HC277" s="8"/>
      <c r="HD277" s="8"/>
      <c r="HE277" s="8"/>
      <c r="HF277" s="7">
        <v>-39.984000000000002</v>
      </c>
      <c r="HG277" s="8"/>
      <c r="HH277" s="8"/>
      <c r="HI277" s="8"/>
      <c r="HJ277" s="8"/>
      <c r="HK277" s="7">
        <v>-39.464300000000001</v>
      </c>
      <c r="HL277" s="8"/>
    </row>
    <row r="278" spans="1:220" x14ac:dyDescent="0.2">
      <c r="A278" s="7" t="s">
        <v>1480</v>
      </c>
      <c r="B278" s="7">
        <v>0.1</v>
      </c>
      <c r="C278" s="7">
        <v>5.8440000000000003</v>
      </c>
      <c r="D278" s="7">
        <v>-50.222799999999999</v>
      </c>
      <c r="E278" s="7">
        <v>73.05</v>
      </c>
      <c r="F278" s="7" t="s">
        <v>1480</v>
      </c>
      <c r="G278" s="7">
        <v>0.2</v>
      </c>
      <c r="H278" s="7">
        <v>5.86</v>
      </c>
      <c r="I278" s="7">
        <v>-46.890999999999998</v>
      </c>
      <c r="J278" s="7">
        <v>36.625</v>
      </c>
      <c r="K278" s="7" t="s">
        <v>1480</v>
      </c>
      <c r="L278" s="7">
        <v>0.2</v>
      </c>
      <c r="M278" s="7">
        <v>5.8479999999999999</v>
      </c>
      <c r="N278" s="7">
        <v>-49.793199999999999</v>
      </c>
      <c r="O278" s="7">
        <v>36.549999999999997</v>
      </c>
      <c r="P278" s="7" t="s">
        <v>1480</v>
      </c>
      <c r="Q278" s="7">
        <v>-0.1</v>
      </c>
      <c r="R278" s="7">
        <v>5.8520000000000003</v>
      </c>
      <c r="S278" s="7">
        <v>-48.222999999999999</v>
      </c>
      <c r="T278" s="7">
        <v>-73.150000000000006</v>
      </c>
      <c r="U278" s="7" t="s">
        <v>1480</v>
      </c>
      <c r="V278" s="7">
        <v>0.2</v>
      </c>
      <c r="W278" s="7">
        <v>5.8559999999999999</v>
      </c>
      <c r="X278" s="7">
        <v>-52.666699999999999</v>
      </c>
      <c r="Y278" s="7">
        <v>36.6</v>
      </c>
      <c r="Z278" s="7" t="s">
        <v>1480</v>
      </c>
      <c r="AA278" s="7">
        <v>0.3</v>
      </c>
      <c r="AB278" s="7">
        <v>5.8520000000000003</v>
      </c>
      <c r="AC278" s="7">
        <v>-47.981999999999999</v>
      </c>
      <c r="AD278" s="7">
        <v>24.383299999999998</v>
      </c>
      <c r="AE278" s="7" t="s">
        <v>2566</v>
      </c>
      <c r="AF278" s="7">
        <v>-0.2</v>
      </c>
      <c r="AG278" s="7">
        <v>5.9480000000000004</v>
      </c>
      <c r="AH278" s="7">
        <v>-65.281199999999998</v>
      </c>
      <c r="AI278" s="7">
        <v>-37.174999999999997</v>
      </c>
      <c r="AJ278" s="7" t="s">
        <v>2566</v>
      </c>
      <c r="AK278" s="7">
        <v>0</v>
      </c>
      <c r="AL278" s="7">
        <v>5.9640000000000004</v>
      </c>
      <c r="AM278" s="7">
        <v>-64.480999999999995</v>
      </c>
      <c r="AN278" s="7" t="s">
        <v>1805</v>
      </c>
      <c r="AO278" s="7" t="s">
        <v>2566</v>
      </c>
      <c r="AP278" s="7">
        <v>0.1</v>
      </c>
      <c r="AQ278" s="7">
        <v>5.9480000000000004</v>
      </c>
      <c r="AR278" s="7">
        <v>-65.215500000000006</v>
      </c>
      <c r="AS278" s="7">
        <v>74.349999999999994</v>
      </c>
      <c r="AT278" s="7" t="s">
        <v>2566</v>
      </c>
      <c r="AU278" s="7">
        <v>0</v>
      </c>
      <c r="AV278" s="7">
        <v>5.9560000000000004</v>
      </c>
      <c r="AW278" s="7">
        <v>-64.853999999999999</v>
      </c>
      <c r="AX278" s="7" t="s">
        <v>1805</v>
      </c>
      <c r="AY278" s="6" t="s">
        <v>2566</v>
      </c>
      <c r="AZ278" s="7">
        <v>0</v>
      </c>
      <c r="BA278" s="7">
        <v>5.952</v>
      </c>
      <c r="BB278" s="7">
        <v>-70.729799999999997</v>
      </c>
      <c r="BC278" s="7" t="s">
        <v>1805</v>
      </c>
      <c r="BD278" s="7" t="s">
        <v>2566</v>
      </c>
      <c r="BE278" s="7">
        <v>0</v>
      </c>
      <c r="BF278" s="7">
        <v>5.9560000000000004</v>
      </c>
      <c r="BG278" s="7">
        <v>-67.316000000000003</v>
      </c>
      <c r="BH278" s="7" t="s">
        <v>1805</v>
      </c>
      <c r="BI278" s="7" t="s">
        <v>2566</v>
      </c>
      <c r="BJ278" s="7">
        <v>-0.2</v>
      </c>
      <c r="BK278" s="7">
        <v>5.96</v>
      </c>
      <c r="BL278" s="7">
        <v>-66.595200000000006</v>
      </c>
      <c r="BM278" s="7">
        <v>-37.25</v>
      </c>
      <c r="BN278" s="7" t="s">
        <v>2566</v>
      </c>
      <c r="BO278" s="7">
        <v>0.1</v>
      </c>
      <c r="BP278" s="7">
        <v>5.96</v>
      </c>
      <c r="BQ278" s="7">
        <v>-65.072999999999993</v>
      </c>
      <c r="BR278" s="7">
        <v>74.5</v>
      </c>
      <c r="BS278" s="8"/>
      <c r="BT278" s="8"/>
      <c r="BU278" s="8"/>
      <c r="BV278" s="8"/>
      <c r="BW278" s="8"/>
      <c r="BX278" s="8"/>
      <c r="BY278" s="8"/>
      <c r="BZ278" s="8"/>
      <c r="CA278" s="8"/>
      <c r="CB278" s="8"/>
      <c r="CC278" s="8"/>
      <c r="CD278" s="8"/>
      <c r="CE278" s="8"/>
      <c r="CF278" s="8"/>
      <c r="CG278" s="8"/>
      <c r="CH278" s="8"/>
      <c r="CI278" s="8"/>
      <c r="CJ278" s="8"/>
      <c r="CK278" s="8"/>
      <c r="CL278" s="8"/>
      <c r="CM278" s="8"/>
      <c r="CN278" s="8"/>
      <c r="CO278" s="8"/>
      <c r="CP278" s="8"/>
      <c r="CQ278" s="8"/>
      <c r="CR278" s="8"/>
      <c r="CS278" s="8"/>
      <c r="CT278" s="8"/>
      <c r="CU278" s="8"/>
      <c r="CV278" s="8"/>
      <c r="CW278" s="8"/>
      <c r="CX278" s="8"/>
      <c r="CY278" s="8"/>
      <c r="CZ278" s="8"/>
      <c r="DA278" s="8"/>
      <c r="DB278" s="8"/>
      <c r="DC278" s="8"/>
      <c r="DD278" s="8"/>
      <c r="DE278" s="8"/>
      <c r="DF278" s="8"/>
      <c r="DG278" s="8"/>
      <c r="DH278" s="8"/>
      <c r="DI278" s="8"/>
      <c r="DJ278" s="8"/>
      <c r="DK278" s="8"/>
      <c r="DL278" s="8"/>
      <c r="DM278" s="8"/>
      <c r="DN278" s="8"/>
      <c r="DO278" s="8"/>
      <c r="DP278" s="8"/>
      <c r="DQ278" s="8"/>
      <c r="DR278" s="8"/>
      <c r="DS278" s="8"/>
      <c r="DT278" s="8"/>
      <c r="DU278" s="8"/>
      <c r="DV278" s="7" t="s">
        <v>693</v>
      </c>
      <c r="DW278" s="7">
        <v>0.5</v>
      </c>
      <c r="DX278" s="7">
        <v>5.9119999999999999</v>
      </c>
      <c r="DY278" s="7">
        <v>-62.125</v>
      </c>
      <c r="DZ278" s="7">
        <v>14.78</v>
      </c>
      <c r="EA278" s="7" t="s">
        <v>693</v>
      </c>
      <c r="EB278" s="7">
        <v>0.3</v>
      </c>
      <c r="EC278" s="7">
        <v>5.9080000000000004</v>
      </c>
      <c r="ED278" s="7">
        <v>-62.091999999999999</v>
      </c>
      <c r="EE278" s="7">
        <v>24.616700000000002</v>
      </c>
      <c r="EF278" s="7" t="s">
        <v>693</v>
      </c>
      <c r="EG278" s="7">
        <v>0.2</v>
      </c>
      <c r="EH278" s="7">
        <v>5.9080000000000004</v>
      </c>
      <c r="EI278" s="7">
        <v>-60.423999999999999</v>
      </c>
      <c r="EJ278" s="7">
        <v>36.924999999999997</v>
      </c>
      <c r="EK278" s="8"/>
      <c r="EL278" s="7">
        <v>2.7</v>
      </c>
      <c r="EM278" s="7">
        <v>5.96</v>
      </c>
      <c r="EN278" s="7">
        <v>-38.535600000000002</v>
      </c>
      <c r="EO278" s="7">
        <v>2.7593000000000001</v>
      </c>
      <c r="EP278" s="8"/>
      <c r="EQ278" s="7">
        <v>3.5</v>
      </c>
      <c r="ER278" s="7">
        <v>5.9720000000000004</v>
      </c>
      <c r="ES278" s="7">
        <v>-36.334000000000003</v>
      </c>
      <c r="ET278" s="7">
        <v>2.1328999999999998</v>
      </c>
      <c r="EU278" s="8"/>
      <c r="EV278" s="7">
        <v>3.2</v>
      </c>
      <c r="EW278" s="7">
        <v>5.96</v>
      </c>
      <c r="EX278" s="7">
        <v>-36.112900000000003</v>
      </c>
      <c r="EY278" s="7">
        <v>2.3281000000000001</v>
      </c>
      <c r="EZ278" s="8"/>
      <c r="FA278" s="7">
        <v>2.2000000000000002</v>
      </c>
      <c r="FB278" s="7">
        <v>5.96</v>
      </c>
      <c r="FC278" s="7">
        <v>-35.631</v>
      </c>
      <c r="FD278" s="7">
        <v>3.3864000000000001</v>
      </c>
      <c r="FE278" s="8"/>
      <c r="FF278" s="7">
        <v>2.5</v>
      </c>
      <c r="FG278" s="7">
        <v>5.9640000000000004</v>
      </c>
      <c r="FH278" s="7">
        <v>-43.838700000000003</v>
      </c>
      <c r="FI278" s="7">
        <v>2.9820000000000002</v>
      </c>
      <c r="FJ278" s="8"/>
      <c r="FK278" s="7">
        <v>3.5</v>
      </c>
      <c r="FL278" s="7">
        <v>5.968</v>
      </c>
      <c r="FM278" s="7">
        <v>-41.453000000000003</v>
      </c>
      <c r="FN278" s="7">
        <v>2.1314000000000002</v>
      </c>
      <c r="FO278" s="8"/>
      <c r="FP278" s="7">
        <v>3.8</v>
      </c>
      <c r="FQ278" s="7">
        <v>5.968</v>
      </c>
      <c r="FR278" s="7">
        <v>-40.359699999999997</v>
      </c>
      <c r="FS278" s="7">
        <v>1.9632000000000001</v>
      </c>
      <c r="FT278" s="8"/>
      <c r="FU278" s="7">
        <v>4.5</v>
      </c>
      <c r="FV278" s="7">
        <v>5.968</v>
      </c>
      <c r="FW278" s="7">
        <v>-39.463999999999999</v>
      </c>
      <c r="FX278" s="7">
        <v>1.6577999999999999</v>
      </c>
      <c r="FY278" s="8"/>
      <c r="FZ278" s="8"/>
      <c r="GA278" s="8"/>
      <c r="GB278" s="7">
        <v>-37.462000000000003</v>
      </c>
      <c r="GC278" s="8"/>
      <c r="GD278" s="8"/>
      <c r="GE278" s="8"/>
      <c r="GF278" s="8"/>
      <c r="GG278" s="7">
        <v>-34.352699999999999</v>
      </c>
      <c r="GH278" s="8"/>
      <c r="GI278" s="8"/>
      <c r="GJ278" s="8"/>
      <c r="GK278" s="8"/>
      <c r="GL278" s="7">
        <v>-35.204999999999998</v>
      </c>
      <c r="GM278" s="8"/>
      <c r="GN278" s="8"/>
      <c r="GO278" s="8"/>
      <c r="GP278" s="8"/>
      <c r="GQ278" s="7">
        <v>-35.149900000000002</v>
      </c>
      <c r="GR278" s="8"/>
      <c r="GS278" s="8"/>
      <c r="GT278" s="8"/>
      <c r="GU278" s="8"/>
      <c r="GV278" s="7">
        <v>-42</v>
      </c>
      <c r="GW278" s="8"/>
      <c r="GX278" s="8"/>
      <c r="GY278" s="8"/>
      <c r="GZ278" s="8"/>
      <c r="HA278" s="7">
        <v>-40.160699999999999</v>
      </c>
      <c r="HB278" s="8"/>
      <c r="HC278" s="8"/>
      <c r="HD278" s="8"/>
      <c r="HE278" s="8"/>
      <c r="HF278" s="7">
        <v>-40.006</v>
      </c>
      <c r="HG278" s="8"/>
      <c r="HH278" s="8"/>
      <c r="HI278" s="8"/>
      <c r="HJ278" s="8"/>
      <c r="HK278" s="7">
        <v>-39.497500000000002</v>
      </c>
      <c r="HL278" s="8"/>
    </row>
    <row r="279" spans="1:220" x14ac:dyDescent="0.2">
      <c r="A279" s="7" t="s">
        <v>1481</v>
      </c>
      <c r="B279" s="7">
        <v>0</v>
      </c>
      <c r="C279" s="7">
        <v>5.8479999999999999</v>
      </c>
      <c r="D279" s="7">
        <v>-50.255800000000001</v>
      </c>
      <c r="E279" s="7" t="s">
        <v>1805</v>
      </c>
      <c r="F279" s="7" t="s">
        <v>1481</v>
      </c>
      <c r="G279" s="7">
        <v>-0.2</v>
      </c>
      <c r="H279" s="7">
        <v>5.8639999999999999</v>
      </c>
      <c r="I279" s="7">
        <v>-46.945999999999998</v>
      </c>
      <c r="J279" s="7">
        <v>-36.65</v>
      </c>
      <c r="K279" s="7" t="s">
        <v>1481</v>
      </c>
      <c r="L279" s="7">
        <v>0.1</v>
      </c>
      <c r="M279" s="7">
        <v>5.8440000000000003</v>
      </c>
      <c r="N279" s="7">
        <v>-49.859299999999998</v>
      </c>
      <c r="O279" s="7">
        <v>73.05</v>
      </c>
      <c r="P279" s="7" t="s">
        <v>1481</v>
      </c>
      <c r="Q279" s="7">
        <v>0.1</v>
      </c>
      <c r="R279" s="7">
        <v>5.8520000000000003</v>
      </c>
      <c r="S279" s="7">
        <v>-48.271999999999998</v>
      </c>
      <c r="T279" s="7">
        <v>73.150000000000006</v>
      </c>
      <c r="U279" s="7" t="s">
        <v>1481</v>
      </c>
      <c r="V279" s="7">
        <v>0.4</v>
      </c>
      <c r="W279" s="7">
        <v>5.8559999999999999</v>
      </c>
      <c r="X279" s="7">
        <v>-52.699800000000003</v>
      </c>
      <c r="Y279" s="7">
        <v>18.3</v>
      </c>
      <c r="Z279" s="7" t="s">
        <v>1481</v>
      </c>
      <c r="AA279" s="7">
        <v>0.1</v>
      </c>
      <c r="AB279" s="7">
        <v>5.8520000000000003</v>
      </c>
      <c r="AC279" s="7">
        <v>-48.036999999999999</v>
      </c>
      <c r="AD279" s="7">
        <v>73.150000000000006</v>
      </c>
      <c r="AE279" s="7" t="s">
        <v>2567</v>
      </c>
      <c r="AF279" s="7">
        <v>-0.4</v>
      </c>
      <c r="AG279" s="7">
        <v>5.952</v>
      </c>
      <c r="AH279" s="7">
        <v>-65.346800000000002</v>
      </c>
      <c r="AI279" s="7">
        <v>-18.600000000000001</v>
      </c>
      <c r="AJ279" s="7" t="s">
        <v>2567</v>
      </c>
      <c r="AK279" s="7">
        <v>0.2</v>
      </c>
      <c r="AL279" s="7">
        <v>5.968</v>
      </c>
      <c r="AM279" s="7">
        <v>-64.536000000000001</v>
      </c>
      <c r="AN279" s="7">
        <v>37.299999999999997</v>
      </c>
      <c r="AO279" s="7" t="s">
        <v>2567</v>
      </c>
      <c r="AP279" s="7">
        <v>0.2</v>
      </c>
      <c r="AQ279" s="7">
        <v>5.952</v>
      </c>
      <c r="AR279" s="7">
        <v>-65.248400000000004</v>
      </c>
      <c r="AS279" s="7">
        <v>37.200000000000003</v>
      </c>
      <c r="AT279" s="7" t="s">
        <v>2567</v>
      </c>
      <c r="AU279" s="7">
        <v>0.3</v>
      </c>
      <c r="AV279" s="7">
        <v>5.9560000000000004</v>
      </c>
      <c r="AW279" s="7">
        <v>-64.887</v>
      </c>
      <c r="AX279" s="7">
        <v>24.816700000000001</v>
      </c>
      <c r="AY279" s="6" t="s">
        <v>2567</v>
      </c>
      <c r="AZ279" s="7">
        <v>0.2</v>
      </c>
      <c r="BA279" s="7">
        <v>5.952</v>
      </c>
      <c r="BB279" s="7">
        <v>-70.795400000000001</v>
      </c>
      <c r="BC279" s="7">
        <v>37.200000000000003</v>
      </c>
      <c r="BD279" s="7" t="s">
        <v>2567</v>
      </c>
      <c r="BE279" s="7">
        <v>0.1</v>
      </c>
      <c r="BF279" s="7">
        <v>5.96</v>
      </c>
      <c r="BG279" s="7">
        <v>-67.370999999999995</v>
      </c>
      <c r="BH279" s="7">
        <v>74.5</v>
      </c>
      <c r="BI279" s="7" t="s">
        <v>2567</v>
      </c>
      <c r="BJ279" s="7">
        <v>0</v>
      </c>
      <c r="BK279" s="7">
        <v>5.96</v>
      </c>
      <c r="BL279" s="7">
        <v>-66.660899999999998</v>
      </c>
      <c r="BM279" s="7" t="s">
        <v>1805</v>
      </c>
      <c r="BN279" s="7" t="s">
        <v>2567</v>
      </c>
      <c r="BO279" s="7">
        <v>0</v>
      </c>
      <c r="BP279" s="7">
        <v>5.96</v>
      </c>
      <c r="BQ279" s="7">
        <v>-65.116</v>
      </c>
      <c r="BR279" s="7" t="s">
        <v>1805</v>
      </c>
      <c r="BS279" s="8"/>
      <c r="BT279" s="8"/>
      <c r="BU279" s="8"/>
      <c r="BV279" s="8"/>
      <c r="BW279" s="8"/>
      <c r="BX279" s="8"/>
      <c r="BY279" s="8"/>
      <c r="BZ279" s="8"/>
      <c r="CA279" s="8"/>
      <c r="CB279" s="8"/>
      <c r="CC279" s="8"/>
      <c r="CD279" s="8"/>
      <c r="CE279" s="8"/>
      <c r="CF279" s="8"/>
      <c r="CG279" s="8"/>
      <c r="CH279" s="8"/>
      <c r="CI279" s="8"/>
      <c r="CJ279" s="8"/>
      <c r="CK279" s="8"/>
      <c r="CL279" s="8"/>
      <c r="CM279" s="8"/>
      <c r="CN279" s="8"/>
      <c r="CO279" s="8"/>
      <c r="CP279" s="8"/>
      <c r="CQ279" s="8"/>
      <c r="CR279" s="8"/>
      <c r="CS279" s="8"/>
      <c r="CT279" s="8"/>
      <c r="CU279" s="8"/>
      <c r="CV279" s="8"/>
      <c r="CW279" s="8"/>
      <c r="CX279" s="8"/>
      <c r="CY279" s="8"/>
      <c r="CZ279" s="8"/>
      <c r="DA279" s="8"/>
      <c r="DB279" s="8"/>
      <c r="DC279" s="8"/>
      <c r="DD279" s="8"/>
      <c r="DE279" s="8"/>
      <c r="DF279" s="8"/>
      <c r="DG279" s="8"/>
      <c r="DH279" s="8"/>
      <c r="DI279" s="8"/>
      <c r="DJ279" s="8"/>
      <c r="DK279" s="8"/>
      <c r="DL279" s="8"/>
      <c r="DM279" s="8"/>
      <c r="DN279" s="8"/>
      <c r="DO279" s="8"/>
      <c r="DP279" s="8"/>
      <c r="DQ279" s="8"/>
      <c r="DR279" s="8"/>
      <c r="DS279" s="8"/>
      <c r="DT279" s="8"/>
      <c r="DU279" s="8"/>
      <c r="DV279" s="7" t="s">
        <v>694</v>
      </c>
      <c r="DW279" s="7">
        <v>0.4</v>
      </c>
      <c r="DX279" s="7">
        <v>5.9080000000000004</v>
      </c>
      <c r="DY279" s="7">
        <v>-62.125</v>
      </c>
      <c r="DZ279" s="7">
        <v>18.462499999999999</v>
      </c>
      <c r="EA279" s="7" t="s">
        <v>694</v>
      </c>
      <c r="EB279" s="7">
        <v>0.2</v>
      </c>
      <c r="EC279" s="7">
        <v>5.9080000000000004</v>
      </c>
      <c r="ED279" s="7">
        <v>-62.124899999999997</v>
      </c>
      <c r="EE279" s="7">
        <v>36.924999999999997</v>
      </c>
      <c r="EF279" s="7" t="s">
        <v>694</v>
      </c>
      <c r="EG279" s="7">
        <v>0.4</v>
      </c>
      <c r="EH279" s="7">
        <v>5.9080000000000004</v>
      </c>
      <c r="EI279" s="7">
        <v>-60.435000000000002</v>
      </c>
      <c r="EJ279" s="7">
        <v>18.462499999999999</v>
      </c>
      <c r="EK279" s="8"/>
      <c r="EL279" s="7">
        <v>2.2999999999999998</v>
      </c>
      <c r="EM279" s="7">
        <v>5.96</v>
      </c>
      <c r="EN279" s="7">
        <v>-40.326500000000003</v>
      </c>
      <c r="EO279" s="7">
        <v>3.2391000000000001</v>
      </c>
      <c r="EP279" s="8"/>
      <c r="EQ279" s="7">
        <v>2.9</v>
      </c>
      <c r="ER279" s="7">
        <v>5.976</v>
      </c>
      <c r="ES279" s="7">
        <v>-37.938000000000002</v>
      </c>
      <c r="ET279" s="7">
        <v>2.5758999999999999</v>
      </c>
      <c r="EU279" s="8"/>
      <c r="EV279" s="7">
        <v>2.7</v>
      </c>
      <c r="EW279" s="7">
        <v>5.96</v>
      </c>
      <c r="EX279" s="7">
        <v>-37.938400000000001</v>
      </c>
      <c r="EY279" s="7">
        <v>2.7593000000000001</v>
      </c>
      <c r="EZ279" s="8"/>
      <c r="FA279" s="7">
        <v>1.9</v>
      </c>
      <c r="FB279" s="7">
        <v>5.968</v>
      </c>
      <c r="FC279" s="7">
        <v>-37.357999999999997</v>
      </c>
      <c r="FD279" s="7">
        <v>3.9262999999999999</v>
      </c>
      <c r="FE279" s="8"/>
      <c r="FF279" s="7">
        <v>2.2000000000000002</v>
      </c>
      <c r="FG279" s="7">
        <v>5.9640000000000004</v>
      </c>
      <c r="FH279" s="7">
        <v>-45.13</v>
      </c>
      <c r="FI279" s="7">
        <v>3.3885999999999998</v>
      </c>
      <c r="FJ279" s="8"/>
      <c r="FK279" s="7">
        <v>3.2</v>
      </c>
      <c r="FL279" s="7">
        <v>5.968</v>
      </c>
      <c r="FM279" s="7">
        <v>-42.811999999999998</v>
      </c>
      <c r="FN279" s="7">
        <v>2.3313000000000001</v>
      </c>
      <c r="FO279" s="8"/>
      <c r="FP279" s="7">
        <v>3</v>
      </c>
      <c r="FQ279" s="7">
        <v>5.9720000000000004</v>
      </c>
      <c r="FR279" s="7">
        <v>-41.851199999999999</v>
      </c>
      <c r="FS279" s="7">
        <v>2.4883000000000002</v>
      </c>
      <c r="FT279" s="8"/>
      <c r="FU279" s="7">
        <v>3.7</v>
      </c>
      <c r="FV279" s="7">
        <v>5.968</v>
      </c>
      <c r="FW279" s="7">
        <v>-40.933999999999997</v>
      </c>
      <c r="FX279" s="7">
        <v>2.0162</v>
      </c>
      <c r="FY279" s="8"/>
      <c r="FZ279" s="8"/>
      <c r="GA279" s="8"/>
      <c r="GB279" s="7">
        <v>-38.832999999999998</v>
      </c>
      <c r="GC279" s="8"/>
      <c r="GD279" s="8"/>
      <c r="GE279" s="8"/>
      <c r="GF279" s="8"/>
      <c r="GG279" s="7">
        <v>-35.548499999999997</v>
      </c>
      <c r="GH279" s="8"/>
      <c r="GI279" s="8"/>
      <c r="GJ279" s="8"/>
      <c r="GK279" s="8"/>
      <c r="GL279" s="7">
        <v>-36.755000000000003</v>
      </c>
      <c r="GM279" s="8"/>
      <c r="GN279" s="8"/>
      <c r="GO279" s="8"/>
      <c r="GP279" s="8"/>
      <c r="GQ279" s="7">
        <v>-36.776899999999998</v>
      </c>
      <c r="GR279" s="8"/>
      <c r="GS279" s="8"/>
      <c r="GT279" s="8"/>
      <c r="GU279" s="8"/>
      <c r="GV279" s="7">
        <v>-43.292000000000002</v>
      </c>
      <c r="GW279" s="8"/>
      <c r="GX279" s="8"/>
      <c r="GY279" s="8"/>
      <c r="GZ279" s="8"/>
      <c r="HA279" s="7">
        <v>-41.453499999999998</v>
      </c>
      <c r="HB279" s="8"/>
      <c r="HC279" s="8"/>
      <c r="HD279" s="8"/>
      <c r="HE279" s="8"/>
      <c r="HF279" s="7">
        <v>-41.31</v>
      </c>
      <c r="HG279" s="8"/>
      <c r="HH279" s="8"/>
      <c r="HI279" s="8"/>
      <c r="HJ279" s="8"/>
      <c r="HK279" s="7">
        <v>-40.624899999999997</v>
      </c>
      <c r="HL279" s="8"/>
    </row>
    <row r="280" spans="1:220" x14ac:dyDescent="0.2">
      <c r="A280" s="7" t="s">
        <v>1482</v>
      </c>
      <c r="B280" s="7">
        <v>0.1</v>
      </c>
      <c r="C280" s="7">
        <v>5.8479999999999999</v>
      </c>
      <c r="D280" s="7">
        <v>-50.354900000000001</v>
      </c>
      <c r="E280" s="7">
        <v>73.099999999999994</v>
      </c>
      <c r="F280" s="7" t="s">
        <v>1482</v>
      </c>
      <c r="G280" s="7">
        <v>-0.2</v>
      </c>
      <c r="H280" s="7">
        <v>5.86</v>
      </c>
      <c r="I280" s="7">
        <v>-47.034999999999997</v>
      </c>
      <c r="J280" s="7">
        <v>-36.625</v>
      </c>
      <c r="K280" s="7" t="s">
        <v>1482</v>
      </c>
      <c r="L280" s="7">
        <v>0</v>
      </c>
      <c r="M280" s="7">
        <v>5.8479999999999999</v>
      </c>
      <c r="N280" s="7">
        <v>-49.925400000000003</v>
      </c>
      <c r="O280" s="7" t="s">
        <v>1805</v>
      </c>
      <c r="P280" s="7" t="s">
        <v>1482</v>
      </c>
      <c r="Q280" s="7">
        <v>0</v>
      </c>
      <c r="R280" s="7">
        <v>5.8520000000000003</v>
      </c>
      <c r="S280" s="7">
        <v>-48.338000000000001</v>
      </c>
      <c r="T280" s="7" t="s">
        <v>1805</v>
      </c>
      <c r="U280" s="7" t="s">
        <v>1482</v>
      </c>
      <c r="V280" s="7">
        <v>0.1</v>
      </c>
      <c r="W280" s="7">
        <v>5.8559999999999999</v>
      </c>
      <c r="X280" s="7">
        <v>-52.765799999999999</v>
      </c>
      <c r="Y280" s="7">
        <v>73.2</v>
      </c>
      <c r="Z280" s="7" t="s">
        <v>1482</v>
      </c>
      <c r="AA280" s="7">
        <v>0.4</v>
      </c>
      <c r="AB280" s="7">
        <v>5.8559999999999999</v>
      </c>
      <c r="AC280" s="7">
        <v>-48.136000000000003</v>
      </c>
      <c r="AD280" s="7">
        <v>18.3</v>
      </c>
      <c r="AE280" s="7" t="s">
        <v>2568</v>
      </c>
      <c r="AF280" s="7">
        <v>-0.2</v>
      </c>
      <c r="AG280" s="7">
        <v>5.9480000000000004</v>
      </c>
      <c r="AH280" s="7">
        <v>-65.3797</v>
      </c>
      <c r="AI280" s="7">
        <v>-37.174999999999997</v>
      </c>
      <c r="AJ280" s="7" t="s">
        <v>2568</v>
      </c>
      <c r="AK280" s="7">
        <v>0.1</v>
      </c>
      <c r="AL280" s="7">
        <v>5.9640000000000004</v>
      </c>
      <c r="AM280" s="7">
        <v>-64.58</v>
      </c>
      <c r="AN280" s="7">
        <v>74.55</v>
      </c>
      <c r="AO280" s="7" t="s">
        <v>2568</v>
      </c>
      <c r="AP280" s="7">
        <v>-0.1</v>
      </c>
      <c r="AQ280" s="7">
        <v>5.952</v>
      </c>
      <c r="AR280" s="7">
        <v>-65.313900000000004</v>
      </c>
      <c r="AS280" s="7">
        <v>-74.400000000000006</v>
      </c>
      <c r="AT280" s="7" t="s">
        <v>2568</v>
      </c>
      <c r="AU280" s="7">
        <v>0.1</v>
      </c>
      <c r="AV280" s="7">
        <v>5.9560000000000004</v>
      </c>
      <c r="AW280" s="7">
        <v>-64.951999999999998</v>
      </c>
      <c r="AX280" s="7">
        <v>74.45</v>
      </c>
      <c r="AY280" s="6" t="s">
        <v>2568</v>
      </c>
      <c r="AZ280" s="7">
        <v>0.2</v>
      </c>
      <c r="BA280" s="7">
        <v>5.952</v>
      </c>
      <c r="BB280" s="7">
        <v>-70.861000000000004</v>
      </c>
      <c r="BC280" s="7">
        <v>37.200000000000003</v>
      </c>
      <c r="BD280" s="7" t="s">
        <v>2568</v>
      </c>
      <c r="BE280" s="7">
        <v>0.2</v>
      </c>
      <c r="BF280" s="7">
        <v>5.9640000000000004</v>
      </c>
      <c r="BG280" s="7">
        <v>-67.426000000000002</v>
      </c>
      <c r="BH280" s="7">
        <v>37.274999999999999</v>
      </c>
      <c r="BI280" s="7" t="s">
        <v>2568</v>
      </c>
      <c r="BJ280" s="7">
        <v>0.1</v>
      </c>
      <c r="BK280" s="7">
        <v>5.96</v>
      </c>
      <c r="BL280" s="7">
        <v>-66.726500000000001</v>
      </c>
      <c r="BM280" s="7">
        <v>74.5</v>
      </c>
      <c r="BN280" s="7" t="s">
        <v>2568</v>
      </c>
      <c r="BO280" s="7">
        <v>0</v>
      </c>
      <c r="BP280" s="7">
        <v>5.9560000000000004</v>
      </c>
      <c r="BQ280" s="7">
        <v>-65.16</v>
      </c>
      <c r="BR280" s="7" t="s">
        <v>1805</v>
      </c>
      <c r="BS280" s="8"/>
      <c r="BT280" s="8"/>
      <c r="BU280" s="8"/>
      <c r="BV280" s="8"/>
      <c r="BW280" s="8"/>
      <c r="BX280" s="8"/>
      <c r="BY280" s="8"/>
      <c r="BZ280" s="8"/>
      <c r="CA280" s="8"/>
      <c r="CB280" s="8"/>
      <c r="CC280" s="8"/>
      <c r="CD280" s="8"/>
      <c r="CE280" s="8"/>
      <c r="CF280" s="8"/>
      <c r="CG280" s="8"/>
      <c r="CH280" s="8"/>
      <c r="CI280" s="8"/>
      <c r="CJ280" s="8"/>
      <c r="CK280" s="8"/>
      <c r="CL280" s="8"/>
      <c r="CM280" s="8"/>
      <c r="CN280" s="8"/>
      <c r="CO280" s="8"/>
      <c r="CP280" s="8"/>
      <c r="CQ280" s="8"/>
      <c r="CR280" s="8"/>
      <c r="CS280" s="8"/>
      <c r="CT280" s="8"/>
      <c r="CU280" s="8"/>
      <c r="CV280" s="8"/>
      <c r="CW280" s="8"/>
      <c r="CX280" s="8"/>
      <c r="CY280" s="8"/>
      <c r="CZ280" s="8"/>
      <c r="DA280" s="8"/>
      <c r="DB280" s="8"/>
      <c r="DC280" s="8"/>
      <c r="DD280" s="8"/>
      <c r="DE280" s="8"/>
      <c r="DF280" s="8"/>
      <c r="DG280" s="8"/>
      <c r="DH280" s="8"/>
      <c r="DI280" s="8"/>
      <c r="DJ280" s="8"/>
      <c r="DK280" s="8"/>
      <c r="DL280" s="8"/>
      <c r="DM280" s="8"/>
      <c r="DN280" s="8"/>
      <c r="DO280" s="8"/>
      <c r="DP280" s="8"/>
      <c r="DQ280" s="8"/>
      <c r="DR280" s="8"/>
      <c r="DS280" s="8"/>
      <c r="DT280" s="8"/>
      <c r="DU280" s="8"/>
      <c r="DV280" s="7" t="s">
        <v>695</v>
      </c>
      <c r="DW280" s="7">
        <v>0.3</v>
      </c>
      <c r="DX280" s="7">
        <v>5.9080000000000004</v>
      </c>
      <c r="DY280" s="7">
        <v>-62.113999999999997</v>
      </c>
      <c r="DZ280" s="7">
        <v>24.616700000000002</v>
      </c>
      <c r="EA280" s="7" t="s">
        <v>695</v>
      </c>
      <c r="EB280" s="7">
        <v>0.3</v>
      </c>
      <c r="EC280" s="7">
        <v>5.9119999999999999</v>
      </c>
      <c r="ED280" s="7">
        <v>-62.124899999999997</v>
      </c>
      <c r="EE280" s="7">
        <v>24.633299999999998</v>
      </c>
      <c r="EF280" s="7" t="s">
        <v>695</v>
      </c>
      <c r="EG280" s="7">
        <v>0.4</v>
      </c>
      <c r="EH280" s="7">
        <v>5.9080000000000004</v>
      </c>
      <c r="EI280" s="7">
        <v>-60.457000000000001</v>
      </c>
      <c r="EJ280" s="7">
        <v>18.462499999999999</v>
      </c>
      <c r="EK280" s="8"/>
      <c r="EL280" s="7">
        <v>2.2999999999999998</v>
      </c>
      <c r="EM280" s="7">
        <v>5.96</v>
      </c>
      <c r="EN280" s="7">
        <v>-40.392699999999998</v>
      </c>
      <c r="EO280" s="7">
        <v>3.2391000000000001</v>
      </c>
      <c r="EP280" s="8"/>
      <c r="EQ280" s="7">
        <v>2.6</v>
      </c>
      <c r="ER280" s="7">
        <v>5.9720000000000004</v>
      </c>
      <c r="ES280" s="7">
        <v>-38.003999999999998</v>
      </c>
      <c r="ET280" s="7">
        <v>2.8712</v>
      </c>
      <c r="EU280" s="8"/>
      <c r="EV280" s="7">
        <v>2.2999999999999998</v>
      </c>
      <c r="EW280" s="7">
        <v>5.96</v>
      </c>
      <c r="EX280" s="7">
        <v>-38.037999999999997</v>
      </c>
      <c r="EY280" s="7">
        <v>3.2391000000000001</v>
      </c>
      <c r="EZ280" s="8"/>
      <c r="FA280" s="7">
        <v>2.1</v>
      </c>
      <c r="FB280" s="7">
        <v>5.9640000000000004</v>
      </c>
      <c r="FC280" s="7">
        <v>-37.406999999999996</v>
      </c>
      <c r="FD280" s="7">
        <v>3.55</v>
      </c>
      <c r="FE280" s="8"/>
      <c r="FF280" s="7">
        <v>2.4</v>
      </c>
      <c r="FG280" s="7">
        <v>5.9640000000000004</v>
      </c>
      <c r="FH280" s="7">
        <v>-45.162999999999997</v>
      </c>
      <c r="FI280" s="7">
        <v>3.1063000000000001</v>
      </c>
      <c r="FJ280" s="8"/>
      <c r="FK280" s="7">
        <v>3.1</v>
      </c>
      <c r="FL280" s="7">
        <v>5.9720000000000004</v>
      </c>
      <c r="FM280" s="7">
        <v>-42.834000000000003</v>
      </c>
      <c r="FN280" s="7">
        <v>2.4081000000000001</v>
      </c>
      <c r="FO280" s="8"/>
      <c r="FP280" s="7">
        <v>3</v>
      </c>
      <c r="FQ280" s="7">
        <v>5.9720000000000004</v>
      </c>
      <c r="FR280" s="7">
        <v>-41.8842</v>
      </c>
      <c r="FS280" s="7">
        <v>2.4883000000000002</v>
      </c>
      <c r="FT280" s="8"/>
      <c r="FU280" s="7">
        <v>3.8</v>
      </c>
      <c r="FV280" s="7">
        <v>5.968</v>
      </c>
      <c r="FW280" s="7">
        <v>-40.956000000000003</v>
      </c>
      <c r="FX280" s="7">
        <v>1.9632000000000001</v>
      </c>
      <c r="FY280" s="8"/>
      <c r="FZ280" s="8"/>
      <c r="GA280" s="8"/>
      <c r="GB280" s="7">
        <v>-38.854999999999997</v>
      </c>
      <c r="GC280" s="8"/>
      <c r="GD280" s="8"/>
      <c r="GE280" s="8"/>
      <c r="GF280" s="8"/>
      <c r="GG280" s="7">
        <v>-35.581600000000002</v>
      </c>
      <c r="GH280" s="8"/>
      <c r="GI280" s="8"/>
      <c r="GJ280" s="8"/>
      <c r="GK280" s="8"/>
      <c r="GL280" s="7">
        <v>-36.798999999999999</v>
      </c>
      <c r="GM280" s="8"/>
      <c r="GN280" s="8"/>
      <c r="GO280" s="8"/>
      <c r="GP280" s="8"/>
      <c r="GQ280" s="7">
        <v>-36.776899999999998</v>
      </c>
      <c r="GR280" s="8"/>
      <c r="GS280" s="8"/>
      <c r="GT280" s="8"/>
      <c r="GU280" s="8"/>
      <c r="GV280" s="7">
        <v>-43.308</v>
      </c>
      <c r="GW280" s="8"/>
      <c r="GX280" s="8"/>
      <c r="GY280" s="8"/>
      <c r="GZ280" s="8"/>
      <c r="HA280" s="7">
        <v>-41.453499999999998</v>
      </c>
      <c r="HB280" s="8"/>
      <c r="HC280" s="8"/>
      <c r="HD280" s="8"/>
      <c r="HE280" s="8"/>
      <c r="HF280" s="7">
        <v>-41.31</v>
      </c>
      <c r="HG280" s="8"/>
      <c r="HH280" s="8"/>
      <c r="HI280" s="8"/>
      <c r="HJ280" s="8"/>
      <c r="HK280" s="7">
        <v>-40.591700000000003</v>
      </c>
      <c r="HL280" s="8"/>
    </row>
    <row r="281" spans="1:220" x14ac:dyDescent="0.2">
      <c r="A281" s="7" t="s">
        <v>1483</v>
      </c>
      <c r="B281" s="7">
        <v>0.1</v>
      </c>
      <c r="C281" s="7">
        <v>5.8479999999999999</v>
      </c>
      <c r="D281" s="7">
        <v>-50.387999999999998</v>
      </c>
      <c r="E281" s="7">
        <v>73.099999999999994</v>
      </c>
      <c r="F281" s="7" t="s">
        <v>1483</v>
      </c>
      <c r="G281" s="7">
        <v>-0.1</v>
      </c>
      <c r="H281" s="7">
        <v>5.8639999999999999</v>
      </c>
      <c r="I281" s="7">
        <v>-47.09</v>
      </c>
      <c r="J281" s="7">
        <v>-73.3</v>
      </c>
      <c r="K281" s="7" t="s">
        <v>1483</v>
      </c>
      <c r="L281" s="7">
        <v>0.3</v>
      </c>
      <c r="M281" s="7">
        <v>5.8479999999999999</v>
      </c>
      <c r="N281" s="7">
        <v>-49.991399999999999</v>
      </c>
      <c r="O281" s="7">
        <v>24.366700000000002</v>
      </c>
      <c r="P281" s="7" t="s">
        <v>1483</v>
      </c>
      <c r="Q281" s="7">
        <v>0.3</v>
      </c>
      <c r="R281" s="7">
        <v>5.8479999999999999</v>
      </c>
      <c r="S281" s="7">
        <v>-48.404000000000003</v>
      </c>
      <c r="T281" s="7">
        <v>24.366700000000002</v>
      </c>
      <c r="U281" s="7" t="s">
        <v>1483</v>
      </c>
      <c r="V281" s="7">
        <v>0.1</v>
      </c>
      <c r="W281" s="7">
        <v>5.8559999999999999</v>
      </c>
      <c r="X281" s="7">
        <v>-52.864899999999999</v>
      </c>
      <c r="Y281" s="7">
        <v>73.2</v>
      </c>
      <c r="Z281" s="7" t="s">
        <v>1483</v>
      </c>
      <c r="AA281" s="7">
        <v>0</v>
      </c>
      <c r="AB281" s="7">
        <v>5.8520000000000003</v>
      </c>
      <c r="AC281" s="7">
        <v>-48.168999999999997</v>
      </c>
      <c r="AD281" s="7" t="s">
        <v>1805</v>
      </c>
      <c r="AE281" s="7" t="s">
        <v>2569</v>
      </c>
      <c r="AF281" s="7">
        <v>0</v>
      </c>
      <c r="AG281" s="7">
        <v>5.9480000000000004</v>
      </c>
      <c r="AH281" s="7">
        <v>-65.445499999999996</v>
      </c>
      <c r="AI281" s="7" t="s">
        <v>1805</v>
      </c>
      <c r="AJ281" s="7" t="s">
        <v>2569</v>
      </c>
      <c r="AK281" s="7">
        <v>0.1</v>
      </c>
      <c r="AL281" s="7">
        <v>5.9640000000000004</v>
      </c>
      <c r="AM281" s="7">
        <v>-64.635000000000005</v>
      </c>
      <c r="AN281" s="7">
        <v>74.55</v>
      </c>
      <c r="AO281" s="7" t="s">
        <v>2569</v>
      </c>
      <c r="AP281" s="7">
        <v>0.2</v>
      </c>
      <c r="AQ281" s="7">
        <v>5.952</v>
      </c>
      <c r="AR281" s="7">
        <v>-65.346800000000002</v>
      </c>
      <c r="AS281" s="7">
        <v>37.200000000000003</v>
      </c>
      <c r="AT281" s="7" t="s">
        <v>2569</v>
      </c>
      <c r="AU281" s="7">
        <v>0.1</v>
      </c>
      <c r="AV281" s="7">
        <v>5.9560000000000004</v>
      </c>
      <c r="AW281" s="7">
        <v>-65.001999999999995</v>
      </c>
      <c r="AX281" s="7">
        <v>74.45</v>
      </c>
      <c r="AY281" s="6" t="s">
        <v>2569</v>
      </c>
      <c r="AZ281" s="7">
        <v>0.3</v>
      </c>
      <c r="BA281" s="7">
        <v>5.952</v>
      </c>
      <c r="BB281" s="7">
        <v>-70.893699999999995</v>
      </c>
      <c r="BC281" s="7">
        <v>24.8</v>
      </c>
      <c r="BD281" s="7" t="s">
        <v>2569</v>
      </c>
      <c r="BE281" s="7">
        <v>0</v>
      </c>
      <c r="BF281" s="7">
        <v>5.96</v>
      </c>
      <c r="BG281" s="7">
        <v>-67.468999999999994</v>
      </c>
      <c r="BH281" s="7" t="s">
        <v>1805</v>
      </c>
      <c r="BI281" s="7" t="s">
        <v>2569</v>
      </c>
      <c r="BJ281" s="7">
        <v>0</v>
      </c>
      <c r="BK281" s="7">
        <v>5.9560000000000004</v>
      </c>
      <c r="BL281" s="7">
        <v>-66.792100000000005</v>
      </c>
      <c r="BM281" s="7" t="s">
        <v>1805</v>
      </c>
      <c r="BN281" s="7" t="s">
        <v>2569</v>
      </c>
      <c r="BO281" s="7">
        <v>0.1</v>
      </c>
      <c r="BP281" s="7">
        <v>5.96</v>
      </c>
      <c r="BQ281" s="7">
        <v>-65.236999999999995</v>
      </c>
      <c r="BR281" s="7">
        <v>74.5</v>
      </c>
      <c r="BS281" s="8"/>
      <c r="BT281" s="8"/>
      <c r="BU281" s="8"/>
      <c r="BV281" s="8"/>
      <c r="BW281" s="8"/>
      <c r="BX281" s="8"/>
      <c r="BY281" s="8"/>
      <c r="BZ281" s="8"/>
      <c r="CA281" s="8"/>
      <c r="CB281" s="8"/>
      <c r="CC281" s="8"/>
      <c r="CD281" s="8"/>
      <c r="CE281" s="8"/>
      <c r="CF281" s="8"/>
      <c r="CG281" s="8"/>
      <c r="CH281" s="8"/>
      <c r="CI281" s="8"/>
      <c r="CJ281" s="8"/>
      <c r="CK281" s="8"/>
      <c r="CL281" s="8"/>
      <c r="CM281" s="8"/>
      <c r="CN281" s="8"/>
      <c r="CO281" s="8"/>
      <c r="CP281" s="8"/>
      <c r="CQ281" s="8"/>
      <c r="CR281" s="8"/>
      <c r="CS281" s="8"/>
      <c r="CT281" s="8"/>
      <c r="CU281" s="8"/>
      <c r="CV281" s="8"/>
      <c r="CW281" s="8"/>
      <c r="CX281" s="8"/>
      <c r="CY281" s="8"/>
      <c r="CZ281" s="8"/>
      <c r="DA281" s="8"/>
      <c r="DB281" s="8"/>
      <c r="DC281" s="8"/>
      <c r="DD281" s="8"/>
      <c r="DE281" s="8"/>
      <c r="DF281" s="8"/>
      <c r="DG281" s="8"/>
      <c r="DH281" s="8"/>
      <c r="DI281" s="8"/>
      <c r="DJ281" s="8"/>
      <c r="DK281" s="8"/>
      <c r="DL281" s="8"/>
      <c r="DM281" s="8"/>
      <c r="DN281" s="8"/>
      <c r="DO281" s="8"/>
      <c r="DP281" s="8"/>
      <c r="DQ281" s="8"/>
      <c r="DR281" s="8"/>
      <c r="DS281" s="8"/>
      <c r="DT281" s="8"/>
      <c r="DU281" s="8"/>
      <c r="DV281" s="7" t="s">
        <v>696</v>
      </c>
      <c r="DW281" s="7">
        <v>0.3</v>
      </c>
      <c r="DX281" s="7">
        <v>5.9080000000000004</v>
      </c>
      <c r="DY281" s="7">
        <v>-62.136000000000003</v>
      </c>
      <c r="DZ281" s="7">
        <v>24.616700000000002</v>
      </c>
      <c r="EA281" s="7" t="s">
        <v>696</v>
      </c>
      <c r="EB281" s="7">
        <v>0.2</v>
      </c>
      <c r="EC281" s="7">
        <v>5.9119999999999999</v>
      </c>
      <c r="ED281" s="7">
        <v>-62.124899999999997</v>
      </c>
      <c r="EE281" s="7">
        <v>36.950000000000003</v>
      </c>
      <c r="EF281" s="7" t="s">
        <v>696</v>
      </c>
      <c r="EG281" s="7">
        <v>0.2</v>
      </c>
      <c r="EH281" s="7">
        <v>5.9119999999999999</v>
      </c>
      <c r="EI281" s="7">
        <v>-60.468000000000004</v>
      </c>
      <c r="EJ281" s="7">
        <v>36.950000000000003</v>
      </c>
      <c r="EK281" s="8"/>
      <c r="EL281" s="7">
        <v>2</v>
      </c>
      <c r="EM281" s="7">
        <v>5.96</v>
      </c>
      <c r="EN281" s="7">
        <v>-42.447600000000001</v>
      </c>
      <c r="EO281" s="7">
        <v>3.7250000000000001</v>
      </c>
      <c r="EP281" s="8"/>
      <c r="EQ281" s="7">
        <v>2.4</v>
      </c>
      <c r="ER281" s="7">
        <v>5.976</v>
      </c>
      <c r="ES281" s="7">
        <v>-39.960999999999999</v>
      </c>
      <c r="ET281" s="7">
        <v>3.1124999999999998</v>
      </c>
      <c r="EU281" s="8"/>
      <c r="EV281" s="7">
        <v>2.2000000000000002</v>
      </c>
      <c r="EW281" s="7">
        <v>5.96</v>
      </c>
      <c r="EX281" s="7">
        <v>-40.293399999999998</v>
      </c>
      <c r="EY281" s="7">
        <v>3.3864000000000001</v>
      </c>
      <c r="EZ281" s="8"/>
      <c r="FA281" s="7">
        <v>2</v>
      </c>
      <c r="FB281" s="7">
        <v>5.968</v>
      </c>
      <c r="FC281" s="7">
        <v>-39.546999999999997</v>
      </c>
      <c r="FD281" s="7">
        <v>3.73</v>
      </c>
      <c r="FE281" s="8"/>
      <c r="FF281" s="7">
        <v>2.2000000000000002</v>
      </c>
      <c r="FG281" s="7">
        <v>5.96</v>
      </c>
      <c r="FH281" s="7">
        <v>-46.486699999999999</v>
      </c>
      <c r="FI281" s="7">
        <v>3.3864000000000001</v>
      </c>
      <c r="FJ281" s="8"/>
      <c r="FK281" s="7">
        <v>3</v>
      </c>
      <c r="FL281" s="7">
        <v>5.9640000000000004</v>
      </c>
      <c r="FM281" s="7">
        <v>-44.313000000000002</v>
      </c>
      <c r="FN281" s="7">
        <v>2.4849999999999999</v>
      </c>
      <c r="FO281" s="8"/>
      <c r="FP281" s="7">
        <v>2.8</v>
      </c>
      <c r="FQ281" s="7">
        <v>5.968</v>
      </c>
      <c r="FR281" s="7">
        <v>-43.606900000000003</v>
      </c>
      <c r="FS281" s="7">
        <v>2.6642999999999999</v>
      </c>
      <c r="FT281" s="8"/>
      <c r="FU281" s="7">
        <v>3.2</v>
      </c>
      <c r="FV281" s="7">
        <v>5.968</v>
      </c>
      <c r="FW281" s="7">
        <v>-42.634999999999998</v>
      </c>
      <c r="FX281" s="7">
        <v>2.3313000000000001</v>
      </c>
      <c r="FY281" s="8"/>
      <c r="FZ281" s="8"/>
      <c r="GA281" s="8"/>
      <c r="GB281" s="7">
        <v>-40.479999999999997</v>
      </c>
      <c r="GC281" s="8"/>
      <c r="GD281" s="8"/>
      <c r="GE281" s="8"/>
      <c r="GF281" s="8"/>
      <c r="GG281" s="7">
        <v>-37.142000000000003</v>
      </c>
      <c r="GH281" s="8"/>
      <c r="GI281" s="8"/>
      <c r="GJ281" s="8"/>
      <c r="GK281" s="8"/>
      <c r="GL281" s="7">
        <v>-38.744999999999997</v>
      </c>
      <c r="GM281" s="8"/>
      <c r="GN281" s="8"/>
      <c r="GO281" s="8"/>
      <c r="GP281" s="8"/>
      <c r="GQ281" s="7">
        <v>-38.801000000000002</v>
      </c>
      <c r="GR281" s="8"/>
      <c r="GS281" s="8"/>
      <c r="GT281" s="8"/>
      <c r="GU281" s="8"/>
      <c r="GV281" s="7">
        <v>-44.665999999999997</v>
      </c>
      <c r="GW281" s="8"/>
      <c r="GX281" s="8"/>
      <c r="GY281" s="8"/>
      <c r="GZ281" s="8"/>
      <c r="HA281" s="7">
        <v>-42.845100000000002</v>
      </c>
      <c r="HB281" s="8"/>
      <c r="HC281" s="8"/>
      <c r="HD281" s="8"/>
      <c r="HE281" s="8"/>
      <c r="HF281" s="7">
        <v>-42.768000000000001</v>
      </c>
      <c r="HG281" s="8"/>
      <c r="HH281" s="8"/>
      <c r="HI281" s="8"/>
      <c r="HJ281" s="8"/>
      <c r="HK281" s="7">
        <v>-41.851199999999999</v>
      </c>
      <c r="HL281" s="8"/>
    </row>
    <row r="282" spans="1:220" x14ac:dyDescent="0.2">
      <c r="A282" s="7" t="s">
        <v>1484</v>
      </c>
      <c r="B282" s="7">
        <v>-0.1</v>
      </c>
      <c r="C282" s="7">
        <v>5.8479999999999999</v>
      </c>
      <c r="D282" s="7">
        <v>-50.487099999999998</v>
      </c>
      <c r="E282" s="7">
        <v>-73.099999999999994</v>
      </c>
      <c r="F282" s="7" t="s">
        <v>1484</v>
      </c>
      <c r="G282" s="7">
        <v>0.2</v>
      </c>
      <c r="H282" s="7">
        <v>5.86</v>
      </c>
      <c r="I282" s="7">
        <v>-47.155999999999999</v>
      </c>
      <c r="J282" s="7">
        <v>36.625</v>
      </c>
      <c r="K282" s="7" t="s">
        <v>1484</v>
      </c>
      <c r="L282" s="7">
        <v>0.2</v>
      </c>
      <c r="M282" s="7">
        <v>5.8479999999999999</v>
      </c>
      <c r="N282" s="7">
        <v>-50.057600000000001</v>
      </c>
      <c r="O282" s="7">
        <v>36.549999999999997</v>
      </c>
      <c r="P282" s="7" t="s">
        <v>1484</v>
      </c>
      <c r="Q282" s="7">
        <v>0</v>
      </c>
      <c r="R282" s="7">
        <v>5.8520000000000003</v>
      </c>
      <c r="S282" s="7">
        <v>-48.487000000000002</v>
      </c>
      <c r="T282" s="7" t="s">
        <v>1805</v>
      </c>
      <c r="U282" s="7" t="s">
        <v>1484</v>
      </c>
      <c r="V282" s="7">
        <v>0.2</v>
      </c>
      <c r="W282" s="7">
        <v>5.8559999999999999</v>
      </c>
      <c r="X282" s="7">
        <v>-52.8979</v>
      </c>
      <c r="Y282" s="7">
        <v>36.6</v>
      </c>
      <c r="Z282" s="7" t="s">
        <v>1484</v>
      </c>
      <c r="AA282" s="7">
        <v>0.2</v>
      </c>
      <c r="AB282" s="7">
        <v>5.8559999999999999</v>
      </c>
      <c r="AC282" s="7">
        <v>-48.268000000000001</v>
      </c>
      <c r="AD282" s="7">
        <v>36.6</v>
      </c>
      <c r="AE282" s="7" t="s">
        <v>2570</v>
      </c>
      <c r="AF282" s="7">
        <v>-0.3</v>
      </c>
      <c r="AG282" s="7">
        <v>5.952</v>
      </c>
      <c r="AH282" s="7">
        <v>-65.511200000000002</v>
      </c>
      <c r="AI282" s="7">
        <v>-24.8</v>
      </c>
      <c r="AJ282" s="7" t="s">
        <v>2570</v>
      </c>
      <c r="AK282" s="7">
        <v>0.1</v>
      </c>
      <c r="AL282" s="7">
        <v>5.9640000000000004</v>
      </c>
      <c r="AM282" s="7">
        <v>-64.688999999999993</v>
      </c>
      <c r="AN282" s="7">
        <v>74.55</v>
      </c>
      <c r="AO282" s="7" t="s">
        <v>2570</v>
      </c>
      <c r="AP282" s="7">
        <v>0.3</v>
      </c>
      <c r="AQ282" s="7">
        <v>5.952</v>
      </c>
      <c r="AR282" s="7">
        <v>-65.412599999999998</v>
      </c>
      <c r="AS282" s="7">
        <v>24.8</v>
      </c>
      <c r="AT282" s="7" t="s">
        <v>2570</v>
      </c>
      <c r="AU282" s="7">
        <v>0.2</v>
      </c>
      <c r="AV282" s="7">
        <v>5.952</v>
      </c>
      <c r="AW282" s="7">
        <v>-65.067999999999998</v>
      </c>
      <c r="AX282" s="7">
        <v>37.200000000000003</v>
      </c>
      <c r="AY282" s="6" t="s">
        <v>2570</v>
      </c>
      <c r="AZ282" s="7">
        <v>0.2</v>
      </c>
      <c r="BA282" s="7">
        <v>5.9480000000000004</v>
      </c>
      <c r="BB282" s="7">
        <v>-70.992199999999997</v>
      </c>
      <c r="BC282" s="7">
        <v>37.174999999999997</v>
      </c>
      <c r="BD282" s="7" t="s">
        <v>2570</v>
      </c>
      <c r="BE282" s="7">
        <v>0.1</v>
      </c>
      <c r="BF282" s="7">
        <v>5.96</v>
      </c>
      <c r="BG282" s="7">
        <v>-67.557000000000002</v>
      </c>
      <c r="BH282" s="7">
        <v>74.5</v>
      </c>
      <c r="BI282" s="7" t="s">
        <v>2570</v>
      </c>
      <c r="BJ282" s="7">
        <v>-0.1</v>
      </c>
      <c r="BK282" s="7">
        <v>5.96</v>
      </c>
      <c r="BL282" s="7">
        <v>-66.857900000000001</v>
      </c>
      <c r="BM282" s="7">
        <v>-74.5</v>
      </c>
      <c r="BN282" s="7" t="s">
        <v>2570</v>
      </c>
      <c r="BO282" s="7">
        <v>-0.3</v>
      </c>
      <c r="BP282" s="7">
        <v>5.9560000000000004</v>
      </c>
      <c r="BQ282" s="7">
        <v>-65.292000000000002</v>
      </c>
      <c r="BR282" s="7">
        <v>-24.816700000000001</v>
      </c>
      <c r="BS282" s="8"/>
      <c r="BT282" s="8"/>
      <c r="BU282" s="8"/>
      <c r="BV282" s="8"/>
      <c r="BW282" s="8"/>
      <c r="BX282" s="8"/>
      <c r="BY282" s="8"/>
      <c r="BZ282" s="8"/>
      <c r="CA282" s="8"/>
      <c r="CB282" s="8"/>
      <c r="CC282" s="8"/>
      <c r="CD282" s="8"/>
      <c r="CE282" s="8"/>
      <c r="CF282" s="8"/>
      <c r="CG282" s="8"/>
      <c r="CH282" s="8"/>
      <c r="CI282" s="8"/>
      <c r="CJ282" s="8"/>
      <c r="CK282" s="8"/>
      <c r="CL282" s="8"/>
      <c r="CM282" s="8"/>
      <c r="CN282" s="8"/>
      <c r="CO282" s="8"/>
      <c r="CP282" s="8"/>
      <c r="CQ282" s="8"/>
      <c r="CR282" s="8"/>
      <c r="CS282" s="8"/>
      <c r="CT282" s="8"/>
      <c r="CU282" s="8"/>
      <c r="CV282" s="8"/>
      <c r="CW282" s="8"/>
      <c r="CX282" s="8"/>
      <c r="CY282" s="8"/>
      <c r="CZ282" s="8"/>
      <c r="DA282" s="8"/>
      <c r="DB282" s="8"/>
      <c r="DC282" s="8"/>
      <c r="DD282" s="8"/>
      <c r="DE282" s="8"/>
      <c r="DF282" s="8"/>
      <c r="DG282" s="8"/>
      <c r="DH282" s="8"/>
      <c r="DI282" s="8"/>
      <c r="DJ282" s="8"/>
      <c r="DK282" s="8"/>
      <c r="DL282" s="8"/>
      <c r="DM282" s="8"/>
      <c r="DN282" s="8"/>
      <c r="DO282" s="8"/>
      <c r="DP282" s="8"/>
      <c r="DQ282" s="8"/>
      <c r="DR282" s="8"/>
      <c r="DS282" s="8"/>
      <c r="DT282" s="8"/>
      <c r="DU282" s="8"/>
      <c r="DV282" s="7" t="s">
        <v>697</v>
      </c>
      <c r="DW282" s="7">
        <v>0.3</v>
      </c>
      <c r="DX282" s="7">
        <v>5.9080000000000004</v>
      </c>
      <c r="DY282" s="7">
        <v>-62.146999999999998</v>
      </c>
      <c r="DZ282" s="7">
        <v>24.616700000000002</v>
      </c>
      <c r="EA282" s="7" t="s">
        <v>697</v>
      </c>
      <c r="EB282" s="7">
        <v>0.3</v>
      </c>
      <c r="EC282" s="7">
        <v>5.9119999999999999</v>
      </c>
      <c r="ED282" s="7">
        <v>-62.124899999999997</v>
      </c>
      <c r="EE282" s="7">
        <v>24.633299999999998</v>
      </c>
      <c r="EF282" s="7" t="s">
        <v>697</v>
      </c>
      <c r="EG282" s="7">
        <v>0.5</v>
      </c>
      <c r="EH282" s="7">
        <v>5.9119999999999999</v>
      </c>
      <c r="EI282" s="7">
        <v>-60.478999999999999</v>
      </c>
      <c r="EJ282" s="7">
        <v>14.78</v>
      </c>
      <c r="EK282" s="8"/>
      <c r="EL282" s="7">
        <v>1.8</v>
      </c>
      <c r="EM282" s="7">
        <v>5.968</v>
      </c>
      <c r="EN282" s="7">
        <v>-42.580100000000002</v>
      </c>
      <c r="EO282" s="7">
        <v>4.1444000000000001</v>
      </c>
      <c r="EP282" s="8"/>
      <c r="EQ282" s="7">
        <v>2.2999999999999998</v>
      </c>
      <c r="ER282" s="7">
        <v>5.98</v>
      </c>
      <c r="ES282" s="7">
        <v>-40.094000000000001</v>
      </c>
      <c r="ET282" s="7">
        <v>3.25</v>
      </c>
      <c r="EU282" s="8"/>
      <c r="EV282" s="7">
        <v>2.4</v>
      </c>
      <c r="EW282" s="7">
        <v>5.968</v>
      </c>
      <c r="EX282" s="7">
        <v>-40.426000000000002</v>
      </c>
      <c r="EY282" s="7">
        <v>3.1082999999999998</v>
      </c>
      <c r="EZ282" s="8"/>
      <c r="FA282" s="7">
        <v>1.8</v>
      </c>
      <c r="FB282" s="7">
        <v>5.968</v>
      </c>
      <c r="FC282" s="7">
        <v>-39.68</v>
      </c>
      <c r="FD282" s="7">
        <v>4.1444000000000001</v>
      </c>
      <c r="FE282" s="8"/>
      <c r="FF282" s="7">
        <v>2.2000000000000002</v>
      </c>
      <c r="FG282" s="7">
        <v>5.968</v>
      </c>
      <c r="FH282" s="7">
        <v>-46.585999999999999</v>
      </c>
      <c r="FI282" s="7">
        <v>3.3908999999999998</v>
      </c>
      <c r="FJ282" s="8"/>
      <c r="FK282" s="7">
        <v>2.7</v>
      </c>
      <c r="FL282" s="7">
        <v>5.9720000000000004</v>
      </c>
      <c r="FM282" s="7">
        <v>-44.423000000000002</v>
      </c>
      <c r="FN282" s="7">
        <v>2.7648000000000001</v>
      </c>
      <c r="FO282" s="8"/>
      <c r="FP282" s="7">
        <v>2.5</v>
      </c>
      <c r="FQ282" s="7">
        <v>5.976</v>
      </c>
      <c r="FR282" s="7">
        <v>-43.706200000000003</v>
      </c>
      <c r="FS282" s="7">
        <v>2.988</v>
      </c>
      <c r="FT282" s="8"/>
      <c r="FU282" s="7">
        <v>3.1</v>
      </c>
      <c r="FV282" s="7">
        <v>5.9720000000000004</v>
      </c>
      <c r="FW282" s="7">
        <v>-42.756999999999998</v>
      </c>
      <c r="FX282" s="7">
        <v>2.4081000000000001</v>
      </c>
      <c r="FY282" s="8"/>
      <c r="FZ282" s="8"/>
      <c r="GA282" s="8"/>
      <c r="GB282" s="7">
        <v>-40.613</v>
      </c>
      <c r="GC282" s="8"/>
      <c r="GD282" s="8"/>
      <c r="GE282" s="8"/>
      <c r="GF282" s="8"/>
      <c r="GG282" s="7">
        <v>-37.274700000000003</v>
      </c>
      <c r="GH282" s="8"/>
      <c r="GI282" s="8"/>
      <c r="GJ282" s="8"/>
      <c r="GK282" s="8"/>
      <c r="GL282" s="7">
        <v>-38.878</v>
      </c>
      <c r="GM282" s="8"/>
      <c r="GN282" s="8"/>
      <c r="GO282" s="8"/>
      <c r="GP282" s="8"/>
      <c r="GQ282" s="7">
        <v>-38.933700000000002</v>
      </c>
      <c r="GR282" s="8"/>
      <c r="GS282" s="8"/>
      <c r="GT282" s="8"/>
      <c r="GU282" s="8"/>
      <c r="GV282" s="7">
        <v>-44.781999999999996</v>
      </c>
      <c r="GW282" s="8"/>
      <c r="GX282" s="8"/>
      <c r="GY282" s="8"/>
      <c r="GZ282" s="8"/>
      <c r="HA282" s="7">
        <v>-42.977600000000002</v>
      </c>
      <c r="HB282" s="8"/>
      <c r="HC282" s="8"/>
      <c r="HD282" s="8"/>
      <c r="HE282" s="8"/>
      <c r="HF282" s="7">
        <v>-42.889000000000003</v>
      </c>
      <c r="HG282" s="8"/>
      <c r="HH282" s="8"/>
      <c r="HI282" s="8"/>
      <c r="HJ282" s="8"/>
      <c r="HK282" s="7">
        <v>-41.983699999999999</v>
      </c>
      <c r="HL282" s="8"/>
    </row>
    <row r="283" spans="1:220" x14ac:dyDescent="0.2">
      <c r="A283" s="7" t="s">
        <v>1485</v>
      </c>
      <c r="B283" s="7">
        <v>0.2</v>
      </c>
      <c r="C283" s="7">
        <v>5.8479999999999999</v>
      </c>
      <c r="D283" s="7">
        <v>-50.553100000000001</v>
      </c>
      <c r="E283" s="7">
        <v>36.549999999999997</v>
      </c>
      <c r="F283" s="7" t="s">
        <v>1485</v>
      </c>
      <c r="G283" s="7">
        <v>0.2</v>
      </c>
      <c r="H283" s="7">
        <v>5.8639999999999999</v>
      </c>
      <c r="I283" s="7">
        <v>-47.222000000000001</v>
      </c>
      <c r="J283" s="7">
        <v>36.65</v>
      </c>
      <c r="K283" s="7" t="s">
        <v>1485</v>
      </c>
      <c r="L283" s="7">
        <v>0</v>
      </c>
      <c r="M283" s="7">
        <v>5.8440000000000003</v>
      </c>
      <c r="N283" s="7">
        <v>-50.123699999999999</v>
      </c>
      <c r="O283" s="7" t="s">
        <v>1805</v>
      </c>
      <c r="P283" s="7" t="s">
        <v>1485</v>
      </c>
      <c r="Q283" s="7">
        <v>0.2</v>
      </c>
      <c r="R283" s="7">
        <v>5.8520000000000003</v>
      </c>
      <c r="S283" s="7">
        <v>-48.552999999999997</v>
      </c>
      <c r="T283" s="7">
        <v>36.575000000000003</v>
      </c>
      <c r="U283" s="7" t="s">
        <v>1485</v>
      </c>
      <c r="V283" s="7">
        <v>0.1</v>
      </c>
      <c r="W283" s="7">
        <v>5.8559999999999999</v>
      </c>
      <c r="X283" s="7">
        <v>-52.963799999999999</v>
      </c>
      <c r="Y283" s="7">
        <v>73.2</v>
      </c>
      <c r="Z283" s="7" t="s">
        <v>1485</v>
      </c>
      <c r="AA283" s="7">
        <v>0.3</v>
      </c>
      <c r="AB283" s="7">
        <v>5.8520000000000003</v>
      </c>
      <c r="AC283" s="7">
        <v>-48.334000000000003</v>
      </c>
      <c r="AD283" s="7">
        <v>24.383299999999998</v>
      </c>
      <c r="AE283" s="7" t="s">
        <v>2571</v>
      </c>
      <c r="AF283" s="7">
        <v>-0.2</v>
      </c>
      <c r="AG283" s="7">
        <v>5.952</v>
      </c>
      <c r="AH283" s="7">
        <v>-65.543999999999997</v>
      </c>
      <c r="AI283" s="7">
        <v>-37.200000000000003</v>
      </c>
      <c r="AJ283" s="7" t="s">
        <v>2571</v>
      </c>
      <c r="AK283" s="7">
        <v>0</v>
      </c>
      <c r="AL283" s="7">
        <v>5.968</v>
      </c>
      <c r="AM283" s="7">
        <v>-64.733000000000004</v>
      </c>
      <c r="AN283" s="7" t="s">
        <v>1805</v>
      </c>
      <c r="AO283" s="7" t="s">
        <v>2571</v>
      </c>
      <c r="AP283" s="7">
        <v>0</v>
      </c>
      <c r="AQ283" s="7">
        <v>5.952</v>
      </c>
      <c r="AR283" s="7">
        <v>-65.478200000000001</v>
      </c>
      <c r="AS283" s="7" t="s">
        <v>1805</v>
      </c>
      <c r="AT283" s="7" t="s">
        <v>2571</v>
      </c>
      <c r="AU283" s="7">
        <v>0.1</v>
      </c>
      <c r="AV283" s="7">
        <v>5.96</v>
      </c>
      <c r="AW283" s="7">
        <v>-65.132999999999996</v>
      </c>
      <c r="AX283" s="7">
        <v>74.5</v>
      </c>
      <c r="AY283" s="6" t="s">
        <v>2571</v>
      </c>
      <c r="AZ283" s="7">
        <v>0</v>
      </c>
      <c r="BA283" s="7">
        <v>5.952</v>
      </c>
      <c r="BB283" s="7">
        <v>-71.024900000000002</v>
      </c>
      <c r="BC283" s="7" t="s">
        <v>1805</v>
      </c>
      <c r="BD283" s="7" t="s">
        <v>2571</v>
      </c>
      <c r="BE283" s="7">
        <v>0.2</v>
      </c>
      <c r="BF283" s="7">
        <v>5.96</v>
      </c>
      <c r="BG283" s="7">
        <v>-67.59</v>
      </c>
      <c r="BH283" s="7">
        <v>37.25</v>
      </c>
      <c r="BI283" s="7" t="s">
        <v>2571</v>
      </c>
      <c r="BJ283" s="7">
        <v>-0.2</v>
      </c>
      <c r="BK283" s="7">
        <v>5.96</v>
      </c>
      <c r="BL283" s="7">
        <v>-66.923599999999993</v>
      </c>
      <c r="BM283" s="7">
        <v>-37.25</v>
      </c>
      <c r="BN283" s="7" t="s">
        <v>2571</v>
      </c>
      <c r="BO283" s="7">
        <v>0.1</v>
      </c>
      <c r="BP283" s="7">
        <v>5.96</v>
      </c>
      <c r="BQ283" s="7">
        <v>-65.325000000000003</v>
      </c>
      <c r="BR283" s="7">
        <v>74.5</v>
      </c>
      <c r="BS283" s="8"/>
      <c r="BT283" s="8"/>
      <c r="BU283" s="8"/>
      <c r="BV283" s="8"/>
      <c r="BW283" s="8"/>
      <c r="BX283" s="8"/>
      <c r="BY283" s="8"/>
      <c r="BZ283" s="8"/>
      <c r="CA283" s="8"/>
      <c r="CB283" s="8"/>
      <c r="CC283" s="8"/>
      <c r="CD283" s="8"/>
      <c r="CE283" s="8"/>
      <c r="CF283" s="8"/>
      <c r="CG283" s="8"/>
      <c r="CH283" s="8"/>
      <c r="CI283" s="8"/>
      <c r="CJ283" s="8"/>
      <c r="CK283" s="8"/>
      <c r="CL283" s="8"/>
      <c r="CM283" s="8"/>
      <c r="CN283" s="8"/>
      <c r="CO283" s="8"/>
      <c r="CP283" s="8"/>
      <c r="CQ283" s="8"/>
      <c r="CR283" s="8"/>
      <c r="CS283" s="8"/>
      <c r="CT283" s="8"/>
      <c r="CU283" s="8"/>
      <c r="CV283" s="8"/>
      <c r="CW283" s="8"/>
      <c r="CX283" s="8"/>
      <c r="CY283" s="8"/>
      <c r="CZ283" s="8"/>
      <c r="DA283" s="8"/>
      <c r="DB283" s="8"/>
      <c r="DC283" s="8"/>
      <c r="DD283" s="8"/>
      <c r="DE283" s="8"/>
      <c r="DF283" s="8"/>
      <c r="DG283" s="8"/>
      <c r="DH283" s="8"/>
      <c r="DI283" s="8"/>
      <c r="DJ283" s="8"/>
      <c r="DK283" s="8"/>
      <c r="DL283" s="8"/>
      <c r="DM283" s="8"/>
      <c r="DN283" s="8"/>
      <c r="DO283" s="8"/>
      <c r="DP283" s="8"/>
      <c r="DQ283" s="8"/>
      <c r="DR283" s="8"/>
      <c r="DS283" s="8"/>
      <c r="DT283" s="8"/>
      <c r="DU283" s="8"/>
      <c r="DV283" s="7" t="s">
        <v>698</v>
      </c>
      <c r="DW283" s="7">
        <v>0.3</v>
      </c>
      <c r="DX283" s="7">
        <v>5.9080000000000004</v>
      </c>
      <c r="DY283" s="7">
        <v>-62.3</v>
      </c>
      <c r="DZ283" s="7">
        <v>24.616700000000002</v>
      </c>
      <c r="EA283" s="7" t="s">
        <v>698</v>
      </c>
      <c r="EB283" s="7">
        <v>0.2</v>
      </c>
      <c r="EC283" s="7">
        <v>5.9080000000000004</v>
      </c>
      <c r="ED283" s="7">
        <v>-62.289400000000001</v>
      </c>
      <c r="EE283" s="7">
        <v>36.924999999999997</v>
      </c>
      <c r="EF283" s="7" t="s">
        <v>698</v>
      </c>
      <c r="EG283" s="7">
        <v>0.2</v>
      </c>
      <c r="EH283" s="7">
        <v>5.9119999999999999</v>
      </c>
      <c r="EI283" s="7">
        <v>-60.677</v>
      </c>
      <c r="EJ283" s="7">
        <v>36.950000000000003</v>
      </c>
      <c r="EK283" s="8"/>
      <c r="EL283" s="7">
        <v>1.8</v>
      </c>
      <c r="EM283" s="7">
        <v>5.968</v>
      </c>
      <c r="EN283" s="7">
        <v>-42.613300000000002</v>
      </c>
      <c r="EO283" s="7">
        <v>4.1444000000000001</v>
      </c>
      <c r="EP283" s="8"/>
      <c r="EQ283" s="7">
        <v>2.4</v>
      </c>
      <c r="ER283" s="7">
        <v>5.98</v>
      </c>
      <c r="ES283" s="7">
        <v>-40.127000000000002</v>
      </c>
      <c r="ET283" s="7">
        <v>3.1145999999999998</v>
      </c>
      <c r="EU283" s="8"/>
      <c r="EV283" s="7">
        <v>2</v>
      </c>
      <c r="EW283" s="7">
        <v>5.9640000000000004</v>
      </c>
      <c r="EX283" s="7">
        <v>-40.459099999999999</v>
      </c>
      <c r="EY283" s="7">
        <v>3.7275</v>
      </c>
      <c r="EZ283" s="8"/>
      <c r="FA283" s="7">
        <v>1.9</v>
      </c>
      <c r="FB283" s="7">
        <v>5.9720000000000004</v>
      </c>
      <c r="FC283" s="7">
        <v>-39.713000000000001</v>
      </c>
      <c r="FD283" s="7">
        <v>3.9289000000000001</v>
      </c>
      <c r="FE283" s="8"/>
      <c r="FF283" s="7">
        <v>2.2000000000000002</v>
      </c>
      <c r="FG283" s="7">
        <v>5.968</v>
      </c>
      <c r="FH283" s="7">
        <v>-46.619</v>
      </c>
      <c r="FI283" s="7">
        <v>3.3908999999999998</v>
      </c>
      <c r="FJ283" s="8"/>
      <c r="FK283" s="7">
        <v>2.4</v>
      </c>
      <c r="FL283" s="7">
        <v>5.976</v>
      </c>
      <c r="FM283" s="7">
        <v>-44.433999999999997</v>
      </c>
      <c r="FN283" s="7">
        <v>3.1124999999999998</v>
      </c>
      <c r="FO283" s="8"/>
      <c r="FP283" s="7">
        <v>2.8</v>
      </c>
      <c r="FQ283" s="7">
        <v>5.976</v>
      </c>
      <c r="FR283" s="7">
        <v>-43.772500000000001</v>
      </c>
      <c r="FS283" s="7">
        <v>2.6678999999999999</v>
      </c>
      <c r="FT283" s="8"/>
      <c r="FU283" s="7">
        <v>3.1</v>
      </c>
      <c r="FV283" s="7">
        <v>5.976</v>
      </c>
      <c r="FW283" s="7">
        <v>-42.801000000000002</v>
      </c>
      <c r="FX283" s="7">
        <v>2.4097</v>
      </c>
      <c r="FY283" s="8"/>
      <c r="FZ283" s="8"/>
      <c r="GA283" s="8"/>
      <c r="GB283" s="7">
        <v>-40.646000000000001</v>
      </c>
      <c r="GC283" s="8"/>
      <c r="GD283" s="8"/>
      <c r="GE283" s="8"/>
      <c r="GF283" s="8"/>
      <c r="GG283" s="7">
        <v>-37.307899999999997</v>
      </c>
      <c r="GH283" s="8"/>
      <c r="GI283" s="8"/>
      <c r="GJ283" s="8"/>
      <c r="GK283" s="8"/>
      <c r="GL283" s="7">
        <v>-38.911000000000001</v>
      </c>
      <c r="GM283" s="8"/>
      <c r="GN283" s="8"/>
      <c r="GO283" s="8"/>
      <c r="GP283" s="8"/>
      <c r="GQ283" s="7">
        <v>-38.966900000000003</v>
      </c>
      <c r="GR283" s="8"/>
      <c r="GS283" s="8"/>
      <c r="GT283" s="8"/>
      <c r="GU283" s="8"/>
      <c r="GV283" s="7">
        <v>-44.765000000000001</v>
      </c>
      <c r="GW283" s="8"/>
      <c r="GX283" s="8"/>
      <c r="GY283" s="8"/>
      <c r="GZ283" s="8"/>
      <c r="HA283" s="7">
        <v>-42.9114</v>
      </c>
      <c r="HB283" s="8"/>
      <c r="HC283" s="8"/>
      <c r="HD283" s="8"/>
      <c r="HE283" s="8"/>
      <c r="HF283" s="7">
        <v>-42.9</v>
      </c>
      <c r="HG283" s="8"/>
      <c r="HH283" s="8"/>
      <c r="HI283" s="8"/>
      <c r="HJ283" s="8"/>
      <c r="HK283" s="7">
        <v>-42.0169</v>
      </c>
      <c r="HL283" s="8"/>
    </row>
    <row r="284" spans="1:220" x14ac:dyDescent="0.2">
      <c r="A284" s="7" t="s">
        <v>1486</v>
      </c>
      <c r="B284" s="7">
        <v>-0.4</v>
      </c>
      <c r="C284" s="7">
        <v>5.8479999999999999</v>
      </c>
      <c r="D284" s="7">
        <v>-50.586199999999998</v>
      </c>
      <c r="E284" s="7">
        <v>-18.274999999999999</v>
      </c>
      <c r="F284" s="7" t="s">
        <v>1486</v>
      </c>
      <c r="G284" s="7">
        <v>0</v>
      </c>
      <c r="H284" s="7">
        <v>5.8559999999999999</v>
      </c>
      <c r="I284" s="7">
        <v>-47.265999999999998</v>
      </c>
      <c r="J284" s="7" t="s">
        <v>1805</v>
      </c>
      <c r="K284" s="7" t="s">
        <v>1486</v>
      </c>
      <c r="L284" s="7">
        <v>0.2</v>
      </c>
      <c r="M284" s="7">
        <v>5.8479999999999999</v>
      </c>
      <c r="N284" s="7">
        <v>-50.156700000000001</v>
      </c>
      <c r="O284" s="7">
        <v>36.549999999999997</v>
      </c>
      <c r="P284" s="7" t="s">
        <v>1486</v>
      </c>
      <c r="Q284" s="7">
        <v>0.3</v>
      </c>
      <c r="R284" s="7">
        <v>5.8520000000000003</v>
      </c>
      <c r="S284" s="7">
        <v>-48.603000000000002</v>
      </c>
      <c r="T284" s="7">
        <v>24.383299999999998</v>
      </c>
      <c r="U284" s="7" t="s">
        <v>1486</v>
      </c>
      <c r="V284" s="7">
        <v>0.3</v>
      </c>
      <c r="W284" s="7">
        <v>5.8559999999999999</v>
      </c>
      <c r="X284" s="7">
        <v>-52.9968</v>
      </c>
      <c r="Y284" s="7">
        <v>24.4</v>
      </c>
      <c r="Z284" s="7" t="s">
        <v>1486</v>
      </c>
      <c r="AA284" s="7">
        <v>0.1</v>
      </c>
      <c r="AB284" s="7">
        <v>5.8520000000000003</v>
      </c>
      <c r="AC284" s="7">
        <v>-48.368000000000002</v>
      </c>
      <c r="AD284" s="7">
        <v>73.150000000000006</v>
      </c>
      <c r="AE284" s="7" t="s">
        <v>2572</v>
      </c>
      <c r="AF284" s="7">
        <v>0</v>
      </c>
      <c r="AG284" s="7">
        <v>5.9480000000000004</v>
      </c>
      <c r="AH284" s="7">
        <v>-65.609800000000007</v>
      </c>
      <c r="AI284" s="7" t="s">
        <v>1805</v>
      </c>
      <c r="AJ284" s="7" t="s">
        <v>2572</v>
      </c>
      <c r="AK284" s="7">
        <v>0</v>
      </c>
      <c r="AL284" s="7">
        <v>5.9640000000000004</v>
      </c>
      <c r="AM284" s="7">
        <v>-64.799000000000007</v>
      </c>
      <c r="AN284" s="7" t="s">
        <v>1805</v>
      </c>
      <c r="AO284" s="7" t="s">
        <v>2572</v>
      </c>
      <c r="AP284" s="7">
        <v>0</v>
      </c>
      <c r="AQ284" s="7">
        <v>5.9560000000000004</v>
      </c>
      <c r="AR284" s="7">
        <v>-65.543999999999997</v>
      </c>
      <c r="AS284" s="7" t="s">
        <v>1805</v>
      </c>
      <c r="AT284" s="7" t="s">
        <v>2572</v>
      </c>
      <c r="AU284" s="7">
        <v>0</v>
      </c>
      <c r="AV284" s="7">
        <v>5.9560000000000004</v>
      </c>
      <c r="AW284" s="7">
        <v>-65.183000000000007</v>
      </c>
      <c r="AX284" s="7" t="s">
        <v>1805</v>
      </c>
      <c r="AY284" s="6" t="s">
        <v>2572</v>
      </c>
      <c r="AZ284" s="7">
        <v>0.1</v>
      </c>
      <c r="BA284" s="7">
        <v>5.952</v>
      </c>
      <c r="BB284" s="7">
        <v>-71.090500000000006</v>
      </c>
      <c r="BC284" s="7">
        <v>74.400000000000006</v>
      </c>
      <c r="BD284" s="7" t="s">
        <v>2572</v>
      </c>
      <c r="BE284" s="7">
        <v>0.2</v>
      </c>
      <c r="BF284" s="7">
        <v>5.96</v>
      </c>
      <c r="BG284" s="7">
        <v>-67.688000000000002</v>
      </c>
      <c r="BH284" s="7">
        <v>37.25</v>
      </c>
      <c r="BI284" s="7" t="s">
        <v>2572</v>
      </c>
      <c r="BJ284" s="7">
        <v>-0.3</v>
      </c>
      <c r="BK284" s="7">
        <v>5.9640000000000004</v>
      </c>
      <c r="BL284" s="7">
        <v>-66.989199999999997</v>
      </c>
      <c r="BM284" s="7">
        <v>-24.85</v>
      </c>
      <c r="BN284" s="7" t="s">
        <v>2572</v>
      </c>
      <c r="BO284" s="7">
        <v>-0.1</v>
      </c>
      <c r="BP284" s="7">
        <v>5.96</v>
      </c>
      <c r="BQ284" s="7">
        <v>-65.400999999999996</v>
      </c>
      <c r="BR284" s="7">
        <v>-74.5</v>
      </c>
      <c r="BS284" s="8"/>
      <c r="BT284" s="8"/>
      <c r="BU284" s="8"/>
      <c r="BV284" s="8"/>
      <c r="BW284" s="8"/>
      <c r="BX284" s="8"/>
      <c r="BY284" s="8"/>
      <c r="BZ284" s="8"/>
      <c r="CA284" s="8"/>
      <c r="CB284" s="8"/>
      <c r="CC284" s="8"/>
      <c r="CD284" s="8"/>
      <c r="CE284" s="8"/>
      <c r="CF284" s="8"/>
      <c r="CG284" s="8"/>
      <c r="CH284" s="8"/>
      <c r="CI284" s="8"/>
      <c r="CJ284" s="8"/>
      <c r="CK284" s="8"/>
      <c r="CL284" s="8"/>
      <c r="CM284" s="8"/>
      <c r="CN284" s="8"/>
      <c r="CO284" s="8"/>
      <c r="CP284" s="8"/>
      <c r="CQ284" s="8"/>
      <c r="CR284" s="8"/>
      <c r="CS284" s="8"/>
      <c r="CT284" s="8"/>
      <c r="CU284" s="8"/>
      <c r="CV284" s="8"/>
      <c r="CW284" s="8"/>
      <c r="CX284" s="8"/>
      <c r="CY284" s="8"/>
      <c r="CZ284" s="8"/>
      <c r="DA284" s="8"/>
      <c r="DB284" s="8"/>
      <c r="DC284" s="8"/>
      <c r="DD284" s="8"/>
      <c r="DE284" s="8"/>
      <c r="DF284" s="8"/>
      <c r="DG284" s="8"/>
      <c r="DH284" s="8"/>
      <c r="DI284" s="8"/>
      <c r="DJ284" s="8"/>
      <c r="DK284" s="8"/>
      <c r="DL284" s="8"/>
      <c r="DM284" s="8"/>
      <c r="DN284" s="8"/>
      <c r="DO284" s="8"/>
      <c r="DP284" s="8"/>
      <c r="DQ284" s="8"/>
      <c r="DR284" s="8"/>
      <c r="DS284" s="8"/>
      <c r="DT284" s="8"/>
      <c r="DU284" s="8"/>
      <c r="DV284" s="7" t="s">
        <v>699</v>
      </c>
      <c r="DW284" s="7">
        <v>0.4</v>
      </c>
      <c r="DX284" s="7">
        <v>5.9119999999999999</v>
      </c>
      <c r="DY284" s="7">
        <v>-62.332999999999998</v>
      </c>
      <c r="DZ284" s="7">
        <v>18.475000000000001</v>
      </c>
      <c r="EA284" s="7" t="s">
        <v>699</v>
      </c>
      <c r="EB284" s="7">
        <v>0.2</v>
      </c>
      <c r="EC284" s="7">
        <v>5.9119999999999999</v>
      </c>
      <c r="ED284" s="7">
        <v>-62.322299999999998</v>
      </c>
      <c r="EE284" s="7">
        <v>36.950000000000003</v>
      </c>
      <c r="EF284" s="7" t="s">
        <v>699</v>
      </c>
      <c r="EG284" s="7">
        <v>0.4</v>
      </c>
      <c r="EH284" s="7">
        <v>5.9119999999999999</v>
      </c>
      <c r="EI284" s="7">
        <v>-60.71</v>
      </c>
      <c r="EJ284" s="7">
        <v>18.475000000000001</v>
      </c>
      <c r="EK284" s="8"/>
      <c r="EL284" s="7">
        <v>1.8</v>
      </c>
      <c r="EM284" s="7">
        <v>5.968</v>
      </c>
      <c r="EN284" s="7">
        <v>-42.613300000000002</v>
      </c>
      <c r="EO284" s="7">
        <v>4.1444000000000001</v>
      </c>
      <c r="EP284" s="8"/>
      <c r="EQ284" s="7">
        <v>2.6</v>
      </c>
      <c r="ER284" s="7">
        <v>5.984</v>
      </c>
      <c r="ES284" s="7">
        <v>-40.149000000000001</v>
      </c>
      <c r="ET284" s="7">
        <v>2.8769</v>
      </c>
      <c r="EU284" s="8"/>
      <c r="EV284" s="7">
        <v>2</v>
      </c>
      <c r="EW284" s="7">
        <v>5.968</v>
      </c>
      <c r="EX284" s="7">
        <v>-40.4923</v>
      </c>
      <c r="EY284" s="7">
        <v>3.73</v>
      </c>
      <c r="EZ284" s="8"/>
      <c r="FA284" s="7">
        <v>1.7</v>
      </c>
      <c r="FB284" s="7">
        <v>5.9720000000000004</v>
      </c>
      <c r="FC284" s="7">
        <v>-39.746000000000002</v>
      </c>
      <c r="FD284" s="7">
        <v>4.3912000000000004</v>
      </c>
      <c r="FE284" s="8"/>
      <c r="FF284" s="7">
        <v>2.2999999999999998</v>
      </c>
      <c r="FG284" s="7">
        <v>5.9720000000000004</v>
      </c>
      <c r="FH284" s="7">
        <v>-46.619</v>
      </c>
      <c r="FI284" s="7">
        <v>3.2456999999999998</v>
      </c>
      <c r="FJ284" s="8"/>
      <c r="FK284" s="7">
        <v>2.6</v>
      </c>
      <c r="FL284" s="7">
        <v>5.976</v>
      </c>
      <c r="FM284" s="7">
        <v>-44.466999999999999</v>
      </c>
      <c r="FN284" s="7">
        <v>2.8731</v>
      </c>
      <c r="FO284" s="8"/>
      <c r="FP284" s="7">
        <v>2.5</v>
      </c>
      <c r="FQ284" s="7">
        <v>5.98</v>
      </c>
      <c r="FR284" s="7">
        <v>-43.772500000000001</v>
      </c>
      <c r="FS284" s="7">
        <v>2.99</v>
      </c>
      <c r="FT284" s="8"/>
      <c r="FU284" s="7">
        <v>3.3</v>
      </c>
      <c r="FV284" s="7">
        <v>5.976</v>
      </c>
      <c r="FW284" s="7">
        <v>-42.779000000000003</v>
      </c>
      <c r="FX284" s="7">
        <v>2.2635999999999998</v>
      </c>
      <c r="FY284" s="8"/>
      <c r="FZ284" s="8"/>
      <c r="GA284" s="8"/>
      <c r="GB284" s="7">
        <v>-40.634999999999998</v>
      </c>
      <c r="GC284" s="8"/>
      <c r="GD284" s="8"/>
      <c r="GE284" s="8"/>
      <c r="GF284" s="8"/>
      <c r="GG284" s="7">
        <v>-37.341099999999997</v>
      </c>
      <c r="GH284" s="8"/>
      <c r="GI284" s="8"/>
      <c r="GJ284" s="8"/>
      <c r="GK284" s="8"/>
      <c r="GL284" s="7">
        <v>-38.944000000000003</v>
      </c>
      <c r="GM284" s="8"/>
      <c r="GN284" s="8"/>
      <c r="GO284" s="8"/>
      <c r="GP284" s="8"/>
      <c r="GQ284" s="7">
        <v>-39</v>
      </c>
      <c r="GR284" s="8"/>
      <c r="GS284" s="8"/>
      <c r="GT284" s="8"/>
      <c r="GU284" s="8"/>
      <c r="GV284" s="7">
        <v>-44.814999999999998</v>
      </c>
      <c r="GW284" s="8"/>
      <c r="GX284" s="8"/>
      <c r="GY284" s="8"/>
      <c r="GZ284" s="8"/>
      <c r="HA284" s="7">
        <v>-43.010800000000003</v>
      </c>
      <c r="HB284" s="8"/>
      <c r="HC284" s="8"/>
      <c r="HD284" s="8"/>
      <c r="HE284" s="8"/>
      <c r="HF284" s="7">
        <v>-42.911000000000001</v>
      </c>
      <c r="HG284" s="8"/>
      <c r="HH284" s="8"/>
      <c r="HI284" s="8"/>
      <c r="HJ284" s="8"/>
      <c r="HK284" s="7">
        <v>-41.950600000000001</v>
      </c>
      <c r="HL284" s="8"/>
    </row>
    <row r="285" spans="1:220" x14ac:dyDescent="0.2">
      <c r="A285" s="7" t="s">
        <v>1487</v>
      </c>
      <c r="B285" s="7">
        <v>-0.1</v>
      </c>
      <c r="C285" s="7">
        <v>5.8440000000000003</v>
      </c>
      <c r="D285" s="7">
        <v>-50.652200000000001</v>
      </c>
      <c r="E285" s="7">
        <v>-73.05</v>
      </c>
      <c r="F285" s="7" t="s">
        <v>1487</v>
      </c>
      <c r="G285" s="7">
        <v>0.1</v>
      </c>
      <c r="H285" s="7">
        <v>5.86</v>
      </c>
      <c r="I285" s="7">
        <v>-47.332000000000001</v>
      </c>
      <c r="J285" s="7">
        <v>73.25</v>
      </c>
      <c r="K285" s="7" t="s">
        <v>1487</v>
      </c>
      <c r="L285" s="7">
        <v>0.2</v>
      </c>
      <c r="M285" s="7">
        <v>5.8479999999999999</v>
      </c>
      <c r="N285" s="7">
        <v>-50.222799999999999</v>
      </c>
      <c r="O285" s="7">
        <v>36.549999999999997</v>
      </c>
      <c r="P285" s="7" t="s">
        <v>1487</v>
      </c>
      <c r="Q285" s="7">
        <v>0.1</v>
      </c>
      <c r="R285" s="7">
        <v>5.8520000000000003</v>
      </c>
      <c r="S285" s="7">
        <v>-48.668999999999997</v>
      </c>
      <c r="T285" s="7">
        <v>73.150000000000006</v>
      </c>
      <c r="U285" s="7" t="s">
        <v>1487</v>
      </c>
      <c r="V285" s="7">
        <v>0.2</v>
      </c>
      <c r="W285" s="7">
        <v>5.8559999999999999</v>
      </c>
      <c r="X285" s="7">
        <v>-53.062899999999999</v>
      </c>
      <c r="Y285" s="7">
        <v>36.6</v>
      </c>
      <c r="Z285" s="7" t="s">
        <v>1487</v>
      </c>
      <c r="AA285" s="7">
        <v>0.2</v>
      </c>
      <c r="AB285" s="7">
        <v>5.8559999999999999</v>
      </c>
      <c r="AC285" s="7">
        <v>-48.433999999999997</v>
      </c>
      <c r="AD285" s="7">
        <v>36.6</v>
      </c>
      <c r="AE285" s="7" t="s">
        <v>2573</v>
      </c>
      <c r="AF285" s="7">
        <v>0.1</v>
      </c>
      <c r="AG285" s="7">
        <v>5.952</v>
      </c>
      <c r="AH285" s="7">
        <v>-65.642499999999998</v>
      </c>
      <c r="AI285" s="7">
        <v>74.400000000000006</v>
      </c>
      <c r="AJ285" s="7" t="s">
        <v>2573</v>
      </c>
      <c r="AK285" s="7">
        <v>0.2</v>
      </c>
      <c r="AL285" s="7">
        <v>5.968</v>
      </c>
      <c r="AM285" s="7">
        <v>-64.831999999999994</v>
      </c>
      <c r="AN285" s="7">
        <v>37.299999999999997</v>
      </c>
      <c r="AO285" s="7" t="s">
        <v>2573</v>
      </c>
      <c r="AP285" s="7">
        <v>0.1</v>
      </c>
      <c r="AQ285" s="7">
        <v>5.9560000000000004</v>
      </c>
      <c r="AR285" s="7">
        <v>-65.576899999999995</v>
      </c>
      <c r="AS285" s="7">
        <v>74.45</v>
      </c>
      <c r="AT285" s="7" t="s">
        <v>2573</v>
      </c>
      <c r="AU285" s="7">
        <v>0.1</v>
      </c>
      <c r="AV285" s="7">
        <v>5.96</v>
      </c>
      <c r="AW285" s="7">
        <v>-65.215000000000003</v>
      </c>
      <c r="AX285" s="7">
        <v>74.5</v>
      </c>
      <c r="AY285" s="6" t="s">
        <v>2573</v>
      </c>
      <c r="AZ285" s="7">
        <v>0.1</v>
      </c>
      <c r="BA285" s="7">
        <v>5.9560000000000004</v>
      </c>
      <c r="BB285" s="7">
        <v>-71.156099999999995</v>
      </c>
      <c r="BC285" s="7">
        <v>74.45</v>
      </c>
      <c r="BD285" s="7" t="s">
        <v>2573</v>
      </c>
      <c r="BE285" s="7">
        <v>0</v>
      </c>
      <c r="BF285" s="7">
        <v>5.9640000000000004</v>
      </c>
      <c r="BG285" s="7">
        <v>-67.721000000000004</v>
      </c>
      <c r="BH285" s="7" t="s">
        <v>1805</v>
      </c>
      <c r="BI285" s="7" t="s">
        <v>2573</v>
      </c>
      <c r="BJ285" s="7">
        <v>-0.1</v>
      </c>
      <c r="BK285" s="7">
        <v>5.9640000000000004</v>
      </c>
      <c r="BL285" s="7">
        <v>-67.054900000000004</v>
      </c>
      <c r="BM285" s="7">
        <v>-74.55</v>
      </c>
      <c r="BN285" s="7" t="s">
        <v>2573</v>
      </c>
      <c r="BO285" s="7">
        <v>-0.3</v>
      </c>
      <c r="BP285" s="7">
        <v>5.96</v>
      </c>
      <c r="BQ285" s="7">
        <v>-65.433999999999997</v>
      </c>
      <c r="BR285" s="7">
        <v>-24.833300000000001</v>
      </c>
      <c r="BS285" s="8"/>
      <c r="BT285" s="8"/>
      <c r="BU285" s="8"/>
      <c r="BV285" s="8"/>
      <c r="BW285" s="8"/>
      <c r="BX285" s="8"/>
      <c r="BY285" s="8"/>
      <c r="BZ285" s="8"/>
      <c r="CA285" s="8"/>
      <c r="CB285" s="8"/>
      <c r="CC285" s="8"/>
      <c r="CD285" s="8"/>
      <c r="CE285" s="8"/>
      <c r="CF285" s="8"/>
      <c r="CG285" s="8"/>
      <c r="CH285" s="8"/>
      <c r="CI285" s="8"/>
      <c r="CJ285" s="8"/>
      <c r="CK285" s="8"/>
      <c r="CL285" s="8"/>
      <c r="CM285" s="8"/>
      <c r="CN285" s="8"/>
      <c r="CO285" s="8"/>
      <c r="CP285" s="8"/>
      <c r="CQ285" s="8"/>
      <c r="CR285" s="8"/>
      <c r="CS285" s="8"/>
      <c r="CT285" s="8"/>
      <c r="CU285" s="8"/>
      <c r="CV285" s="8"/>
      <c r="CW285" s="8"/>
      <c r="CX285" s="8"/>
      <c r="CY285" s="8"/>
      <c r="CZ285" s="8"/>
      <c r="DA285" s="8"/>
      <c r="DB285" s="8"/>
      <c r="DC285" s="8"/>
      <c r="DD285" s="8"/>
      <c r="DE285" s="8"/>
      <c r="DF285" s="8"/>
      <c r="DG285" s="8"/>
      <c r="DH285" s="8"/>
      <c r="DI285" s="8"/>
      <c r="DJ285" s="8"/>
      <c r="DK285" s="8"/>
      <c r="DL285" s="8"/>
      <c r="DM285" s="8"/>
      <c r="DN285" s="8"/>
      <c r="DO285" s="8"/>
      <c r="DP285" s="8"/>
      <c r="DQ285" s="8"/>
      <c r="DR285" s="8"/>
      <c r="DS285" s="8"/>
      <c r="DT285" s="8"/>
      <c r="DU285" s="8"/>
      <c r="DV285" s="7" t="s">
        <v>700</v>
      </c>
      <c r="DW285" s="7">
        <v>0.4</v>
      </c>
      <c r="DX285" s="7">
        <v>5.9119999999999999</v>
      </c>
      <c r="DY285" s="7">
        <v>-62.322000000000003</v>
      </c>
      <c r="DZ285" s="7">
        <v>18.475000000000001</v>
      </c>
      <c r="EA285" s="7" t="s">
        <v>700</v>
      </c>
      <c r="EB285" s="7">
        <v>0.5</v>
      </c>
      <c r="EC285" s="7">
        <v>5.9119999999999999</v>
      </c>
      <c r="ED285" s="7">
        <v>-62.322299999999998</v>
      </c>
      <c r="EE285" s="7">
        <v>14.78</v>
      </c>
      <c r="EF285" s="7" t="s">
        <v>700</v>
      </c>
      <c r="EG285" s="7">
        <v>0.2</v>
      </c>
      <c r="EH285" s="7">
        <v>5.9080000000000004</v>
      </c>
      <c r="EI285" s="7">
        <v>-60.720999999999997</v>
      </c>
      <c r="EJ285" s="7">
        <v>36.924999999999997</v>
      </c>
      <c r="EK285" s="8"/>
      <c r="EL285" s="7">
        <v>1.4</v>
      </c>
      <c r="EM285" s="7">
        <v>5.968</v>
      </c>
      <c r="EN285" s="7">
        <v>-44.103700000000003</v>
      </c>
      <c r="EO285" s="7">
        <v>5.3285999999999998</v>
      </c>
      <c r="EP285" s="8"/>
      <c r="EQ285" s="7">
        <v>2.2000000000000002</v>
      </c>
      <c r="ER285" s="7">
        <v>5.98</v>
      </c>
      <c r="ES285" s="7">
        <v>-41.673999999999999</v>
      </c>
      <c r="ET285" s="7">
        <v>3.3976999999999999</v>
      </c>
      <c r="EU285" s="8"/>
      <c r="EV285" s="7">
        <v>1.9</v>
      </c>
      <c r="EW285" s="7">
        <v>5.968</v>
      </c>
      <c r="EX285" s="7">
        <v>-42.215600000000002</v>
      </c>
      <c r="EY285" s="7">
        <v>3.9262999999999999</v>
      </c>
      <c r="EZ285" s="8"/>
      <c r="FA285" s="7">
        <v>1.7</v>
      </c>
      <c r="FB285" s="7">
        <v>5.9720000000000004</v>
      </c>
      <c r="FC285" s="7">
        <v>-41.436999999999998</v>
      </c>
      <c r="FD285" s="7">
        <v>4.3912000000000004</v>
      </c>
      <c r="FE285" s="8"/>
      <c r="FF285" s="7">
        <v>2.1</v>
      </c>
      <c r="FG285" s="7">
        <v>5.968</v>
      </c>
      <c r="FH285" s="7">
        <v>-47.445999999999998</v>
      </c>
      <c r="FI285" s="7">
        <v>3.5524</v>
      </c>
      <c r="FJ285" s="8"/>
      <c r="FK285" s="7">
        <v>2.1</v>
      </c>
      <c r="FL285" s="7">
        <v>5.9720000000000004</v>
      </c>
      <c r="FM285" s="7">
        <v>-45.460999999999999</v>
      </c>
      <c r="FN285" s="7">
        <v>3.5548000000000002</v>
      </c>
      <c r="FO285" s="8"/>
      <c r="FP285" s="7">
        <v>2.2000000000000002</v>
      </c>
      <c r="FQ285" s="7">
        <v>5.976</v>
      </c>
      <c r="FR285" s="7">
        <v>-44.997500000000002</v>
      </c>
      <c r="FS285" s="7">
        <v>3.3955000000000002</v>
      </c>
      <c r="FT285" s="8"/>
      <c r="FU285" s="7">
        <v>2.6</v>
      </c>
      <c r="FV285" s="7">
        <v>5.9720000000000004</v>
      </c>
      <c r="FW285" s="7">
        <v>-44.015000000000001</v>
      </c>
      <c r="FX285" s="7">
        <v>2.8712</v>
      </c>
      <c r="FY285" s="8"/>
      <c r="FZ285" s="8"/>
      <c r="GA285" s="8"/>
      <c r="GB285" s="7">
        <v>-41.917000000000002</v>
      </c>
      <c r="GC285" s="8"/>
      <c r="GD285" s="8"/>
      <c r="GE285" s="8"/>
      <c r="GF285" s="8"/>
      <c r="GG285" s="7">
        <v>-38.701500000000003</v>
      </c>
      <c r="GH285" s="8"/>
      <c r="GI285" s="8"/>
      <c r="GJ285" s="8"/>
      <c r="GK285" s="8"/>
      <c r="GL285" s="7">
        <v>-40.524999999999999</v>
      </c>
      <c r="GM285" s="8"/>
      <c r="GN285" s="8"/>
      <c r="GO285" s="8"/>
      <c r="GP285" s="8"/>
      <c r="GQ285" s="7">
        <v>-40.658000000000001</v>
      </c>
      <c r="GR285" s="8"/>
      <c r="GS285" s="8"/>
      <c r="GT285" s="8"/>
      <c r="GU285" s="8"/>
      <c r="GV285" s="7">
        <v>-45.692</v>
      </c>
      <c r="GW285" s="8"/>
      <c r="GX285" s="8"/>
      <c r="GY285" s="8"/>
      <c r="GZ285" s="8"/>
      <c r="HA285" s="7">
        <v>-43.938099999999999</v>
      </c>
      <c r="HB285" s="8"/>
      <c r="HC285" s="8"/>
      <c r="HD285" s="8"/>
      <c r="HE285" s="8"/>
      <c r="HF285" s="7">
        <v>-43.96</v>
      </c>
      <c r="HG285" s="8"/>
      <c r="HH285" s="8"/>
      <c r="HI285" s="8"/>
      <c r="HJ285" s="8"/>
      <c r="HK285" s="7">
        <v>-42.944499999999998</v>
      </c>
      <c r="HL285" s="8"/>
    </row>
    <row r="286" spans="1:220" x14ac:dyDescent="0.2">
      <c r="A286" s="7" t="s">
        <v>1488</v>
      </c>
      <c r="B286" s="7">
        <v>0.1</v>
      </c>
      <c r="C286" s="7">
        <v>5.8440000000000003</v>
      </c>
      <c r="D286" s="7">
        <v>-51.3459</v>
      </c>
      <c r="E286" s="7">
        <v>73.05</v>
      </c>
      <c r="F286" s="7" t="s">
        <v>1488</v>
      </c>
      <c r="G286" s="7">
        <v>0</v>
      </c>
      <c r="H286" s="7">
        <v>5.86</v>
      </c>
      <c r="I286" s="7">
        <v>-48.06</v>
      </c>
      <c r="J286" s="7" t="s">
        <v>1805</v>
      </c>
      <c r="K286" s="7" t="s">
        <v>1488</v>
      </c>
      <c r="L286" s="7">
        <v>0</v>
      </c>
      <c r="M286" s="7">
        <v>5.8479999999999999</v>
      </c>
      <c r="N286" s="7">
        <v>-50.916499999999999</v>
      </c>
      <c r="O286" s="7" t="s">
        <v>1805</v>
      </c>
      <c r="P286" s="7" t="s">
        <v>1488</v>
      </c>
      <c r="Q286" s="7">
        <v>0.1</v>
      </c>
      <c r="R286" s="7">
        <v>5.8520000000000003</v>
      </c>
      <c r="S286" s="7">
        <v>-49.396000000000001</v>
      </c>
      <c r="T286" s="7">
        <v>73.150000000000006</v>
      </c>
      <c r="U286" s="7" t="s">
        <v>1488</v>
      </c>
      <c r="V286" s="7">
        <v>-0.1</v>
      </c>
      <c r="W286" s="7">
        <v>5.86</v>
      </c>
      <c r="X286" s="7">
        <v>-53.623899999999999</v>
      </c>
      <c r="Y286" s="7">
        <v>-73.25</v>
      </c>
      <c r="Z286" s="7" t="s">
        <v>1488</v>
      </c>
      <c r="AA286" s="7">
        <v>0</v>
      </c>
      <c r="AB286" s="7">
        <v>5.8559999999999999</v>
      </c>
      <c r="AC286" s="7">
        <v>-49.139000000000003</v>
      </c>
      <c r="AD286" s="7" t="s">
        <v>1805</v>
      </c>
      <c r="AE286" s="7" t="s">
        <v>2574</v>
      </c>
      <c r="AF286" s="7">
        <v>0</v>
      </c>
      <c r="AG286" s="7">
        <v>5.952</v>
      </c>
      <c r="AH286" s="7">
        <v>-65.741100000000003</v>
      </c>
      <c r="AI286" s="7" t="s">
        <v>1805</v>
      </c>
      <c r="AJ286" s="7" t="s">
        <v>2574</v>
      </c>
      <c r="AK286" s="7">
        <v>0</v>
      </c>
      <c r="AL286" s="7">
        <v>5.968</v>
      </c>
      <c r="AM286" s="7">
        <v>-64.908000000000001</v>
      </c>
      <c r="AN286" s="7" t="s">
        <v>1805</v>
      </c>
      <c r="AO286" s="7" t="s">
        <v>2574</v>
      </c>
      <c r="AP286" s="7">
        <v>0</v>
      </c>
      <c r="AQ286" s="7">
        <v>5.96</v>
      </c>
      <c r="AR286" s="7">
        <v>-65.642499999999998</v>
      </c>
      <c r="AS286" s="7" t="s">
        <v>1805</v>
      </c>
      <c r="AT286" s="7" t="s">
        <v>2574</v>
      </c>
      <c r="AU286" s="7">
        <v>0.3</v>
      </c>
      <c r="AV286" s="7">
        <v>5.96</v>
      </c>
      <c r="AW286" s="7">
        <v>-65.298000000000002</v>
      </c>
      <c r="AX286" s="7">
        <v>24.833300000000001</v>
      </c>
      <c r="AY286" s="6" t="s">
        <v>2574</v>
      </c>
      <c r="AZ286" s="7">
        <v>0.1</v>
      </c>
      <c r="BA286" s="7">
        <v>5.9560000000000004</v>
      </c>
      <c r="BB286" s="7">
        <v>-71.254400000000004</v>
      </c>
      <c r="BC286" s="7">
        <v>74.45</v>
      </c>
      <c r="BD286" s="7" t="s">
        <v>2574</v>
      </c>
      <c r="BE286" s="7">
        <v>0.1</v>
      </c>
      <c r="BF286" s="7">
        <v>5.9640000000000004</v>
      </c>
      <c r="BG286" s="7">
        <v>-67.798000000000002</v>
      </c>
      <c r="BH286" s="7">
        <v>74.55</v>
      </c>
      <c r="BI286" s="7" t="s">
        <v>2574</v>
      </c>
      <c r="BJ286" s="7">
        <v>0.3</v>
      </c>
      <c r="BK286" s="7">
        <v>5.9640000000000004</v>
      </c>
      <c r="BL286" s="7">
        <v>-67.120500000000007</v>
      </c>
      <c r="BM286" s="7">
        <v>24.85</v>
      </c>
      <c r="BN286" s="7" t="s">
        <v>2574</v>
      </c>
      <c r="BO286" s="7">
        <v>-0.1</v>
      </c>
      <c r="BP286" s="7">
        <v>5.9640000000000004</v>
      </c>
      <c r="BQ286" s="7">
        <v>-65.543999999999997</v>
      </c>
      <c r="BR286" s="7">
        <v>-74.55</v>
      </c>
      <c r="BS286" s="8"/>
      <c r="BT286" s="8"/>
      <c r="BU286" s="8"/>
      <c r="BV286" s="8"/>
      <c r="BW286" s="8"/>
      <c r="BX286" s="8"/>
      <c r="BY286" s="8"/>
      <c r="BZ286" s="8"/>
      <c r="CA286" s="8"/>
      <c r="CB286" s="8"/>
      <c r="CC286" s="8"/>
      <c r="CD286" s="8"/>
      <c r="CE286" s="8"/>
      <c r="CF286" s="8"/>
      <c r="CG286" s="8"/>
      <c r="CH286" s="8"/>
      <c r="CI286" s="8"/>
      <c r="CJ286" s="8"/>
      <c r="CK286" s="8"/>
      <c r="CL286" s="8"/>
      <c r="CM286" s="8"/>
      <c r="CN286" s="8"/>
      <c r="CO286" s="8"/>
      <c r="CP286" s="8"/>
      <c r="CQ286" s="8"/>
      <c r="CR286" s="8"/>
      <c r="CS286" s="8"/>
      <c r="CT286" s="8"/>
      <c r="CU286" s="8"/>
      <c r="CV286" s="8"/>
      <c r="CW286" s="8"/>
      <c r="CX286" s="8"/>
      <c r="CY286" s="8"/>
      <c r="CZ286" s="8"/>
      <c r="DA286" s="8"/>
      <c r="DB286" s="8"/>
      <c r="DC286" s="8"/>
      <c r="DD286" s="8"/>
      <c r="DE286" s="8"/>
      <c r="DF286" s="8"/>
      <c r="DG286" s="8"/>
      <c r="DH286" s="8"/>
      <c r="DI286" s="8"/>
      <c r="DJ286" s="8"/>
      <c r="DK286" s="8"/>
      <c r="DL286" s="8"/>
      <c r="DM286" s="8"/>
      <c r="DN286" s="8"/>
      <c r="DO286" s="8"/>
      <c r="DP286" s="8"/>
      <c r="DQ286" s="8"/>
      <c r="DR286" s="8"/>
      <c r="DS286" s="8"/>
      <c r="DT286" s="8"/>
      <c r="DU286" s="8"/>
      <c r="DV286" s="7" t="s">
        <v>701</v>
      </c>
      <c r="DW286" s="7">
        <v>0.3</v>
      </c>
      <c r="DX286" s="7">
        <v>5.9080000000000004</v>
      </c>
      <c r="DY286" s="7">
        <v>-62.332999999999998</v>
      </c>
      <c r="DZ286" s="7">
        <v>24.616700000000002</v>
      </c>
      <c r="EA286" s="7" t="s">
        <v>701</v>
      </c>
      <c r="EB286" s="7">
        <v>0.3</v>
      </c>
      <c r="EC286" s="7">
        <v>5.9160000000000004</v>
      </c>
      <c r="ED286" s="7">
        <v>-62.322299999999998</v>
      </c>
      <c r="EE286" s="7">
        <v>24.65</v>
      </c>
      <c r="EF286" s="7" t="s">
        <v>701</v>
      </c>
      <c r="EG286" s="7">
        <v>0.4</v>
      </c>
      <c r="EH286" s="7">
        <v>5.9119999999999999</v>
      </c>
      <c r="EI286" s="7">
        <v>-60.743000000000002</v>
      </c>
      <c r="EJ286" s="7">
        <v>18.475000000000001</v>
      </c>
      <c r="EK286" s="8"/>
      <c r="EL286" s="7">
        <v>1.3</v>
      </c>
      <c r="EM286" s="7">
        <v>5.976</v>
      </c>
      <c r="EN286" s="7">
        <v>-44.2029</v>
      </c>
      <c r="EO286" s="7">
        <v>5.7462</v>
      </c>
      <c r="EP286" s="8"/>
      <c r="EQ286" s="7">
        <v>2.1</v>
      </c>
      <c r="ER286" s="7">
        <v>5.9880000000000004</v>
      </c>
      <c r="ES286" s="7">
        <v>-41.762</v>
      </c>
      <c r="ET286" s="7">
        <v>3.5642999999999998</v>
      </c>
      <c r="EU286" s="8"/>
      <c r="EV286" s="7">
        <v>1.9</v>
      </c>
      <c r="EW286" s="7">
        <v>5.9720000000000004</v>
      </c>
      <c r="EX286" s="7">
        <v>-42.315100000000001</v>
      </c>
      <c r="EY286" s="7">
        <v>3.9289000000000001</v>
      </c>
      <c r="EZ286" s="8"/>
      <c r="FA286" s="7">
        <v>1.8</v>
      </c>
      <c r="FB286" s="7">
        <v>5.976</v>
      </c>
      <c r="FC286" s="7">
        <v>-41.52</v>
      </c>
      <c r="FD286" s="7">
        <v>4.1500000000000004</v>
      </c>
      <c r="FE286" s="8"/>
      <c r="FF286" s="7">
        <v>2.2000000000000002</v>
      </c>
      <c r="FG286" s="7">
        <v>5.9720000000000004</v>
      </c>
      <c r="FH286" s="7">
        <v>-47.512</v>
      </c>
      <c r="FI286" s="7">
        <v>3.3932000000000002</v>
      </c>
      <c r="FJ286" s="8"/>
      <c r="FK286" s="7">
        <v>2.4</v>
      </c>
      <c r="FL286" s="7">
        <v>5.98</v>
      </c>
      <c r="FM286" s="7">
        <v>-45.515999999999998</v>
      </c>
      <c r="FN286" s="7">
        <v>3.1145999999999998</v>
      </c>
      <c r="FO286" s="8"/>
      <c r="FP286" s="7">
        <v>2.2999999999999998</v>
      </c>
      <c r="FQ286" s="7">
        <v>5.984</v>
      </c>
      <c r="FR286" s="7">
        <v>-45.0306</v>
      </c>
      <c r="FS286" s="7">
        <v>3.2522000000000002</v>
      </c>
      <c r="FT286" s="8"/>
      <c r="FU286" s="7">
        <v>2.4</v>
      </c>
      <c r="FV286" s="7">
        <v>5.98</v>
      </c>
      <c r="FW286" s="7">
        <v>-44.091999999999999</v>
      </c>
      <c r="FX286" s="7">
        <v>3.1145999999999998</v>
      </c>
      <c r="FY286" s="8"/>
      <c r="FZ286" s="8"/>
      <c r="GA286" s="8"/>
      <c r="GB286" s="7">
        <v>-42.005000000000003</v>
      </c>
      <c r="GC286" s="8"/>
      <c r="GD286" s="8"/>
      <c r="GE286" s="8"/>
      <c r="GF286" s="8"/>
      <c r="GG286" s="7">
        <v>-38.767800000000001</v>
      </c>
      <c r="GH286" s="8"/>
      <c r="GI286" s="8"/>
      <c r="GJ286" s="8"/>
      <c r="GK286" s="8"/>
      <c r="GL286" s="7">
        <v>-40.601999999999997</v>
      </c>
      <c r="GM286" s="8"/>
      <c r="GN286" s="8"/>
      <c r="GO286" s="8"/>
      <c r="GP286" s="8"/>
      <c r="GQ286" s="7">
        <v>-40.724299999999999</v>
      </c>
      <c r="GR286" s="8"/>
      <c r="GS286" s="8"/>
      <c r="GT286" s="8"/>
      <c r="GU286" s="8"/>
      <c r="GV286" s="7">
        <v>-45.758000000000003</v>
      </c>
      <c r="GW286" s="8"/>
      <c r="GX286" s="8"/>
      <c r="GY286" s="8"/>
      <c r="GZ286" s="8"/>
      <c r="HA286" s="7">
        <v>-44.004300000000001</v>
      </c>
      <c r="HB286" s="8"/>
      <c r="HC286" s="8"/>
      <c r="HD286" s="8"/>
      <c r="HE286" s="8"/>
      <c r="HF286" s="7">
        <v>-44.026000000000003</v>
      </c>
      <c r="HG286" s="8"/>
      <c r="HH286" s="8"/>
      <c r="HI286" s="8"/>
      <c r="HJ286" s="8"/>
      <c r="HK286" s="7">
        <v>-43.043799999999997</v>
      </c>
      <c r="HL286" s="8"/>
    </row>
    <row r="287" spans="1:220" x14ac:dyDescent="0.2">
      <c r="A287" s="7" t="s">
        <v>1489</v>
      </c>
      <c r="B287" s="7">
        <v>0.2</v>
      </c>
      <c r="C287" s="7">
        <v>5.8479999999999999</v>
      </c>
      <c r="D287" s="7">
        <v>-51.378999999999998</v>
      </c>
      <c r="E287" s="7">
        <v>36.549999999999997</v>
      </c>
      <c r="F287" s="7" t="s">
        <v>1489</v>
      </c>
      <c r="G287" s="7">
        <v>0.1</v>
      </c>
      <c r="H287" s="7">
        <v>5.8559999999999999</v>
      </c>
      <c r="I287" s="7">
        <v>-48.137</v>
      </c>
      <c r="J287" s="7">
        <v>73.2</v>
      </c>
      <c r="K287" s="7" t="s">
        <v>1489</v>
      </c>
      <c r="L287" s="7">
        <v>0</v>
      </c>
      <c r="M287" s="7">
        <v>5.8479999999999999</v>
      </c>
      <c r="N287" s="7">
        <v>-51.015599999999999</v>
      </c>
      <c r="O287" s="7" t="s">
        <v>1805</v>
      </c>
      <c r="P287" s="7" t="s">
        <v>1489</v>
      </c>
      <c r="Q287" s="7">
        <v>0</v>
      </c>
      <c r="R287" s="7">
        <v>5.8520000000000003</v>
      </c>
      <c r="S287" s="7">
        <v>-49.478999999999999</v>
      </c>
      <c r="T287" s="7" t="s">
        <v>1805</v>
      </c>
      <c r="U287" s="7" t="s">
        <v>1489</v>
      </c>
      <c r="V287" s="7">
        <v>0</v>
      </c>
      <c r="W287" s="7">
        <v>5.8559999999999999</v>
      </c>
      <c r="X287" s="7">
        <v>-53.689900000000002</v>
      </c>
      <c r="Y287" s="7" t="s">
        <v>1805</v>
      </c>
      <c r="Z287" s="7" t="s">
        <v>1489</v>
      </c>
      <c r="AA287" s="7">
        <v>0.3</v>
      </c>
      <c r="AB287" s="7">
        <v>5.8559999999999999</v>
      </c>
      <c r="AC287" s="7">
        <v>-49.161000000000001</v>
      </c>
      <c r="AD287" s="7">
        <v>24.4</v>
      </c>
      <c r="AE287" s="7" t="s">
        <v>2575</v>
      </c>
      <c r="AF287" s="7">
        <v>0.2</v>
      </c>
      <c r="AG287" s="7">
        <v>5.9480000000000004</v>
      </c>
      <c r="AH287" s="7">
        <v>-65.774000000000001</v>
      </c>
      <c r="AI287" s="7">
        <v>37.174999999999997</v>
      </c>
      <c r="AJ287" s="7" t="s">
        <v>2575</v>
      </c>
      <c r="AK287" s="7">
        <v>0</v>
      </c>
      <c r="AL287" s="7">
        <v>5.9640000000000004</v>
      </c>
      <c r="AM287" s="7">
        <v>-64.962999999999994</v>
      </c>
      <c r="AN287" s="7" t="s">
        <v>1805</v>
      </c>
      <c r="AO287" s="7" t="s">
        <v>2575</v>
      </c>
      <c r="AP287" s="7">
        <v>0.1</v>
      </c>
      <c r="AQ287" s="7">
        <v>5.952</v>
      </c>
      <c r="AR287" s="7">
        <v>-65.708299999999994</v>
      </c>
      <c r="AS287" s="7">
        <v>74.400000000000006</v>
      </c>
      <c r="AT287" s="7" t="s">
        <v>2575</v>
      </c>
      <c r="AU287" s="7">
        <v>0.3</v>
      </c>
      <c r="AV287" s="7">
        <v>5.96</v>
      </c>
      <c r="AW287" s="7">
        <v>-65.346999999999994</v>
      </c>
      <c r="AX287" s="7">
        <v>24.833300000000001</v>
      </c>
      <c r="AY287" s="6" t="s">
        <v>2575</v>
      </c>
      <c r="AZ287" s="7">
        <v>-0.2</v>
      </c>
      <c r="BA287" s="7">
        <v>5.9560000000000004</v>
      </c>
      <c r="BB287" s="7">
        <v>-71.287199999999999</v>
      </c>
      <c r="BC287" s="7">
        <v>-37.225000000000001</v>
      </c>
      <c r="BD287" s="7" t="s">
        <v>2575</v>
      </c>
      <c r="BE287" s="7">
        <v>0.2</v>
      </c>
      <c r="BF287" s="7">
        <v>5.96</v>
      </c>
      <c r="BG287" s="7">
        <v>-67.831000000000003</v>
      </c>
      <c r="BH287" s="7">
        <v>37.25</v>
      </c>
      <c r="BI287" s="7" t="s">
        <v>2575</v>
      </c>
      <c r="BJ287" s="7">
        <v>-0.3</v>
      </c>
      <c r="BK287" s="7">
        <v>5.9640000000000004</v>
      </c>
      <c r="BL287" s="7">
        <v>-67.186300000000003</v>
      </c>
      <c r="BM287" s="7">
        <v>-24.85</v>
      </c>
      <c r="BN287" s="7" t="s">
        <v>2575</v>
      </c>
      <c r="BO287" s="7">
        <v>0.1</v>
      </c>
      <c r="BP287" s="7">
        <v>5.96</v>
      </c>
      <c r="BQ287" s="7">
        <v>-65.576999999999998</v>
      </c>
      <c r="BR287" s="7">
        <v>74.5</v>
      </c>
      <c r="BS287" s="8"/>
      <c r="BT287" s="8"/>
      <c r="BU287" s="8"/>
      <c r="BV287" s="8"/>
      <c r="BW287" s="8"/>
      <c r="BX287" s="8"/>
      <c r="BY287" s="8"/>
      <c r="BZ287" s="8"/>
      <c r="CA287" s="8"/>
      <c r="CB287" s="8"/>
      <c r="CC287" s="8"/>
      <c r="CD287" s="8"/>
      <c r="CE287" s="8"/>
      <c r="CF287" s="8"/>
      <c r="CG287" s="8"/>
      <c r="CH287" s="8"/>
      <c r="CI287" s="8"/>
      <c r="CJ287" s="8"/>
      <c r="CK287" s="8"/>
      <c r="CL287" s="8"/>
      <c r="CM287" s="8"/>
      <c r="CN287" s="8"/>
      <c r="CO287" s="8"/>
      <c r="CP287" s="8"/>
      <c r="CQ287" s="8"/>
      <c r="CR287" s="8"/>
      <c r="CS287" s="8"/>
      <c r="CT287" s="8"/>
      <c r="CU287" s="8"/>
      <c r="CV287" s="8"/>
      <c r="CW287" s="8"/>
      <c r="CX287" s="8"/>
      <c r="CY287" s="8"/>
      <c r="CZ287" s="8"/>
      <c r="DA287" s="8"/>
      <c r="DB287" s="8"/>
      <c r="DC287" s="8"/>
      <c r="DD287" s="8"/>
      <c r="DE287" s="8"/>
      <c r="DF287" s="8"/>
      <c r="DG287" s="8"/>
      <c r="DH287" s="8"/>
      <c r="DI287" s="8"/>
      <c r="DJ287" s="8"/>
      <c r="DK287" s="8"/>
      <c r="DL287" s="8"/>
      <c r="DM287" s="8"/>
      <c r="DN287" s="8"/>
      <c r="DO287" s="8"/>
      <c r="DP287" s="8"/>
      <c r="DQ287" s="8"/>
      <c r="DR287" s="8"/>
      <c r="DS287" s="8"/>
      <c r="DT287" s="8"/>
      <c r="DU287" s="8"/>
      <c r="DV287" s="7" t="s">
        <v>702</v>
      </c>
      <c r="DW287" s="7">
        <v>0.5</v>
      </c>
      <c r="DX287" s="7">
        <v>5.9119999999999999</v>
      </c>
      <c r="DY287" s="7">
        <v>-62.957999999999998</v>
      </c>
      <c r="DZ287" s="7">
        <v>14.78</v>
      </c>
      <c r="EA287" s="7" t="s">
        <v>702</v>
      </c>
      <c r="EB287" s="7">
        <v>0.2</v>
      </c>
      <c r="EC287" s="7">
        <v>5.9119999999999999</v>
      </c>
      <c r="ED287" s="7">
        <v>-63.012900000000002</v>
      </c>
      <c r="EE287" s="7">
        <v>36.950000000000003</v>
      </c>
      <c r="EF287" s="7" t="s">
        <v>702</v>
      </c>
      <c r="EG287" s="7">
        <v>0.2</v>
      </c>
      <c r="EH287" s="7">
        <v>5.9080000000000004</v>
      </c>
      <c r="EI287" s="7">
        <v>-61.345999999999997</v>
      </c>
      <c r="EJ287" s="7">
        <v>36.924999999999997</v>
      </c>
      <c r="EK287" s="8"/>
      <c r="EL287" s="7">
        <v>1.4</v>
      </c>
      <c r="EM287" s="7">
        <v>5.968</v>
      </c>
      <c r="EN287" s="7">
        <v>-45.13</v>
      </c>
      <c r="EO287" s="7">
        <v>5.3285999999999998</v>
      </c>
      <c r="EP287" s="8"/>
      <c r="EQ287" s="7">
        <v>1.8</v>
      </c>
      <c r="ER287" s="7">
        <v>5.984</v>
      </c>
      <c r="ES287" s="7">
        <v>-42.8</v>
      </c>
      <c r="ET287" s="7">
        <v>4.1555999999999997</v>
      </c>
      <c r="EU287" s="8"/>
      <c r="EV287" s="7">
        <v>1.6</v>
      </c>
      <c r="EW287" s="7">
        <v>5.9720000000000004</v>
      </c>
      <c r="EX287" s="7">
        <v>-43.441400000000002</v>
      </c>
      <c r="EY287" s="7">
        <v>4.6656000000000004</v>
      </c>
      <c r="EZ287" s="8"/>
      <c r="FA287" s="7">
        <v>1.7</v>
      </c>
      <c r="FB287" s="7">
        <v>5.976</v>
      </c>
      <c r="FC287" s="7">
        <v>-42.646000000000001</v>
      </c>
      <c r="FD287" s="7">
        <v>4.3940999999999999</v>
      </c>
      <c r="FE287" s="8"/>
      <c r="FF287" s="7">
        <v>1.9</v>
      </c>
      <c r="FG287" s="7">
        <v>5.9720000000000004</v>
      </c>
      <c r="FH287" s="7">
        <v>-48.041200000000003</v>
      </c>
      <c r="FI287" s="7">
        <v>3.9289000000000001</v>
      </c>
      <c r="FJ287" s="8"/>
      <c r="FK287" s="7">
        <v>2.1</v>
      </c>
      <c r="FL287" s="7">
        <v>5.98</v>
      </c>
      <c r="FM287" s="7">
        <v>-46.177999999999997</v>
      </c>
      <c r="FN287" s="7">
        <v>3.5594999999999999</v>
      </c>
      <c r="FO287" s="8"/>
      <c r="FP287" s="7">
        <v>2.1</v>
      </c>
      <c r="FQ287" s="7">
        <v>5.976</v>
      </c>
      <c r="FR287" s="7">
        <v>-45.857999999999997</v>
      </c>
      <c r="FS287" s="7">
        <v>3.5571000000000002</v>
      </c>
      <c r="FT287" s="8"/>
      <c r="FU287" s="7">
        <v>2.5</v>
      </c>
      <c r="FV287" s="7">
        <v>5.976</v>
      </c>
      <c r="FW287" s="7">
        <v>-44.875999999999998</v>
      </c>
      <c r="FX287" s="7">
        <v>2.988</v>
      </c>
      <c r="FY287" s="8"/>
      <c r="FZ287" s="8"/>
      <c r="GA287" s="8"/>
      <c r="GB287" s="7">
        <v>-42.866</v>
      </c>
      <c r="GC287" s="8"/>
      <c r="GD287" s="8"/>
      <c r="GE287" s="8"/>
      <c r="GF287" s="8"/>
      <c r="GG287" s="7">
        <v>-39.829099999999997</v>
      </c>
      <c r="GH287" s="8"/>
      <c r="GI287" s="8"/>
      <c r="GJ287" s="8"/>
      <c r="GK287" s="8"/>
      <c r="GL287" s="7">
        <v>-41.707000000000001</v>
      </c>
      <c r="GM287" s="8"/>
      <c r="GN287" s="8"/>
      <c r="GO287" s="8"/>
      <c r="GP287" s="8"/>
      <c r="GQ287" s="7">
        <v>-41.851199999999999</v>
      </c>
      <c r="GR287" s="8"/>
      <c r="GS287" s="8"/>
      <c r="GT287" s="8"/>
      <c r="GU287" s="8"/>
      <c r="GV287" s="7">
        <v>-46.337000000000003</v>
      </c>
      <c r="GW287" s="8"/>
      <c r="GX287" s="8"/>
      <c r="GY287" s="8"/>
      <c r="GZ287" s="8"/>
      <c r="HA287" s="7">
        <v>-44.633400000000002</v>
      </c>
      <c r="HB287" s="8"/>
      <c r="HC287" s="8"/>
      <c r="HD287" s="8"/>
      <c r="HE287" s="8"/>
      <c r="HF287" s="7">
        <v>-44.71</v>
      </c>
      <c r="HG287" s="8"/>
      <c r="HH287" s="8"/>
      <c r="HI287" s="8"/>
      <c r="HJ287" s="8"/>
      <c r="HK287" s="7">
        <v>-43.64</v>
      </c>
      <c r="HL287" s="8"/>
    </row>
    <row r="288" spans="1:220" x14ac:dyDescent="0.2">
      <c r="A288" s="7" t="s">
        <v>1362</v>
      </c>
      <c r="B288" s="7">
        <v>0.1</v>
      </c>
      <c r="C288" s="7">
        <v>5.8479999999999999</v>
      </c>
      <c r="D288" s="7">
        <v>-29.7316</v>
      </c>
      <c r="E288" s="7">
        <v>73.099999999999994</v>
      </c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7" t="s">
        <v>2576</v>
      </c>
      <c r="AF288" s="7">
        <v>-0.1</v>
      </c>
      <c r="AG288" s="7">
        <v>5.9560000000000004</v>
      </c>
      <c r="AH288" s="7">
        <v>-65.839699999999993</v>
      </c>
      <c r="AI288" s="7">
        <v>-74.45</v>
      </c>
      <c r="AJ288" s="7" t="s">
        <v>2576</v>
      </c>
      <c r="AK288" s="7">
        <v>0.1</v>
      </c>
      <c r="AL288" s="7">
        <v>5.968</v>
      </c>
      <c r="AM288" s="7">
        <v>-64.995999999999995</v>
      </c>
      <c r="AN288" s="7">
        <v>74.599999999999994</v>
      </c>
      <c r="AO288" s="7" t="s">
        <v>2576</v>
      </c>
      <c r="AP288" s="7">
        <v>0</v>
      </c>
      <c r="AQ288" s="7">
        <v>5.952</v>
      </c>
      <c r="AR288" s="7">
        <v>-65.741100000000003</v>
      </c>
      <c r="AS288" s="7" t="s">
        <v>1805</v>
      </c>
      <c r="AT288" s="7" t="s">
        <v>2576</v>
      </c>
      <c r="AU288" s="7">
        <v>-0.1</v>
      </c>
      <c r="AV288" s="7">
        <v>5.96</v>
      </c>
      <c r="AW288" s="7">
        <v>-65.396000000000001</v>
      </c>
      <c r="AX288" s="7">
        <v>-74.5</v>
      </c>
      <c r="AY288" s="6" t="s">
        <v>2576</v>
      </c>
      <c r="AZ288" s="7">
        <v>0.1</v>
      </c>
      <c r="BA288" s="7">
        <v>5.9560000000000004</v>
      </c>
      <c r="BB288" s="7">
        <v>-71.352699999999999</v>
      </c>
      <c r="BC288" s="7">
        <v>74.45</v>
      </c>
      <c r="BD288" s="7" t="s">
        <v>2576</v>
      </c>
      <c r="BE288" s="7">
        <v>-0.1</v>
      </c>
      <c r="BF288" s="7">
        <v>5.96</v>
      </c>
      <c r="BG288" s="7">
        <v>-67.896000000000001</v>
      </c>
      <c r="BH288" s="7">
        <v>-74.5</v>
      </c>
      <c r="BI288" s="7" t="s">
        <v>2576</v>
      </c>
      <c r="BJ288" s="7">
        <v>0.2</v>
      </c>
      <c r="BK288" s="7">
        <v>5.9640000000000004</v>
      </c>
      <c r="BL288" s="7">
        <v>-67.219099999999997</v>
      </c>
      <c r="BM288" s="7">
        <v>37.274999999999999</v>
      </c>
      <c r="BN288" s="7" t="s">
        <v>2576</v>
      </c>
      <c r="BO288" s="7">
        <v>0.2</v>
      </c>
      <c r="BP288" s="7">
        <v>5.96</v>
      </c>
      <c r="BQ288" s="7">
        <v>-65.608999999999995</v>
      </c>
      <c r="BR288" s="7">
        <v>37.25</v>
      </c>
      <c r="BS288" s="8"/>
      <c r="BT288" s="8"/>
      <c r="BU288" s="8"/>
      <c r="BV288" s="8"/>
      <c r="BW288" s="8"/>
      <c r="BX288" s="8"/>
      <c r="BY288" s="8"/>
      <c r="BZ288" s="8"/>
      <c r="CA288" s="8"/>
      <c r="CB288" s="8"/>
      <c r="CC288" s="8"/>
      <c r="CD288" s="8"/>
      <c r="CE288" s="8"/>
      <c r="CF288" s="8"/>
      <c r="CG288" s="8"/>
      <c r="CH288" s="8"/>
      <c r="CI288" s="8"/>
      <c r="CJ288" s="8"/>
      <c r="CK288" s="8"/>
      <c r="CL288" s="8"/>
      <c r="CM288" s="8"/>
      <c r="CN288" s="8"/>
      <c r="CO288" s="8"/>
      <c r="CP288" s="8"/>
      <c r="CQ288" s="8"/>
      <c r="CR288" s="8"/>
      <c r="CS288" s="8"/>
      <c r="CT288" s="8"/>
      <c r="CU288" s="8"/>
      <c r="CV288" s="8"/>
      <c r="CW288" s="8"/>
      <c r="CX288" s="8"/>
      <c r="CY288" s="8"/>
      <c r="CZ288" s="8"/>
      <c r="DA288" s="8"/>
      <c r="DB288" s="8"/>
      <c r="DC288" s="8"/>
      <c r="DD288" s="8"/>
      <c r="DE288" s="8"/>
      <c r="DF288" s="8"/>
      <c r="DG288" s="8"/>
      <c r="DH288" s="8"/>
      <c r="DI288" s="8"/>
      <c r="DJ288" s="8"/>
      <c r="DK288" s="8"/>
      <c r="DL288" s="8"/>
      <c r="DM288" s="8"/>
      <c r="DN288" s="8"/>
      <c r="DO288" s="8"/>
      <c r="DP288" s="8"/>
      <c r="DQ288" s="8"/>
      <c r="DR288" s="8"/>
      <c r="DS288" s="8"/>
      <c r="DT288" s="8"/>
      <c r="DU288" s="8"/>
      <c r="DV288" s="7" t="s">
        <v>703</v>
      </c>
      <c r="DW288" s="7">
        <v>0.2</v>
      </c>
      <c r="DX288" s="7">
        <v>5.9119999999999999</v>
      </c>
      <c r="DY288" s="7">
        <v>-63.002000000000002</v>
      </c>
      <c r="DZ288" s="7">
        <v>36.950000000000003</v>
      </c>
      <c r="EA288" s="7" t="s">
        <v>703</v>
      </c>
      <c r="EB288" s="7">
        <v>0.3</v>
      </c>
      <c r="EC288" s="7">
        <v>5.9080000000000004</v>
      </c>
      <c r="ED288" s="7">
        <v>-63.045900000000003</v>
      </c>
      <c r="EE288" s="7">
        <v>24.616700000000002</v>
      </c>
      <c r="EF288" s="7" t="s">
        <v>703</v>
      </c>
      <c r="EG288" s="7">
        <v>0.7</v>
      </c>
      <c r="EH288" s="7">
        <v>5.9119999999999999</v>
      </c>
      <c r="EI288" s="7">
        <v>-61.356999999999999</v>
      </c>
      <c r="EJ288" s="7">
        <v>10.5571</v>
      </c>
      <c r="EK288" s="8"/>
      <c r="EL288" s="7">
        <v>1.8</v>
      </c>
      <c r="EM288" s="7">
        <v>5.9720000000000004</v>
      </c>
      <c r="EN288" s="7">
        <v>-45.096899999999998</v>
      </c>
      <c r="EO288" s="7">
        <v>4.1471999999999998</v>
      </c>
      <c r="EP288" s="8"/>
      <c r="EQ288" s="7">
        <v>1.7</v>
      </c>
      <c r="ER288" s="7">
        <v>5.984</v>
      </c>
      <c r="ES288" s="7">
        <v>-42.8</v>
      </c>
      <c r="ET288" s="7">
        <v>4.4000000000000004</v>
      </c>
      <c r="EU288" s="8"/>
      <c r="EV288" s="7">
        <v>1.6</v>
      </c>
      <c r="EW288" s="7">
        <v>5.9720000000000004</v>
      </c>
      <c r="EX288" s="7">
        <v>-43.474499999999999</v>
      </c>
      <c r="EY288" s="7">
        <v>4.6656000000000004</v>
      </c>
      <c r="EZ288" s="8"/>
      <c r="FA288" s="7">
        <v>1.6</v>
      </c>
      <c r="FB288" s="7">
        <v>5.976</v>
      </c>
      <c r="FC288" s="7">
        <v>-42.679000000000002</v>
      </c>
      <c r="FD288" s="7">
        <v>4.6688000000000001</v>
      </c>
      <c r="FE288" s="8"/>
      <c r="FF288" s="7">
        <v>1.8</v>
      </c>
      <c r="FG288" s="7">
        <v>5.9720000000000004</v>
      </c>
      <c r="FH288" s="7">
        <v>-48.008099999999999</v>
      </c>
      <c r="FI288" s="7">
        <v>4.1471999999999998</v>
      </c>
      <c r="FJ288" s="8"/>
      <c r="FK288" s="7">
        <v>2.2000000000000002</v>
      </c>
      <c r="FL288" s="7">
        <v>5.98</v>
      </c>
      <c r="FM288" s="7">
        <v>-46.165999999999997</v>
      </c>
      <c r="FN288" s="7">
        <v>3.3976999999999999</v>
      </c>
      <c r="FO288" s="8"/>
      <c r="FP288" s="7">
        <v>2.2000000000000002</v>
      </c>
      <c r="FQ288" s="7">
        <v>5.98</v>
      </c>
      <c r="FR288" s="7">
        <v>-45.857999999999997</v>
      </c>
      <c r="FS288" s="7">
        <v>3.3976999999999999</v>
      </c>
      <c r="FT288" s="8"/>
      <c r="FU288" s="7">
        <v>2.5</v>
      </c>
      <c r="FV288" s="7">
        <v>5.976</v>
      </c>
      <c r="FW288" s="7">
        <v>-44.853999999999999</v>
      </c>
      <c r="FX288" s="7">
        <v>2.988</v>
      </c>
      <c r="FY288" s="8"/>
      <c r="FZ288" s="8"/>
      <c r="GA288" s="8"/>
      <c r="GB288" s="7">
        <v>-42.844000000000001</v>
      </c>
      <c r="GC288" s="8"/>
      <c r="GD288" s="8"/>
      <c r="GE288" s="8"/>
      <c r="GF288" s="8"/>
      <c r="GG288" s="7">
        <v>-39.829099999999997</v>
      </c>
      <c r="GH288" s="8"/>
      <c r="GI288" s="8"/>
      <c r="GJ288" s="8"/>
      <c r="GK288" s="8"/>
      <c r="GL288" s="7">
        <v>-41.728999999999999</v>
      </c>
      <c r="GM288" s="8"/>
      <c r="GN288" s="8"/>
      <c r="GO288" s="8"/>
      <c r="GP288" s="8"/>
      <c r="GQ288" s="7">
        <v>-41.8842</v>
      </c>
      <c r="GR288" s="8"/>
      <c r="GS288" s="8"/>
      <c r="GT288" s="8"/>
      <c r="GU288" s="8"/>
      <c r="GV288" s="7">
        <v>-46.320999999999998</v>
      </c>
      <c r="GW288" s="8"/>
      <c r="GX288" s="8"/>
      <c r="GY288" s="8"/>
      <c r="GZ288" s="8"/>
      <c r="HA288" s="7">
        <v>-44.633400000000002</v>
      </c>
      <c r="HB288" s="8"/>
      <c r="HC288" s="8"/>
      <c r="HD288" s="8"/>
      <c r="HE288" s="8"/>
      <c r="HF288" s="7">
        <v>-44.698999999999998</v>
      </c>
      <c r="HG288" s="8"/>
      <c r="HH288" s="8"/>
      <c r="HI288" s="8"/>
      <c r="HJ288" s="8"/>
      <c r="HK288" s="7">
        <v>-43.606900000000003</v>
      </c>
      <c r="HL288" s="8"/>
    </row>
    <row r="289" spans="1:220" x14ac:dyDescent="0.2">
      <c r="A289" s="7" t="s">
        <v>1363</v>
      </c>
      <c r="B289" s="7">
        <v>0.4</v>
      </c>
      <c r="C289" s="7">
        <v>5.8440000000000003</v>
      </c>
      <c r="D289" s="7">
        <v>-29.665099999999999</v>
      </c>
      <c r="E289" s="7">
        <v>18.262499999999999</v>
      </c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7" t="s">
        <v>2577</v>
      </c>
      <c r="AF289" s="7">
        <v>-0.2</v>
      </c>
      <c r="AG289" s="7">
        <v>5.952</v>
      </c>
      <c r="AH289" s="7">
        <v>-65.872600000000006</v>
      </c>
      <c r="AI289" s="7">
        <v>-37.200000000000003</v>
      </c>
      <c r="AJ289" s="7" t="s">
        <v>2577</v>
      </c>
      <c r="AK289" s="7">
        <v>0</v>
      </c>
      <c r="AL289" s="7">
        <v>5.968</v>
      </c>
      <c r="AM289" s="7">
        <v>-65.051000000000002</v>
      </c>
      <c r="AN289" s="7" t="s">
        <v>1805</v>
      </c>
      <c r="AO289" s="7" t="s">
        <v>2577</v>
      </c>
      <c r="AP289" s="7">
        <v>-0.1</v>
      </c>
      <c r="AQ289" s="7">
        <v>5.9560000000000004</v>
      </c>
      <c r="AR289" s="7">
        <v>-65.806799999999996</v>
      </c>
      <c r="AS289" s="7">
        <v>-74.45</v>
      </c>
      <c r="AT289" s="7" t="s">
        <v>2577</v>
      </c>
      <c r="AU289" s="7">
        <v>0.2</v>
      </c>
      <c r="AV289" s="7">
        <v>5.96</v>
      </c>
      <c r="AW289" s="7">
        <v>-65.444999999999993</v>
      </c>
      <c r="AX289" s="7">
        <v>37.25</v>
      </c>
      <c r="AY289" s="6" t="s">
        <v>2577</v>
      </c>
      <c r="AZ289" s="7">
        <v>0.3</v>
      </c>
      <c r="BA289" s="7">
        <v>5.9560000000000004</v>
      </c>
      <c r="BB289" s="7">
        <v>-71.385400000000004</v>
      </c>
      <c r="BC289" s="7">
        <v>24.816700000000001</v>
      </c>
      <c r="BD289" s="7" t="s">
        <v>2577</v>
      </c>
      <c r="BE289" s="7">
        <v>0</v>
      </c>
      <c r="BF289" s="7">
        <v>5.9640000000000004</v>
      </c>
      <c r="BG289" s="7">
        <v>-67.950999999999993</v>
      </c>
      <c r="BH289" s="7" t="s">
        <v>1805</v>
      </c>
      <c r="BI289" s="7" t="s">
        <v>2577</v>
      </c>
      <c r="BJ289" s="7">
        <v>0</v>
      </c>
      <c r="BK289" s="7">
        <v>5.9640000000000004</v>
      </c>
      <c r="BL289" s="7">
        <v>-67.284700000000001</v>
      </c>
      <c r="BM289" s="7" t="s">
        <v>1805</v>
      </c>
      <c r="BN289" s="7" t="s">
        <v>2577</v>
      </c>
      <c r="BO289" s="7">
        <v>0</v>
      </c>
      <c r="BP289" s="7">
        <v>5.9640000000000004</v>
      </c>
      <c r="BQ289" s="7">
        <v>-65.664000000000001</v>
      </c>
      <c r="BR289" s="7" t="s">
        <v>1805</v>
      </c>
      <c r="BS289" s="8"/>
      <c r="BT289" s="8"/>
      <c r="BU289" s="8"/>
      <c r="BV289" s="8"/>
      <c r="BW289" s="8"/>
      <c r="BX289" s="8"/>
      <c r="BY289" s="8"/>
      <c r="BZ289" s="8"/>
      <c r="CA289" s="8"/>
      <c r="CB289" s="8"/>
      <c r="CC289" s="8"/>
      <c r="CD289" s="8"/>
      <c r="CE289" s="8"/>
      <c r="CF289" s="8"/>
      <c r="CG289" s="8"/>
      <c r="CH289" s="8"/>
      <c r="CI289" s="8"/>
      <c r="CJ289" s="8"/>
      <c r="CK289" s="8"/>
      <c r="CL289" s="8"/>
      <c r="CM289" s="8"/>
      <c r="CN289" s="8"/>
      <c r="CO289" s="8"/>
      <c r="CP289" s="8"/>
      <c r="CQ289" s="8"/>
      <c r="CR289" s="8"/>
      <c r="CS289" s="8"/>
      <c r="CT289" s="8"/>
      <c r="CU289" s="8"/>
      <c r="CV289" s="8"/>
      <c r="CW289" s="8"/>
      <c r="CX289" s="8"/>
      <c r="CY289" s="8"/>
      <c r="CZ289" s="8"/>
      <c r="DA289" s="8"/>
      <c r="DB289" s="8"/>
      <c r="DC289" s="8"/>
      <c r="DD289" s="8"/>
      <c r="DE289" s="8"/>
      <c r="DF289" s="8"/>
      <c r="DG289" s="8"/>
      <c r="DH289" s="8"/>
      <c r="DI289" s="8"/>
      <c r="DJ289" s="8"/>
      <c r="DK289" s="8"/>
      <c r="DL289" s="8"/>
      <c r="DM289" s="8"/>
      <c r="DN289" s="8"/>
      <c r="DO289" s="8"/>
      <c r="DP289" s="8"/>
      <c r="DQ289" s="8"/>
      <c r="DR289" s="8"/>
      <c r="DS289" s="8"/>
      <c r="DT289" s="8"/>
      <c r="DU289" s="8"/>
      <c r="DV289" s="7" t="s">
        <v>704</v>
      </c>
      <c r="DW289" s="7">
        <v>0.1</v>
      </c>
      <c r="DX289" s="7">
        <v>5.9119999999999999</v>
      </c>
      <c r="DY289" s="7">
        <v>-63.067999999999998</v>
      </c>
      <c r="DZ289" s="7">
        <v>73.900000000000006</v>
      </c>
      <c r="EA289" s="7" t="s">
        <v>704</v>
      </c>
      <c r="EB289" s="7">
        <v>0.1</v>
      </c>
      <c r="EC289" s="7">
        <v>5.9080000000000004</v>
      </c>
      <c r="ED289" s="7">
        <v>-63.111699999999999</v>
      </c>
      <c r="EE289" s="7">
        <v>73.849999999999994</v>
      </c>
      <c r="EF289" s="7" t="s">
        <v>704</v>
      </c>
      <c r="EG289" s="7">
        <v>0.4</v>
      </c>
      <c r="EH289" s="7">
        <v>5.9080000000000004</v>
      </c>
      <c r="EI289" s="7">
        <v>-61.423000000000002</v>
      </c>
      <c r="EJ289" s="7">
        <v>18.462499999999999</v>
      </c>
      <c r="EK289" s="8"/>
      <c r="EL289" s="7">
        <v>1.3</v>
      </c>
      <c r="EM289" s="7">
        <v>5.968</v>
      </c>
      <c r="EN289" s="7">
        <v>-45.659500000000001</v>
      </c>
      <c r="EO289" s="7">
        <v>5.7385000000000002</v>
      </c>
      <c r="EP289" s="8"/>
      <c r="EQ289" s="7">
        <v>1.4</v>
      </c>
      <c r="ER289" s="7">
        <v>5.98</v>
      </c>
      <c r="ES289" s="7">
        <v>-43.451999999999998</v>
      </c>
      <c r="ET289" s="7">
        <v>5.3392999999999997</v>
      </c>
      <c r="EU289" s="8"/>
      <c r="EV289" s="7">
        <v>1.6</v>
      </c>
      <c r="EW289" s="7">
        <v>5.9720000000000004</v>
      </c>
      <c r="EX289" s="7">
        <v>-44.169800000000002</v>
      </c>
      <c r="EY289" s="7">
        <v>4.6656000000000004</v>
      </c>
      <c r="EZ289" s="8"/>
      <c r="FA289" s="7">
        <v>1.4</v>
      </c>
      <c r="FB289" s="7">
        <v>5.9720000000000004</v>
      </c>
      <c r="FC289" s="7">
        <v>-43.375</v>
      </c>
      <c r="FD289" s="7">
        <v>5.3320999999999996</v>
      </c>
      <c r="FE289" s="8"/>
      <c r="FF289" s="7">
        <v>1.6</v>
      </c>
      <c r="FG289" s="7">
        <v>5.968</v>
      </c>
      <c r="FH289" s="7">
        <v>-48.305799999999998</v>
      </c>
      <c r="FI289" s="7">
        <v>4.6624999999999996</v>
      </c>
      <c r="FJ289" s="8"/>
      <c r="FK289" s="7">
        <v>2.2000000000000002</v>
      </c>
      <c r="FL289" s="7">
        <v>5.976</v>
      </c>
      <c r="FM289" s="7">
        <v>-46.552999999999997</v>
      </c>
      <c r="FN289" s="7">
        <v>3.3955000000000002</v>
      </c>
      <c r="FO289" s="8"/>
      <c r="FP289" s="7">
        <v>2.1</v>
      </c>
      <c r="FQ289" s="7">
        <v>5.98</v>
      </c>
      <c r="FR289" s="7">
        <v>-46.321300000000001</v>
      </c>
      <c r="FS289" s="7">
        <v>3.5594999999999999</v>
      </c>
      <c r="FT289" s="8"/>
      <c r="FU289" s="7">
        <v>2.2999999999999998</v>
      </c>
      <c r="FV289" s="7">
        <v>5.976</v>
      </c>
      <c r="FW289" s="7">
        <v>-45.305999999999997</v>
      </c>
      <c r="FX289" s="7">
        <v>3.2477999999999998</v>
      </c>
      <c r="FY289" s="8"/>
      <c r="FZ289" s="8"/>
      <c r="GA289" s="8"/>
      <c r="GB289" s="7">
        <v>-43.374000000000002</v>
      </c>
      <c r="GC289" s="8"/>
      <c r="GD289" s="8"/>
      <c r="GE289" s="8"/>
      <c r="GF289" s="8"/>
      <c r="GG289" s="7">
        <v>-40.525399999999998</v>
      </c>
      <c r="GH289" s="8"/>
      <c r="GI289" s="8"/>
      <c r="GJ289" s="8"/>
      <c r="GK289" s="8"/>
      <c r="GL289" s="7">
        <v>-42.424999999999997</v>
      </c>
      <c r="GM289" s="8"/>
      <c r="GN289" s="8"/>
      <c r="GO289" s="8"/>
      <c r="GP289" s="8"/>
      <c r="GQ289" s="7">
        <v>-42.580100000000002</v>
      </c>
      <c r="GR289" s="8"/>
      <c r="GS289" s="8"/>
      <c r="GT289" s="8"/>
      <c r="GU289" s="8"/>
      <c r="GV289" s="7">
        <v>-46.667999999999999</v>
      </c>
      <c r="GW289" s="8"/>
      <c r="GX289" s="8"/>
      <c r="GY289" s="8"/>
      <c r="GZ289" s="8"/>
      <c r="HA289" s="7">
        <v>-45.0306</v>
      </c>
      <c r="HB289" s="8"/>
      <c r="HC289" s="8"/>
      <c r="HD289" s="8"/>
      <c r="HE289" s="8"/>
      <c r="HF289" s="7">
        <v>-45.097000000000001</v>
      </c>
      <c r="HG289" s="8"/>
      <c r="HH289" s="8"/>
      <c r="HI289" s="8"/>
      <c r="HJ289" s="8"/>
      <c r="HK289" s="7">
        <v>-43.938099999999999</v>
      </c>
      <c r="HL289" s="8"/>
    </row>
    <row r="290" spans="1:220" x14ac:dyDescent="0.2">
      <c r="A290" s="7" t="s">
        <v>1364</v>
      </c>
      <c r="B290" s="7">
        <v>0.2</v>
      </c>
      <c r="C290" s="7">
        <v>5.8440000000000003</v>
      </c>
      <c r="D290" s="7">
        <v>-29.665099999999999</v>
      </c>
      <c r="E290" s="7">
        <v>36.524999999999999</v>
      </c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7" t="s">
        <v>2578</v>
      </c>
      <c r="AF290" s="7">
        <v>-0.4</v>
      </c>
      <c r="AG290" s="7">
        <v>5.9560000000000004</v>
      </c>
      <c r="AH290" s="7">
        <v>-65.938299999999998</v>
      </c>
      <c r="AI290" s="7">
        <v>-18.612500000000001</v>
      </c>
      <c r="AJ290" s="7" t="s">
        <v>2578</v>
      </c>
      <c r="AK290" s="7">
        <v>0.2</v>
      </c>
      <c r="AL290" s="7">
        <v>5.9640000000000004</v>
      </c>
      <c r="AM290" s="7">
        <v>-65.105999999999995</v>
      </c>
      <c r="AN290" s="7">
        <v>37.274999999999999</v>
      </c>
      <c r="AO290" s="7" t="s">
        <v>2578</v>
      </c>
      <c r="AP290" s="7">
        <v>0</v>
      </c>
      <c r="AQ290" s="7">
        <v>5.9560000000000004</v>
      </c>
      <c r="AR290" s="7">
        <v>-65.872600000000006</v>
      </c>
      <c r="AS290" s="7" t="s">
        <v>1805</v>
      </c>
      <c r="AT290" s="7" t="s">
        <v>2578</v>
      </c>
      <c r="AU290" s="7">
        <v>0.1</v>
      </c>
      <c r="AV290" s="7">
        <v>5.96</v>
      </c>
      <c r="AW290" s="7">
        <v>-65.510999999999996</v>
      </c>
      <c r="AX290" s="7">
        <v>74.5</v>
      </c>
      <c r="AY290" s="6" t="s">
        <v>2578</v>
      </c>
      <c r="AZ290" s="7">
        <v>0.2</v>
      </c>
      <c r="BA290" s="7">
        <v>5.9560000000000004</v>
      </c>
      <c r="BB290" s="7">
        <v>-71.418300000000002</v>
      </c>
      <c r="BC290" s="7">
        <v>37.225000000000001</v>
      </c>
      <c r="BD290" s="7" t="s">
        <v>2578</v>
      </c>
      <c r="BE290" s="7">
        <v>0.2</v>
      </c>
      <c r="BF290" s="7">
        <v>5.9640000000000004</v>
      </c>
      <c r="BG290" s="7">
        <v>-67.995000000000005</v>
      </c>
      <c r="BH290" s="7">
        <v>37.274999999999999</v>
      </c>
      <c r="BI290" s="7" t="s">
        <v>2578</v>
      </c>
      <c r="BJ290" s="7">
        <v>0.1</v>
      </c>
      <c r="BK290" s="7">
        <v>5.9640000000000004</v>
      </c>
      <c r="BL290" s="7">
        <v>-67.350399999999993</v>
      </c>
      <c r="BM290" s="7">
        <v>74.55</v>
      </c>
      <c r="BN290" s="7" t="s">
        <v>2578</v>
      </c>
      <c r="BO290" s="7">
        <v>0.1</v>
      </c>
      <c r="BP290" s="7">
        <v>5.96</v>
      </c>
      <c r="BQ290" s="7">
        <v>-65.73</v>
      </c>
      <c r="BR290" s="7">
        <v>74.5</v>
      </c>
      <c r="BS290" s="8"/>
      <c r="BT290" s="8"/>
      <c r="BU290" s="8"/>
      <c r="BV290" s="8"/>
      <c r="BW290" s="8"/>
      <c r="BX290" s="8"/>
      <c r="BY290" s="8"/>
      <c r="BZ290" s="8"/>
      <c r="CA290" s="8"/>
      <c r="CB290" s="8"/>
      <c r="CC290" s="8"/>
      <c r="CD290" s="8"/>
      <c r="CE290" s="8"/>
      <c r="CF290" s="8"/>
      <c r="CG290" s="8"/>
      <c r="CH290" s="8"/>
      <c r="CI290" s="8"/>
      <c r="CJ290" s="8"/>
      <c r="CK290" s="8"/>
      <c r="CL290" s="8"/>
      <c r="CM290" s="8"/>
      <c r="CN290" s="8"/>
      <c r="CO290" s="8"/>
      <c r="CP290" s="8"/>
      <c r="CQ290" s="8"/>
      <c r="CR290" s="8"/>
      <c r="CS290" s="8"/>
      <c r="CT290" s="8"/>
      <c r="CU290" s="8"/>
      <c r="CV290" s="8"/>
      <c r="CW290" s="8"/>
      <c r="CX290" s="8"/>
      <c r="CY290" s="8"/>
      <c r="CZ290" s="8"/>
      <c r="DA290" s="8"/>
      <c r="DB290" s="8"/>
      <c r="DC290" s="8"/>
      <c r="DD290" s="8"/>
      <c r="DE290" s="8"/>
      <c r="DF290" s="8"/>
      <c r="DG290" s="8"/>
      <c r="DH290" s="8"/>
      <c r="DI290" s="8"/>
      <c r="DJ290" s="8"/>
      <c r="DK290" s="8"/>
      <c r="DL290" s="8"/>
      <c r="DM290" s="8"/>
      <c r="DN290" s="8"/>
      <c r="DO290" s="8"/>
      <c r="DP290" s="8"/>
      <c r="DQ290" s="8"/>
      <c r="DR290" s="8"/>
      <c r="DS290" s="8"/>
      <c r="DT290" s="8"/>
      <c r="DU290" s="8"/>
      <c r="DV290" s="7" t="s">
        <v>705</v>
      </c>
      <c r="DW290" s="7">
        <v>0.4</v>
      </c>
      <c r="DX290" s="7">
        <v>5.9080000000000004</v>
      </c>
      <c r="DY290" s="7">
        <v>-63.110999999999997</v>
      </c>
      <c r="DZ290" s="7">
        <v>18.462499999999999</v>
      </c>
      <c r="EA290" s="7" t="s">
        <v>705</v>
      </c>
      <c r="EB290" s="7">
        <v>0</v>
      </c>
      <c r="EC290" s="7">
        <v>5.9119999999999999</v>
      </c>
      <c r="ED290" s="7">
        <v>-63.177399999999999</v>
      </c>
      <c r="EE290" s="7" t="s">
        <v>1805</v>
      </c>
      <c r="EF290" s="7" t="s">
        <v>705</v>
      </c>
      <c r="EG290" s="7">
        <v>0.2</v>
      </c>
      <c r="EH290" s="7">
        <v>5.9080000000000004</v>
      </c>
      <c r="EI290" s="7">
        <v>-61.466999999999999</v>
      </c>
      <c r="EJ290" s="7">
        <v>36.924999999999997</v>
      </c>
      <c r="EK290" s="8"/>
      <c r="EL290" s="7">
        <v>1.2</v>
      </c>
      <c r="EM290" s="7">
        <v>5.968</v>
      </c>
      <c r="EN290" s="7">
        <v>-46.486699999999999</v>
      </c>
      <c r="EO290" s="7">
        <v>6.2167000000000003</v>
      </c>
      <c r="EP290" s="8"/>
      <c r="EQ290" s="7">
        <v>1.6</v>
      </c>
      <c r="ER290" s="7">
        <v>5.98</v>
      </c>
      <c r="ES290" s="7">
        <v>-44.423000000000002</v>
      </c>
      <c r="ET290" s="7">
        <v>4.6718999999999999</v>
      </c>
      <c r="EU290" s="8"/>
      <c r="EV290" s="7">
        <v>1.1000000000000001</v>
      </c>
      <c r="EW290" s="7">
        <v>5.968</v>
      </c>
      <c r="EX290" s="7">
        <v>-45.162999999999997</v>
      </c>
      <c r="EY290" s="7">
        <v>6.7817999999999996</v>
      </c>
      <c r="EZ290" s="8"/>
      <c r="FA290" s="7">
        <v>1.3</v>
      </c>
      <c r="FB290" s="7">
        <v>5.9720000000000004</v>
      </c>
      <c r="FC290" s="7">
        <v>-44.435000000000002</v>
      </c>
      <c r="FD290" s="7">
        <v>5.7423000000000002</v>
      </c>
      <c r="FE290" s="8"/>
      <c r="FF290" s="7">
        <v>1.7</v>
      </c>
      <c r="FG290" s="7">
        <v>5.968</v>
      </c>
      <c r="FH290" s="7">
        <v>-48.735599999999998</v>
      </c>
      <c r="FI290" s="7">
        <v>4.3882000000000003</v>
      </c>
      <c r="FJ290" s="8"/>
      <c r="FK290" s="7">
        <v>2.1</v>
      </c>
      <c r="FL290" s="7">
        <v>5.976</v>
      </c>
      <c r="FM290" s="7">
        <v>-47.06</v>
      </c>
      <c r="FN290" s="7">
        <v>3.5571000000000002</v>
      </c>
      <c r="FO290" s="8"/>
      <c r="FP290" s="7">
        <v>1.9</v>
      </c>
      <c r="FQ290" s="7">
        <v>5.976</v>
      </c>
      <c r="FR290" s="7">
        <v>-47.015900000000002</v>
      </c>
      <c r="FS290" s="7">
        <v>3.9316</v>
      </c>
      <c r="FT290" s="8"/>
      <c r="FU290" s="7">
        <v>2.1</v>
      </c>
      <c r="FV290" s="7">
        <v>5.9720000000000004</v>
      </c>
      <c r="FW290" s="7">
        <v>-45.968000000000004</v>
      </c>
      <c r="FX290" s="7">
        <v>3.5548000000000002</v>
      </c>
      <c r="FY290" s="8"/>
      <c r="FZ290" s="8"/>
      <c r="GA290" s="8"/>
      <c r="GB290" s="7">
        <v>-44.168999999999997</v>
      </c>
      <c r="GC290" s="8"/>
      <c r="GD290" s="8"/>
      <c r="GE290" s="8"/>
      <c r="GF290" s="8"/>
      <c r="GG290" s="7">
        <v>-41.619199999999999</v>
      </c>
      <c r="GH290" s="8"/>
      <c r="GI290" s="8"/>
      <c r="GJ290" s="8"/>
      <c r="GK290" s="8"/>
      <c r="GL290" s="7">
        <v>-43.496000000000002</v>
      </c>
      <c r="GM290" s="8"/>
      <c r="GN290" s="8"/>
      <c r="GO290" s="8"/>
      <c r="GP290" s="8"/>
      <c r="GQ290" s="7">
        <v>-43.706200000000003</v>
      </c>
      <c r="GR290" s="8"/>
      <c r="GS290" s="8"/>
      <c r="GT290" s="8"/>
      <c r="GU290" s="8"/>
      <c r="GV290" s="7">
        <v>-47.082000000000001</v>
      </c>
      <c r="GW290" s="8"/>
      <c r="GX290" s="8"/>
      <c r="GY290" s="8"/>
      <c r="GZ290" s="8"/>
      <c r="HA290" s="7">
        <v>-45.427799999999998</v>
      </c>
      <c r="HB290" s="8"/>
      <c r="HC290" s="8"/>
      <c r="HD290" s="8"/>
      <c r="HE290" s="8"/>
      <c r="HF290" s="7">
        <v>-45.615000000000002</v>
      </c>
      <c r="HG290" s="8"/>
      <c r="HH290" s="8"/>
      <c r="HI290" s="8"/>
      <c r="HJ290" s="8"/>
      <c r="HK290" s="7">
        <v>-44.401699999999998</v>
      </c>
      <c r="HL290" s="8"/>
    </row>
    <row r="291" spans="1:220" x14ac:dyDescent="0.2">
      <c r="A291" s="7" t="s">
        <v>1365</v>
      </c>
      <c r="B291" s="7">
        <v>0.3</v>
      </c>
      <c r="C291" s="7">
        <v>5.8479999999999999</v>
      </c>
      <c r="D291" s="7">
        <v>-29.665099999999999</v>
      </c>
      <c r="E291" s="7">
        <v>24.366700000000002</v>
      </c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7" t="s">
        <v>2579</v>
      </c>
      <c r="AF291" s="7">
        <v>0</v>
      </c>
      <c r="AG291" s="7">
        <v>5.9560000000000004</v>
      </c>
      <c r="AH291" s="7">
        <v>-66.003900000000002</v>
      </c>
      <c r="AI291" s="7" t="s">
        <v>1805</v>
      </c>
      <c r="AJ291" s="7" t="s">
        <v>2579</v>
      </c>
      <c r="AK291" s="7">
        <v>0</v>
      </c>
      <c r="AL291" s="7">
        <v>5.9720000000000004</v>
      </c>
      <c r="AM291" s="7">
        <v>-65.16</v>
      </c>
      <c r="AN291" s="7" t="s">
        <v>1805</v>
      </c>
      <c r="AO291" s="7" t="s">
        <v>2579</v>
      </c>
      <c r="AP291" s="7">
        <v>0.1</v>
      </c>
      <c r="AQ291" s="7">
        <v>5.9560000000000004</v>
      </c>
      <c r="AR291" s="7">
        <v>-65.9054</v>
      </c>
      <c r="AS291" s="7">
        <v>74.45</v>
      </c>
      <c r="AT291" s="7" t="s">
        <v>2579</v>
      </c>
      <c r="AU291" s="7">
        <v>0.1</v>
      </c>
      <c r="AV291" s="7">
        <v>5.96</v>
      </c>
      <c r="AW291" s="7">
        <v>-65.56</v>
      </c>
      <c r="AX291" s="7">
        <v>74.5</v>
      </c>
      <c r="AY291" s="6" t="s">
        <v>2579</v>
      </c>
      <c r="AZ291" s="7">
        <v>0.1</v>
      </c>
      <c r="BA291" s="7">
        <v>5.9560000000000004</v>
      </c>
      <c r="BB291" s="7">
        <v>-71.5167</v>
      </c>
      <c r="BC291" s="7">
        <v>74.45</v>
      </c>
      <c r="BD291" s="7" t="s">
        <v>2579</v>
      </c>
      <c r="BE291" s="7">
        <v>0</v>
      </c>
      <c r="BF291" s="7">
        <v>5.9640000000000004</v>
      </c>
      <c r="BG291" s="7">
        <v>-68.06</v>
      </c>
      <c r="BH291" s="7" t="s">
        <v>1805</v>
      </c>
      <c r="BI291" s="7" t="s">
        <v>2579</v>
      </c>
      <c r="BJ291" s="7">
        <v>0.3</v>
      </c>
      <c r="BK291" s="7">
        <v>5.9640000000000004</v>
      </c>
      <c r="BL291" s="7">
        <v>-67.383200000000002</v>
      </c>
      <c r="BM291" s="7">
        <v>24.85</v>
      </c>
      <c r="BN291" s="7" t="s">
        <v>2579</v>
      </c>
      <c r="BO291" s="7">
        <v>0</v>
      </c>
      <c r="BP291" s="7">
        <v>5.9640000000000004</v>
      </c>
      <c r="BQ291" s="7">
        <v>-65.774000000000001</v>
      </c>
      <c r="BR291" s="7" t="s">
        <v>1805</v>
      </c>
      <c r="BS291" s="8"/>
      <c r="BT291" s="8"/>
      <c r="BU291" s="8"/>
      <c r="BV291" s="8"/>
      <c r="BW291" s="8"/>
      <c r="BX291" s="8"/>
      <c r="BY291" s="8"/>
      <c r="BZ291" s="8"/>
      <c r="CA291" s="8"/>
      <c r="CB291" s="8"/>
      <c r="CC291" s="8"/>
      <c r="CD291" s="8"/>
      <c r="CE291" s="8"/>
      <c r="CF291" s="8"/>
      <c r="CG291" s="8"/>
      <c r="CH291" s="8"/>
      <c r="CI291" s="8"/>
      <c r="CJ291" s="8"/>
      <c r="CK291" s="8"/>
      <c r="CL291" s="8"/>
      <c r="CM291" s="8"/>
      <c r="CN291" s="8"/>
      <c r="CO291" s="8"/>
      <c r="CP291" s="8"/>
      <c r="CQ291" s="8"/>
      <c r="CR291" s="8"/>
      <c r="CS291" s="8"/>
      <c r="CT291" s="8"/>
      <c r="CU291" s="8"/>
      <c r="CV291" s="8"/>
      <c r="CW291" s="8"/>
      <c r="CX291" s="8"/>
      <c r="CY291" s="8"/>
      <c r="CZ291" s="8"/>
      <c r="DA291" s="8"/>
      <c r="DB291" s="8"/>
      <c r="DC291" s="8"/>
      <c r="DD291" s="8"/>
      <c r="DE291" s="8"/>
      <c r="DF291" s="8"/>
      <c r="DG291" s="8"/>
      <c r="DH291" s="8"/>
      <c r="DI291" s="8"/>
      <c r="DJ291" s="8"/>
      <c r="DK291" s="8"/>
      <c r="DL291" s="8"/>
      <c r="DM291" s="8"/>
      <c r="DN291" s="8"/>
      <c r="DO291" s="8"/>
      <c r="DP291" s="8"/>
      <c r="EK291" s="8"/>
      <c r="EL291" s="7">
        <v>1.2</v>
      </c>
      <c r="EM291" s="7">
        <v>5.968</v>
      </c>
      <c r="EN291" s="7">
        <v>-46.486699999999999</v>
      </c>
      <c r="EO291" s="7">
        <v>6.2167000000000003</v>
      </c>
      <c r="EP291" s="8"/>
      <c r="EQ291" s="7">
        <v>1.6</v>
      </c>
      <c r="ER291" s="7">
        <v>5.98</v>
      </c>
      <c r="ES291" s="7">
        <v>-44.433999999999997</v>
      </c>
      <c r="ET291" s="7">
        <v>4.6718999999999999</v>
      </c>
      <c r="EU291" s="8"/>
      <c r="EV291" s="7">
        <v>1.1000000000000001</v>
      </c>
      <c r="EW291" s="7">
        <v>5.968</v>
      </c>
      <c r="EX291" s="7">
        <v>-45.162999999999997</v>
      </c>
      <c r="EY291" s="7">
        <v>6.7817999999999996</v>
      </c>
      <c r="EZ291" s="8"/>
      <c r="FA291" s="7">
        <v>1.2</v>
      </c>
      <c r="FB291" s="7">
        <v>5.9720000000000004</v>
      </c>
      <c r="FC291" s="7">
        <v>-44.435000000000002</v>
      </c>
      <c r="FD291" s="7">
        <v>6.2207999999999997</v>
      </c>
      <c r="FE291" s="8"/>
      <c r="FF291" s="7">
        <v>1.7</v>
      </c>
      <c r="FG291" s="7">
        <v>5.968</v>
      </c>
      <c r="FH291" s="7">
        <v>-48.768599999999999</v>
      </c>
      <c r="FI291" s="7">
        <v>4.3882000000000003</v>
      </c>
      <c r="FJ291" s="8"/>
      <c r="FK291" s="7">
        <v>1.9</v>
      </c>
      <c r="FL291" s="7">
        <v>5.976</v>
      </c>
      <c r="FM291" s="7">
        <v>-47.082000000000001</v>
      </c>
      <c r="FN291" s="7">
        <v>3.9316</v>
      </c>
      <c r="FO291" s="8"/>
      <c r="FP291" s="7">
        <v>1.7</v>
      </c>
      <c r="FQ291" s="7">
        <v>5.976</v>
      </c>
      <c r="FR291" s="7">
        <v>-47.015900000000002</v>
      </c>
      <c r="FS291" s="7">
        <v>4.3940999999999999</v>
      </c>
      <c r="FT291" s="8"/>
      <c r="FU291" s="7">
        <v>2.1</v>
      </c>
      <c r="FV291" s="7">
        <v>5.976</v>
      </c>
      <c r="FW291" s="7">
        <v>-45.99</v>
      </c>
      <c r="FX291" s="7">
        <v>3.5571000000000002</v>
      </c>
      <c r="FY291" s="8"/>
      <c r="FZ291" s="8"/>
      <c r="GA291" s="8"/>
      <c r="GB291" s="7">
        <v>-44.201999999999998</v>
      </c>
      <c r="GC291" s="8"/>
      <c r="GD291" s="8"/>
      <c r="GE291" s="8"/>
      <c r="GF291" s="8"/>
      <c r="GG291" s="7">
        <v>-41.6524</v>
      </c>
      <c r="GH291" s="8"/>
      <c r="GI291" s="8"/>
      <c r="GJ291" s="8"/>
      <c r="GK291" s="8"/>
      <c r="GL291" s="7">
        <v>-43.506999999999998</v>
      </c>
      <c r="GM291" s="8"/>
      <c r="GN291" s="8"/>
      <c r="GO291" s="8"/>
      <c r="GP291" s="8"/>
      <c r="GQ291" s="7">
        <v>-43.706200000000003</v>
      </c>
      <c r="GR291" s="8"/>
      <c r="GS291" s="8"/>
      <c r="GT291" s="8"/>
      <c r="GU291" s="8"/>
      <c r="GV291" s="7">
        <v>-47.115000000000002</v>
      </c>
      <c r="GW291" s="8"/>
      <c r="GX291" s="8"/>
      <c r="GY291" s="8"/>
      <c r="GZ291" s="8"/>
      <c r="HA291" s="7">
        <v>-45.460900000000002</v>
      </c>
      <c r="HB291" s="8"/>
      <c r="HC291" s="8"/>
      <c r="HD291" s="8"/>
      <c r="HE291" s="8"/>
      <c r="HF291" s="7">
        <v>-45.648000000000003</v>
      </c>
      <c r="HG291" s="8"/>
      <c r="HH291" s="8"/>
      <c r="HI291" s="8"/>
      <c r="HJ291" s="8"/>
      <c r="HK291" s="7">
        <v>-44.4679</v>
      </c>
      <c r="HL291" s="8"/>
    </row>
    <row r="292" spans="1:220" x14ac:dyDescent="0.2">
      <c r="A292" s="7" t="s">
        <v>1366</v>
      </c>
      <c r="B292" s="7">
        <v>0.6</v>
      </c>
      <c r="C292" s="7">
        <v>5.8479999999999999</v>
      </c>
      <c r="D292" s="7">
        <v>-29.698399999999999</v>
      </c>
      <c r="E292" s="7">
        <v>12.183299999999999</v>
      </c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7" t="s">
        <v>2580</v>
      </c>
      <c r="AF292" s="7">
        <v>-0.4</v>
      </c>
      <c r="AG292" s="7">
        <v>5.9560000000000004</v>
      </c>
      <c r="AH292" s="7">
        <v>-66.036799999999999</v>
      </c>
      <c r="AI292" s="7">
        <v>-18.612500000000001</v>
      </c>
      <c r="AJ292" s="7" t="s">
        <v>2580</v>
      </c>
      <c r="AK292" s="7">
        <v>0.1</v>
      </c>
      <c r="AL292" s="7">
        <v>5.9720000000000004</v>
      </c>
      <c r="AM292" s="7">
        <v>-65.192999999999998</v>
      </c>
      <c r="AN292" s="7">
        <v>74.650000000000006</v>
      </c>
      <c r="AO292" s="7" t="s">
        <v>2580</v>
      </c>
      <c r="AP292" s="7">
        <v>-0.1</v>
      </c>
      <c r="AQ292" s="7">
        <v>5.96</v>
      </c>
      <c r="AR292" s="7">
        <v>-65.938299999999998</v>
      </c>
      <c r="AS292" s="7">
        <v>-74.5</v>
      </c>
      <c r="AT292" s="7" t="s">
        <v>2580</v>
      </c>
      <c r="AU292" s="7">
        <v>0.3</v>
      </c>
      <c r="AV292" s="7">
        <v>5.96</v>
      </c>
      <c r="AW292" s="7">
        <v>-65.61</v>
      </c>
      <c r="AX292" s="7">
        <v>24.833300000000001</v>
      </c>
      <c r="AY292" s="6" t="s">
        <v>2580</v>
      </c>
      <c r="AZ292" s="7">
        <v>0.1</v>
      </c>
      <c r="BA292" s="7">
        <v>5.9560000000000004</v>
      </c>
      <c r="BB292" s="7">
        <v>-71.549400000000006</v>
      </c>
      <c r="BC292" s="7">
        <v>74.45</v>
      </c>
      <c r="BD292" s="7" t="s">
        <v>2580</v>
      </c>
      <c r="BE292" s="7">
        <v>0</v>
      </c>
      <c r="BF292" s="7">
        <v>5.9640000000000004</v>
      </c>
      <c r="BG292" s="7">
        <v>-68.103999999999999</v>
      </c>
      <c r="BH292" s="7" t="s">
        <v>1805</v>
      </c>
      <c r="BI292" s="7" t="s">
        <v>2580</v>
      </c>
      <c r="BJ292" s="7">
        <v>0</v>
      </c>
      <c r="BK292" s="7">
        <v>5.9640000000000004</v>
      </c>
      <c r="BL292" s="7">
        <v>-67.448800000000006</v>
      </c>
      <c r="BM292" s="7" t="s">
        <v>1805</v>
      </c>
      <c r="BN292" s="7" t="s">
        <v>2580</v>
      </c>
      <c r="BO292" s="7">
        <v>0.2</v>
      </c>
      <c r="BP292" s="7">
        <v>5.96</v>
      </c>
      <c r="BQ292" s="7">
        <v>-65.816999999999993</v>
      </c>
      <c r="BR292" s="7">
        <v>37.25</v>
      </c>
      <c r="BS292" s="8"/>
      <c r="BT292" s="8"/>
      <c r="BU292" s="8"/>
      <c r="BV292" s="8"/>
      <c r="BW292" s="8"/>
      <c r="BX292" s="8"/>
      <c r="BY292" s="8"/>
      <c r="BZ292" s="8"/>
      <c r="CA292" s="8"/>
      <c r="CB292" s="8"/>
      <c r="CC292" s="8"/>
      <c r="CD292" s="8"/>
      <c r="CE292" s="8"/>
      <c r="CF292" s="8"/>
      <c r="CG292" s="8"/>
      <c r="CH292" s="8"/>
      <c r="CI292" s="8"/>
      <c r="CJ292" s="8"/>
      <c r="CK292" s="8"/>
      <c r="CL292" s="8"/>
      <c r="CM292" s="8"/>
      <c r="CN292" s="8"/>
      <c r="CO292" s="8"/>
      <c r="CP292" s="8"/>
      <c r="CQ292" s="8"/>
      <c r="CR292" s="8"/>
      <c r="CS292" s="8"/>
      <c r="CT292" s="8"/>
      <c r="CU292" s="8"/>
      <c r="CV292" s="8"/>
      <c r="CW292" s="8"/>
      <c r="CX292" s="8"/>
      <c r="CY292" s="8"/>
      <c r="CZ292" s="8"/>
      <c r="DA292" s="8"/>
      <c r="DB292" s="8"/>
      <c r="DC292" s="8"/>
      <c r="DD292" s="8"/>
      <c r="DE292" s="8"/>
      <c r="DF292" s="8"/>
      <c r="DG292" s="8"/>
      <c r="DH292" s="8"/>
      <c r="DI292" s="8"/>
      <c r="DJ292" s="8"/>
      <c r="DK292" s="8"/>
      <c r="DL292" s="8"/>
      <c r="DM292" s="8"/>
      <c r="DN292" s="8"/>
      <c r="DO292" s="8"/>
      <c r="DP292" s="8"/>
      <c r="EK292" s="8"/>
      <c r="EL292" s="7">
        <v>1.2</v>
      </c>
      <c r="EM292" s="7">
        <v>5.9640000000000004</v>
      </c>
      <c r="EN292" s="7">
        <v>-46.718299999999999</v>
      </c>
      <c r="EO292" s="7">
        <v>6.2125000000000004</v>
      </c>
      <c r="EP292" s="8"/>
      <c r="EQ292" s="7">
        <v>1.7</v>
      </c>
      <c r="ER292" s="7">
        <v>5.984</v>
      </c>
      <c r="ES292" s="7">
        <v>-44.753999999999998</v>
      </c>
      <c r="ET292" s="7">
        <v>4.4000000000000004</v>
      </c>
      <c r="EU292" s="8"/>
      <c r="EV292" s="7">
        <v>1.3</v>
      </c>
      <c r="EW292" s="7">
        <v>5.9640000000000004</v>
      </c>
      <c r="EX292" s="7">
        <v>-45.494</v>
      </c>
      <c r="EY292" s="7">
        <v>5.7346000000000004</v>
      </c>
      <c r="EZ292" s="8"/>
      <c r="FA292" s="7">
        <v>1.4</v>
      </c>
      <c r="FB292" s="7">
        <v>5.9720000000000004</v>
      </c>
      <c r="FC292" s="7">
        <v>-44.781999999999996</v>
      </c>
      <c r="FD292" s="7">
        <v>5.3320999999999996</v>
      </c>
      <c r="FE292" s="8"/>
      <c r="FF292" s="7">
        <v>1.9</v>
      </c>
      <c r="FG292" s="7">
        <v>5.9640000000000004</v>
      </c>
      <c r="FH292" s="7">
        <v>-48.867800000000003</v>
      </c>
      <c r="FI292" s="7">
        <v>3.9237000000000002</v>
      </c>
      <c r="FJ292" s="8"/>
      <c r="FK292" s="7">
        <v>2.2000000000000002</v>
      </c>
      <c r="FL292" s="7">
        <v>5.976</v>
      </c>
      <c r="FM292" s="7">
        <v>-47.213999999999999</v>
      </c>
      <c r="FN292" s="7">
        <v>3.3955000000000002</v>
      </c>
      <c r="FO292" s="8"/>
      <c r="FP292" s="7">
        <v>1.8</v>
      </c>
      <c r="FQ292" s="7">
        <v>5.976</v>
      </c>
      <c r="FR292" s="7">
        <v>-47.214399999999998</v>
      </c>
      <c r="FS292" s="7">
        <v>4.1500000000000004</v>
      </c>
      <c r="FT292" s="8"/>
      <c r="FU292" s="7">
        <v>2</v>
      </c>
      <c r="FV292" s="7">
        <v>5.976</v>
      </c>
      <c r="FW292" s="7">
        <v>-46.210999999999999</v>
      </c>
      <c r="FX292" s="7">
        <v>3.7349999999999999</v>
      </c>
      <c r="FY292" s="8"/>
      <c r="FZ292" s="8"/>
      <c r="GA292" s="8"/>
      <c r="GB292" s="7">
        <v>-44.488999999999997</v>
      </c>
      <c r="GC292" s="8"/>
      <c r="GD292" s="8"/>
      <c r="GE292" s="8"/>
      <c r="GF292" s="8"/>
      <c r="GG292" s="7">
        <v>-42.05</v>
      </c>
      <c r="GH292" s="8"/>
      <c r="GI292" s="8"/>
      <c r="GJ292" s="8"/>
      <c r="GK292" s="8"/>
      <c r="GL292" s="7">
        <v>-43.872</v>
      </c>
      <c r="GM292" s="8"/>
      <c r="GN292" s="8"/>
      <c r="GO292" s="8"/>
      <c r="GP292" s="8"/>
      <c r="GQ292" s="7">
        <v>-44.070599999999999</v>
      </c>
      <c r="GR292" s="8"/>
      <c r="GS292" s="8"/>
      <c r="GT292" s="8"/>
      <c r="GU292" s="8"/>
      <c r="GV292" s="7">
        <v>-47.213999999999999</v>
      </c>
      <c r="GW292" s="8"/>
      <c r="GX292" s="8"/>
      <c r="GY292" s="8"/>
      <c r="GZ292" s="8"/>
      <c r="HA292" s="7">
        <v>-45.560200000000002</v>
      </c>
      <c r="HB292" s="8"/>
      <c r="HC292" s="8"/>
      <c r="HD292" s="8"/>
      <c r="HE292" s="8"/>
      <c r="HF292" s="7">
        <v>-45.825000000000003</v>
      </c>
      <c r="HG292" s="8"/>
      <c r="HH292" s="8"/>
      <c r="HI292" s="8"/>
      <c r="HJ292" s="8"/>
      <c r="HK292" s="7">
        <v>-44.6995</v>
      </c>
      <c r="HL292" s="8"/>
    </row>
    <row r="293" spans="1:220" x14ac:dyDescent="0.2">
      <c r="A293" s="7" t="s">
        <v>1367</v>
      </c>
      <c r="B293" s="7">
        <v>0.4</v>
      </c>
      <c r="C293" s="7">
        <v>5.8440000000000003</v>
      </c>
      <c r="D293" s="7">
        <v>-32.325600000000001</v>
      </c>
      <c r="E293" s="7">
        <v>18.262499999999999</v>
      </c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7" t="s">
        <v>2581</v>
      </c>
      <c r="AF293" s="7">
        <v>-0.1</v>
      </c>
      <c r="AG293" s="7">
        <v>5.952</v>
      </c>
      <c r="AH293" s="7">
        <v>-66.069599999999994</v>
      </c>
      <c r="AI293" s="7">
        <v>-74.400000000000006</v>
      </c>
      <c r="AJ293" s="7" t="s">
        <v>2581</v>
      </c>
      <c r="AK293" s="7">
        <v>0</v>
      </c>
      <c r="AL293" s="7">
        <v>5.9720000000000004</v>
      </c>
      <c r="AM293" s="7">
        <v>-65.248000000000005</v>
      </c>
      <c r="AN293" s="7" t="s">
        <v>1805</v>
      </c>
      <c r="AO293" s="7" t="s">
        <v>2581</v>
      </c>
      <c r="AP293" s="7">
        <v>0.1</v>
      </c>
      <c r="AQ293" s="7">
        <v>5.9560000000000004</v>
      </c>
      <c r="AR293" s="7">
        <v>-66.003900000000002</v>
      </c>
      <c r="AS293" s="7">
        <v>74.45</v>
      </c>
      <c r="AT293" s="7" t="s">
        <v>2581</v>
      </c>
      <c r="AU293" s="7">
        <v>0.2</v>
      </c>
      <c r="AV293" s="7">
        <v>5.96</v>
      </c>
      <c r="AW293" s="7">
        <v>-65.659000000000006</v>
      </c>
      <c r="AX293" s="7">
        <v>37.25</v>
      </c>
      <c r="AY293" s="6" t="s">
        <v>2581</v>
      </c>
      <c r="AZ293" s="7">
        <v>0</v>
      </c>
      <c r="BA293" s="7">
        <v>5.9560000000000004</v>
      </c>
      <c r="BB293" s="7">
        <v>-71.5822</v>
      </c>
      <c r="BC293" s="7" t="s">
        <v>1805</v>
      </c>
      <c r="BD293" s="7" t="s">
        <v>2581</v>
      </c>
      <c r="BE293" s="7">
        <v>0</v>
      </c>
      <c r="BF293" s="7">
        <v>5.9640000000000004</v>
      </c>
      <c r="BG293" s="7">
        <v>-68.17</v>
      </c>
      <c r="BH293" s="7" t="s">
        <v>1805</v>
      </c>
      <c r="BI293" s="7" t="s">
        <v>2581</v>
      </c>
      <c r="BJ293" s="7">
        <v>0</v>
      </c>
      <c r="BK293" s="7">
        <v>5.9640000000000004</v>
      </c>
      <c r="BL293" s="7">
        <v>-67.514600000000002</v>
      </c>
      <c r="BM293" s="7" t="s">
        <v>1805</v>
      </c>
      <c r="BN293" s="7" t="s">
        <v>2581</v>
      </c>
      <c r="BO293" s="7">
        <v>-0.1</v>
      </c>
      <c r="BP293" s="7">
        <v>5.9640000000000004</v>
      </c>
      <c r="BQ293" s="7">
        <v>-65.849999999999994</v>
      </c>
      <c r="BR293" s="7">
        <v>-74.55</v>
      </c>
      <c r="BS293" s="8"/>
      <c r="BT293" s="8"/>
      <c r="BU293" s="8"/>
      <c r="BV293" s="8"/>
      <c r="BW293" s="8"/>
      <c r="BX293" s="8"/>
      <c r="BY293" s="8"/>
      <c r="BZ293" s="8"/>
      <c r="CA293" s="8"/>
      <c r="CB293" s="8"/>
      <c r="CC293" s="8"/>
      <c r="CD293" s="8"/>
      <c r="CE293" s="8"/>
      <c r="CF293" s="8"/>
      <c r="CG293" s="8"/>
      <c r="CH293" s="8"/>
      <c r="CI293" s="8"/>
      <c r="CJ293" s="8"/>
      <c r="CK293" s="8"/>
      <c r="CL293" s="8"/>
      <c r="CM293" s="8"/>
      <c r="CN293" s="8"/>
      <c r="CO293" s="8"/>
      <c r="CP293" s="8"/>
      <c r="CQ293" s="8"/>
      <c r="CR293" s="8"/>
      <c r="CS293" s="8"/>
      <c r="CT293" s="8"/>
      <c r="CU293" s="8"/>
      <c r="CV293" s="8"/>
      <c r="CW293" s="8"/>
      <c r="CX293" s="8"/>
      <c r="CY293" s="8"/>
      <c r="CZ293" s="8"/>
      <c r="DA293" s="8"/>
      <c r="DB293" s="8"/>
      <c r="DC293" s="8"/>
      <c r="DD293" s="8"/>
      <c r="DE293" s="8"/>
      <c r="DF293" s="8"/>
      <c r="DG293" s="8"/>
      <c r="DH293" s="8"/>
      <c r="DI293" s="8"/>
      <c r="DJ293" s="8"/>
      <c r="DK293" s="8"/>
      <c r="DL293" s="8"/>
      <c r="DM293" s="8"/>
      <c r="DN293" s="8"/>
      <c r="DO293" s="8"/>
      <c r="DP293" s="8"/>
      <c r="EK293" s="8"/>
      <c r="EL293" s="7">
        <v>1.4</v>
      </c>
      <c r="EM293" s="7">
        <v>5.968</v>
      </c>
      <c r="EN293" s="7">
        <v>-46.718299999999999</v>
      </c>
      <c r="EO293" s="7">
        <v>5.3285999999999998</v>
      </c>
      <c r="EP293" s="8"/>
      <c r="EQ293" s="7">
        <v>1.5</v>
      </c>
      <c r="ER293" s="7">
        <v>5.98</v>
      </c>
      <c r="ES293" s="7">
        <v>-44.753999999999998</v>
      </c>
      <c r="ET293" s="7">
        <v>4.9832999999999998</v>
      </c>
      <c r="EU293" s="8"/>
      <c r="EV293" s="7">
        <v>1.4</v>
      </c>
      <c r="EW293" s="7">
        <v>5.968</v>
      </c>
      <c r="EX293" s="7">
        <v>-45.494</v>
      </c>
      <c r="EY293" s="7">
        <v>5.3285999999999998</v>
      </c>
      <c r="EZ293" s="8"/>
      <c r="FA293" s="7">
        <v>1.4</v>
      </c>
      <c r="FB293" s="7">
        <v>5.9720000000000004</v>
      </c>
      <c r="FC293" s="7">
        <v>-44.798999999999999</v>
      </c>
      <c r="FD293" s="7">
        <v>5.3320999999999996</v>
      </c>
      <c r="FE293" s="8"/>
      <c r="FF293" s="7">
        <v>1.7</v>
      </c>
      <c r="FG293" s="7">
        <v>5.968</v>
      </c>
      <c r="FH293" s="7">
        <v>-48.867800000000003</v>
      </c>
      <c r="FI293" s="7">
        <v>4.3882000000000003</v>
      </c>
      <c r="FJ293" s="8"/>
      <c r="FK293" s="7">
        <v>2.1</v>
      </c>
      <c r="FL293" s="7">
        <v>5.976</v>
      </c>
      <c r="FM293" s="7">
        <v>-47.235999999999997</v>
      </c>
      <c r="FN293" s="7">
        <v>3.5571000000000002</v>
      </c>
      <c r="FO293" s="8"/>
      <c r="FP293" s="7">
        <v>1.6</v>
      </c>
      <c r="FQ293" s="7">
        <v>5.976</v>
      </c>
      <c r="FR293" s="7">
        <v>-47.2806</v>
      </c>
      <c r="FS293" s="7">
        <v>4.6688000000000001</v>
      </c>
      <c r="FT293" s="8"/>
      <c r="FU293" s="7">
        <v>2.1</v>
      </c>
      <c r="FV293" s="7">
        <v>5.976</v>
      </c>
      <c r="FW293" s="7">
        <v>-46.222000000000001</v>
      </c>
      <c r="FX293" s="7">
        <v>3.5571000000000002</v>
      </c>
      <c r="FY293" s="8"/>
      <c r="FZ293" s="8"/>
      <c r="GA293" s="8"/>
      <c r="GB293" s="7">
        <v>-44.478000000000002</v>
      </c>
      <c r="GC293" s="8"/>
      <c r="GD293" s="8"/>
      <c r="GE293" s="8"/>
      <c r="GF293" s="8"/>
      <c r="GG293" s="7">
        <v>-42.05</v>
      </c>
      <c r="GH293" s="8"/>
      <c r="GI293" s="8"/>
      <c r="GJ293" s="8"/>
      <c r="GK293" s="8"/>
      <c r="GL293" s="7">
        <v>-43.883000000000003</v>
      </c>
      <c r="GM293" s="8"/>
      <c r="GN293" s="8"/>
      <c r="GO293" s="8"/>
      <c r="GP293" s="8"/>
      <c r="GQ293" s="7">
        <v>-44.103700000000003</v>
      </c>
      <c r="GR293" s="8"/>
      <c r="GS293" s="8"/>
      <c r="GT293" s="8"/>
      <c r="GU293" s="8"/>
      <c r="GV293" s="7">
        <v>-47.213999999999999</v>
      </c>
      <c r="GW293" s="8"/>
      <c r="GX293" s="8"/>
      <c r="GY293" s="8"/>
      <c r="GZ293" s="8"/>
      <c r="HA293" s="7">
        <v>-45.560200000000002</v>
      </c>
      <c r="HB293" s="8"/>
      <c r="HC293" s="8"/>
      <c r="HD293" s="8"/>
      <c r="HE293" s="8"/>
      <c r="HF293" s="7">
        <v>-45.835999999999999</v>
      </c>
      <c r="HG293" s="8"/>
      <c r="HH293" s="8"/>
      <c r="HI293" s="8"/>
      <c r="HJ293" s="8"/>
      <c r="HK293" s="7">
        <v>-44.666499999999999</v>
      </c>
      <c r="HL293" s="8"/>
    </row>
    <row r="294" spans="1:220" x14ac:dyDescent="0.2">
      <c r="A294" s="7" t="s">
        <v>1368</v>
      </c>
      <c r="B294" s="7">
        <v>0.3</v>
      </c>
      <c r="C294" s="7">
        <v>5.8479999999999999</v>
      </c>
      <c r="D294" s="7">
        <v>-32.4253</v>
      </c>
      <c r="E294" s="7">
        <v>24.366700000000002</v>
      </c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7" t="s">
        <v>2582</v>
      </c>
      <c r="AF294" s="7">
        <v>0</v>
      </c>
      <c r="AG294" s="7">
        <v>5.952</v>
      </c>
      <c r="AH294" s="7">
        <v>-66.135300000000001</v>
      </c>
      <c r="AI294" s="7" t="s">
        <v>1805</v>
      </c>
      <c r="AJ294" s="7" t="s">
        <v>2582</v>
      </c>
      <c r="AK294" s="7">
        <v>0</v>
      </c>
      <c r="AL294" s="7">
        <v>5.968</v>
      </c>
      <c r="AM294" s="7">
        <v>-65.302999999999997</v>
      </c>
      <c r="AN294" s="7" t="s">
        <v>1805</v>
      </c>
      <c r="AO294" s="7" t="s">
        <v>2582</v>
      </c>
      <c r="AP294" s="7">
        <v>-0.1</v>
      </c>
      <c r="AQ294" s="7">
        <v>5.9560000000000004</v>
      </c>
      <c r="AR294" s="7">
        <v>-66.069599999999994</v>
      </c>
      <c r="AS294" s="7">
        <v>-74.45</v>
      </c>
      <c r="AT294" s="7" t="s">
        <v>2582</v>
      </c>
      <c r="AU294" s="7">
        <v>0.1</v>
      </c>
      <c r="AV294" s="7">
        <v>5.96</v>
      </c>
      <c r="AW294" s="7">
        <v>-65.707999999999998</v>
      </c>
      <c r="AX294" s="7">
        <v>74.5</v>
      </c>
      <c r="AY294" s="6" t="s">
        <v>2582</v>
      </c>
      <c r="AZ294" s="7">
        <v>0.1</v>
      </c>
      <c r="BA294" s="7">
        <v>5.9560000000000004</v>
      </c>
      <c r="BB294" s="7">
        <v>-71.680499999999995</v>
      </c>
      <c r="BC294" s="7">
        <v>74.45</v>
      </c>
      <c r="BD294" s="7" t="s">
        <v>2582</v>
      </c>
      <c r="BE294" s="7">
        <v>0</v>
      </c>
      <c r="BF294" s="7">
        <v>5.96</v>
      </c>
      <c r="BG294" s="7">
        <v>-68.257000000000005</v>
      </c>
      <c r="BH294" s="7" t="s">
        <v>1805</v>
      </c>
      <c r="BI294" s="7" t="s">
        <v>2582</v>
      </c>
      <c r="BJ294" s="7">
        <v>0</v>
      </c>
      <c r="BK294" s="7">
        <v>5.9640000000000004</v>
      </c>
      <c r="BL294" s="7">
        <v>-67.547399999999996</v>
      </c>
      <c r="BM294" s="7" t="s">
        <v>1805</v>
      </c>
      <c r="BN294" s="7" t="s">
        <v>2582</v>
      </c>
      <c r="BO294" s="7">
        <v>0.3</v>
      </c>
      <c r="BP294" s="7">
        <v>5.96</v>
      </c>
      <c r="BQ294" s="7">
        <v>-65.927000000000007</v>
      </c>
      <c r="BR294" s="7">
        <v>24.833300000000001</v>
      </c>
      <c r="BS294" s="8"/>
      <c r="BT294" s="8"/>
      <c r="BU294" s="8"/>
      <c r="BV294" s="8"/>
      <c r="BW294" s="8"/>
      <c r="BX294" s="8"/>
      <c r="BY294" s="8"/>
      <c r="BZ294" s="8"/>
      <c r="CA294" s="8"/>
      <c r="CB294" s="8"/>
      <c r="CC294" s="8"/>
      <c r="CD294" s="8"/>
      <c r="CE294" s="8"/>
      <c r="CF294" s="8"/>
      <c r="CG294" s="8"/>
      <c r="CH294" s="8"/>
      <c r="CI294" s="8"/>
      <c r="CJ294" s="8"/>
      <c r="CK294" s="8"/>
      <c r="CL294" s="8"/>
      <c r="CM294" s="8"/>
      <c r="CN294" s="8"/>
      <c r="CO294" s="8"/>
      <c r="CP294" s="8"/>
      <c r="CQ294" s="8"/>
      <c r="CR294" s="8"/>
      <c r="CS294" s="8"/>
      <c r="CT294" s="8"/>
      <c r="CU294" s="8"/>
      <c r="CV294" s="8"/>
      <c r="CW294" s="8"/>
      <c r="CX294" s="8"/>
      <c r="CY294" s="8"/>
      <c r="CZ294" s="8"/>
      <c r="DA294" s="8"/>
      <c r="DB294" s="8"/>
      <c r="DC294" s="8"/>
      <c r="DD294" s="8"/>
      <c r="DE294" s="8"/>
      <c r="DF294" s="8"/>
      <c r="DG294" s="8"/>
      <c r="DH294" s="8"/>
      <c r="DI294" s="8"/>
      <c r="DJ294" s="8"/>
      <c r="DK294" s="8"/>
      <c r="DL294" s="8"/>
      <c r="DM294" s="8"/>
      <c r="DN294" s="8"/>
      <c r="DO294" s="8"/>
      <c r="DP294" s="8"/>
      <c r="EK294" s="8"/>
      <c r="EL294" s="7">
        <v>0.6</v>
      </c>
      <c r="EM294" s="7">
        <v>5.9359999999999999</v>
      </c>
      <c r="EN294" s="7">
        <v>-51.147799999999997</v>
      </c>
      <c r="EO294" s="7">
        <v>12.3667</v>
      </c>
      <c r="EP294" s="8"/>
      <c r="EQ294" s="7">
        <v>0.9</v>
      </c>
      <c r="ER294" s="7">
        <v>5.952</v>
      </c>
      <c r="ES294" s="7">
        <v>-49.671999999999997</v>
      </c>
      <c r="ET294" s="7">
        <v>8.2667000000000002</v>
      </c>
      <c r="EU294" s="8"/>
      <c r="EV294" s="7">
        <v>0.9</v>
      </c>
      <c r="EW294" s="7">
        <v>5.9359999999999999</v>
      </c>
      <c r="EX294" s="7">
        <v>-50.288899999999998</v>
      </c>
      <c r="EY294" s="7">
        <v>8.2444000000000006</v>
      </c>
      <c r="EZ294" s="8"/>
      <c r="FA294" s="7">
        <v>0.8</v>
      </c>
      <c r="FB294" s="7">
        <v>5.9480000000000004</v>
      </c>
      <c r="FC294" s="7">
        <v>-49.478999999999999</v>
      </c>
      <c r="FD294" s="7">
        <v>9.2937999999999992</v>
      </c>
      <c r="FE294" s="8"/>
      <c r="FF294" s="7">
        <v>1</v>
      </c>
      <c r="FG294" s="7">
        <v>5.94</v>
      </c>
      <c r="FH294" s="7">
        <v>-53.161900000000003</v>
      </c>
      <c r="FI294" s="7">
        <v>7.4249999999999998</v>
      </c>
      <c r="FJ294" s="8"/>
      <c r="FK294" s="7">
        <v>1.3</v>
      </c>
      <c r="FL294" s="7">
        <v>5.9480000000000004</v>
      </c>
      <c r="FM294" s="7">
        <v>-50.927</v>
      </c>
      <c r="FN294" s="7">
        <v>5.7191999999999998</v>
      </c>
      <c r="FO294" s="8"/>
      <c r="FP294" s="7">
        <v>1.2</v>
      </c>
      <c r="FQ294" s="7">
        <v>5.9480000000000004</v>
      </c>
      <c r="FR294" s="7">
        <v>-51.775300000000001</v>
      </c>
      <c r="FS294" s="7">
        <v>6.1958000000000002</v>
      </c>
      <c r="FT294" s="8"/>
      <c r="FU294" s="7">
        <v>1</v>
      </c>
      <c r="FV294" s="7">
        <v>5.9480000000000004</v>
      </c>
      <c r="FW294" s="7">
        <v>-50.344000000000001</v>
      </c>
      <c r="FX294" s="7">
        <v>7.4349999999999996</v>
      </c>
      <c r="FY294" s="8"/>
      <c r="FZ294" s="8"/>
      <c r="GA294" s="8"/>
      <c r="GB294" s="7">
        <v>-48.944000000000003</v>
      </c>
      <c r="GC294" s="8"/>
      <c r="GD294" s="8"/>
      <c r="GE294" s="8"/>
      <c r="GF294" s="8"/>
      <c r="GG294" s="7">
        <v>-47.578299999999999</v>
      </c>
      <c r="GH294" s="8"/>
      <c r="GI294" s="8"/>
      <c r="GJ294" s="8"/>
      <c r="GK294" s="8"/>
      <c r="GL294" s="7">
        <v>-48.845999999999997</v>
      </c>
      <c r="GM294" s="8"/>
      <c r="GN294" s="8"/>
      <c r="GO294" s="8"/>
      <c r="GP294" s="8"/>
      <c r="GQ294" s="7">
        <v>-48.669400000000003</v>
      </c>
      <c r="GR294" s="8"/>
      <c r="GS294" s="8"/>
      <c r="GT294" s="8"/>
      <c r="GU294" s="8"/>
      <c r="GV294" s="7">
        <v>-50.502000000000002</v>
      </c>
      <c r="GW294" s="8"/>
      <c r="GX294" s="8"/>
      <c r="GY294" s="8"/>
      <c r="GZ294" s="8"/>
      <c r="HA294" s="7">
        <v>-47.842700000000001</v>
      </c>
      <c r="HB294" s="8"/>
      <c r="HC294" s="8"/>
      <c r="HD294" s="8"/>
      <c r="HE294" s="8"/>
      <c r="HF294" s="7">
        <v>-49.241999999999997</v>
      </c>
      <c r="HG294" s="8"/>
      <c r="HH294" s="8"/>
      <c r="HI294" s="8"/>
      <c r="HJ294" s="8"/>
      <c r="HK294" s="7">
        <v>-48.107399999999998</v>
      </c>
      <c r="HL294" s="8"/>
    </row>
    <row r="295" spans="1:220" x14ac:dyDescent="0.2">
      <c r="A295" s="7" t="s">
        <v>1369</v>
      </c>
      <c r="B295" s="7">
        <v>0.3</v>
      </c>
      <c r="C295" s="7">
        <v>5.8479999999999999</v>
      </c>
      <c r="D295" s="7">
        <v>-32.491900000000001</v>
      </c>
      <c r="E295" s="7">
        <v>24.366700000000002</v>
      </c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7" t="s">
        <v>2583</v>
      </c>
      <c r="AF295" s="7">
        <v>-0.1</v>
      </c>
      <c r="AG295" s="7">
        <v>5.9560000000000004</v>
      </c>
      <c r="AH295" s="7">
        <v>-66.956400000000002</v>
      </c>
      <c r="AI295" s="7">
        <v>-74.45</v>
      </c>
      <c r="AJ295" s="7" t="s">
        <v>2583</v>
      </c>
      <c r="AK295" s="7">
        <v>0.3</v>
      </c>
      <c r="AL295" s="7">
        <v>5.9720000000000004</v>
      </c>
      <c r="AM295" s="7">
        <v>-66.102000000000004</v>
      </c>
      <c r="AN295" s="7">
        <v>24.883299999999998</v>
      </c>
      <c r="AO295" s="7" t="s">
        <v>2583</v>
      </c>
      <c r="AP295" s="7">
        <v>0</v>
      </c>
      <c r="AQ295" s="7">
        <v>5.96</v>
      </c>
      <c r="AR295" s="7">
        <v>-66.890699999999995</v>
      </c>
      <c r="AS295" s="7" t="s">
        <v>1805</v>
      </c>
      <c r="AT295" s="7" t="s">
        <v>2583</v>
      </c>
      <c r="AU295" s="7">
        <v>0.1</v>
      </c>
      <c r="AV295" s="7">
        <v>5.96</v>
      </c>
      <c r="AW295" s="7">
        <v>-66.561999999999998</v>
      </c>
      <c r="AX295" s="7">
        <v>74.5</v>
      </c>
      <c r="AY295" s="6" t="s">
        <v>2583</v>
      </c>
      <c r="AZ295" s="7">
        <v>0.3</v>
      </c>
      <c r="BA295" s="7">
        <v>5.96</v>
      </c>
      <c r="BB295" s="7">
        <v>-72.565299999999993</v>
      </c>
      <c r="BC295" s="7">
        <v>24.833300000000001</v>
      </c>
      <c r="BD295" s="7" t="s">
        <v>2583</v>
      </c>
      <c r="BE295" s="7">
        <v>-0.1</v>
      </c>
      <c r="BF295" s="7">
        <v>5.9640000000000004</v>
      </c>
      <c r="BG295" s="7">
        <v>-69.099000000000004</v>
      </c>
      <c r="BH295" s="7">
        <v>-74.55</v>
      </c>
      <c r="BI295" s="7" t="s">
        <v>2583</v>
      </c>
      <c r="BJ295" s="7">
        <v>0.3</v>
      </c>
      <c r="BK295" s="7">
        <v>5.968</v>
      </c>
      <c r="BL295" s="7">
        <v>-68.5321</v>
      </c>
      <c r="BM295" s="7">
        <v>24.866700000000002</v>
      </c>
      <c r="BN295" s="7" t="s">
        <v>2583</v>
      </c>
      <c r="BO295" s="7">
        <v>0.1</v>
      </c>
      <c r="BP295" s="7">
        <v>5.9640000000000004</v>
      </c>
      <c r="BQ295" s="7">
        <v>-66.748000000000005</v>
      </c>
      <c r="BR295" s="7">
        <v>74.55</v>
      </c>
      <c r="BS295" s="8"/>
      <c r="BT295" s="8"/>
      <c r="BU295" s="8"/>
      <c r="BV295" s="8"/>
      <c r="BW295" s="8"/>
      <c r="BX295" s="8"/>
      <c r="BY295" s="8"/>
      <c r="BZ295" s="8"/>
      <c r="CA295" s="8"/>
      <c r="CB295" s="8"/>
      <c r="CC295" s="8"/>
      <c r="CD295" s="8"/>
      <c r="CE295" s="8"/>
      <c r="CF295" s="8"/>
      <c r="CG295" s="8"/>
      <c r="CH295" s="8"/>
      <c r="CI295" s="8"/>
      <c r="CJ295" s="8"/>
      <c r="CK295" s="8"/>
      <c r="CL295" s="8"/>
      <c r="CM295" s="8"/>
      <c r="CN295" s="8"/>
      <c r="CO295" s="8"/>
      <c r="CP295" s="8"/>
      <c r="CQ295" s="8"/>
      <c r="CR295" s="8"/>
      <c r="CS295" s="8"/>
      <c r="CT295" s="8"/>
      <c r="CU295" s="8"/>
      <c r="CV295" s="8"/>
      <c r="CW295" s="8"/>
      <c r="CX295" s="8"/>
      <c r="CY295" s="8"/>
      <c r="CZ295" s="8"/>
      <c r="DA295" s="8"/>
      <c r="DB295" s="8"/>
      <c r="DC295" s="8"/>
      <c r="DD295" s="8"/>
      <c r="DE295" s="8"/>
      <c r="DF295" s="8"/>
      <c r="DG295" s="8"/>
      <c r="DH295" s="8"/>
      <c r="DI295" s="8"/>
      <c r="DJ295" s="8"/>
      <c r="DK295" s="8"/>
      <c r="DL295" s="8"/>
      <c r="DM295" s="8"/>
      <c r="DN295" s="8"/>
      <c r="DO295" s="8"/>
      <c r="DP295" s="8"/>
      <c r="EK295" s="8"/>
      <c r="EL295" s="7">
        <v>0.5</v>
      </c>
      <c r="EM295" s="7">
        <v>5.94</v>
      </c>
      <c r="EN295" s="7">
        <v>-53.953800000000001</v>
      </c>
      <c r="EO295" s="7">
        <v>14.85</v>
      </c>
      <c r="EP295" s="8"/>
      <c r="EQ295" s="7">
        <v>0.8</v>
      </c>
      <c r="ER295" s="7">
        <v>5.9560000000000004</v>
      </c>
      <c r="ES295" s="7">
        <v>-52.247999999999998</v>
      </c>
      <c r="ET295" s="7">
        <v>9.3062000000000005</v>
      </c>
      <c r="EU295" s="8"/>
      <c r="EV295" s="7">
        <v>0.5</v>
      </c>
      <c r="EW295" s="7">
        <v>5.944</v>
      </c>
      <c r="EX295" s="7">
        <v>-52.831800000000001</v>
      </c>
      <c r="EY295" s="7">
        <v>14.86</v>
      </c>
      <c r="EZ295" s="8"/>
      <c r="FA295" s="7">
        <v>0.8</v>
      </c>
      <c r="FB295" s="7">
        <v>5.9480000000000004</v>
      </c>
      <c r="FC295" s="7">
        <v>-51.741999999999997</v>
      </c>
      <c r="FD295" s="7">
        <v>9.2937999999999992</v>
      </c>
      <c r="FE295" s="8"/>
      <c r="FF295" s="7">
        <v>0.7</v>
      </c>
      <c r="FG295" s="7">
        <v>5.944</v>
      </c>
      <c r="FH295" s="7">
        <v>-56.394599999999997</v>
      </c>
      <c r="FI295" s="7">
        <v>10.6143</v>
      </c>
      <c r="FJ295" s="8"/>
      <c r="FK295" s="7">
        <v>0.6</v>
      </c>
      <c r="FL295" s="7">
        <v>5.9480000000000004</v>
      </c>
      <c r="FM295" s="7">
        <v>-53.567999999999998</v>
      </c>
      <c r="FN295" s="7">
        <v>12.3917</v>
      </c>
      <c r="FO295" s="8"/>
      <c r="FP295" s="7">
        <v>0.8</v>
      </c>
      <c r="FQ295" s="7">
        <v>5.952</v>
      </c>
      <c r="FR295" s="7">
        <v>-54.448799999999999</v>
      </c>
      <c r="FS295" s="7">
        <v>9.3000000000000007</v>
      </c>
      <c r="FT295" s="8"/>
      <c r="FU295" s="7">
        <v>0.9</v>
      </c>
      <c r="FV295" s="7">
        <v>5.9480000000000004</v>
      </c>
      <c r="FW295" s="7">
        <v>-52.963000000000001</v>
      </c>
      <c r="FX295" s="7">
        <v>8.2611000000000008</v>
      </c>
      <c r="FY295" s="8"/>
      <c r="FZ295" s="8"/>
      <c r="GA295" s="8"/>
      <c r="GB295" s="7">
        <v>-51.466000000000001</v>
      </c>
      <c r="GC295" s="8"/>
      <c r="GD295" s="8"/>
      <c r="GE295" s="8"/>
      <c r="GF295" s="8"/>
      <c r="GG295" s="7">
        <v>-49.958500000000001</v>
      </c>
      <c r="GH295" s="8"/>
      <c r="GI295" s="8"/>
      <c r="GJ295" s="8"/>
      <c r="GK295" s="8"/>
      <c r="GL295" s="7">
        <v>-51.148000000000003</v>
      </c>
      <c r="GM295" s="8"/>
      <c r="GN295" s="8"/>
      <c r="GO295" s="8"/>
      <c r="GP295" s="8"/>
      <c r="GQ295" s="7">
        <v>-50.652200000000001</v>
      </c>
      <c r="GR295" s="8"/>
      <c r="GS295" s="8"/>
      <c r="GT295" s="8"/>
      <c r="GU295" s="8"/>
      <c r="GV295" s="7">
        <v>-53.127000000000002</v>
      </c>
      <c r="GW295" s="8"/>
      <c r="GX295" s="8"/>
      <c r="GY295" s="8"/>
      <c r="GZ295" s="8"/>
      <c r="HA295" s="7">
        <v>-49.859299999999998</v>
      </c>
      <c r="HB295" s="8"/>
      <c r="HC295" s="8"/>
      <c r="HD295" s="8"/>
      <c r="HE295" s="8"/>
      <c r="HF295" s="7">
        <v>-51.597999999999999</v>
      </c>
      <c r="HG295" s="8"/>
      <c r="HH295" s="8"/>
      <c r="HI295" s="8"/>
      <c r="HJ295" s="8"/>
      <c r="HK295" s="7">
        <v>-50.487099999999998</v>
      </c>
      <c r="HL295" s="8"/>
    </row>
    <row r="296" spans="1:220" x14ac:dyDescent="0.2">
      <c r="A296" s="7" t="s">
        <v>1370</v>
      </c>
      <c r="B296" s="7">
        <v>0.3</v>
      </c>
      <c r="C296" s="7">
        <v>5.8440000000000003</v>
      </c>
      <c r="D296" s="7">
        <v>-32.558300000000003</v>
      </c>
      <c r="E296" s="7">
        <v>24.35</v>
      </c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7" t="s">
        <v>2584</v>
      </c>
      <c r="AF296" s="7">
        <v>-0.1</v>
      </c>
      <c r="AG296" s="7">
        <v>5.9560000000000004</v>
      </c>
      <c r="AH296" s="7">
        <v>-67.022099999999995</v>
      </c>
      <c r="AI296" s="7">
        <v>-74.45</v>
      </c>
      <c r="AJ296" s="7" t="s">
        <v>2584</v>
      </c>
      <c r="AK296" s="7">
        <v>0.1</v>
      </c>
      <c r="AL296" s="7">
        <v>5.968</v>
      </c>
      <c r="AM296" s="7">
        <v>-66.156999999999996</v>
      </c>
      <c r="AN296" s="7">
        <v>74.599999999999994</v>
      </c>
      <c r="AO296" s="7" t="s">
        <v>2584</v>
      </c>
      <c r="AP296" s="7">
        <v>0.2</v>
      </c>
      <c r="AQ296" s="7">
        <v>5.952</v>
      </c>
      <c r="AR296" s="7">
        <v>-66.923599999999993</v>
      </c>
      <c r="AS296" s="7">
        <v>37.200000000000003</v>
      </c>
      <c r="AT296" s="7" t="s">
        <v>2584</v>
      </c>
      <c r="AU296" s="7">
        <v>0</v>
      </c>
      <c r="AV296" s="7">
        <v>5.96</v>
      </c>
      <c r="AW296" s="7">
        <v>-66.611999999999995</v>
      </c>
      <c r="AX296" s="7" t="s">
        <v>1805</v>
      </c>
      <c r="AY296" s="6" t="s">
        <v>2584</v>
      </c>
      <c r="AZ296" s="7">
        <v>0.2</v>
      </c>
      <c r="BA296" s="7">
        <v>5.9560000000000004</v>
      </c>
      <c r="BB296" s="7">
        <v>-72.696299999999994</v>
      </c>
      <c r="BC296" s="7">
        <v>37.225000000000001</v>
      </c>
      <c r="BD296" s="7" t="s">
        <v>2584</v>
      </c>
      <c r="BE296" s="7">
        <v>-0.3</v>
      </c>
      <c r="BF296" s="7">
        <v>5.9640000000000004</v>
      </c>
      <c r="BG296" s="7">
        <v>-69.209000000000003</v>
      </c>
      <c r="BH296" s="7">
        <v>-24.85</v>
      </c>
      <c r="BI296" s="7" t="s">
        <v>2584</v>
      </c>
      <c r="BJ296" s="7">
        <v>0.1</v>
      </c>
      <c r="BK296" s="7">
        <v>5.9640000000000004</v>
      </c>
      <c r="BL296" s="7">
        <v>-68.630600000000001</v>
      </c>
      <c r="BM296" s="7">
        <v>74.55</v>
      </c>
      <c r="BN296" s="7" t="s">
        <v>2584</v>
      </c>
      <c r="BO296" s="7">
        <v>0.1</v>
      </c>
      <c r="BP296" s="7">
        <v>5.96</v>
      </c>
      <c r="BQ296" s="7">
        <v>-66.825000000000003</v>
      </c>
      <c r="BR296" s="7">
        <v>74.5</v>
      </c>
      <c r="BS296" s="8"/>
      <c r="BT296" s="8"/>
      <c r="BU296" s="8"/>
      <c r="BV296" s="8"/>
      <c r="BW296" s="8"/>
      <c r="BX296" s="8"/>
      <c r="BY296" s="8"/>
      <c r="BZ296" s="8"/>
      <c r="CA296" s="8"/>
      <c r="CB296" s="8"/>
      <c r="CC296" s="8"/>
      <c r="CD296" s="8"/>
      <c r="CE296" s="8"/>
      <c r="CF296" s="8"/>
      <c r="CG296" s="8"/>
      <c r="CH296" s="8"/>
      <c r="CI296" s="8"/>
      <c r="CJ296" s="8"/>
      <c r="CK296" s="8"/>
      <c r="CL296" s="8"/>
      <c r="CM296" s="8"/>
      <c r="CN296" s="8"/>
      <c r="CO296" s="8"/>
      <c r="CP296" s="8"/>
      <c r="CQ296" s="8"/>
      <c r="CR296" s="8"/>
      <c r="CS296" s="8"/>
      <c r="CT296" s="8"/>
      <c r="CU296" s="8"/>
      <c r="CV296" s="8"/>
      <c r="CW296" s="8"/>
      <c r="CX296" s="8"/>
      <c r="CY296" s="8"/>
      <c r="CZ296" s="8"/>
      <c r="DA296" s="8"/>
      <c r="DB296" s="8"/>
      <c r="DC296" s="8"/>
      <c r="DD296" s="8"/>
      <c r="DE296" s="8"/>
      <c r="DF296" s="8"/>
      <c r="DG296" s="8"/>
      <c r="DH296" s="8"/>
      <c r="DI296" s="8"/>
      <c r="DJ296" s="8"/>
      <c r="DK296" s="8"/>
      <c r="DL296" s="8"/>
      <c r="DM296" s="8"/>
      <c r="DN296" s="8"/>
      <c r="DO296" s="8"/>
      <c r="DP296" s="8"/>
      <c r="EK296" s="8"/>
      <c r="EL296" s="7">
        <v>0.1</v>
      </c>
      <c r="EM296" s="7">
        <v>5.944</v>
      </c>
      <c r="EN296" s="7">
        <v>-54.778700000000001</v>
      </c>
      <c r="EO296" s="7">
        <v>74.3</v>
      </c>
      <c r="EP296" s="8"/>
      <c r="EQ296" s="7">
        <v>0.7</v>
      </c>
      <c r="ER296" s="7">
        <v>5.96</v>
      </c>
      <c r="ES296" s="7">
        <v>-53.051000000000002</v>
      </c>
      <c r="ET296" s="7">
        <v>10.642899999999999</v>
      </c>
      <c r="EU296" s="8"/>
      <c r="EV296" s="7">
        <v>0.6</v>
      </c>
      <c r="EW296" s="7">
        <v>5.9480000000000004</v>
      </c>
      <c r="EX296" s="7">
        <v>-53.6569</v>
      </c>
      <c r="EY296" s="7">
        <v>12.3917</v>
      </c>
      <c r="EZ296" s="8"/>
      <c r="FA296" s="7">
        <v>0.5</v>
      </c>
      <c r="FB296" s="7">
        <v>5.9480000000000004</v>
      </c>
      <c r="FC296" s="7">
        <v>-52.533999999999999</v>
      </c>
      <c r="FD296" s="7">
        <v>14.87</v>
      </c>
      <c r="FE296" s="8"/>
      <c r="FF296" s="7">
        <v>0.8</v>
      </c>
      <c r="FG296" s="7">
        <v>5.9480000000000004</v>
      </c>
      <c r="FH296" s="7">
        <v>-57.350499999999997</v>
      </c>
      <c r="FI296" s="7">
        <v>9.2937999999999992</v>
      </c>
      <c r="FJ296" s="8"/>
      <c r="FK296" s="7">
        <v>0.6</v>
      </c>
      <c r="FL296" s="7">
        <v>5.952</v>
      </c>
      <c r="FM296" s="7">
        <v>-54.381</v>
      </c>
      <c r="FN296" s="7">
        <v>12.4</v>
      </c>
      <c r="FO296" s="8"/>
      <c r="FP296" s="7">
        <v>0.7</v>
      </c>
      <c r="FQ296" s="7">
        <v>5.9560000000000004</v>
      </c>
      <c r="FR296" s="7">
        <v>-55.3065</v>
      </c>
      <c r="FS296" s="7">
        <v>10.6357</v>
      </c>
      <c r="FT296" s="8"/>
      <c r="FU296" s="7">
        <v>0.8</v>
      </c>
      <c r="FV296" s="7">
        <v>5.9560000000000004</v>
      </c>
      <c r="FW296" s="7">
        <v>-53.755000000000003</v>
      </c>
      <c r="FX296" s="7">
        <v>9.3062000000000005</v>
      </c>
      <c r="FY296" s="8"/>
      <c r="FZ296" s="8"/>
      <c r="GA296" s="8"/>
      <c r="GB296" s="7">
        <v>-52.225999999999999</v>
      </c>
      <c r="GC296" s="8"/>
      <c r="GD296" s="8"/>
      <c r="GE296" s="8"/>
      <c r="GF296" s="8"/>
      <c r="GG296" s="7">
        <v>-50.718400000000003</v>
      </c>
      <c r="GH296" s="8"/>
      <c r="GI296" s="8"/>
      <c r="GJ296" s="8"/>
      <c r="GK296" s="8"/>
      <c r="GL296" s="7">
        <v>-51.929000000000002</v>
      </c>
      <c r="GM296" s="8"/>
      <c r="GN296" s="8"/>
      <c r="GO296" s="8"/>
      <c r="GP296" s="8"/>
      <c r="GQ296" s="7">
        <v>-51.411999999999999</v>
      </c>
      <c r="GR296" s="8"/>
      <c r="GS296" s="8"/>
      <c r="GT296" s="8"/>
      <c r="GU296" s="8"/>
      <c r="GV296" s="7">
        <v>-53.918999999999997</v>
      </c>
      <c r="GW296" s="8"/>
      <c r="GX296" s="8"/>
      <c r="GY296" s="8"/>
      <c r="GZ296" s="8"/>
      <c r="HA296" s="7">
        <v>-50.487099999999998</v>
      </c>
      <c r="HB296" s="8"/>
      <c r="HC296" s="8"/>
      <c r="HD296" s="8"/>
      <c r="HE296" s="8"/>
      <c r="HF296" s="7">
        <v>-52.325000000000003</v>
      </c>
      <c r="HG296" s="8"/>
      <c r="HH296" s="8"/>
      <c r="HI296" s="8"/>
      <c r="HJ296" s="8"/>
      <c r="HK296" s="7">
        <v>-51.180799999999998</v>
      </c>
      <c r="HL296" s="8"/>
    </row>
    <row r="297" spans="1:220" x14ac:dyDescent="0.2">
      <c r="A297" s="7" t="s">
        <v>1371</v>
      </c>
      <c r="B297" s="7">
        <v>0.4</v>
      </c>
      <c r="C297" s="7">
        <v>5.8479999999999999</v>
      </c>
      <c r="D297" s="7">
        <v>-32.591500000000003</v>
      </c>
      <c r="E297" s="7">
        <v>18.274999999999999</v>
      </c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7" t="s">
        <v>2585</v>
      </c>
      <c r="AF297" s="7">
        <v>0</v>
      </c>
      <c r="AG297" s="7">
        <v>5.9560000000000004</v>
      </c>
      <c r="AH297" s="7">
        <v>-67.054900000000004</v>
      </c>
      <c r="AI297" s="7" t="s">
        <v>1805</v>
      </c>
      <c r="AJ297" s="7" t="s">
        <v>2585</v>
      </c>
      <c r="AK297" s="7">
        <v>0.2</v>
      </c>
      <c r="AL297" s="7">
        <v>5.968</v>
      </c>
      <c r="AM297" s="7">
        <v>-66.212000000000003</v>
      </c>
      <c r="AN297" s="7">
        <v>37.299999999999997</v>
      </c>
      <c r="AO297" s="7" t="s">
        <v>2585</v>
      </c>
      <c r="AP297" s="7">
        <v>0.1</v>
      </c>
      <c r="AQ297" s="7">
        <v>5.9560000000000004</v>
      </c>
      <c r="AR297" s="7">
        <v>-67.022099999999995</v>
      </c>
      <c r="AS297" s="7">
        <v>74.45</v>
      </c>
      <c r="AT297" s="7" t="s">
        <v>2585</v>
      </c>
      <c r="AU297" s="7">
        <v>-0.2</v>
      </c>
      <c r="AV297" s="7">
        <v>5.9640000000000004</v>
      </c>
      <c r="AW297" s="7">
        <v>-66.694000000000003</v>
      </c>
      <c r="AX297" s="7">
        <v>-37.274999999999999</v>
      </c>
      <c r="AY297" s="6" t="s">
        <v>2585</v>
      </c>
      <c r="AZ297" s="7">
        <v>0.3</v>
      </c>
      <c r="BA297" s="7">
        <v>5.9560000000000004</v>
      </c>
      <c r="BB297" s="7">
        <v>-72.794600000000003</v>
      </c>
      <c r="BC297" s="7">
        <v>24.816700000000001</v>
      </c>
      <c r="BD297" s="7" t="s">
        <v>2585</v>
      </c>
      <c r="BE297" s="7">
        <v>0.1</v>
      </c>
      <c r="BF297" s="7">
        <v>5.9640000000000004</v>
      </c>
      <c r="BG297" s="7">
        <v>-69.263000000000005</v>
      </c>
      <c r="BH297" s="7">
        <v>74.55</v>
      </c>
      <c r="BI297" s="7" t="s">
        <v>2585</v>
      </c>
      <c r="BJ297" s="7">
        <v>0</v>
      </c>
      <c r="BK297" s="7">
        <v>5.968</v>
      </c>
      <c r="BL297" s="7">
        <v>-68.696100000000001</v>
      </c>
      <c r="BM297" s="7" t="s">
        <v>1805</v>
      </c>
      <c r="BN297" s="7" t="s">
        <v>2585</v>
      </c>
      <c r="BO297" s="7">
        <v>0.1</v>
      </c>
      <c r="BP297" s="7">
        <v>5.96</v>
      </c>
      <c r="BQ297" s="7">
        <v>-66.867999999999995</v>
      </c>
      <c r="BR297" s="7">
        <v>74.5</v>
      </c>
      <c r="BS297" s="8"/>
      <c r="BT297" s="8"/>
      <c r="BU297" s="8"/>
      <c r="BV297" s="8"/>
      <c r="BW297" s="8"/>
      <c r="BX297" s="8"/>
      <c r="BY297" s="8"/>
      <c r="BZ297" s="8"/>
      <c r="CA297" s="8"/>
      <c r="CB297" s="8"/>
      <c r="CC297" s="8"/>
      <c r="CD297" s="8"/>
      <c r="CE297" s="8"/>
      <c r="CF297" s="8"/>
      <c r="CG297" s="8"/>
      <c r="CH297" s="8"/>
      <c r="CI297" s="8"/>
      <c r="CJ297" s="8"/>
      <c r="CK297" s="8"/>
      <c r="CL297" s="8"/>
      <c r="CM297" s="8"/>
      <c r="CN297" s="8"/>
      <c r="CO297" s="8"/>
      <c r="CP297" s="8"/>
      <c r="CQ297" s="8"/>
      <c r="CR297" s="8"/>
      <c r="CS297" s="8"/>
      <c r="CT297" s="8"/>
      <c r="CU297" s="8"/>
      <c r="CV297" s="8"/>
      <c r="CW297" s="8"/>
      <c r="CX297" s="8"/>
      <c r="CY297" s="8"/>
      <c r="CZ297" s="8"/>
      <c r="DA297" s="8"/>
      <c r="DB297" s="8"/>
      <c r="DC297" s="8"/>
      <c r="DD297" s="8"/>
      <c r="DE297" s="8"/>
      <c r="DF297" s="8"/>
      <c r="DG297" s="8"/>
      <c r="DH297" s="8"/>
      <c r="DI297" s="8"/>
      <c r="DJ297" s="8"/>
      <c r="DK297" s="8"/>
      <c r="DL297" s="8"/>
      <c r="DM297" s="8"/>
      <c r="DN297" s="8"/>
      <c r="DO297" s="8"/>
      <c r="DP297" s="8"/>
      <c r="EK297" s="8"/>
      <c r="EL297" s="7">
        <v>0.6</v>
      </c>
      <c r="EM297" s="7">
        <v>5.944</v>
      </c>
      <c r="EN297" s="7">
        <v>-55.504399999999997</v>
      </c>
      <c r="EO297" s="7">
        <v>12.3833</v>
      </c>
      <c r="EP297" s="8"/>
      <c r="EQ297" s="7">
        <v>0.5</v>
      </c>
      <c r="ER297" s="7">
        <v>5.9640000000000004</v>
      </c>
      <c r="ES297" s="7">
        <v>-53.755000000000003</v>
      </c>
      <c r="ET297" s="7">
        <v>14.91</v>
      </c>
      <c r="EU297" s="8"/>
      <c r="EV297" s="7">
        <v>0.3</v>
      </c>
      <c r="EW297" s="7">
        <v>5.9480000000000004</v>
      </c>
      <c r="EX297" s="7">
        <v>-54.415799999999997</v>
      </c>
      <c r="EY297" s="7">
        <v>24.783300000000001</v>
      </c>
      <c r="EZ297" s="8"/>
      <c r="FA297" s="7">
        <v>0.5</v>
      </c>
      <c r="FB297" s="7">
        <v>5.952</v>
      </c>
      <c r="FC297" s="7">
        <v>-53.261000000000003</v>
      </c>
      <c r="FD297" s="7">
        <v>14.88</v>
      </c>
      <c r="FE297" s="8"/>
      <c r="FF297" s="7">
        <v>0.6</v>
      </c>
      <c r="FG297" s="7">
        <v>5.944</v>
      </c>
      <c r="FH297" s="7">
        <v>-58.141399999999997</v>
      </c>
      <c r="FI297" s="7">
        <v>12.3833</v>
      </c>
      <c r="FJ297" s="8"/>
      <c r="FK297" s="7">
        <v>0.7</v>
      </c>
      <c r="FL297" s="7">
        <v>5.9560000000000004</v>
      </c>
      <c r="FM297" s="7">
        <v>-55.073999999999998</v>
      </c>
      <c r="FN297" s="7">
        <v>10.6357</v>
      </c>
      <c r="FO297" s="8"/>
      <c r="FP297" s="7">
        <v>0.3</v>
      </c>
      <c r="FQ297" s="7">
        <v>5.9560000000000004</v>
      </c>
      <c r="FR297" s="7">
        <v>-56.0319</v>
      </c>
      <c r="FS297" s="7">
        <v>24.816700000000001</v>
      </c>
      <c r="FT297" s="8"/>
      <c r="FU297" s="7">
        <v>0.8</v>
      </c>
      <c r="FV297" s="7">
        <v>5.9560000000000004</v>
      </c>
      <c r="FW297" s="7">
        <v>-54.393000000000001</v>
      </c>
      <c r="FX297" s="7">
        <v>9.3062000000000005</v>
      </c>
      <c r="FY297" s="8"/>
      <c r="FZ297" s="8"/>
      <c r="GA297" s="8"/>
      <c r="GB297" s="7">
        <v>-52.831000000000003</v>
      </c>
      <c r="GC297" s="8"/>
      <c r="GD297" s="8"/>
      <c r="GE297" s="8"/>
      <c r="GF297" s="8"/>
      <c r="GG297" s="7">
        <v>-51.3459</v>
      </c>
      <c r="GH297" s="8"/>
      <c r="GI297" s="8"/>
      <c r="GJ297" s="8"/>
      <c r="GK297" s="8"/>
      <c r="GL297" s="7">
        <v>-52.622</v>
      </c>
      <c r="GM297" s="8"/>
      <c r="GN297" s="8"/>
      <c r="GO297" s="8"/>
      <c r="GP297" s="8"/>
      <c r="GQ297" s="7">
        <v>-52.105499999999999</v>
      </c>
      <c r="GR297" s="8"/>
      <c r="GS297" s="8"/>
      <c r="GT297" s="8"/>
      <c r="GU297" s="8"/>
      <c r="GV297" s="7">
        <v>-54.594999999999999</v>
      </c>
      <c r="GW297" s="8"/>
      <c r="GX297" s="8"/>
      <c r="GY297" s="8"/>
      <c r="GZ297" s="8"/>
      <c r="HA297" s="7">
        <v>-51.048699999999997</v>
      </c>
      <c r="HB297" s="8"/>
      <c r="HC297" s="8"/>
      <c r="HD297" s="8"/>
      <c r="HE297" s="8"/>
      <c r="HF297" s="7">
        <v>-52.908000000000001</v>
      </c>
      <c r="HG297" s="8"/>
      <c r="HH297" s="8"/>
      <c r="HI297" s="8"/>
      <c r="HJ297" s="8"/>
      <c r="HK297" s="7">
        <v>-51.643099999999997</v>
      </c>
      <c r="HL297" s="8"/>
    </row>
    <row r="298" spans="1:220" x14ac:dyDescent="0.2">
      <c r="A298" s="7" t="s">
        <v>1372</v>
      </c>
      <c r="B298" s="7">
        <v>0.3</v>
      </c>
      <c r="C298" s="7">
        <v>5.8479999999999999</v>
      </c>
      <c r="D298" s="7">
        <v>-32.857500000000002</v>
      </c>
      <c r="E298" s="7">
        <v>24.366700000000002</v>
      </c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7" t="s">
        <v>2586</v>
      </c>
      <c r="AF298" s="7">
        <v>0.1</v>
      </c>
      <c r="AG298" s="7">
        <v>5.9560000000000004</v>
      </c>
      <c r="AH298" s="7">
        <v>-67.153400000000005</v>
      </c>
      <c r="AI298" s="7">
        <v>74.45</v>
      </c>
      <c r="AJ298" s="7" t="s">
        <v>2586</v>
      </c>
      <c r="AK298" s="7">
        <v>-0.1</v>
      </c>
      <c r="AL298" s="7">
        <v>5.9720000000000004</v>
      </c>
      <c r="AM298" s="7">
        <v>-66.287999999999997</v>
      </c>
      <c r="AN298" s="7">
        <v>-74.650000000000006</v>
      </c>
      <c r="AO298" s="7" t="s">
        <v>2586</v>
      </c>
      <c r="AP298" s="7">
        <v>-0.1</v>
      </c>
      <c r="AQ298" s="7">
        <v>5.9560000000000004</v>
      </c>
      <c r="AR298" s="7">
        <v>-67.087699999999998</v>
      </c>
      <c r="AS298" s="7">
        <v>-74.45</v>
      </c>
      <c r="AT298" s="7" t="s">
        <v>2586</v>
      </c>
      <c r="AU298" s="7">
        <v>0.2</v>
      </c>
      <c r="AV298" s="7">
        <v>5.96</v>
      </c>
      <c r="AW298" s="7">
        <v>-66.759</v>
      </c>
      <c r="AX298" s="7">
        <v>37.25</v>
      </c>
      <c r="AY298" s="6" t="s">
        <v>2586</v>
      </c>
      <c r="AZ298" s="7">
        <v>-0.2</v>
      </c>
      <c r="BA298" s="7">
        <v>5.9560000000000004</v>
      </c>
      <c r="BB298" s="7">
        <v>-72.958500000000001</v>
      </c>
      <c r="BC298" s="7">
        <v>-37.225000000000001</v>
      </c>
      <c r="BD298" s="7" t="s">
        <v>2586</v>
      </c>
      <c r="BE298" s="7">
        <v>-0.1</v>
      </c>
      <c r="BF298" s="7">
        <v>5.968</v>
      </c>
      <c r="BG298" s="7">
        <v>-69.34</v>
      </c>
      <c r="BH298" s="7">
        <v>-74.599999999999994</v>
      </c>
      <c r="BI298" s="7" t="s">
        <v>2586</v>
      </c>
      <c r="BJ298" s="7">
        <v>-0.1</v>
      </c>
      <c r="BK298" s="7">
        <v>5.968</v>
      </c>
      <c r="BL298" s="7">
        <v>-68.761700000000005</v>
      </c>
      <c r="BM298" s="7">
        <v>-74.599999999999994</v>
      </c>
      <c r="BN298" s="7" t="s">
        <v>2586</v>
      </c>
      <c r="BO298" s="7">
        <v>0.1</v>
      </c>
      <c r="BP298" s="7">
        <v>5.9640000000000004</v>
      </c>
      <c r="BQ298" s="7">
        <v>-66.956000000000003</v>
      </c>
      <c r="BR298" s="7">
        <v>74.55</v>
      </c>
      <c r="BS298" s="8"/>
      <c r="BT298" s="8"/>
      <c r="BU298" s="8"/>
      <c r="BV298" s="8"/>
      <c r="BW298" s="8"/>
      <c r="BX298" s="8"/>
      <c r="BY298" s="8"/>
      <c r="BZ298" s="8"/>
      <c r="CA298" s="8"/>
      <c r="CB298" s="8"/>
      <c r="CC298" s="8"/>
      <c r="CD298" s="8"/>
      <c r="CE298" s="8"/>
      <c r="CF298" s="8"/>
      <c r="CG298" s="8"/>
      <c r="CH298" s="8"/>
      <c r="CI298" s="8"/>
      <c r="CJ298" s="8"/>
      <c r="CK298" s="8"/>
      <c r="CL298" s="8"/>
      <c r="CM298" s="8"/>
      <c r="CN298" s="8"/>
      <c r="CO298" s="8"/>
      <c r="CP298" s="8"/>
      <c r="CQ298" s="8"/>
      <c r="CR298" s="8"/>
      <c r="CS298" s="8"/>
      <c r="CT298" s="8"/>
      <c r="CU298" s="8"/>
      <c r="CV298" s="8"/>
      <c r="CW298" s="8"/>
      <c r="CX298" s="8"/>
      <c r="CY298" s="8"/>
      <c r="CZ298" s="8"/>
      <c r="DA298" s="8"/>
      <c r="DB298" s="8"/>
      <c r="DC298" s="8"/>
      <c r="DD298" s="8"/>
      <c r="DE298" s="8"/>
      <c r="DF298" s="8"/>
      <c r="DG298" s="8"/>
      <c r="DH298" s="8"/>
      <c r="DI298" s="8"/>
      <c r="DJ298" s="8"/>
      <c r="DK298" s="8"/>
      <c r="DL298" s="8"/>
      <c r="DM298" s="8"/>
      <c r="DN298" s="8"/>
      <c r="DO298" s="8"/>
      <c r="DP298" s="8"/>
      <c r="EK298" s="8"/>
      <c r="EL298" s="7">
        <v>0.5</v>
      </c>
      <c r="EM298" s="7">
        <v>5.952</v>
      </c>
      <c r="EN298" s="7">
        <v>-56.295699999999997</v>
      </c>
      <c r="EO298" s="7">
        <v>14.88</v>
      </c>
      <c r="EP298" s="8"/>
      <c r="EQ298" s="7">
        <v>0.6</v>
      </c>
      <c r="ER298" s="7">
        <v>5.9640000000000004</v>
      </c>
      <c r="ES298" s="7">
        <v>-54.558</v>
      </c>
      <c r="ET298" s="7">
        <v>12.425000000000001</v>
      </c>
      <c r="EU298" s="8"/>
      <c r="EV298" s="7">
        <v>0.7</v>
      </c>
      <c r="EW298" s="7">
        <v>5.952</v>
      </c>
      <c r="EX298" s="7">
        <v>-55.240499999999997</v>
      </c>
      <c r="EY298" s="7">
        <v>10.6286</v>
      </c>
      <c r="EZ298" s="8"/>
      <c r="FA298" s="7">
        <v>0.6</v>
      </c>
      <c r="FB298" s="7">
        <v>5.9560000000000004</v>
      </c>
      <c r="FC298" s="7">
        <v>-54.085999999999999</v>
      </c>
      <c r="FD298" s="7">
        <v>12.408300000000001</v>
      </c>
      <c r="FE298" s="8"/>
      <c r="FF298" s="7">
        <v>0.5</v>
      </c>
      <c r="FG298" s="7">
        <v>5.9560000000000004</v>
      </c>
      <c r="FH298" s="7">
        <v>-58.997799999999998</v>
      </c>
      <c r="FI298" s="7">
        <v>14.89</v>
      </c>
      <c r="FJ298" s="8"/>
      <c r="FK298" s="7">
        <v>0.5</v>
      </c>
      <c r="FL298" s="7">
        <v>5.96</v>
      </c>
      <c r="FM298" s="7">
        <v>-55.908999999999999</v>
      </c>
      <c r="FN298" s="7">
        <v>14.9</v>
      </c>
      <c r="FO298" s="8"/>
      <c r="FP298" s="7">
        <v>0.5</v>
      </c>
      <c r="FQ298" s="7">
        <v>5.96</v>
      </c>
      <c r="FR298" s="7">
        <v>-56.921900000000001</v>
      </c>
      <c r="FS298" s="7">
        <v>14.9</v>
      </c>
      <c r="FT298" s="8"/>
      <c r="FU298" s="7">
        <v>0.6</v>
      </c>
      <c r="FV298" s="7">
        <v>5.96</v>
      </c>
      <c r="FW298" s="7">
        <v>-55.152000000000001</v>
      </c>
      <c r="FX298" s="7">
        <v>12.416700000000001</v>
      </c>
      <c r="FY298" s="8"/>
      <c r="FZ298" s="8"/>
      <c r="GA298" s="8"/>
      <c r="GB298" s="7">
        <v>-53.557000000000002</v>
      </c>
      <c r="GC298" s="8"/>
      <c r="GD298" s="8"/>
      <c r="GE298" s="8"/>
      <c r="GF298" s="8"/>
      <c r="GG298" s="7">
        <v>-52.138500000000001</v>
      </c>
      <c r="GH298" s="8"/>
      <c r="GI298" s="8"/>
      <c r="GJ298" s="8"/>
      <c r="GK298" s="8"/>
      <c r="GL298" s="7">
        <v>-53.436999999999998</v>
      </c>
      <c r="GM298" s="8"/>
      <c r="GN298" s="8"/>
      <c r="GO298" s="8"/>
      <c r="GP298" s="8"/>
      <c r="GQ298" s="7">
        <v>-52.930799999999998</v>
      </c>
      <c r="GR298" s="8"/>
      <c r="GS298" s="8"/>
      <c r="GT298" s="8"/>
      <c r="GU298" s="8"/>
      <c r="GV298" s="7">
        <v>-55.402999999999999</v>
      </c>
      <c r="GW298" s="8"/>
      <c r="GX298" s="8"/>
      <c r="GY298" s="8"/>
      <c r="GZ298" s="8"/>
      <c r="HA298" s="7">
        <v>-51.808199999999999</v>
      </c>
      <c r="HB298" s="8"/>
      <c r="HC298" s="8"/>
      <c r="HD298" s="8"/>
      <c r="HE298" s="8"/>
      <c r="HF298" s="7">
        <v>-53.655999999999999</v>
      </c>
      <c r="HG298" s="8"/>
      <c r="HH298" s="8"/>
      <c r="HI298" s="8"/>
      <c r="HJ298" s="8"/>
      <c r="HK298" s="7">
        <v>-52.237499999999997</v>
      </c>
      <c r="HL298" s="8"/>
    </row>
    <row r="299" spans="1:220" x14ac:dyDescent="0.2">
      <c r="A299" s="7" t="s">
        <v>1373</v>
      </c>
      <c r="B299" s="7">
        <v>0.2</v>
      </c>
      <c r="C299" s="7">
        <v>5.8479999999999999</v>
      </c>
      <c r="D299" s="7">
        <v>-32.9572</v>
      </c>
      <c r="E299" s="7">
        <v>36.549999999999997</v>
      </c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7" t="s">
        <v>2587</v>
      </c>
      <c r="AF299" s="7">
        <v>-0.1</v>
      </c>
      <c r="AG299" s="7">
        <v>5.952</v>
      </c>
      <c r="AH299" s="7">
        <v>-67.219099999999997</v>
      </c>
      <c r="AI299" s="7">
        <v>-74.400000000000006</v>
      </c>
      <c r="AJ299" s="7" t="s">
        <v>2587</v>
      </c>
      <c r="AK299" s="7">
        <v>0.1</v>
      </c>
      <c r="AL299" s="7">
        <v>5.968</v>
      </c>
      <c r="AM299" s="7">
        <v>-66.343000000000004</v>
      </c>
      <c r="AN299" s="7">
        <v>74.599999999999994</v>
      </c>
      <c r="AO299" s="7" t="s">
        <v>2587</v>
      </c>
      <c r="AP299" s="7">
        <v>0.2</v>
      </c>
      <c r="AQ299" s="7">
        <v>5.9560000000000004</v>
      </c>
      <c r="AR299" s="7">
        <v>-67.153400000000005</v>
      </c>
      <c r="AS299" s="7">
        <v>37.225000000000001</v>
      </c>
      <c r="AT299" s="7" t="s">
        <v>2587</v>
      </c>
      <c r="AU299" s="7">
        <v>0.1</v>
      </c>
      <c r="AV299" s="7">
        <v>5.96</v>
      </c>
      <c r="AW299" s="7">
        <v>-66.840999999999994</v>
      </c>
      <c r="AX299" s="7">
        <v>74.5</v>
      </c>
      <c r="AY299" s="6" t="s">
        <v>2587</v>
      </c>
      <c r="AZ299" s="7">
        <v>0</v>
      </c>
      <c r="BA299" s="7">
        <v>5.9560000000000004</v>
      </c>
      <c r="BB299" s="7">
        <v>-73.023899999999998</v>
      </c>
      <c r="BC299" s="7" t="s">
        <v>1805</v>
      </c>
      <c r="BD299" s="7" t="s">
        <v>2587</v>
      </c>
      <c r="BE299" s="7">
        <v>0</v>
      </c>
      <c r="BF299" s="7">
        <v>5.9640000000000004</v>
      </c>
      <c r="BG299" s="7">
        <v>-69.438000000000002</v>
      </c>
      <c r="BH299" s="7" t="s">
        <v>1805</v>
      </c>
      <c r="BI299" s="7" t="s">
        <v>2587</v>
      </c>
      <c r="BJ299" s="7">
        <v>-0.1</v>
      </c>
      <c r="BK299" s="7">
        <v>5.9640000000000004</v>
      </c>
      <c r="BL299" s="7">
        <v>-68.827399999999997</v>
      </c>
      <c r="BM299" s="7">
        <v>-74.55</v>
      </c>
      <c r="BN299" s="7" t="s">
        <v>2587</v>
      </c>
      <c r="BO299" s="7">
        <v>0</v>
      </c>
      <c r="BP299" s="7">
        <v>5.9640000000000004</v>
      </c>
      <c r="BQ299" s="7">
        <v>-67.022000000000006</v>
      </c>
      <c r="BR299" s="7" t="s">
        <v>1805</v>
      </c>
      <c r="BS299" s="8"/>
      <c r="BT299" s="8"/>
      <c r="BU299" s="8"/>
      <c r="BV299" s="8"/>
      <c r="BW299" s="8"/>
      <c r="BX299" s="8"/>
      <c r="BY299" s="8"/>
      <c r="BZ299" s="8"/>
      <c r="CA299" s="8"/>
      <c r="CB299" s="8"/>
      <c r="CC299" s="8"/>
      <c r="CD299" s="8"/>
      <c r="CE299" s="8"/>
      <c r="CF299" s="8"/>
      <c r="CG299" s="8"/>
      <c r="CH299" s="8"/>
      <c r="CI299" s="8"/>
      <c r="CJ299" s="8"/>
      <c r="CK299" s="8"/>
      <c r="CL299" s="8"/>
      <c r="CM299" s="8"/>
      <c r="CN299" s="8"/>
      <c r="CO299" s="8"/>
      <c r="CP299" s="8"/>
      <c r="CQ299" s="8"/>
      <c r="CR299" s="8"/>
      <c r="CS299" s="8"/>
      <c r="CT299" s="8"/>
      <c r="CU299" s="8"/>
      <c r="CV299" s="8"/>
      <c r="CW299" s="8"/>
      <c r="CX299" s="8"/>
      <c r="CY299" s="8"/>
      <c r="CZ299" s="8"/>
      <c r="DA299" s="8"/>
      <c r="DB299" s="8"/>
      <c r="DC299" s="8"/>
      <c r="DD299" s="8"/>
      <c r="DE299" s="8"/>
      <c r="DF299" s="8"/>
      <c r="DG299" s="8"/>
      <c r="DH299" s="8"/>
      <c r="DI299" s="8"/>
      <c r="DJ299" s="8"/>
      <c r="DK299" s="8"/>
      <c r="DL299" s="8"/>
      <c r="DM299" s="8"/>
      <c r="DN299" s="8"/>
      <c r="DO299" s="8"/>
      <c r="DP299" s="8"/>
      <c r="EK299" s="8"/>
      <c r="EL299" s="7">
        <v>0.2</v>
      </c>
      <c r="EM299" s="7">
        <v>5.952</v>
      </c>
      <c r="EN299" s="7">
        <v>-59.261299999999999</v>
      </c>
      <c r="EO299" s="7">
        <v>37.200000000000003</v>
      </c>
      <c r="EP299" s="8"/>
      <c r="EQ299" s="7">
        <v>0.5</v>
      </c>
      <c r="ER299" s="7">
        <v>5.968</v>
      </c>
      <c r="ES299" s="7">
        <v>-57.283999999999999</v>
      </c>
      <c r="ET299" s="7">
        <v>14.92</v>
      </c>
      <c r="EU299" s="8"/>
      <c r="EV299" s="7">
        <v>0.5</v>
      </c>
      <c r="EW299" s="7">
        <v>5.9560000000000004</v>
      </c>
      <c r="EX299" s="7">
        <v>-57.910600000000002</v>
      </c>
      <c r="EY299" s="7">
        <v>14.89</v>
      </c>
      <c r="EZ299" s="8"/>
      <c r="FA299" s="7">
        <v>0.5</v>
      </c>
      <c r="FB299" s="7">
        <v>5.96</v>
      </c>
      <c r="FC299" s="7">
        <v>-56.805999999999997</v>
      </c>
      <c r="FD299" s="7">
        <v>14.9</v>
      </c>
      <c r="FE299" s="8"/>
      <c r="FF299" s="7">
        <v>0.3</v>
      </c>
      <c r="FG299" s="7">
        <v>5.952</v>
      </c>
      <c r="FH299" s="7">
        <v>-61.9604</v>
      </c>
      <c r="FI299" s="7">
        <v>24.8</v>
      </c>
      <c r="FJ299" s="8"/>
      <c r="FK299" s="7">
        <v>0.5</v>
      </c>
      <c r="FL299" s="7">
        <v>5.96</v>
      </c>
      <c r="FM299" s="7">
        <v>-58.720999999999997</v>
      </c>
      <c r="FN299" s="7">
        <v>14.9</v>
      </c>
      <c r="FO299" s="8"/>
      <c r="FP299" s="7">
        <v>0.5</v>
      </c>
      <c r="FQ299" s="7">
        <v>5.9640000000000004</v>
      </c>
      <c r="FR299" s="7">
        <v>-59.952800000000003</v>
      </c>
      <c r="FS299" s="7">
        <v>14.91</v>
      </c>
      <c r="FT299" s="8"/>
      <c r="FU299" s="7">
        <v>0.4</v>
      </c>
      <c r="FV299" s="7">
        <v>5.96</v>
      </c>
      <c r="FW299" s="7">
        <v>-57.877000000000002</v>
      </c>
      <c r="FX299" s="7">
        <v>18.625</v>
      </c>
      <c r="FY299" s="8"/>
      <c r="FZ299" s="8"/>
      <c r="GA299" s="8"/>
      <c r="GB299" s="7">
        <v>-56.119</v>
      </c>
      <c r="GC299" s="8"/>
      <c r="GD299" s="8"/>
      <c r="GE299" s="8"/>
      <c r="GF299" s="8"/>
      <c r="GG299" s="7">
        <v>-54.6798</v>
      </c>
      <c r="GH299" s="8"/>
      <c r="GI299" s="8"/>
      <c r="GJ299" s="8"/>
      <c r="GK299" s="8"/>
      <c r="GL299" s="7">
        <v>-56.097999999999999</v>
      </c>
      <c r="GM299" s="8"/>
      <c r="GN299" s="8"/>
      <c r="GO299" s="8"/>
      <c r="GP299" s="8"/>
      <c r="GQ299" s="7">
        <v>-55.702199999999998</v>
      </c>
      <c r="GR299" s="8"/>
      <c r="GS299" s="8"/>
      <c r="GT299" s="8"/>
      <c r="GU299" s="8"/>
      <c r="GV299" s="7">
        <v>-58.106000000000002</v>
      </c>
      <c r="GW299" s="8"/>
      <c r="GX299" s="8"/>
      <c r="GY299" s="8"/>
      <c r="GZ299" s="8"/>
      <c r="HA299" s="7">
        <v>-54.250900000000001</v>
      </c>
      <c r="HB299" s="8"/>
      <c r="HC299" s="8"/>
      <c r="HD299" s="8"/>
      <c r="HE299" s="8"/>
      <c r="HF299" s="7">
        <v>-56.206000000000003</v>
      </c>
      <c r="HG299" s="8"/>
      <c r="HH299" s="8"/>
      <c r="HI299" s="8"/>
      <c r="HJ299" s="8"/>
      <c r="HK299" s="7">
        <v>-54.415799999999997</v>
      </c>
      <c r="HL299" s="8"/>
    </row>
    <row r="300" spans="1:220" x14ac:dyDescent="0.2">
      <c r="A300" s="7" t="s">
        <v>1374</v>
      </c>
      <c r="B300" s="7">
        <v>0.2</v>
      </c>
      <c r="C300" s="7">
        <v>5.8479999999999999</v>
      </c>
      <c r="D300" s="7">
        <v>-33.023600000000002</v>
      </c>
      <c r="E300" s="7">
        <v>36.549999999999997</v>
      </c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7" t="s">
        <v>2588</v>
      </c>
      <c r="AF300" s="7">
        <v>-0.2</v>
      </c>
      <c r="AG300" s="7">
        <v>5.952</v>
      </c>
      <c r="AH300" s="7">
        <v>-67.284700000000001</v>
      </c>
      <c r="AI300" s="7">
        <v>-37.200000000000003</v>
      </c>
      <c r="AJ300" s="7" t="s">
        <v>2588</v>
      </c>
      <c r="AK300" s="7">
        <v>0.1</v>
      </c>
      <c r="AL300" s="7">
        <v>5.9720000000000004</v>
      </c>
      <c r="AM300" s="7">
        <v>-66.409000000000006</v>
      </c>
      <c r="AN300" s="7">
        <v>74.650000000000006</v>
      </c>
      <c r="AO300" s="7" t="s">
        <v>2588</v>
      </c>
      <c r="AP300" s="7">
        <v>-0.2</v>
      </c>
      <c r="AQ300" s="7">
        <v>5.9560000000000004</v>
      </c>
      <c r="AR300" s="7">
        <v>-67.219099999999997</v>
      </c>
      <c r="AS300" s="7">
        <v>-37.225000000000001</v>
      </c>
      <c r="AT300" s="7" t="s">
        <v>2588</v>
      </c>
      <c r="AU300" s="7">
        <v>0.2</v>
      </c>
      <c r="AV300" s="7">
        <v>5.96</v>
      </c>
      <c r="AW300" s="7">
        <v>-66.891000000000005</v>
      </c>
      <c r="AX300" s="7">
        <v>37.25</v>
      </c>
      <c r="AY300" s="6" t="s">
        <v>2588</v>
      </c>
      <c r="AZ300" s="7">
        <v>0.2</v>
      </c>
      <c r="BA300" s="7">
        <v>5.9560000000000004</v>
      </c>
      <c r="BB300" s="7">
        <v>-73.122299999999996</v>
      </c>
      <c r="BC300" s="7">
        <v>37.225000000000001</v>
      </c>
      <c r="BD300" s="7" t="s">
        <v>2588</v>
      </c>
      <c r="BE300" s="7">
        <v>0</v>
      </c>
      <c r="BF300" s="7">
        <v>5.9640000000000004</v>
      </c>
      <c r="BG300" s="7">
        <v>-69.504000000000005</v>
      </c>
      <c r="BH300" s="7" t="s">
        <v>1805</v>
      </c>
      <c r="BI300" s="7" t="s">
        <v>2588</v>
      </c>
      <c r="BJ300" s="7">
        <v>0</v>
      </c>
      <c r="BK300" s="7">
        <v>5.9640000000000004</v>
      </c>
      <c r="BL300" s="7">
        <v>-68.860299999999995</v>
      </c>
      <c r="BM300" s="7" t="s">
        <v>1805</v>
      </c>
      <c r="BN300" s="7" t="s">
        <v>2588</v>
      </c>
      <c r="BO300" s="7">
        <v>-0.3</v>
      </c>
      <c r="BP300" s="7">
        <v>5.9640000000000004</v>
      </c>
      <c r="BQ300" s="7">
        <v>-67.054000000000002</v>
      </c>
      <c r="BR300" s="7">
        <v>-24.85</v>
      </c>
      <c r="BS300" s="8"/>
      <c r="BT300" s="8"/>
      <c r="BU300" s="8"/>
      <c r="BV300" s="8"/>
      <c r="BW300" s="8"/>
      <c r="BX300" s="8"/>
      <c r="BY300" s="8"/>
      <c r="BZ300" s="8"/>
      <c r="CA300" s="8"/>
      <c r="CB300" s="8"/>
      <c r="CC300" s="8"/>
      <c r="CD300" s="8"/>
      <c r="CE300" s="8"/>
      <c r="CF300" s="8"/>
      <c r="CG300" s="8"/>
      <c r="CH300" s="8"/>
      <c r="CI300" s="8"/>
      <c r="CJ300" s="8"/>
      <c r="CK300" s="8"/>
      <c r="CL300" s="8"/>
      <c r="CM300" s="8"/>
      <c r="CN300" s="8"/>
      <c r="CO300" s="8"/>
      <c r="CP300" s="8"/>
      <c r="CQ300" s="8"/>
      <c r="CR300" s="8"/>
      <c r="CS300" s="8"/>
      <c r="CT300" s="8"/>
      <c r="CU300" s="8"/>
      <c r="CV300" s="8"/>
      <c r="CW300" s="8"/>
      <c r="CX300" s="8"/>
      <c r="CY300" s="8"/>
      <c r="CZ300" s="8"/>
      <c r="DA300" s="8"/>
      <c r="DB300" s="8"/>
      <c r="DC300" s="8"/>
      <c r="DD300" s="8"/>
      <c r="DE300" s="8"/>
      <c r="DF300" s="8"/>
      <c r="DG300" s="8"/>
      <c r="DH300" s="8"/>
      <c r="DI300" s="8"/>
      <c r="DJ300" s="8"/>
      <c r="DK300" s="8"/>
      <c r="DL300" s="8"/>
      <c r="DM300" s="8"/>
      <c r="DN300" s="8"/>
      <c r="DO300" s="8"/>
      <c r="DP300" s="8"/>
      <c r="EK300" s="8"/>
      <c r="EL300" s="7">
        <v>0.1</v>
      </c>
      <c r="EM300" s="7">
        <v>5.952</v>
      </c>
      <c r="EN300" s="7">
        <v>-61.7301</v>
      </c>
      <c r="EO300" s="7">
        <v>74.400000000000006</v>
      </c>
      <c r="EP300" s="8"/>
      <c r="EQ300" s="7">
        <v>0.1</v>
      </c>
      <c r="ER300" s="7">
        <v>5.968</v>
      </c>
      <c r="ES300" s="7">
        <v>-59.557000000000002</v>
      </c>
      <c r="ET300" s="7">
        <v>74.599999999999994</v>
      </c>
      <c r="EU300" s="8"/>
      <c r="EV300" s="7">
        <v>0.5</v>
      </c>
      <c r="EW300" s="7">
        <v>5.952</v>
      </c>
      <c r="EX300" s="7">
        <v>-60.150300000000001</v>
      </c>
      <c r="EY300" s="7">
        <v>14.88</v>
      </c>
      <c r="EZ300" s="8"/>
      <c r="FA300" s="7">
        <v>0.2</v>
      </c>
      <c r="FB300" s="7">
        <v>5.96</v>
      </c>
      <c r="FC300" s="7">
        <v>-58.997999999999998</v>
      </c>
      <c r="FD300" s="7">
        <v>37.25</v>
      </c>
      <c r="FE300" s="8"/>
      <c r="FF300" s="7">
        <v>0.2</v>
      </c>
      <c r="FG300" s="7">
        <v>5.952</v>
      </c>
      <c r="FH300" s="7">
        <v>-64.492400000000004</v>
      </c>
      <c r="FI300" s="7">
        <v>37.200000000000003</v>
      </c>
      <c r="FJ300" s="8"/>
      <c r="FK300" s="7">
        <v>0.5</v>
      </c>
      <c r="FL300" s="7">
        <v>5.96</v>
      </c>
      <c r="FM300" s="7">
        <v>-61.026000000000003</v>
      </c>
      <c r="FN300" s="7">
        <v>14.9</v>
      </c>
      <c r="FO300" s="8"/>
      <c r="FP300" s="7">
        <v>0.5</v>
      </c>
      <c r="FQ300" s="7">
        <v>5.9640000000000004</v>
      </c>
      <c r="FR300" s="7">
        <v>-62.289400000000001</v>
      </c>
      <c r="FS300" s="7">
        <v>14.91</v>
      </c>
      <c r="FT300" s="8"/>
      <c r="FU300" s="7">
        <v>0.2</v>
      </c>
      <c r="FV300" s="7">
        <v>5.96</v>
      </c>
      <c r="FW300" s="7">
        <v>-60.127000000000002</v>
      </c>
      <c r="FX300" s="7">
        <v>37.25</v>
      </c>
      <c r="FY300" s="8"/>
      <c r="FZ300" s="8"/>
      <c r="GA300" s="8"/>
      <c r="GB300" s="7">
        <v>-58.293999999999997</v>
      </c>
      <c r="GC300" s="8"/>
      <c r="GD300" s="8"/>
      <c r="GE300" s="8"/>
      <c r="GF300" s="8"/>
      <c r="GG300" s="7">
        <v>-56.790199999999999</v>
      </c>
      <c r="GH300" s="8"/>
      <c r="GI300" s="8"/>
      <c r="GJ300" s="8"/>
      <c r="GK300" s="8"/>
      <c r="GL300" s="7">
        <v>-58.262</v>
      </c>
      <c r="GM300" s="8"/>
      <c r="GN300" s="8"/>
      <c r="GO300" s="8"/>
      <c r="GP300" s="8"/>
      <c r="GQ300" s="7">
        <v>-57.844799999999999</v>
      </c>
      <c r="GR300" s="8"/>
      <c r="GS300" s="8"/>
      <c r="GT300" s="8"/>
      <c r="GU300" s="8"/>
      <c r="GV300" s="7">
        <v>-60.393999999999998</v>
      </c>
      <c r="GW300" s="8"/>
      <c r="GX300" s="8"/>
      <c r="GY300" s="8"/>
      <c r="GZ300" s="8"/>
      <c r="HA300" s="7">
        <v>-56.295699999999997</v>
      </c>
      <c r="HB300" s="8"/>
      <c r="HC300" s="8"/>
      <c r="HD300" s="8"/>
      <c r="HE300" s="8"/>
      <c r="HF300" s="7">
        <v>-58.316000000000003</v>
      </c>
      <c r="HG300" s="8"/>
      <c r="HH300" s="8"/>
      <c r="HI300" s="8"/>
      <c r="HJ300" s="8"/>
      <c r="HK300" s="7">
        <v>-56.361600000000003</v>
      </c>
      <c r="HL300" s="8"/>
    </row>
    <row r="301" spans="1:220" x14ac:dyDescent="0.2">
      <c r="A301" s="7" t="s">
        <v>1375</v>
      </c>
      <c r="B301" s="7">
        <v>0.4</v>
      </c>
      <c r="C301" s="7">
        <v>5.8479999999999999</v>
      </c>
      <c r="D301" s="7">
        <v>-33.056899999999999</v>
      </c>
      <c r="E301" s="7">
        <v>18.274999999999999</v>
      </c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7" t="s">
        <v>2589</v>
      </c>
      <c r="AF301" s="7">
        <v>-0.3</v>
      </c>
      <c r="AG301" s="7">
        <v>5.952</v>
      </c>
      <c r="AH301" s="7">
        <v>-67.317599999999999</v>
      </c>
      <c r="AI301" s="7">
        <v>-24.8</v>
      </c>
      <c r="AJ301" s="7" t="s">
        <v>2589</v>
      </c>
      <c r="AK301" s="7">
        <v>0.1</v>
      </c>
      <c r="AL301" s="7">
        <v>5.968</v>
      </c>
      <c r="AM301" s="7">
        <v>-66.453000000000003</v>
      </c>
      <c r="AN301" s="7">
        <v>74.599999999999994</v>
      </c>
      <c r="AO301" s="7" t="s">
        <v>2589</v>
      </c>
      <c r="AP301" s="7">
        <v>0.3</v>
      </c>
      <c r="AQ301" s="7">
        <v>5.952</v>
      </c>
      <c r="AR301" s="7">
        <v>-67.251900000000006</v>
      </c>
      <c r="AS301" s="7">
        <v>24.8</v>
      </c>
      <c r="AT301" s="7" t="s">
        <v>2589</v>
      </c>
      <c r="AU301" s="7">
        <v>0.4</v>
      </c>
      <c r="AV301" s="7">
        <v>5.96</v>
      </c>
      <c r="AW301" s="7">
        <v>-66.94</v>
      </c>
      <c r="AX301" s="7">
        <v>18.625</v>
      </c>
      <c r="AY301" s="6" t="s">
        <v>2589</v>
      </c>
      <c r="AZ301" s="7">
        <v>0.4</v>
      </c>
      <c r="BA301" s="7">
        <v>5.9560000000000004</v>
      </c>
      <c r="BB301" s="7">
        <v>-73.187700000000007</v>
      </c>
      <c r="BC301" s="7">
        <v>18.612500000000001</v>
      </c>
      <c r="BD301" s="7" t="s">
        <v>2589</v>
      </c>
      <c r="BE301" s="7">
        <v>0</v>
      </c>
      <c r="BF301" s="7">
        <v>5.9640000000000004</v>
      </c>
      <c r="BG301" s="7">
        <v>-69.548000000000002</v>
      </c>
      <c r="BH301" s="7" t="s">
        <v>1805</v>
      </c>
      <c r="BI301" s="7" t="s">
        <v>2589</v>
      </c>
      <c r="BJ301" s="7">
        <v>0.1</v>
      </c>
      <c r="BK301" s="7">
        <v>5.9640000000000004</v>
      </c>
      <c r="BL301" s="7">
        <v>-68.925799999999995</v>
      </c>
      <c r="BM301" s="7">
        <v>74.55</v>
      </c>
      <c r="BN301" s="7" t="s">
        <v>2589</v>
      </c>
      <c r="BO301" s="7">
        <v>0.1</v>
      </c>
      <c r="BP301" s="7">
        <v>5.96</v>
      </c>
      <c r="BQ301" s="7">
        <v>-67.12</v>
      </c>
      <c r="BR301" s="7">
        <v>74.5</v>
      </c>
      <c r="BS301" s="8"/>
      <c r="BT301" s="8"/>
      <c r="BU301" s="8"/>
      <c r="BV301" s="8"/>
      <c r="BW301" s="8"/>
      <c r="BX301" s="8"/>
      <c r="BY301" s="8"/>
      <c r="BZ301" s="8"/>
      <c r="CA301" s="8"/>
      <c r="CB301" s="8"/>
      <c r="CC301" s="8"/>
      <c r="CD301" s="8"/>
      <c r="CE301" s="8"/>
      <c r="CF301" s="8"/>
      <c r="CG301" s="8"/>
      <c r="CH301" s="8"/>
      <c r="CI301" s="8"/>
      <c r="CJ301" s="8"/>
      <c r="CK301" s="8"/>
      <c r="CL301" s="8"/>
      <c r="CM301" s="8"/>
      <c r="CN301" s="8"/>
      <c r="CO301" s="8"/>
      <c r="CP301" s="8"/>
      <c r="CQ301" s="8"/>
      <c r="CR301" s="8"/>
      <c r="CS301" s="8"/>
      <c r="CT301" s="8"/>
      <c r="CU301" s="8"/>
      <c r="CV301" s="8"/>
      <c r="CW301" s="8"/>
      <c r="CX301" s="8"/>
      <c r="CY301" s="8"/>
      <c r="CZ301" s="8"/>
      <c r="DA301" s="8"/>
      <c r="DB301" s="8"/>
      <c r="DC301" s="8"/>
      <c r="DD301" s="8"/>
      <c r="DE301" s="8"/>
      <c r="DF301" s="8"/>
      <c r="DG301" s="8"/>
      <c r="DH301" s="8"/>
      <c r="DI301" s="8"/>
      <c r="DJ301" s="8"/>
      <c r="DK301" s="8"/>
      <c r="DL301" s="8"/>
      <c r="DM301" s="8"/>
      <c r="DN301" s="8"/>
      <c r="DO301" s="8"/>
      <c r="DP301" s="8"/>
      <c r="EK301" s="8"/>
      <c r="EL301" s="7">
        <v>0.1</v>
      </c>
      <c r="EM301" s="7">
        <v>5.9560000000000004</v>
      </c>
      <c r="EN301" s="7">
        <v>-61.927599999999998</v>
      </c>
      <c r="EO301" s="7">
        <v>74.45</v>
      </c>
      <c r="EP301" s="8"/>
      <c r="EQ301" s="7">
        <v>0.2</v>
      </c>
      <c r="ER301" s="7">
        <v>5.968</v>
      </c>
      <c r="ES301" s="7">
        <v>-59.743000000000002</v>
      </c>
      <c r="ET301" s="7">
        <v>37.299999999999997</v>
      </c>
      <c r="EU301" s="8"/>
      <c r="EV301" s="7">
        <v>0.3</v>
      </c>
      <c r="EW301" s="7">
        <v>5.9560000000000004</v>
      </c>
      <c r="EX301" s="7">
        <v>-60.347799999999999</v>
      </c>
      <c r="EY301" s="7">
        <v>24.816700000000001</v>
      </c>
      <c r="EZ301" s="8"/>
      <c r="FA301" s="7">
        <v>0.3</v>
      </c>
      <c r="FB301" s="7">
        <v>5.9560000000000004</v>
      </c>
      <c r="FC301" s="7">
        <v>-59.179000000000002</v>
      </c>
      <c r="FD301" s="7">
        <v>24.816700000000001</v>
      </c>
      <c r="FE301" s="8"/>
      <c r="FF301" s="7">
        <v>0.3</v>
      </c>
      <c r="FG301" s="7">
        <v>5.96</v>
      </c>
      <c r="FH301" s="7">
        <v>-64.656700000000001</v>
      </c>
      <c r="FI301" s="7">
        <v>24.833300000000001</v>
      </c>
      <c r="FJ301" s="8"/>
      <c r="FK301" s="7">
        <v>0.2</v>
      </c>
      <c r="FL301" s="7">
        <v>5.9640000000000004</v>
      </c>
      <c r="FM301" s="7">
        <v>-61.234000000000002</v>
      </c>
      <c r="FN301" s="7">
        <v>37.274999999999999</v>
      </c>
      <c r="FO301" s="8"/>
      <c r="FP301" s="7">
        <v>0.2</v>
      </c>
      <c r="FQ301" s="7">
        <v>5.9640000000000004</v>
      </c>
      <c r="FR301" s="7">
        <v>-62.486800000000002</v>
      </c>
      <c r="FS301" s="7">
        <v>37.274999999999999</v>
      </c>
      <c r="FT301" s="8"/>
      <c r="FU301" s="7">
        <v>0.4</v>
      </c>
      <c r="FV301" s="7">
        <v>5.96</v>
      </c>
      <c r="FW301" s="7">
        <v>-60.302999999999997</v>
      </c>
      <c r="FX301" s="7">
        <v>18.625</v>
      </c>
      <c r="FY301" s="8"/>
      <c r="FZ301" s="8"/>
      <c r="GA301" s="8"/>
      <c r="GB301" s="7">
        <v>-58.459000000000003</v>
      </c>
      <c r="GC301" s="8"/>
      <c r="GD301" s="8"/>
      <c r="GE301" s="8"/>
      <c r="GF301" s="8"/>
      <c r="GG301" s="7">
        <v>-56.954999999999998</v>
      </c>
      <c r="GH301" s="8"/>
      <c r="GI301" s="8"/>
      <c r="GJ301" s="8"/>
      <c r="GK301" s="8"/>
      <c r="GL301" s="7">
        <v>-58.436999999999998</v>
      </c>
      <c r="GM301" s="8"/>
      <c r="GN301" s="8"/>
      <c r="GO301" s="8"/>
      <c r="GP301" s="8"/>
      <c r="GQ301" s="7">
        <v>-58.009500000000003</v>
      </c>
      <c r="GR301" s="8"/>
      <c r="GS301" s="8"/>
      <c r="GT301" s="8"/>
      <c r="GU301" s="8"/>
      <c r="GV301" s="7">
        <v>-60.607999999999997</v>
      </c>
      <c r="GW301" s="8"/>
      <c r="GX301" s="8"/>
      <c r="GY301" s="8"/>
      <c r="GZ301" s="8"/>
      <c r="HA301" s="7">
        <v>-56.5595</v>
      </c>
      <c r="HB301" s="8"/>
      <c r="HC301" s="8"/>
      <c r="HD301" s="8"/>
      <c r="HE301" s="8"/>
      <c r="HF301" s="7">
        <v>-58.512999999999998</v>
      </c>
      <c r="HG301" s="8"/>
      <c r="HH301" s="8"/>
      <c r="HI301" s="8"/>
      <c r="HJ301" s="8"/>
      <c r="HK301" s="7">
        <v>-56.493499999999997</v>
      </c>
      <c r="HL301" s="8"/>
    </row>
    <row r="302" spans="1:220" x14ac:dyDescent="0.2">
      <c r="A302" s="7" t="s">
        <v>1376</v>
      </c>
      <c r="B302" s="7">
        <v>0.4</v>
      </c>
      <c r="C302" s="7">
        <v>5.8479999999999999</v>
      </c>
      <c r="D302" s="7">
        <v>-33.1233</v>
      </c>
      <c r="E302" s="7">
        <v>18.274999999999999</v>
      </c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7" t="s">
        <v>2590</v>
      </c>
      <c r="AF302" s="7">
        <v>-0.3</v>
      </c>
      <c r="AG302" s="7">
        <v>5.9480000000000004</v>
      </c>
      <c r="AH302" s="7">
        <v>-67.908500000000004</v>
      </c>
      <c r="AI302" s="7">
        <v>-24.783300000000001</v>
      </c>
      <c r="AJ302" s="7" t="s">
        <v>2590</v>
      </c>
      <c r="AK302" s="7">
        <v>-0.1</v>
      </c>
      <c r="AL302" s="7">
        <v>5.9640000000000004</v>
      </c>
      <c r="AM302" s="7">
        <v>-67.033000000000001</v>
      </c>
      <c r="AN302" s="7">
        <v>-74.55</v>
      </c>
      <c r="AO302" s="7" t="s">
        <v>2590</v>
      </c>
      <c r="AP302" s="7">
        <v>0.1</v>
      </c>
      <c r="AQ302" s="7">
        <v>5.9560000000000004</v>
      </c>
      <c r="AR302" s="7">
        <v>-67.875699999999995</v>
      </c>
      <c r="AS302" s="7">
        <v>74.45</v>
      </c>
      <c r="AT302" s="7" t="s">
        <v>2590</v>
      </c>
      <c r="AU302" s="7">
        <v>0</v>
      </c>
      <c r="AV302" s="7">
        <v>5.96</v>
      </c>
      <c r="AW302" s="7">
        <v>-67.546999999999997</v>
      </c>
      <c r="AX302" s="7" t="s">
        <v>1805</v>
      </c>
      <c r="AY302" s="6" t="s">
        <v>2590</v>
      </c>
      <c r="AZ302" s="7">
        <v>0.4</v>
      </c>
      <c r="BA302" s="7">
        <v>5.952</v>
      </c>
      <c r="BB302" s="7">
        <v>-74.006399999999999</v>
      </c>
      <c r="BC302" s="7">
        <v>18.600000000000001</v>
      </c>
      <c r="BD302" s="7" t="s">
        <v>2590</v>
      </c>
      <c r="BE302" s="7">
        <v>0.1</v>
      </c>
      <c r="BF302" s="7">
        <v>5.96</v>
      </c>
      <c r="BG302" s="7">
        <v>-70.28</v>
      </c>
      <c r="BH302" s="7">
        <v>74.5</v>
      </c>
      <c r="BI302" s="7" t="s">
        <v>2590</v>
      </c>
      <c r="BJ302" s="7">
        <v>0</v>
      </c>
      <c r="BK302" s="7">
        <v>5.96</v>
      </c>
      <c r="BL302" s="7">
        <v>-69.614800000000002</v>
      </c>
      <c r="BM302" s="7" t="s">
        <v>1805</v>
      </c>
      <c r="BN302" s="7" t="s">
        <v>2590</v>
      </c>
      <c r="BO302" s="7">
        <v>-0.1</v>
      </c>
      <c r="BP302" s="7">
        <v>5.9560000000000004</v>
      </c>
      <c r="BQ302" s="7">
        <v>-67.733000000000004</v>
      </c>
      <c r="BR302" s="7">
        <v>-74.45</v>
      </c>
      <c r="BS302" s="8"/>
      <c r="BT302" s="8"/>
      <c r="BU302" s="8"/>
      <c r="BV302" s="8"/>
      <c r="BW302" s="8"/>
      <c r="BX302" s="8"/>
      <c r="BY302" s="8"/>
      <c r="BZ302" s="8"/>
      <c r="CA302" s="8"/>
      <c r="CB302" s="8"/>
      <c r="CC302" s="8"/>
      <c r="CD302" s="8"/>
      <c r="CE302" s="8"/>
      <c r="CF302" s="8"/>
      <c r="CG302" s="8"/>
      <c r="CH302" s="8"/>
      <c r="CI302" s="8"/>
      <c r="CJ302" s="8"/>
      <c r="CK302" s="8"/>
      <c r="CL302" s="8"/>
      <c r="CM302" s="8"/>
      <c r="CN302" s="8"/>
      <c r="CO302" s="8"/>
      <c r="CP302" s="8"/>
      <c r="CQ302" s="8"/>
      <c r="CR302" s="8"/>
      <c r="CS302" s="8"/>
      <c r="CT302" s="8"/>
      <c r="CU302" s="8"/>
      <c r="CV302" s="8"/>
      <c r="CW302" s="8"/>
      <c r="CX302" s="8"/>
      <c r="CY302" s="8"/>
      <c r="CZ302" s="8"/>
      <c r="DA302" s="8"/>
      <c r="DB302" s="8"/>
      <c r="DC302" s="8"/>
      <c r="DD302" s="8"/>
      <c r="DE302" s="8"/>
      <c r="DF302" s="8"/>
      <c r="DG302" s="8"/>
      <c r="DH302" s="8"/>
      <c r="DI302" s="8"/>
      <c r="DJ302" s="8"/>
      <c r="DK302" s="8"/>
      <c r="DL302" s="8"/>
      <c r="DM302" s="8"/>
      <c r="DN302" s="8"/>
      <c r="DO302" s="8"/>
      <c r="DP302" s="8"/>
      <c r="EK302" s="8"/>
      <c r="EL302" s="7">
        <v>0.2</v>
      </c>
      <c r="EM302" s="7">
        <v>5.96</v>
      </c>
      <c r="EN302" s="7">
        <v>-64.229500000000002</v>
      </c>
      <c r="EO302" s="7">
        <v>37.25</v>
      </c>
      <c r="EP302" s="8"/>
      <c r="EQ302" s="7">
        <v>0.4</v>
      </c>
      <c r="ER302" s="7">
        <v>5.9720000000000004</v>
      </c>
      <c r="ES302" s="7">
        <v>-62.167999999999999</v>
      </c>
      <c r="ET302" s="7">
        <v>18.662500000000001</v>
      </c>
      <c r="EU302" s="8"/>
      <c r="EV302" s="7">
        <v>0.3</v>
      </c>
      <c r="EW302" s="7">
        <v>5.96</v>
      </c>
      <c r="EX302" s="7">
        <v>-62.848500000000001</v>
      </c>
      <c r="EY302" s="7">
        <v>24.833300000000001</v>
      </c>
      <c r="EZ302" s="8"/>
      <c r="FA302" s="7">
        <v>0.1</v>
      </c>
      <c r="FB302" s="7">
        <v>5.9640000000000004</v>
      </c>
      <c r="FC302" s="7">
        <v>-61.746000000000002</v>
      </c>
      <c r="FD302" s="7">
        <v>74.55</v>
      </c>
      <c r="FE302" s="8"/>
      <c r="FF302" s="7">
        <v>0.4</v>
      </c>
      <c r="FG302" s="7">
        <v>5.96</v>
      </c>
      <c r="FH302" s="7">
        <v>-66.693700000000007</v>
      </c>
      <c r="FI302" s="7">
        <v>18.625</v>
      </c>
      <c r="FJ302" s="8"/>
      <c r="FK302" s="7">
        <v>0.2</v>
      </c>
      <c r="FL302" s="7">
        <v>5.968</v>
      </c>
      <c r="FM302" s="7">
        <v>-63.503999999999998</v>
      </c>
      <c r="FN302" s="7">
        <v>37.299999999999997</v>
      </c>
      <c r="FO302" s="8"/>
      <c r="FP302" s="7">
        <v>0.1</v>
      </c>
      <c r="FQ302" s="7">
        <v>5.968</v>
      </c>
      <c r="FR302" s="7">
        <v>-64.820999999999998</v>
      </c>
      <c r="FS302" s="7">
        <v>74.599999999999994</v>
      </c>
      <c r="FT302" s="8"/>
      <c r="FU302" s="7">
        <v>0.3</v>
      </c>
      <c r="FV302" s="7">
        <v>5.9640000000000004</v>
      </c>
      <c r="FW302" s="7">
        <v>-62.606000000000002</v>
      </c>
      <c r="FX302" s="7">
        <v>24.85</v>
      </c>
      <c r="FY302" s="8"/>
      <c r="FZ302" s="8"/>
      <c r="GA302" s="8"/>
      <c r="GB302" s="7">
        <v>-60.808</v>
      </c>
      <c r="GC302" s="8"/>
      <c r="GD302" s="8"/>
      <c r="GE302" s="8"/>
      <c r="GF302" s="8"/>
      <c r="GG302" s="7">
        <v>-59.425899999999999</v>
      </c>
      <c r="GH302" s="8"/>
      <c r="GI302" s="8"/>
      <c r="GJ302" s="8"/>
      <c r="GK302" s="8"/>
      <c r="GL302" s="7">
        <v>-60.972999999999999</v>
      </c>
      <c r="GM302" s="8"/>
      <c r="GN302" s="8"/>
      <c r="GO302" s="8"/>
      <c r="GP302" s="8"/>
      <c r="GQ302" s="7">
        <v>-60.644100000000002</v>
      </c>
      <c r="GR302" s="8"/>
      <c r="GS302" s="8"/>
      <c r="GT302" s="8"/>
      <c r="GU302" s="8"/>
      <c r="GV302" s="7">
        <v>-62.845999999999997</v>
      </c>
      <c r="GW302" s="8"/>
      <c r="GX302" s="8"/>
      <c r="GY302" s="8"/>
      <c r="GZ302" s="8"/>
      <c r="HA302" s="7">
        <v>-58.997799999999998</v>
      </c>
      <c r="HB302" s="8"/>
      <c r="HC302" s="8"/>
      <c r="HD302" s="8"/>
      <c r="HE302" s="8"/>
      <c r="HF302" s="7">
        <v>-60.862000000000002</v>
      </c>
      <c r="HG302" s="8"/>
      <c r="HH302" s="8"/>
      <c r="HI302" s="8"/>
      <c r="HJ302" s="8"/>
      <c r="HK302" s="7">
        <v>-58.767200000000003</v>
      </c>
      <c r="HL302" s="8"/>
    </row>
    <row r="303" spans="1:220" x14ac:dyDescent="0.2">
      <c r="A303" s="7" t="s">
        <v>1377</v>
      </c>
      <c r="B303" s="7">
        <v>0.3</v>
      </c>
      <c r="C303" s="7">
        <v>5.8479999999999999</v>
      </c>
      <c r="D303" s="7">
        <v>-33.189799999999998</v>
      </c>
      <c r="E303" s="7">
        <v>24.366700000000002</v>
      </c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7" t="s">
        <v>2591</v>
      </c>
      <c r="AF303" s="7">
        <v>-0.1</v>
      </c>
      <c r="AG303" s="7">
        <v>5.9480000000000004</v>
      </c>
      <c r="AH303" s="7">
        <v>-67.974199999999996</v>
      </c>
      <c r="AI303" s="7">
        <v>-74.349999999999994</v>
      </c>
      <c r="AJ303" s="7" t="s">
        <v>2591</v>
      </c>
      <c r="AK303" s="7">
        <v>0.1</v>
      </c>
      <c r="AL303" s="7">
        <v>5.9640000000000004</v>
      </c>
      <c r="AM303" s="7">
        <v>-67.066000000000003</v>
      </c>
      <c r="AN303" s="7">
        <v>74.55</v>
      </c>
      <c r="AO303" s="7" t="s">
        <v>2591</v>
      </c>
      <c r="AP303" s="7">
        <v>0.1</v>
      </c>
      <c r="AQ303" s="7">
        <v>5.952</v>
      </c>
      <c r="AR303" s="7">
        <v>-67.875699999999995</v>
      </c>
      <c r="AS303" s="7">
        <v>74.400000000000006</v>
      </c>
      <c r="AT303" s="7" t="s">
        <v>2591</v>
      </c>
      <c r="AU303" s="7">
        <v>0.1</v>
      </c>
      <c r="AV303" s="7">
        <v>5.952</v>
      </c>
      <c r="AW303" s="7">
        <v>-67.58</v>
      </c>
      <c r="AX303" s="7">
        <v>74.400000000000006</v>
      </c>
      <c r="AY303" s="6" t="s">
        <v>2591</v>
      </c>
      <c r="AZ303" s="7">
        <v>0.2</v>
      </c>
      <c r="BA303" s="7">
        <v>5.952</v>
      </c>
      <c r="BB303" s="7">
        <v>-74.039299999999997</v>
      </c>
      <c r="BC303" s="7">
        <v>37.200000000000003</v>
      </c>
      <c r="BD303" s="7" t="s">
        <v>2591</v>
      </c>
      <c r="BE303" s="7">
        <v>0.1</v>
      </c>
      <c r="BF303" s="7">
        <v>5.9560000000000004</v>
      </c>
      <c r="BG303" s="7">
        <v>-70.313000000000002</v>
      </c>
      <c r="BH303" s="7">
        <v>74.45</v>
      </c>
      <c r="BI303" s="7" t="s">
        <v>2591</v>
      </c>
      <c r="BJ303" s="7">
        <v>0.1</v>
      </c>
      <c r="BK303" s="7">
        <v>5.96</v>
      </c>
      <c r="BL303" s="7">
        <v>-69.680400000000006</v>
      </c>
      <c r="BM303" s="7">
        <v>74.5</v>
      </c>
      <c r="BN303" s="7" t="s">
        <v>2591</v>
      </c>
      <c r="BO303" s="7">
        <v>0.2</v>
      </c>
      <c r="BP303" s="7">
        <v>5.9560000000000004</v>
      </c>
      <c r="BQ303" s="7">
        <v>-67.777000000000001</v>
      </c>
      <c r="BR303" s="7">
        <v>37.225000000000001</v>
      </c>
      <c r="BS303" s="8"/>
      <c r="BT303" s="8"/>
      <c r="BU303" s="8"/>
      <c r="BV303" s="8"/>
      <c r="BW303" s="8"/>
      <c r="BX303" s="8"/>
      <c r="BY303" s="8"/>
      <c r="BZ303" s="8"/>
      <c r="CA303" s="8"/>
      <c r="CB303" s="8"/>
      <c r="CC303" s="8"/>
      <c r="CD303" s="8"/>
      <c r="CE303" s="8"/>
      <c r="CF303" s="8"/>
      <c r="CG303" s="8"/>
      <c r="CH303" s="8"/>
      <c r="CI303" s="8"/>
      <c r="CJ303" s="8"/>
      <c r="CK303" s="8"/>
      <c r="CL303" s="8"/>
      <c r="CM303" s="8"/>
      <c r="CN303" s="8"/>
      <c r="CO303" s="8"/>
      <c r="CP303" s="8"/>
      <c r="CQ303" s="8"/>
      <c r="CR303" s="8"/>
      <c r="CS303" s="8"/>
      <c r="CT303" s="8"/>
      <c r="CU303" s="8"/>
      <c r="CV303" s="8"/>
      <c r="CW303" s="8"/>
      <c r="CX303" s="8"/>
      <c r="CY303" s="8"/>
      <c r="CZ303" s="8"/>
      <c r="DA303" s="8"/>
      <c r="DB303" s="8"/>
      <c r="DC303" s="8"/>
      <c r="DD303" s="8"/>
      <c r="DE303" s="8"/>
      <c r="DF303" s="8"/>
      <c r="DG303" s="8"/>
      <c r="DH303" s="8"/>
      <c r="DI303" s="8"/>
      <c r="DJ303" s="8"/>
      <c r="DK303" s="8"/>
      <c r="DL303" s="8"/>
      <c r="DM303" s="8"/>
      <c r="DN303" s="8"/>
      <c r="DO303" s="8"/>
      <c r="DP303" s="8"/>
      <c r="EK303" s="8"/>
      <c r="EL303" s="7">
        <v>0.1</v>
      </c>
      <c r="EM303" s="7">
        <v>5.96</v>
      </c>
      <c r="EN303" s="7">
        <v>-65.182599999999994</v>
      </c>
      <c r="EO303" s="7">
        <v>74.5</v>
      </c>
      <c r="EP303" s="8"/>
      <c r="EQ303" s="7">
        <v>0.3</v>
      </c>
      <c r="ER303" s="7">
        <v>5.9720000000000004</v>
      </c>
      <c r="ES303" s="7">
        <v>-63.231999999999999</v>
      </c>
      <c r="ET303" s="7">
        <v>24.883299999999998</v>
      </c>
      <c r="EU303" s="8"/>
      <c r="EV303" s="7">
        <v>0.3</v>
      </c>
      <c r="EW303" s="7">
        <v>5.96</v>
      </c>
      <c r="EX303" s="7">
        <v>-63.900799999999997</v>
      </c>
      <c r="EY303" s="7">
        <v>24.833300000000001</v>
      </c>
      <c r="EZ303" s="8"/>
      <c r="FA303" s="7">
        <v>0.2</v>
      </c>
      <c r="FB303" s="7">
        <v>5.9640000000000004</v>
      </c>
      <c r="FC303" s="7">
        <v>-62.914000000000001</v>
      </c>
      <c r="FD303" s="7">
        <v>37.274999999999999</v>
      </c>
      <c r="FE303" s="8"/>
      <c r="FF303" s="7">
        <v>0.2</v>
      </c>
      <c r="FG303" s="7">
        <v>5.9560000000000004</v>
      </c>
      <c r="FH303" s="7">
        <v>-67.4161</v>
      </c>
      <c r="FI303" s="7">
        <v>37.225000000000001</v>
      </c>
      <c r="FJ303" s="8"/>
      <c r="FK303" s="7">
        <v>0.2</v>
      </c>
      <c r="FL303" s="7">
        <v>5.968</v>
      </c>
      <c r="FM303" s="7">
        <v>-64.436000000000007</v>
      </c>
      <c r="FN303" s="7">
        <v>37.299999999999997</v>
      </c>
      <c r="FO303" s="8"/>
      <c r="FP303" s="7">
        <v>0.1</v>
      </c>
      <c r="FQ303" s="7">
        <v>5.968</v>
      </c>
      <c r="FR303" s="7">
        <v>-65.741100000000003</v>
      </c>
      <c r="FS303" s="7">
        <v>74.599999999999994</v>
      </c>
      <c r="FT303" s="8"/>
      <c r="FU303" s="7">
        <v>0.2</v>
      </c>
      <c r="FV303" s="7">
        <v>5.9720000000000004</v>
      </c>
      <c r="FW303" s="7">
        <v>-63.593000000000004</v>
      </c>
      <c r="FX303" s="7">
        <v>37.325000000000003</v>
      </c>
      <c r="FY303" s="8"/>
      <c r="FZ303" s="8"/>
      <c r="GA303" s="8"/>
      <c r="GB303" s="7">
        <v>-61.883000000000003</v>
      </c>
      <c r="GC303" s="8"/>
      <c r="GD303" s="8"/>
      <c r="GE303" s="8"/>
      <c r="GF303" s="8"/>
      <c r="GG303" s="7">
        <v>-60.611199999999997</v>
      </c>
      <c r="GH303" s="8"/>
      <c r="GI303" s="8"/>
      <c r="GJ303" s="8"/>
      <c r="GK303" s="8"/>
      <c r="GL303" s="7">
        <v>-62.146999999999998</v>
      </c>
      <c r="GM303" s="8"/>
      <c r="GN303" s="8"/>
      <c r="GO303" s="8"/>
      <c r="GP303" s="8"/>
      <c r="GQ303" s="7">
        <v>-61.927599999999998</v>
      </c>
      <c r="GR303" s="8"/>
      <c r="GS303" s="8"/>
      <c r="GT303" s="8"/>
      <c r="GU303" s="8"/>
      <c r="GV303" s="7">
        <v>-63.783000000000001</v>
      </c>
      <c r="GW303" s="8"/>
      <c r="GX303" s="8"/>
      <c r="GY303" s="8"/>
      <c r="GZ303" s="8"/>
      <c r="HA303" s="7">
        <v>-60.150300000000001</v>
      </c>
      <c r="HB303" s="8"/>
      <c r="HC303" s="8"/>
      <c r="HD303" s="8"/>
      <c r="HE303" s="8"/>
      <c r="HF303" s="7">
        <v>-61.914999999999999</v>
      </c>
      <c r="HG303" s="8"/>
      <c r="HH303" s="8"/>
      <c r="HI303" s="8"/>
      <c r="HJ303" s="8"/>
      <c r="HK303" s="7">
        <v>-59.853999999999999</v>
      </c>
      <c r="HL303" s="8"/>
    </row>
    <row r="304" spans="1:220" x14ac:dyDescent="0.2">
      <c r="A304" s="7" t="s">
        <v>1378</v>
      </c>
      <c r="B304" s="7">
        <v>0.2</v>
      </c>
      <c r="C304" s="7">
        <v>5.8479999999999999</v>
      </c>
      <c r="D304" s="7">
        <v>-33.2896</v>
      </c>
      <c r="E304" s="7">
        <v>36.549999999999997</v>
      </c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7" t="s">
        <v>2592</v>
      </c>
      <c r="AF304" s="7">
        <v>-0.1</v>
      </c>
      <c r="AG304" s="7">
        <v>5.9480000000000004</v>
      </c>
      <c r="AH304" s="7">
        <v>-68.006900000000002</v>
      </c>
      <c r="AI304" s="7">
        <v>-74.349999999999994</v>
      </c>
      <c r="AJ304" s="7" t="s">
        <v>2592</v>
      </c>
      <c r="AK304" s="7">
        <v>0.1</v>
      </c>
      <c r="AL304" s="7">
        <v>5.968</v>
      </c>
      <c r="AM304" s="7">
        <v>-67.12</v>
      </c>
      <c r="AN304" s="7">
        <v>74.599999999999994</v>
      </c>
      <c r="AO304" s="7" t="s">
        <v>2592</v>
      </c>
      <c r="AP304" s="7">
        <v>0</v>
      </c>
      <c r="AQ304" s="7">
        <v>5.952</v>
      </c>
      <c r="AR304" s="7">
        <v>-67.974199999999996</v>
      </c>
      <c r="AS304" s="7" t="s">
        <v>1805</v>
      </c>
      <c r="AT304" s="7" t="s">
        <v>2592</v>
      </c>
      <c r="AU304" s="7">
        <v>0.2</v>
      </c>
      <c r="AV304" s="7">
        <v>5.9560000000000004</v>
      </c>
      <c r="AW304" s="7">
        <v>-67.646000000000001</v>
      </c>
      <c r="AX304" s="7">
        <v>37.225000000000001</v>
      </c>
      <c r="AY304" s="6" t="s">
        <v>2592</v>
      </c>
      <c r="AZ304" s="7">
        <v>0</v>
      </c>
      <c r="BA304" s="7">
        <v>5.952</v>
      </c>
      <c r="BB304" s="7">
        <v>-74.104799999999997</v>
      </c>
      <c r="BC304" s="7" t="s">
        <v>1805</v>
      </c>
      <c r="BD304" s="7" t="s">
        <v>2592</v>
      </c>
      <c r="BE304" s="7">
        <v>-0.2</v>
      </c>
      <c r="BF304" s="7">
        <v>5.96</v>
      </c>
      <c r="BG304" s="7">
        <v>-70.388999999999996</v>
      </c>
      <c r="BH304" s="7">
        <v>-37.25</v>
      </c>
      <c r="BI304" s="7" t="s">
        <v>2592</v>
      </c>
      <c r="BJ304" s="7">
        <v>0.1</v>
      </c>
      <c r="BK304" s="7">
        <v>5.96</v>
      </c>
      <c r="BL304" s="7">
        <v>-69.745900000000006</v>
      </c>
      <c r="BM304" s="7">
        <v>74.5</v>
      </c>
      <c r="BN304" s="7" t="s">
        <v>2592</v>
      </c>
      <c r="BO304" s="7">
        <v>0</v>
      </c>
      <c r="BP304" s="7">
        <v>5.9560000000000004</v>
      </c>
      <c r="BQ304" s="7">
        <v>-67.831000000000003</v>
      </c>
      <c r="BR304" s="7" t="s">
        <v>1805</v>
      </c>
      <c r="BS304" s="8"/>
      <c r="BT304" s="8"/>
      <c r="BU304" s="8"/>
      <c r="BV304" s="8"/>
      <c r="BW304" s="8"/>
      <c r="BX304" s="8"/>
      <c r="BY304" s="8"/>
      <c r="BZ304" s="8"/>
      <c r="CA304" s="8"/>
      <c r="CB304" s="8"/>
      <c r="CC304" s="8"/>
      <c r="CD304" s="8"/>
      <c r="CE304" s="8"/>
      <c r="CF304" s="8"/>
      <c r="CG304" s="8"/>
      <c r="CH304" s="8"/>
      <c r="CI304" s="8"/>
      <c r="CJ304" s="8"/>
      <c r="CK304" s="8"/>
      <c r="CL304" s="8"/>
      <c r="CM304" s="8"/>
      <c r="CN304" s="8"/>
      <c r="CO304" s="8"/>
      <c r="CP304" s="8"/>
      <c r="CQ304" s="8"/>
      <c r="CR304" s="8"/>
      <c r="CS304" s="8"/>
      <c r="CT304" s="8"/>
      <c r="CU304" s="8"/>
      <c r="CV304" s="8"/>
      <c r="CW304" s="8"/>
      <c r="CX304" s="8"/>
      <c r="CY304" s="8"/>
      <c r="CZ304" s="8"/>
      <c r="DA304" s="8"/>
      <c r="DB304" s="8"/>
      <c r="DC304" s="8"/>
      <c r="DD304" s="8"/>
      <c r="DE304" s="8"/>
      <c r="DF304" s="8"/>
      <c r="DG304" s="8"/>
      <c r="DH304" s="8"/>
      <c r="DI304" s="8"/>
      <c r="DJ304" s="8"/>
      <c r="DK304" s="8"/>
      <c r="DL304" s="8"/>
      <c r="DM304" s="8"/>
      <c r="DN304" s="8"/>
      <c r="DO304" s="8"/>
      <c r="DP304" s="8"/>
      <c r="EK304" s="8"/>
      <c r="EL304" s="7">
        <v>-0.3</v>
      </c>
      <c r="EM304" s="7">
        <v>5.96</v>
      </c>
      <c r="EN304" s="7">
        <v>-66.135300000000001</v>
      </c>
      <c r="EO304" s="7">
        <v>-24.833300000000001</v>
      </c>
      <c r="EP304" s="8"/>
      <c r="EQ304" s="7">
        <v>0.4</v>
      </c>
      <c r="ER304" s="7">
        <v>5.9720000000000004</v>
      </c>
      <c r="ES304" s="7">
        <v>-64.239999999999995</v>
      </c>
      <c r="ET304" s="7">
        <v>18.662500000000001</v>
      </c>
      <c r="EU304" s="8"/>
      <c r="EV304" s="7">
        <v>0</v>
      </c>
      <c r="EW304" s="7">
        <v>5.9640000000000004</v>
      </c>
      <c r="EX304" s="7">
        <v>-64.886899999999997</v>
      </c>
      <c r="EY304" s="7" t="s">
        <v>1805</v>
      </c>
      <c r="EZ304" s="8"/>
      <c r="FA304" s="7">
        <v>0</v>
      </c>
      <c r="FB304" s="7">
        <v>5.9640000000000004</v>
      </c>
      <c r="FC304" s="7">
        <v>-63.95</v>
      </c>
      <c r="FD304" s="7" t="s">
        <v>1805</v>
      </c>
      <c r="FE304" s="8"/>
      <c r="FF304" s="7">
        <v>0.1</v>
      </c>
      <c r="FG304" s="7">
        <v>5.9640000000000004</v>
      </c>
      <c r="FH304" s="7">
        <v>-68.236800000000002</v>
      </c>
      <c r="FI304" s="7">
        <v>74.55</v>
      </c>
      <c r="FJ304" s="8"/>
      <c r="FK304" s="7">
        <v>0.4</v>
      </c>
      <c r="FL304" s="7">
        <v>5.968</v>
      </c>
      <c r="FM304" s="7">
        <v>-65.477000000000004</v>
      </c>
      <c r="FN304" s="7">
        <v>18.649999999999999</v>
      </c>
      <c r="FO304" s="8"/>
      <c r="FP304" s="7">
        <v>0</v>
      </c>
      <c r="FQ304" s="7">
        <v>5.9720000000000004</v>
      </c>
      <c r="FR304" s="7">
        <v>-66.792100000000005</v>
      </c>
      <c r="FS304" s="7" t="s">
        <v>1805</v>
      </c>
      <c r="FT304" s="8"/>
      <c r="FU304" s="7">
        <v>-0.1</v>
      </c>
      <c r="FV304" s="7">
        <v>5.968</v>
      </c>
      <c r="FW304" s="7">
        <v>-64.59</v>
      </c>
      <c r="FX304" s="7">
        <v>-74.599999999999994</v>
      </c>
      <c r="FY304" s="8"/>
      <c r="FZ304" s="8"/>
      <c r="GA304" s="8"/>
      <c r="GB304" s="7">
        <v>-62.890999999999998</v>
      </c>
      <c r="GC304" s="8"/>
      <c r="GD304" s="8"/>
      <c r="GE304" s="8"/>
      <c r="GF304" s="8"/>
      <c r="GG304" s="7">
        <v>-61.697099999999999</v>
      </c>
      <c r="GH304" s="8"/>
      <c r="GI304" s="8"/>
      <c r="GJ304" s="8"/>
      <c r="GK304" s="8"/>
      <c r="GL304" s="7">
        <v>-63.198999999999998</v>
      </c>
      <c r="GM304" s="8"/>
      <c r="GN304" s="8"/>
      <c r="GO304" s="8"/>
      <c r="GP304" s="8"/>
      <c r="GQ304" s="7">
        <v>-63.012900000000002</v>
      </c>
      <c r="GR304" s="8"/>
      <c r="GS304" s="8"/>
      <c r="GT304" s="8"/>
      <c r="GU304" s="8"/>
      <c r="GV304" s="7">
        <v>-64.819000000000003</v>
      </c>
      <c r="GW304" s="8"/>
      <c r="GX304" s="8"/>
      <c r="GY304" s="8"/>
      <c r="GZ304" s="8"/>
      <c r="HA304" s="7">
        <v>-61.4011</v>
      </c>
      <c r="HB304" s="8"/>
      <c r="HC304" s="8"/>
      <c r="HD304" s="8"/>
      <c r="HE304" s="8"/>
      <c r="HF304" s="7">
        <v>-63.012</v>
      </c>
      <c r="HG304" s="8"/>
      <c r="HH304" s="8"/>
      <c r="HI304" s="8"/>
      <c r="HJ304" s="8"/>
      <c r="HK304" s="7">
        <v>-60.8416</v>
      </c>
      <c r="HL304" s="8"/>
    </row>
    <row r="305" spans="1:220" x14ac:dyDescent="0.2">
      <c r="A305" s="7" t="s">
        <v>1379</v>
      </c>
      <c r="B305" s="7">
        <v>0.3</v>
      </c>
      <c r="C305" s="7">
        <v>5.8479999999999999</v>
      </c>
      <c r="D305" s="7">
        <v>-33.322800000000001</v>
      </c>
      <c r="E305" s="7">
        <v>24.366700000000002</v>
      </c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7" t="s">
        <v>2593</v>
      </c>
      <c r="AF305" s="7">
        <v>-0.2</v>
      </c>
      <c r="AG305" s="7">
        <v>5.9480000000000004</v>
      </c>
      <c r="AH305" s="7">
        <v>-68.1053</v>
      </c>
      <c r="AI305" s="7">
        <v>-37.174999999999997</v>
      </c>
      <c r="AJ305" s="7" t="s">
        <v>2593</v>
      </c>
      <c r="AK305" s="7">
        <v>0.1</v>
      </c>
      <c r="AL305" s="7">
        <v>5.9640000000000004</v>
      </c>
      <c r="AM305" s="7">
        <v>-67.186000000000007</v>
      </c>
      <c r="AN305" s="7">
        <v>74.55</v>
      </c>
      <c r="AO305" s="7" t="s">
        <v>2593</v>
      </c>
      <c r="AP305" s="7">
        <v>0.1</v>
      </c>
      <c r="AQ305" s="7">
        <v>5.952</v>
      </c>
      <c r="AR305" s="7">
        <v>-68.006900000000002</v>
      </c>
      <c r="AS305" s="7">
        <v>74.400000000000006</v>
      </c>
      <c r="AT305" s="7" t="s">
        <v>2593</v>
      </c>
      <c r="AU305" s="7">
        <v>0.2</v>
      </c>
      <c r="AV305" s="7">
        <v>5.9560000000000004</v>
      </c>
      <c r="AW305" s="7">
        <v>-67.679000000000002</v>
      </c>
      <c r="AX305" s="7">
        <v>37.225000000000001</v>
      </c>
      <c r="AY305" s="6" t="s">
        <v>2593</v>
      </c>
      <c r="AZ305" s="7">
        <v>0.3</v>
      </c>
      <c r="BA305" s="7">
        <v>5.952</v>
      </c>
      <c r="BB305" s="7">
        <v>-74.203000000000003</v>
      </c>
      <c r="BC305" s="7">
        <v>24.8</v>
      </c>
      <c r="BD305" s="7" t="s">
        <v>2593</v>
      </c>
      <c r="BE305" s="7">
        <v>-0.1</v>
      </c>
      <c r="BF305" s="7">
        <v>5.96</v>
      </c>
      <c r="BG305" s="7">
        <v>-70.465999999999994</v>
      </c>
      <c r="BH305" s="7">
        <v>-74.5</v>
      </c>
      <c r="BI305" s="7" t="s">
        <v>2593</v>
      </c>
      <c r="BJ305" s="7">
        <v>-0.3</v>
      </c>
      <c r="BK305" s="7">
        <v>5.96</v>
      </c>
      <c r="BL305" s="7">
        <v>-69.811599999999999</v>
      </c>
      <c r="BM305" s="7">
        <v>-24.833300000000001</v>
      </c>
      <c r="BN305" s="7" t="s">
        <v>2593</v>
      </c>
      <c r="BO305" s="7">
        <v>0</v>
      </c>
      <c r="BP305" s="7">
        <v>5.96</v>
      </c>
      <c r="BQ305" s="7">
        <v>-67.918999999999997</v>
      </c>
      <c r="BR305" s="7" t="s">
        <v>1805</v>
      </c>
      <c r="BS305" s="8"/>
      <c r="BT305" s="8"/>
      <c r="BU305" s="8"/>
      <c r="BV305" s="8"/>
      <c r="BW305" s="8"/>
      <c r="BX305" s="8"/>
      <c r="BY305" s="8"/>
      <c r="BZ305" s="8"/>
      <c r="CA305" s="8"/>
      <c r="CB305" s="8"/>
      <c r="CC305" s="8"/>
      <c r="CD305" s="8"/>
      <c r="CE305" s="8"/>
      <c r="CF305" s="8"/>
      <c r="CG305" s="8"/>
      <c r="CH305" s="8"/>
      <c r="CI305" s="8"/>
      <c r="CJ305" s="8"/>
      <c r="CK305" s="8"/>
      <c r="CL305" s="8"/>
      <c r="CM305" s="8"/>
      <c r="CN305" s="8"/>
      <c r="CO305" s="8"/>
      <c r="CP305" s="8"/>
      <c r="CQ305" s="8"/>
      <c r="CR305" s="8"/>
      <c r="CS305" s="8"/>
      <c r="CT305" s="8"/>
      <c r="CU305" s="8"/>
      <c r="CV305" s="8"/>
      <c r="CW305" s="8"/>
      <c r="CX305" s="8"/>
      <c r="CY305" s="8"/>
      <c r="CZ305" s="8"/>
      <c r="DA305" s="8"/>
      <c r="DB305" s="8"/>
      <c r="DC305" s="8"/>
      <c r="DD305" s="8"/>
      <c r="DE305" s="8"/>
      <c r="DF305" s="8"/>
      <c r="DG305" s="8"/>
      <c r="DH305" s="8"/>
      <c r="DI305" s="8"/>
      <c r="DJ305" s="8"/>
      <c r="DK305" s="8"/>
      <c r="DL305" s="8"/>
      <c r="DM305" s="8"/>
      <c r="DN305" s="8"/>
      <c r="DO305" s="8"/>
      <c r="DP305" s="8"/>
      <c r="EK305" s="8"/>
      <c r="EL305" s="7">
        <v>-0.2</v>
      </c>
      <c r="EM305" s="7">
        <v>5.96</v>
      </c>
      <c r="EN305" s="7">
        <v>-66.627899999999997</v>
      </c>
      <c r="EO305" s="7">
        <v>-37.25</v>
      </c>
      <c r="EP305" s="8"/>
      <c r="EQ305" s="7">
        <v>0.2</v>
      </c>
      <c r="ER305" s="7">
        <v>5.9720000000000004</v>
      </c>
      <c r="ES305" s="7">
        <v>-64.7</v>
      </c>
      <c r="ET305" s="7">
        <v>37.325000000000003</v>
      </c>
      <c r="EU305" s="8"/>
      <c r="EV305" s="7">
        <v>0.2</v>
      </c>
      <c r="EW305" s="7">
        <v>5.9640000000000004</v>
      </c>
      <c r="EX305" s="7">
        <v>-65.3797</v>
      </c>
      <c r="EY305" s="7">
        <v>37.274999999999999</v>
      </c>
      <c r="EZ305" s="8"/>
      <c r="FA305" s="7">
        <v>0.1</v>
      </c>
      <c r="FB305" s="7">
        <v>5.9640000000000004</v>
      </c>
      <c r="FC305" s="7">
        <v>-64.394000000000005</v>
      </c>
      <c r="FD305" s="7">
        <v>74.55</v>
      </c>
      <c r="FE305" s="8"/>
      <c r="FF305" s="7">
        <v>0.5</v>
      </c>
      <c r="FG305" s="7">
        <v>5.96</v>
      </c>
      <c r="FH305" s="7">
        <v>-68.958699999999993</v>
      </c>
      <c r="FI305" s="7">
        <v>14.9</v>
      </c>
      <c r="FJ305" s="8"/>
      <c r="FK305" s="7">
        <v>0.2</v>
      </c>
      <c r="FL305" s="7">
        <v>5.9720000000000004</v>
      </c>
      <c r="FM305" s="7">
        <v>-66.013000000000005</v>
      </c>
      <c r="FN305" s="7">
        <v>37.325000000000003</v>
      </c>
      <c r="FO305" s="8"/>
      <c r="FP305" s="7">
        <v>0.1</v>
      </c>
      <c r="FQ305" s="7">
        <v>5.968</v>
      </c>
      <c r="FR305" s="7">
        <v>-67.383200000000002</v>
      </c>
      <c r="FS305" s="7">
        <v>74.599999999999994</v>
      </c>
      <c r="FT305" s="8"/>
      <c r="FU305" s="7">
        <v>0.2</v>
      </c>
      <c r="FV305" s="7">
        <v>5.968</v>
      </c>
      <c r="FW305" s="7">
        <v>-65.082999999999998</v>
      </c>
      <c r="FX305" s="7">
        <v>37.299999999999997</v>
      </c>
      <c r="FY305" s="8"/>
      <c r="FZ305" s="8"/>
      <c r="GA305" s="8"/>
      <c r="GB305" s="7">
        <v>-63.319000000000003</v>
      </c>
      <c r="GC305" s="8"/>
      <c r="GD305" s="8"/>
      <c r="GE305" s="8"/>
      <c r="GF305" s="8"/>
      <c r="GG305" s="7">
        <v>-62.091999999999999</v>
      </c>
      <c r="GH305" s="8"/>
      <c r="GI305" s="8"/>
      <c r="GJ305" s="8"/>
      <c r="GK305" s="8"/>
      <c r="GL305" s="7">
        <v>-63.625999999999998</v>
      </c>
      <c r="GM305" s="8"/>
      <c r="GN305" s="8"/>
      <c r="GO305" s="8"/>
      <c r="GP305" s="8"/>
      <c r="GQ305" s="7">
        <v>-63.407600000000002</v>
      </c>
      <c r="GR305" s="8"/>
      <c r="GS305" s="8"/>
      <c r="GT305" s="8"/>
      <c r="GU305" s="8"/>
      <c r="GV305" s="7">
        <v>-65.328000000000003</v>
      </c>
      <c r="GW305" s="8"/>
      <c r="GX305" s="8"/>
      <c r="GY305" s="8"/>
      <c r="GZ305" s="8"/>
      <c r="HA305" s="7">
        <v>-61.697099999999999</v>
      </c>
      <c r="HB305" s="8"/>
      <c r="HC305" s="8"/>
      <c r="HD305" s="8"/>
      <c r="HE305" s="8"/>
      <c r="HF305" s="7">
        <v>-63.439</v>
      </c>
      <c r="HG305" s="8"/>
      <c r="HH305" s="8"/>
      <c r="HI305" s="8"/>
      <c r="HJ305" s="8"/>
      <c r="HK305" s="7">
        <v>-61.236499999999999</v>
      </c>
      <c r="HL305" s="8"/>
    </row>
    <row r="306" spans="1:220" x14ac:dyDescent="0.2">
      <c r="A306" s="7" t="s">
        <v>1380</v>
      </c>
      <c r="B306" s="7">
        <v>0.1</v>
      </c>
      <c r="C306" s="7">
        <v>5.8479999999999999</v>
      </c>
      <c r="D306" s="7">
        <v>-33.389200000000002</v>
      </c>
      <c r="E306" s="7">
        <v>73.099999999999994</v>
      </c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7" t="s">
        <v>2594</v>
      </c>
      <c r="AF306" s="7">
        <v>-0.1</v>
      </c>
      <c r="AG306" s="7">
        <v>5.952</v>
      </c>
      <c r="AH306" s="7">
        <v>-68.138199999999998</v>
      </c>
      <c r="AI306" s="7">
        <v>-74.400000000000006</v>
      </c>
      <c r="AJ306" s="7" t="s">
        <v>2594</v>
      </c>
      <c r="AK306" s="7">
        <v>-0.4</v>
      </c>
      <c r="AL306" s="7">
        <v>5.9640000000000004</v>
      </c>
      <c r="AM306" s="7">
        <v>-67.23</v>
      </c>
      <c r="AN306" s="7">
        <v>-18.637499999999999</v>
      </c>
      <c r="AO306" s="7" t="s">
        <v>2594</v>
      </c>
      <c r="AP306" s="7">
        <v>0</v>
      </c>
      <c r="AQ306" s="7">
        <v>5.952</v>
      </c>
      <c r="AR306" s="7">
        <v>-68.072599999999994</v>
      </c>
      <c r="AS306" s="7" t="s">
        <v>1805</v>
      </c>
      <c r="AT306" s="7" t="s">
        <v>2594</v>
      </c>
      <c r="AU306" s="7">
        <v>0.1</v>
      </c>
      <c r="AV306" s="7">
        <v>5.9560000000000004</v>
      </c>
      <c r="AW306" s="7">
        <v>-67.760999999999996</v>
      </c>
      <c r="AX306" s="7">
        <v>74.45</v>
      </c>
      <c r="AY306" s="6" t="s">
        <v>2594</v>
      </c>
      <c r="AZ306" s="7">
        <v>-0.1</v>
      </c>
      <c r="BA306" s="7">
        <v>5.952</v>
      </c>
      <c r="BB306" s="7">
        <v>-74.268500000000003</v>
      </c>
      <c r="BC306" s="7">
        <v>-74.400000000000006</v>
      </c>
      <c r="BD306" s="7" t="s">
        <v>2594</v>
      </c>
      <c r="BE306" s="7">
        <v>0.3</v>
      </c>
      <c r="BF306" s="7">
        <v>5.9560000000000004</v>
      </c>
      <c r="BG306" s="7">
        <v>-70.531999999999996</v>
      </c>
      <c r="BH306" s="7">
        <v>24.816700000000001</v>
      </c>
      <c r="BI306" s="7" t="s">
        <v>2594</v>
      </c>
      <c r="BJ306" s="7">
        <v>0</v>
      </c>
      <c r="BK306" s="7">
        <v>5.96</v>
      </c>
      <c r="BL306" s="7">
        <v>-69.877200000000002</v>
      </c>
      <c r="BM306" s="7" t="s">
        <v>1805</v>
      </c>
      <c r="BN306" s="7" t="s">
        <v>2594</v>
      </c>
      <c r="BO306" s="7">
        <v>-0.1</v>
      </c>
      <c r="BP306" s="7">
        <v>5.952</v>
      </c>
      <c r="BQ306" s="7">
        <v>-67.951999999999998</v>
      </c>
      <c r="BR306" s="7">
        <v>-74.400000000000006</v>
      </c>
      <c r="BS306" s="8"/>
      <c r="BT306" s="8"/>
      <c r="BU306" s="8"/>
      <c r="BV306" s="8"/>
      <c r="BW306" s="8"/>
      <c r="BX306" s="8"/>
      <c r="BY306" s="8"/>
      <c r="BZ306" s="8"/>
      <c r="CA306" s="8"/>
      <c r="CB306" s="8"/>
      <c r="CC306" s="8"/>
      <c r="CD306" s="8"/>
      <c r="CE306" s="8"/>
      <c r="CF306" s="8"/>
      <c r="CG306" s="8"/>
      <c r="CH306" s="8"/>
      <c r="CI306" s="8"/>
      <c r="CJ306" s="8"/>
      <c r="CK306" s="8"/>
      <c r="CL306" s="8"/>
      <c r="CM306" s="8"/>
      <c r="CN306" s="8"/>
      <c r="CO306" s="8"/>
      <c r="CP306" s="8"/>
      <c r="CQ306" s="8"/>
      <c r="CR306" s="8"/>
      <c r="CS306" s="8"/>
      <c r="CT306" s="8"/>
      <c r="CU306" s="8"/>
      <c r="CV306" s="8"/>
      <c r="CW306" s="8"/>
      <c r="CX306" s="8"/>
      <c r="CY306" s="8"/>
      <c r="CZ306" s="8"/>
      <c r="DA306" s="8"/>
      <c r="DB306" s="8"/>
      <c r="DC306" s="8"/>
      <c r="DD306" s="8"/>
      <c r="DE306" s="8"/>
      <c r="DF306" s="8"/>
      <c r="DG306" s="8"/>
      <c r="DH306" s="8"/>
      <c r="DI306" s="8"/>
      <c r="DJ306" s="8"/>
      <c r="DK306" s="8"/>
      <c r="DL306" s="8"/>
      <c r="DM306" s="8"/>
      <c r="DN306" s="8"/>
      <c r="DO306" s="8"/>
      <c r="DP306" s="8"/>
      <c r="EK306" s="8"/>
      <c r="EL306" s="7">
        <v>-0.1</v>
      </c>
      <c r="EM306" s="7">
        <v>5.96</v>
      </c>
      <c r="EN306" s="7">
        <v>-66.759299999999996</v>
      </c>
      <c r="EO306" s="7">
        <v>-74.5</v>
      </c>
      <c r="EP306" s="8"/>
      <c r="EQ306" s="7">
        <v>0.1</v>
      </c>
      <c r="ER306" s="7">
        <v>5.9720000000000004</v>
      </c>
      <c r="ES306" s="7">
        <v>-64.841999999999999</v>
      </c>
      <c r="ET306" s="7">
        <v>74.650000000000006</v>
      </c>
      <c r="EU306" s="8"/>
      <c r="EV306" s="7">
        <v>0.1</v>
      </c>
      <c r="EW306" s="7">
        <v>5.9640000000000004</v>
      </c>
      <c r="EX306" s="7">
        <v>-65.543999999999997</v>
      </c>
      <c r="EY306" s="7">
        <v>74.55</v>
      </c>
      <c r="EZ306" s="8"/>
      <c r="FA306" s="7">
        <v>0.2</v>
      </c>
      <c r="FB306" s="7">
        <v>5.968</v>
      </c>
      <c r="FC306" s="7">
        <v>-64.542000000000002</v>
      </c>
      <c r="FD306" s="7">
        <v>37.299999999999997</v>
      </c>
      <c r="FE306" s="8"/>
      <c r="FF306" s="7">
        <v>0.2</v>
      </c>
      <c r="FG306" s="7">
        <v>5.96</v>
      </c>
      <c r="FH306" s="7">
        <v>-69.188299999999998</v>
      </c>
      <c r="FI306" s="7">
        <v>37.25</v>
      </c>
      <c r="FJ306" s="8"/>
      <c r="FK306" s="7">
        <v>0.1</v>
      </c>
      <c r="FL306" s="7">
        <v>5.968</v>
      </c>
      <c r="FM306" s="7">
        <v>-66.221000000000004</v>
      </c>
      <c r="FN306" s="7">
        <v>74.599999999999994</v>
      </c>
      <c r="FO306" s="8"/>
      <c r="FP306" s="7">
        <v>0.3</v>
      </c>
      <c r="FQ306" s="7">
        <v>5.968</v>
      </c>
      <c r="FR306" s="7">
        <v>-67.580200000000005</v>
      </c>
      <c r="FS306" s="7">
        <v>24.866700000000002</v>
      </c>
      <c r="FT306" s="8"/>
      <c r="FU306" s="7">
        <v>0.2</v>
      </c>
      <c r="FV306" s="7">
        <v>5.968</v>
      </c>
      <c r="FW306" s="7">
        <v>-65.257999999999996</v>
      </c>
      <c r="FX306" s="7">
        <v>37.299999999999997</v>
      </c>
      <c r="FY306" s="8"/>
      <c r="FZ306" s="8"/>
      <c r="GA306" s="8"/>
      <c r="GB306" s="7">
        <v>-63.472000000000001</v>
      </c>
      <c r="GC306" s="8"/>
      <c r="GD306" s="8"/>
      <c r="GE306" s="8"/>
      <c r="GF306" s="8"/>
      <c r="GG306" s="7">
        <v>-62.223599999999998</v>
      </c>
      <c r="GH306" s="8"/>
      <c r="GI306" s="8"/>
      <c r="GJ306" s="8"/>
      <c r="GK306" s="8"/>
      <c r="GL306" s="7">
        <v>-63.768999999999998</v>
      </c>
      <c r="GM306" s="8"/>
      <c r="GN306" s="8"/>
      <c r="GO306" s="8"/>
      <c r="GP306" s="8"/>
      <c r="GQ306" s="7">
        <v>-63.539099999999998</v>
      </c>
      <c r="GR306" s="8"/>
      <c r="GS306" s="8"/>
      <c r="GT306" s="8"/>
      <c r="GU306" s="8"/>
      <c r="GV306" s="7">
        <v>-65.542000000000002</v>
      </c>
      <c r="GW306" s="8"/>
      <c r="GX306" s="8"/>
      <c r="GY306" s="8"/>
      <c r="GZ306" s="8"/>
      <c r="HA306" s="7">
        <v>-61.8947</v>
      </c>
      <c r="HB306" s="8"/>
      <c r="HC306" s="8"/>
      <c r="HD306" s="8"/>
      <c r="HE306" s="8"/>
      <c r="HF306" s="7">
        <v>-63.636000000000003</v>
      </c>
      <c r="HG306" s="8"/>
      <c r="HH306" s="8"/>
      <c r="HI306" s="8"/>
      <c r="HJ306" s="8"/>
      <c r="HK306" s="7">
        <v>-61.433999999999997</v>
      </c>
      <c r="HL306" s="8"/>
    </row>
    <row r="307" spans="1:220" x14ac:dyDescent="0.2">
      <c r="A307" s="7" t="s">
        <v>1381</v>
      </c>
      <c r="B307" s="7">
        <v>0.4</v>
      </c>
      <c r="C307" s="7">
        <v>5.8479999999999999</v>
      </c>
      <c r="D307" s="7">
        <v>-33.4557</v>
      </c>
      <c r="E307" s="7">
        <v>18.274999999999999</v>
      </c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7" t="s">
        <v>2595</v>
      </c>
      <c r="AF307" s="7">
        <v>-0.1</v>
      </c>
      <c r="AG307" s="7">
        <v>5.9480000000000004</v>
      </c>
      <c r="AH307" s="7">
        <v>-68.203900000000004</v>
      </c>
      <c r="AI307" s="7">
        <v>-74.349999999999994</v>
      </c>
      <c r="AJ307" s="7" t="s">
        <v>2595</v>
      </c>
      <c r="AK307" s="7">
        <v>0.1</v>
      </c>
      <c r="AL307" s="7">
        <v>5.96</v>
      </c>
      <c r="AM307" s="7">
        <v>-67.295000000000002</v>
      </c>
      <c r="AN307" s="7">
        <v>74.5</v>
      </c>
      <c r="AO307" s="7" t="s">
        <v>2595</v>
      </c>
      <c r="AP307" s="7">
        <v>0.1</v>
      </c>
      <c r="AQ307" s="7">
        <v>5.9480000000000004</v>
      </c>
      <c r="AR307" s="7">
        <v>-68.138199999999998</v>
      </c>
      <c r="AS307" s="7">
        <v>74.349999999999994</v>
      </c>
      <c r="AT307" s="7" t="s">
        <v>2595</v>
      </c>
      <c r="AU307" s="7">
        <v>0.1</v>
      </c>
      <c r="AV307" s="7">
        <v>5.9560000000000004</v>
      </c>
      <c r="AW307" s="7">
        <v>-67.81</v>
      </c>
      <c r="AX307" s="7">
        <v>74.45</v>
      </c>
      <c r="AY307" s="6" t="s">
        <v>2595</v>
      </c>
      <c r="AZ307" s="7">
        <v>-0.1</v>
      </c>
      <c r="BA307" s="7">
        <v>5.952</v>
      </c>
      <c r="BB307" s="7">
        <v>-74.3339</v>
      </c>
      <c r="BC307" s="7">
        <v>-74.400000000000006</v>
      </c>
      <c r="BD307" s="7" t="s">
        <v>2595</v>
      </c>
      <c r="BE307" s="7">
        <v>0.1</v>
      </c>
      <c r="BF307" s="7">
        <v>5.96</v>
      </c>
      <c r="BG307" s="7">
        <v>-70.575000000000003</v>
      </c>
      <c r="BH307" s="7">
        <v>74.5</v>
      </c>
      <c r="BI307" s="7" t="s">
        <v>2595</v>
      </c>
      <c r="BJ307" s="7">
        <v>0</v>
      </c>
      <c r="BK307" s="7">
        <v>5.96</v>
      </c>
      <c r="BL307" s="7">
        <v>-69.909899999999993</v>
      </c>
      <c r="BM307" s="7" t="s">
        <v>1805</v>
      </c>
      <c r="BN307" s="7" t="s">
        <v>2595</v>
      </c>
      <c r="BO307" s="7">
        <v>0.1</v>
      </c>
      <c r="BP307" s="7">
        <v>5.9560000000000004</v>
      </c>
      <c r="BQ307" s="7">
        <v>-67.995000000000005</v>
      </c>
      <c r="BR307" s="7">
        <v>74.45</v>
      </c>
      <c r="BS307" s="8"/>
      <c r="BT307" s="8"/>
      <c r="BU307" s="8"/>
      <c r="BV307" s="8"/>
      <c r="BW307" s="8"/>
      <c r="BX307" s="8"/>
      <c r="BY307" s="8"/>
      <c r="BZ307" s="8"/>
      <c r="CA307" s="8"/>
      <c r="CB307" s="8"/>
      <c r="CC307" s="8"/>
      <c r="CD307" s="8"/>
      <c r="CE307" s="8"/>
      <c r="CF307" s="8"/>
      <c r="CG307" s="8"/>
      <c r="CH307" s="8"/>
      <c r="CI307" s="8"/>
      <c r="CJ307" s="8"/>
      <c r="CK307" s="8"/>
      <c r="CL307" s="8"/>
      <c r="CM307" s="8"/>
      <c r="CN307" s="8"/>
      <c r="CO307" s="8"/>
      <c r="CP307" s="8"/>
      <c r="CQ307" s="8"/>
      <c r="CR307" s="8"/>
      <c r="CS307" s="8"/>
      <c r="CT307" s="8"/>
      <c r="CU307" s="8"/>
      <c r="CV307" s="8"/>
      <c r="CW307" s="8"/>
      <c r="CX307" s="8"/>
      <c r="CY307" s="8"/>
      <c r="CZ307" s="8"/>
      <c r="DA307" s="8"/>
      <c r="DB307" s="8"/>
      <c r="DC307" s="8"/>
      <c r="DD307" s="8"/>
      <c r="DE307" s="8"/>
      <c r="DF307" s="8"/>
      <c r="DG307" s="8"/>
      <c r="DH307" s="8"/>
      <c r="DI307" s="8"/>
      <c r="DJ307" s="8"/>
      <c r="DK307" s="8"/>
      <c r="DL307" s="8"/>
      <c r="DM307" s="8"/>
      <c r="DN307" s="8"/>
      <c r="DO307" s="8"/>
      <c r="DP307" s="8"/>
      <c r="EK307" s="8"/>
      <c r="EL307" s="7">
        <v>0.1</v>
      </c>
      <c r="EM307" s="7">
        <v>5.96</v>
      </c>
      <c r="EN307" s="7">
        <v>-67.777100000000004</v>
      </c>
      <c r="EO307" s="7">
        <v>74.5</v>
      </c>
      <c r="EP307" s="8"/>
      <c r="EQ307" s="7">
        <v>0</v>
      </c>
      <c r="ER307" s="7">
        <v>5.976</v>
      </c>
      <c r="ES307" s="7">
        <v>-65.762</v>
      </c>
      <c r="ET307" s="7" t="s">
        <v>1805</v>
      </c>
      <c r="EU307" s="8"/>
      <c r="EV307" s="7">
        <v>0.2</v>
      </c>
      <c r="EW307" s="7">
        <v>5.96</v>
      </c>
      <c r="EX307" s="7">
        <v>-66.430899999999994</v>
      </c>
      <c r="EY307" s="7">
        <v>37.25</v>
      </c>
      <c r="EZ307" s="8"/>
      <c r="FA307" s="7">
        <v>0.2</v>
      </c>
      <c r="FB307" s="7">
        <v>5.968</v>
      </c>
      <c r="FC307" s="7">
        <v>-65.346999999999994</v>
      </c>
      <c r="FD307" s="7">
        <v>37.299999999999997</v>
      </c>
      <c r="FE307" s="8"/>
      <c r="FF307" s="7">
        <v>-0.1</v>
      </c>
      <c r="FG307" s="7">
        <v>5.9640000000000004</v>
      </c>
      <c r="FH307" s="7">
        <v>-70.500299999999996</v>
      </c>
      <c r="FI307" s="7">
        <v>-74.55</v>
      </c>
      <c r="FJ307" s="8"/>
      <c r="FK307" s="7">
        <v>0.2</v>
      </c>
      <c r="FL307" s="7">
        <v>5.968</v>
      </c>
      <c r="FM307" s="7">
        <v>-67.25</v>
      </c>
      <c r="FN307" s="7">
        <v>37.299999999999997</v>
      </c>
      <c r="FO307" s="8"/>
      <c r="FP307" s="7">
        <v>0</v>
      </c>
      <c r="FQ307" s="7">
        <v>5.9720000000000004</v>
      </c>
      <c r="FR307" s="7">
        <v>-68.630600000000001</v>
      </c>
      <c r="FS307" s="7" t="s">
        <v>1805</v>
      </c>
      <c r="FT307" s="8"/>
      <c r="FU307" s="7">
        <v>0.3</v>
      </c>
      <c r="FV307" s="7">
        <v>5.968</v>
      </c>
      <c r="FW307" s="7">
        <v>-66.298000000000002</v>
      </c>
      <c r="FX307" s="7">
        <v>24.866700000000002</v>
      </c>
      <c r="FY307" s="8"/>
      <c r="FZ307" s="8"/>
      <c r="GA307" s="8"/>
      <c r="GB307" s="7">
        <v>-64.447999999999993</v>
      </c>
      <c r="GC307" s="8"/>
      <c r="GD307" s="8"/>
      <c r="GE307" s="8"/>
      <c r="GF307" s="8"/>
      <c r="GG307" s="7">
        <v>-63.078800000000001</v>
      </c>
      <c r="GH307" s="8"/>
      <c r="GI307" s="8"/>
      <c r="GJ307" s="8"/>
      <c r="GK307" s="8"/>
      <c r="GL307" s="7">
        <v>-64.590999999999994</v>
      </c>
      <c r="GM307" s="8"/>
      <c r="GN307" s="8"/>
      <c r="GO307" s="8"/>
      <c r="GP307" s="8"/>
      <c r="GQ307" s="7">
        <v>-64.2624</v>
      </c>
      <c r="GR307" s="8"/>
      <c r="GS307" s="8"/>
      <c r="GT307" s="8"/>
      <c r="GU307" s="8"/>
      <c r="GV307" s="7">
        <v>-66.558999999999997</v>
      </c>
      <c r="GW307" s="8"/>
      <c r="GX307" s="8"/>
      <c r="GY307" s="8"/>
      <c r="GZ307" s="8"/>
      <c r="HA307" s="7">
        <v>-62.618299999999998</v>
      </c>
      <c r="HB307" s="8"/>
      <c r="HC307" s="8"/>
      <c r="HD307" s="8"/>
      <c r="HE307" s="8"/>
      <c r="HF307" s="7">
        <v>-64.578999999999994</v>
      </c>
      <c r="HG307" s="8"/>
      <c r="HH307" s="8"/>
      <c r="HI307" s="8"/>
      <c r="HJ307" s="8"/>
      <c r="HK307" s="7">
        <v>-62.486800000000002</v>
      </c>
      <c r="HL307" s="8"/>
    </row>
    <row r="308" spans="1:220" x14ac:dyDescent="0.2">
      <c r="A308" s="7" t="s">
        <v>1382</v>
      </c>
      <c r="B308" s="7">
        <v>0.2</v>
      </c>
      <c r="C308" s="7">
        <v>5.8440000000000003</v>
      </c>
      <c r="D308" s="7">
        <v>-35.149900000000002</v>
      </c>
      <c r="E308" s="7">
        <v>36.524999999999999</v>
      </c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7" t="s">
        <v>2596</v>
      </c>
      <c r="AF308" s="7">
        <v>-0.1</v>
      </c>
      <c r="AG308" s="7">
        <v>5.9480000000000004</v>
      </c>
      <c r="AH308" s="7">
        <v>-69.942899999999995</v>
      </c>
      <c r="AI308" s="7">
        <v>-74.349999999999994</v>
      </c>
      <c r="AJ308" s="7" t="s">
        <v>2596</v>
      </c>
      <c r="AK308" s="7">
        <v>0.1</v>
      </c>
      <c r="AL308" s="7">
        <v>5.96</v>
      </c>
      <c r="AM308" s="7">
        <v>-68.991</v>
      </c>
      <c r="AN308" s="7">
        <v>74.5</v>
      </c>
      <c r="AO308" s="7" t="s">
        <v>2596</v>
      </c>
      <c r="AP308" s="7">
        <v>0.2</v>
      </c>
      <c r="AQ308" s="7">
        <v>5.9480000000000004</v>
      </c>
      <c r="AR308" s="7">
        <v>-69.844499999999996</v>
      </c>
      <c r="AS308" s="7">
        <v>37.174999999999997</v>
      </c>
      <c r="AT308" s="7" t="s">
        <v>2596</v>
      </c>
      <c r="AU308" s="7">
        <v>-0.2</v>
      </c>
      <c r="AV308" s="7">
        <v>5.9560000000000004</v>
      </c>
      <c r="AW308" s="7">
        <v>-69.566000000000003</v>
      </c>
      <c r="AX308" s="7">
        <v>-37.225000000000001</v>
      </c>
      <c r="AY308" s="6" t="s">
        <v>2596</v>
      </c>
      <c r="AZ308" s="7">
        <v>0</v>
      </c>
      <c r="BA308" s="7">
        <v>5.9480000000000004</v>
      </c>
      <c r="BB308" s="7">
        <v>-75.414199999999994</v>
      </c>
      <c r="BC308" s="7" t="s">
        <v>1805</v>
      </c>
      <c r="BD308" s="7" t="s">
        <v>2596</v>
      </c>
      <c r="BE308" s="7">
        <v>-0.2</v>
      </c>
      <c r="BF308" s="7">
        <v>5.96</v>
      </c>
      <c r="BG308" s="7">
        <v>-72.126999999999995</v>
      </c>
      <c r="BH308" s="7">
        <v>-37.25</v>
      </c>
      <c r="BI308" s="7" t="s">
        <v>2596</v>
      </c>
      <c r="BJ308" s="7">
        <v>-0.1</v>
      </c>
      <c r="BK308" s="7">
        <v>5.96</v>
      </c>
      <c r="BL308" s="7">
        <v>-71.746099999999998</v>
      </c>
      <c r="BM308" s="7">
        <v>-74.5</v>
      </c>
      <c r="BN308" s="7" t="s">
        <v>2596</v>
      </c>
      <c r="BO308" s="7">
        <v>0</v>
      </c>
      <c r="BP308" s="7">
        <v>5.9560000000000004</v>
      </c>
      <c r="BQ308" s="7">
        <v>-69.680000000000007</v>
      </c>
      <c r="BR308" s="7" t="s">
        <v>1805</v>
      </c>
      <c r="BS308" s="8"/>
      <c r="BT308" s="8"/>
      <c r="BU308" s="8"/>
      <c r="BV308" s="8"/>
      <c r="BW308" s="8"/>
      <c r="BX308" s="8"/>
      <c r="BY308" s="8"/>
      <c r="BZ308" s="8"/>
      <c r="CA308" s="8"/>
      <c r="CB308" s="8"/>
      <c r="CC308" s="8"/>
      <c r="CD308" s="8"/>
      <c r="CE308" s="8"/>
      <c r="CF308" s="8"/>
      <c r="CG308" s="8"/>
      <c r="CH308" s="8"/>
      <c r="CI308" s="8"/>
      <c r="CJ308" s="8"/>
      <c r="CK308" s="8"/>
      <c r="CL308" s="8"/>
      <c r="CM308" s="8"/>
      <c r="CN308" s="8"/>
      <c r="CO308" s="8"/>
      <c r="CP308" s="8"/>
      <c r="CQ308" s="8"/>
      <c r="CR308" s="8"/>
      <c r="CS308" s="8"/>
      <c r="CT308" s="8"/>
      <c r="CU308" s="8"/>
      <c r="CV308" s="8"/>
      <c r="CW308" s="8"/>
      <c r="CX308" s="8"/>
      <c r="CY308" s="8"/>
      <c r="CZ308" s="8"/>
      <c r="DA308" s="8"/>
      <c r="DB308" s="8"/>
      <c r="DC308" s="8"/>
      <c r="DD308" s="8"/>
      <c r="DE308" s="8"/>
      <c r="DF308" s="8"/>
      <c r="DG308" s="8"/>
      <c r="DH308" s="8"/>
      <c r="DI308" s="8"/>
      <c r="DJ308" s="8"/>
      <c r="DK308" s="8"/>
      <c r="DL308" s="8"/>
      <c r="DM308" s="8"/>
      <c r="DN308" s="8"/>
      <c r="DO308" s="8"/>
      <c r="DP308" s="8"/>
      <c r="EK308" s="8"/>
      <c r="EL308" s="7">
        <v>-0.3</v>
      </c>
      <c r="EM308" s="7">
        <v>5.9640000000000004</v>
      </c>
      <c r="EN308" s="7">
        <v>-67.875699999999995</v>
      </c>
      <c r="EO308" s="7">
        <v>-24.85</v>
      </c>
      <c r="EP308" s="8"/>
      <c r="EQ308" s="7">
        <v>-0.1</v>
      </c>
      <c r="ER308" s="7">
        <v>5.976</v>
      </c>
      <c r="ES308" s="7">
        <v>-65.828000000000003</v>
      </c>
      <c r="ET308" s="7">
        <v>-74.7</v>
      </c>
      <c r="EU308" s="8"/>
      <c r="EV308" s="7">
        <v>0</v>
      </c>
      <c r="EW308" s="7">
        <v>5.9640000000000004</v>
      </c>
      <c r="EX308" s="7">
        <v>-66.496700000000004</v>
      </c>
      <c r="EY308" s="7" t="s">
        <v>1805</v>
      </c>
      <c r="EZ308" s="8"/>
      <c r="FA308" s="7">
        <v>0.5</v>
      </c>
      <c r="FB308" s="7">
        <v>5.968</v>
      </c>
      <c r="FC308" s="7">
        <v>-65.412000000000006</v>
      </c>
      <c r="FD308" s="7">
        <v>14.92</v>
      </c>
      <c r="FE308" s="8"/>
      <c r="FF308" s="7">
        <v>0.2</v>
      </c>
      <c r="FG308" s="7">
        <v>5.9640000000000004</v>
      </c>
      <c r="FH308" s="7">
        <v>-70.598699999999994</v>
      </c>
      <c r="FI308" s="7">
        <v>37.274999999999999</v>
      </c>
      <c r="FJ308" s="8"/>
      <c r="FK308" s="7">
        <v>0.2</v>
      </c>
      <c r="FL308" s="7">
        <v>5.9720000000000004</v>
      </c>
      <c r="FM308" s="7">
        <v>-67.347999999999999</v>
      </c>
      <c r="FN308" s="7">
        <v>37.325000000000003</v>
      </c>
      <c r="FO308" s="8"/>
      <c r="FP308" s="7">
        <v>0</v>
      </c>
      <c r="FQ308" s="7">
        <v>5.9720000000000004</v>
      </c>
      <c r="FR308" s="7">
        <v>-68.696100000000001</v>
      </c>
      <c r="FS308" s="7" t="s">
        <v>1805</v>
      </c>
      <c r="FT308" s="8"/>
      <c r="FU308" s="7">
        <v>0.2</v>
      </c>
      <c r="FV308" s="7">
        <v>5.968</v>
      </c>
      <c r="FW308" s="7">
        <v>-66.352999999999994</v>
      </c>
      <c r="FX308" s="7">
        <v>37.299999999999997</v>
      </c>
      <c r="FY308" s="8"/>
      <c r="FZ308" s="8"/>
      <c r="GA308" s="8"/>
      <c r="GB308" s="7">
        <v>-64.491</v>
      </c>
      <c r="GC308" s="8"/>
      <c r="GD308" s="8"/>
      <c r="GE308" s="8"/>
      <c r="GF308" s="8"/>
      <c r="GG308" s="7">
        <v>-63.111699999999999</v>
      </c>
      <c r="GH308" s="8"/>
      <c r="GI308" s="8"/>
      <c r="GJ308" s="8"/>
      <c r="GK308" s="8"/>
      <c r="GL308" s="7">
        <v>-64.644999999999996</v>
      </c>
      <c r="GM308" s="8"/>
      <c r="GN308" s="8"/>
      <c r="GO308" s="8"/>
      <c r="GP308" s="8"/>
      <c r="GQ308" s="7">
        <v>-64.328000000000003</v>
      </c>
      <c r="GR308" s="8"/>
      <c r="GS308" s="8"/>
      <c r="GT308" s="8"/>
      <c r="GU308" s="8"/>
      <c r="GV308" s="7">
        <v>-66.674000000000007</v>
      </c>
      <c r="GW308" s="8"/>
      <c r="GX308" s="8"/>
      <c r="GY308" s="8"/>
      <c r="GZ308" s="8"/>
      <c r="HA308" s="7">
        <v>-62.749899999999997</v>
      </c>
      <c r="HB308" s="8"/>
      <c r="HC308" s="8"/>
      <c r="HD308" s="8"/>
      <c r="HE308" s="8"/>
      <c r="HF308" s="7">
        <v>-64.644000000000005</v>
      </c>
      <c r="HG308" s="8"/>
      <c r="HH308" s="8"/>
      <c r="HI308" s="8"/>
      <c r="HJ308" s="8"/>
      <c r="HK308" s="7">
        <v>-62.486800000000002</v>
      </c>
      <c r="HL308" s="8"/>
    </row>
    <row r="309" spans="1:220" x14ac:dyDescent="0.2">
      <c r="A309" s="7" t="s">
        <v>1383</v>
      </c>
      <c r="B309" s="7">
        <v>0.3</v>
      </c>
      <c r="C309" s="7">
        <v>5.8479999999999999</v>
      </c>
      <c r="D309" s="7">
        <v>-35.249499999999998</v>
      </c>
      <c r="E309" s="7">
        <v>24.366700000000002</v>
      </c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7" t="s">
        <v>2597</v>
      </c>
      <c r="AF309" s="7">
        <v>-0.1</v>
      </c>
      <c r="AG309" s="7">
        <v>5.9480000000000004</v>
      </c>
      <c r="AH309" s="7">
        <v>-69.9756</v>
      </c>
      <c r="AI309" s="7">
        <v>-74.349999999999994</v>
      </c>
      <c r="AJ309" s="7" t="s">
        <v>2597</v>
      </c>
      <c r="AK309" s="7">
        <v>0.1</v>
      </c>
      <c r="AL309" s="7">
        <v>5.96</v>
      </c>
      <c r="AM309" s="7">
        <v>-69.024000000000001</v>
      </c>
      <c r="AN309" s="7">
        <v>74.5</v>
      </c>
      <c r="AO309" s="7" t="s">
        <v>2597</v>
      </c>
      <c r="AP309" s="7">
        <v>-0.2</v>
      </c>
      <c r="AQ309" s="7">
        <v>5.952</v>
      </c>
      <c r="AR309" s="7">
        <v>-69.877200000000002</v>
      </c>
      <c r="AS309" s="7">
        <v>-37.200000000000003</v>
      </c>
      <c r="AT309" s="7" t="s">
        <v>2597</v>
      </c>
      <c r="AU309" s="7">
        <v>0.2</v>
      </c>
      <c r="AV309" s="7">
        <v>5.952</v>
      </c>
      <c r="AW309" s="7">
        <v>-69.597999999999999</v>
      </c>
      <c r="AX309" s="7">
        <v>37.200000000000003</v>
      </c>
      <c r="AY309" s="6" t="s">
        <v>2597</v>
      </c>
      <c r="AZ309" s="7">
        <v>0.2</v>
      </c>
      <c r="BA309" s="7">
        <v>5.952</v>
      </c>
      <c r="BB309" s="7">
        <v>-75.446899999999999</v>
      </c>
      <c r="BC309" s="7">
        <v>37.200000000000003</v>
      </c>
      <c r="BD309" s="7" t="s">
        <v>2597</v>
      </c>
      <c r="BE309" s="7">
        <v>0.2</v>
      </c>
      <c r="BF309" s="7">
        <v>5.9560000000000004</v>
      </c>
      <c r="BG309" s="7">
        <v>-72.16</v>
      </c>
      <c r="BH309" s="7">
        <v>37.225000000000001</v>
      </c>
      <c r="BI309" s="7" t="s">
        <v>2597</v>
      </c>
      <c r="BJ309" s="7">
        <v>-0.1</v>
      </c>
      <c r="BK309" s="7">
        <v>5.9560000000000004</v>
      </c>
      <c r="BL309" s="7">
        <v>-71.746099999999998</v>
      </c>
      <c r="BM309" s="7">
        <v>-74.45</v>
      </c>
      <c r="BN309" s="7" t="s">
        <v>2597</v>
      </c>
      <c r="BO309" s="7">
        <v>-0.1</v>
      </c>
      <c r="BP309" s="7">
        <v>5.952</v>
      </c>
      <c r="BQ309" s="7">
        <v>-69.701999999999998</v>
      </c>
      <c r="BR309" s="7">
        <v>-74.400000000000006</v>
      </c>
      <c r="BS309" s="8"/>
      <c r="BT309" s="8"/>
      <c r="BU309" s="8"/>
      <c r="BV309" s="8"/>
      <c r="BW309" s="8"/>
      <c r="BX309" s="8"/>
      <c r="BY309" s="8"/>
      <c r="BZ309" s="8"/>
      <c r="CA309" s="8"/>
      <c r="CB309" s="8"/>
      <c r="CC309" s="8"/>
      <c r="CD309" s="8"/>
      <c r="CE309" s="8"/>
      <c r="CF309" s="8"/>
      <c r="CG309" s="8"/>
      <c r="CH309" s="8"/>
      <c r="CI309" s="8"/>
      <c r="CJ309" s="8"/>
      <c r="CK309" s="8"/>
      <c r="CL309" s="8"/>
      <c r="CM309" s="8"/>
      <c r="CN309" s="8"/>
      <c r="CO309" s="8"/>
      <c r="CP309" s="8"/>
      <c r="CQ309" s="8"/>
      <c r="CR309" s="8"/>
      <c r="CS309" s="8"/>
      <c r="CT309" s="8"/>
      <c r="CU309" s="8"/>
      <c r="CV309" s="8"/>
      <c r="CW309" s="8"/>
      <c r="CX309" s="8"/>
      <c r="CY309" s="8"/>
      <c r="CZ309" s="8"/>
      <c r="DA309" s="8"/>
      <c r="DB309" s="8"/>
      <c r="DC309" s="8"/>
      <c r="DD309" s="8"/>
      <c r="DE309" s="8"/>
      <c r="DF309" s="8"/>
      <c r="DG309" s="8"/>
      <c r="DH309" s="8"/>
      <c r="DI309" s="8"/>
      <c r="DJ309" s="8"/>
      <c r="DK309" s="8"/>
      <c r="DL309" s="8"/>
      <c r="DM309" s="8"/>
      <c r="DN309" s="8"/>
      <c r="DO309" s="8"/>
      <c r="DP309" s="8"/>
      <c r="EK309" s="8"/>
      <c r="EL309" s="7">
        <v>0</v>
      </c>
      <c r="EM309" s="7">
        <v>5.9640000000000004</v>
      </c>
      <c r="EN309" s="7">
        <v>-72.073800000000006</v>
      </c>
      <c r="EO309" s="7" t="s">
        <v>1805</v>
      </c>
      <c r="EP309" s="8"/>
      <c r="EQ309" s="7">
        <v>0.3</v>
      </c>
      <c r="ER309" s="7">
        <v>5.9720000000000004</v>
      </c>
      <c r="ES309" s="7">
        <v>-69.974999999999994</v>
      </c>
      <c r="ET309" s="7">
        <v>24.883299999999998</v>
      </c>
      <c r="EU309" s="8"/>
      <c r="EV309" s="7">
        <v>0.2</v>
      </c>
      <c r="EW309" s="7">
        <v>5.9640000000000004</v>
      </c>
      <c r="EX309" s="7">
        <v>-70.598699999999994</v>
      </c>
      <c r="EY309" s="7">
        <v>37.274999999999999</v>
      </c>
      <c r="EZ309" s="8"/>
      <c r="FA309" s="7">
        <v>0</v>
      </c>
      <c r="FB309" s="7">
        <v>5.9640000000000004</v>
      </c>
      <c r="FC309" s="7">
        <v>-69.466999999999999</v>
      </c>
      <c r="FD309" s="7" t="s">
        <v>1805</v>
      </c>
      <c r="FE309" s="8"/>
      <c r="FF309" s="7">
        <v>0.2</v>
      </c>
      <c r="FG309" s="7">
        <v>5.96</v>
      </c>
      <c r="FH309" s="7">
        <v>-74.988600000000005</v>
      </c>
      <c r="FI309" s="7">
        <v>37.25</v>
      </c>
      <c r="FJ309" s="8"/>
      <c r="FK309" s="7">
        <v>0.3</v>
      </c>
      <c r="FL309" s="7">
        <v>5.968</v>
      </c>
      <c r="FM309" s="7">
        <v>-71.503</v>
      </c>
      <c r="FN309" s="7">
        <v>24.866700000000002</v>
      </c>
      <c r="FO309" s="8"/>
      <c r="FP309" s="7">
        <v>-0.1</v>
      </c>
      <c r="FQ309" s="7">
        <v>5.9720000000000004</v>
      </c>
      <c r="FR309" s="7">
        <v>-72.761899999999997</v>
      </c>
      <c r="FS309" s="7">
        <v>-74.650000000000006</v>
      </c>
      <c r="FT309" s="8"/>
      <c r="FU309" s="7">
        <v>0.3</v>
      </c>
      <c r="FV309" s="7">
        <v>5.9720000000000004</v>
      </c>
      <c r="FW309" s="7">
        <v>-70.521000000000001</v>
      </c>
      <c r="FX309" s="7">
        <v>24.883299999999998</v>
      </c>
      <c r="FY309" s="8"/>
      <c r="FZ309" s="8"/>
      <c r="GA309" s="8"/>
      <c r="GB309" s="7">
        <v>-68.683999999999997</v>
      </c>
      <c r="GC309" s="8"/>
      <c r="GD309" s="8"/>
      <c r="GE309" s="8"/>
      <c r="GF309" s="8"/>
      <c r="GG309" s="7">
        <v>-67.251900000000006</v>
      </c>
      <c r="GH309" s="8"/>
      <c r="GI309" s="8"/>
      <c r="GJ309" s="8"/>
      <c r="GK309" s="8"/>
      <c r="GL309" s="7">
        <v>-68.728999999999999</v>
      </c>
      <c r="GM309" s="8"/>
      <c r="GN309" s="8"/>
      <c r="GO309" s="8"/>
      <c r="GP309" s="8"/>
      <c r="GQ309" s="7">
        <v>-68.335099999999997</v>
      </c>
      <c r="GR309" s="8"/>
      <c r="GS309" s="8"/>
      <c r="GT309" s="8"/>
      <c r="GU309" s="8"/>
      <c r="GV309" s="7">
        <v>-70.873999999999995</v>
      </c>
      <c r="GW309" s="8"/>
      <c r="GX309" s="8"/>
      <c r="GY309" s="8"/>
      <c r="GZ309" s="8"/>
      <c r="HA309" s="7">
        <v>-66.759299999999996</v>
      </c>
      <c r="HB309" s="8"/>
      <c r="HC309" s="8"/>
      <c r="HD309" s="8"/>
      <c r="HE309" s="8"/>
      <c r="HF309" s="7">
        <v>-68.748999999999995</v>
      </c>
      <c r="HG309" s="8"/>
      <c r="HH309" s="8"/>
      <c r="HI309" s="8"/>
      <c r="HJ309" s="8"/>
      <c r="HK309" s="7">
        <v>-66.726500000000001</v>
      </c>
      <c r="HL309" s="8"/>
    </row>
    <row r="310" spans="1:220" x14ac:dyDescent="0.2">
      <c r="A310" s="7" t="s">
        <v>1384</v>
      </c>
      <c r="B310" s="7">
        <v>0.2</v>
      </c>
      <c r="C310" s="7">
        <v>5.8440000000000003</v>
      </c>
      <c r="D310" s="7">
        <v>-35.316000000000003</v>
      </c>
      <c r="E310" s="7">
        <v>36.524999999999999</v>
      </c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7" t="s">
        <v>2598</v>
      </c>
      <c r="AF310" s="7">
        <v>-0.1</v>
      </c>
      <c r="AG310" s="7">
        <v>5.944</v>
      </c>
      <c r="AH310" s="7">
        <v>-70.008399999999995</v>
      </c>
      <c r="AI310" s="7">
        <v>-74.3</v>
      </c>
      <c r="AJ310" s="7" t="s">
        <v>2598</v>
      </c>
      <c r="AK310" s="7">
        <v>-0.1</v>
      </c>
      <c r="AL310" s="7">
        <v>5.9560000000000004</v>
      </c>
      <c r="AM310" s="7">
        <v>-69.057000000000002</v>
      </c>
      <c r="AN310" s="7">
        <v>-74.45</v>
      </c>
      <c r="AO310" s="7" t="s">
        <v>2598</v>
      </c>
      <c r="AP310" s="7">
        <v>0</v>
      </c>
      <c r="AQ310" s="7">
        <v>5.9480000000000004</v>
      </c>
      <c r="AR310" s="7">
        <v>-69.909899999999993</v>
      </c>
      <c r="AS310" s="7" t="s">
        <v>1805</v>
      </c>
      <c r="AT310" s="7" t="s">
        <v>2598</v>
      </c>
      <c r="AU310" s="7">
        <v>0.2</v>
      </c>
      <c r="AV310" s="7">
        <v>5.952</v>
      </c>
      <c r="AW310" s="7">
        <v>-69.647999999999996</v>
      </c>
      <c r="AX310" s="7">
        <v>37.200000000000003</v>
      </c>
      <c r="AY310" s="6" t="s">
        <v>2598</v>
      </c>
      <c r="AZ310" s="7">
        <v>0.3</v>
      </c>
      <c r="BA310" s="7">
        <v>5.944</v>
      </c>
      <c r="BB310" s="7">
        <v>-75.479600000000005</v>
      </c>
      <c r="BC310" s="7">
        <v>24.7667</v>
      </c>
      <c r="BD310" s="7" t="s">
        <v>2598</v>
      </c>
      <c r="BE310" s="7">
        <v>0.1</v>
      </c>
      <c r="BF310" s="7">
        <v>5.9560000000000004</v>
      </c>
      <c r="BG310" s="7">
        <v>-72.213999999999999</v>
      </c>
      <c r="BH310" s="7">
        <v>74.45</v>
      </c>
      <c r="BI310" s="7" t="s">
        <v>2598</v>
      </c>
      <c r="BJ310" s="7">
        <v>0.2</v>
      </c>
      <c r="BK310" s="7">
        <v>5.9560000000000004</v>
      </c>
      <c r="BL310" s="7">
        <v>-71.811599999999999</v>
      </c>
      <c r="BM310" s="7">
        <v>37.225000000000001</v>
      </c>
      <c r="BN310" s="7" t="s">
        <v>2598</v>
      </c>
      <c r="BO310" s="7">
        <v>-0.2</v>
      </c>
      <c r="BP310" s="7">
        <v>5.9560000000000004</v>
      </c>
      <c r="BQ310" s="7">
        <v>-69.756</v>
      </c>
      <c r="BR310" s="7">
        <v>-37.225000000000001</v>
      </c>
      <c r="BS310" s="8"/>
      <c r="BT310" s="8"/>
      <c r="BU310" s="8"/>
      <c r="BV310" s="8"/>
      <c r="BW310" s="8"/>
      <c r="BX310" s="8"/>
      <c r="BY310" s="8"/>
      <c r="BZ310" s="8"/>
      <c r="CA310" s="8"/>
      <c r="CB310" s="8"/>
      <c r="CC310" s="8"/>
      <c r="CD310" s="8"/>
      <c r="CE310" s="8"/>
      <c r="CF310" s="8"/>
      <c r="CG310" s="8"/>
      <c r="CH310" s="8"/>
      <c r="CI310" s="8"/>
      <c r="CJ310" s="8"/>
      <c r="CK310" s="8"/>
      <c r="CL310" s="8"/>
      <c r="CM310" s="8"/>
      <c r="CN310" s="8"/>
      <c r="CO310" s="8"/>
      <c r="CP310" s="8"/>
      <c r="CQ310" s="8"/>
      <c r="CR310" s="8"/>
      <c r="CS310" s="8"/>
      <c r="CT310" s="8"/>
      <c r="CU310" s="8"/>
      <c r="CV310" s="8"/>
      <c r="CW310" s="8"/>
      <c r="CX310" s="8"/>
      <c r="CY310" s="8"/>
      <c r="CZ310" s="8"/>
      <c r="DA310" s="8"/>
      <c r="DB310" s="8"/>
      <c r="DC310" s="8"/>
      <c r="DD310" s="8"/>
      <c r="DE310" s="8"/>
      <c r="DF310" s="8"/>
      <c r="DG310" s="8"/>
      <c r="DH310" s="8"/>
      <c r="DI310" s="8"/>
      <c r="DJ310" s="8"/>
      <c r="DK310" s="8"/>
      <c r="DL310" s="8"/>
      <c r="DM310" s="8"/>
      <c r="DN310" s="8"/>
      <c r="DO310" s="8"/>
      <c r="DP310" s="8"/>
      <c r="EK310" s="8"/>
      <c r="EL310" s="7">
        <v>0</v>
      </c>
      <c r="EM310" s="7">
        <v>5.96</v>
      </c>
      <c r="EN310" s="7">
        <v>-72.106499999999997</v>
      </c>
      <c r="EO310" s="7" t="s">
        <v>1805</v>
      </c>
      <c r="EP310" s="8"/>
      <c r="EQ310" s="7">
        <v>0</v>
      </c>
      <c r="ER310" s="7">
        <v>5.98</v>
      </c>
      <c r="ES310" s="7">
        <v>-70.018000000000001</v>
      </c>
      <c r="ET310" s="7" t="s">
        <v>1805</v>
      </c>
      <c r="EU310" s="8"/>
      <c r="EV310" s="7">
        <v>0</v>
      </c>
      <c r="EW310" s="7">
        <v>5.96</v>
      </c>
      <c r="EX310" s="7">
        <v>-70.664299999999997</v>
      </c>
      <c r="EY310" s="7" t="s">
        <v>1805</v>
      </c>
      <c r="EZ310" s="8"/>
      <c r="FA310" s="7">
        <v>0</v>
      </c>
      <c r="FB310" s="7">
        <v>5.9640000000000004</v>
      </c>
      <c r="FC310" s="7">
        <v>-69.533000000000001</v>
      </c>
      <c r="FD310" s="7" t="s">
        <v>1805</v>
      </c>
      <c r="FE310" s="8"/>
      <c r="FF310" s="7">
        <v>0</v>
      </c>
      <c r="FG310" s="7">
        <v>5.96</v>
      </c>
      <c r="FH310" s="7">
        <v>-75.0214</v>
      </c>
      <c r="FI310" s="7" t="s">
        <v>1805</v>
      </c>
      <c r="FJ310" s="8"/>
      <c r="FK310" s="7">
        <v>0</v>
      </c>
      <c r="FL310" s="7">
        <v>5.968</v>
      </c>
      <c r="FM310" s="7">
        <v>-71.558000000000007</v>
      </c>
      <c r="FN310" s="7" t="s">
        <v>1805</v>
      </c>
      <c r="FO310" s="8"/>
      <c r="FP310" s="7">
        <v>-0.1</v>
      </c>
      <c r="FQ310" s="7">
        <v>5.968</v>
      </c>
      <c r="FR310" s="7">
        <v>-72.827399999999997</v>
      </c>
      <c r="FS310" s="7">
        <v>-74.599999999999994</v>
      </c>
      <c r="FT310" s="8"/>
      <c r="FU310" s="7">
        <v>0.2</v>
      </c>
      <c r="FV310" s="7">
        <v>5.968</v>
      </c>
      <c r="FW310" s="7">
        <v>-70.563999999999993</v>
      </c>
      <c r="FX310" s="7">
        <v>37.299999999999997</v>
      </c>
      <c r="FY310" s="8"/>
      <c r="FZ310" s="8"/>
      <c r="GA310" s="8"/>
      <c r="GB310" s="7">
        <v>-68.716999999999999</v>
      </c>
      <c r="GC310" s="8"/>
      <c r="GD310" s="8"/>
      <c r="GE310" s="8"/>
      <c r="GF310" s="8"/>
      <c r="GG310" s="7">
        <v>-67.284700000000001</v>
      </c>
      <c r="GH310" s="8"/>
      <c r="GI310" s="8"/>
      <c r="GJ310" s="8"/>
      <c r="GK310" s="8"/>
      <c r="GL310" s="7">
        <v>-68.783000000000001</v>
      </c>
      <c r="GM310" s="8"/>
      <c r="GN310" s="8"/>
      <c r="GO310" s="8"/>
      <c r="GP310" s="8"/>
      <c r="GQ310" s="7">
        <v>-68.400800000000004</v>
      </c>
      <c r="GR310" s="8"/>
      <c r="GS310" s="8"/>
      <c r="GT310" s="8"/>
      <c r="GU310" s="8"/>
      <c r="GV310" s="7">
        <v>-70.923000000000002</v>
      </c>
      <c r="GW310" s="8"/>
      <c r="GX310" s="8"/>
      <c r="GY310" s="8"/>
      <c r="GZ310" s="8"/>
      <c r="HA310" s="7">
        <v>-66.825000000000003</v>
      </c>
      <c r="HB310" s="8"/>
      <c r="HC310" s="8"/>
      <c r="HD310" s="8"/>
      <c r="HE310" s="8"/>
      <c r="HF310" s="7">
        <v>-68.804000000000002</v>
      </c>
      <c r="HG310" s="8"/>
      <c r="HH310" s="8"/>
      <c r="HI310" s="8"/>
      <c r="HJ310" s="8"/>
      <c r="HK310" s="7">
        <v>-66.759299999999996</v>
      </c>
      <c r="HL310" s="8"/>
    </row>
    <row r="311" spans="1:220" x14ac:dyDescent="0.2">
      <c r="A311" s="7" t="s">
        <v>1385</v>
      </c>
      <c r="B311" s="7">
        <v>0.1</v>
      </c>
      <c r="C311" s="7">
        <v>5.8440000000000003</v>
      </c>
      <c r="D311" s="7">
        <v>-35.349200000000003</v>
      </c>
      <c r="E311" s="7">
        <v>73.05</v>
      </c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7" t="s">
        <v>2599</v>
      </c>
      <c r="AF311" s="7">
        <v>-0.1</v>
      </c>
      <c r="AG311" s="7">
        <v>5.944</v>
      </c>
      <c r="AH311" s="7">
        <v>-70.041200000000003</v>
      </c>
      <c r="AI311" s="7">
        <v>-74.3</v>
      </c>
      <c r="AJ311" s="7" t="s">
        <v>2599</v>
      </c>
      <c r="AK311" s="7">
        <v>-0.1</v>
      </c>
      <c r="AL311" s="7">
        <v>5.96</v>
      </c>
      <c r="AM311" s="7">
        <v>-69.100999999999999</v>
      </c>
      <c r="AN311" s="7">
        <v>-74.5</v>
      </c>
      <c r="AO311" s="7" t="s">
        <v>2599</v>
      </c>
      <c r="AP311" s="7">
        <v>0.3</v>
      </c>
      <c r="AQ311" s="7">
        <v>5.9480000000000004</v>
      </c>
      <c r="AR311" s="7">
        <v>-69.942899999999995</v>
      </c>
      <c r="AS311" s="7">
        <v>24.783300000000001</v>
      </c>
      <c r="AT311" s="7" t="s">
        <v>2599</v>
      </c>
      <c r="AU311" s="7">
        <v>0</v>
      </c>
      <c r="AV311" s="7">
        <v>5.952</v>
      </c>
      <c r="AW311" s="7">
        <v>-69.680000000000007</v>
      </c>
      <c r="AX311" s="7" t="s">
        <v>1805</v>
      </c>
      <c r="AY311" s="6" t="s">
        <v>2599</v>
      </c>
      <c r="AZ311" s="7">
        <v>0.3</v>
      </c>
      <c r="BA311" s="7">
        <v>5.9480000000000004</v>
      </c>
      <c r="BB311" s="7">
        <v>-75.479600000000005</v>
      </c>
      <c r="BC311" s="7">
        <v>24.783300000000001</v>
      </c>
      <c r="BD311" s="7" t="s">
        <v>2599</v>
      </c>
      <c r="BE311" s="7">
        <v>0</v>
      </c>
      <c r="BF311" s="7">
        <v>5.9560000000000004</v>
      </c>
      <c r="BG311" s="7">
        <v>-72.247</v>
      </c>
      <c r="BH311" s="7" t="s">
        <v>1805</v>
      </c>
      <c r="BI311" s="7" t="s">
        <v>2599</v>
      </c>
      <c r="BJ311" s="7">
        <v>-0.1</v>
      </c>
      <c r="BK311" s="7">
        <v>5.96</v>
      </c>
      <c r="BL311" s="7">
        <v>-71.844399999999993</v>
      </c>
      <c r="BM311" s="7">
        <v>-74.5</v>
      </c>
      <c r="BN311" s="7" t="s">
        <v>2599</v>
      </c>
      <c r="BO311" s="7">
        <v>-0.2</v>
      </c>
      <c r="BP311" s="7">
        <v>5.952</v>
      </c>
      <c r="BQ311" s="7">
        <v>-69.789000000000001</v>
      </c>
      <c r="BR311" s="7">
        <v>-37.200000000000003</v>
      </c>
      <c r="BS311" s="8"/>
      <c r="BT311" s="8"/>
      <c r="BU311" s="8"/>
      <c r="BV311" s="8"/>
      <c r="BW311" s="8"/>
      <c r="BX311" s="8"/>
      <c r="BY311" s="8"/>
      <c r="BZ311" s="8"/>
      <c r="CA311" s="8"/>
      <c r="CB311" s="8"/>
      <c r="CC311" s="8"/>
      <c r="CD311" s="8"/>
      <c r="CE311" s="8"/>
      <c r="CF311" s="8"/>
      <c r="CG311" s="8"/>
      <c r="CH311" s="8"/>
      <c r="CI311" s="8"/>
      <c r="CJ311" s="8"/>
      <c r="CK311" s="8"/>
      <c r="CL311" s="8"/>
      <c r="CM311" s="8"/>
      <c r="CN311" s="8"/>
      <c r="CO311" s="8"/>
      <c r="CP311" s="8"/>
      <c r="CQ311" s="8"/>
      <c r="CR311" s="8"/>
      <c r="CS311" s="8"/>
      <c r="CT311" s="8"/>
      <c r="CU311" s="8"/>
      <c r="CV311" s="8"/>
      <c r="CW311" s="8"/>
      <c r="CX311" s="8"/>
      <c r="CY311" s="8"/>
      <c r="CZ311" s="8"/>
      <c r="DA311" s="8"/>
      <c r="DB311" s="8"/>
      <c r="DC311" s="8"/>
      <c r="DD311" s="8"/>
      <c r="DE311" s="8"/>
      <c r="DF311" s="8"/>
      <c r="DG311" s="8"/>
      <c r="DH311" s="8"/>
      <c r="DI311" s="8"/>
      <c r="DJ311" s="8"/>
      <c r="DK311" s="8"/>
      <c r="DL311" s="8"/>
      <c r="DM311" s="8"/>
      <c r="DN311" s="8"/>
      <c r="DO311" s="8"/>
      <c r="DP311" s="8"/>
      <c r="EK311" s="8"/>
      <c r="EL311" s="7">
        <v>0</v>
      </c>
      <c r="EM311" s="7">
        <v>5.96</v>
      </c>
      <c r="EN311" s="7">
        <v>-73.023899999999998</v>
      </c>
      <c r="EO311" s="7" t="s">
        <v>1805</v>
      </c>
      <c r="EP311" s="8"/>
      <c r="EQ311" s="7">
        <v>0.1</v>
      </c>
      <c r="ER311" s="7">
        <v>5.976</v>
      </c>
      <c r="ES311" s="7">
        <v>-70.936999999999998</v>
      </c>
      <c r="ET311" s="7">
        <v>74.7</v>
      </c>
      <c r="EU311" s="8"/>
      <c r="EV311" s="7">
        <v>0</v>
      </c>
      <c r="EW311" s="7">
        <v>5.9640000000000004</v>
      </c>
      <c r="EX311" s="7">
        <v>-71.549400000000006</v>
      </c>
      <c r="EY311" s="7" t="s">
        <v>1805</v>
      </c>
      <c r="EZ311" s="8"/>
      <c r="FA311" s="7">
        <v>0.2</v>
      </c>
      <c r="FB311" s="7">
        <v>5.968</v>
      </c>
      <c r="FC311" s="7">
        <v>-70.466999999999999</v>
      </c>
      <c r="FD311" s="7">
        <v>37.299999999999997</v>
      </c>
      <c r="FE311" s="8"/>
      <c r="FF311" s="7">
        <v>0.2</v>
      </c>
      <c r="FG311" s="7">
        <v>5.96</v>
      </c>
      <c r="FH311" s="7">
        <v>-75.806799999999996</v>
      </c>
      <c r="FI311" s="7">
        <v>37.25</v>
      </c>
      <c r="FJ311" s="8"/>
      <c r="FK311" s="7">
        <v>0</v>
      </c>
      <c r="FL311" s="7">
        <v>5.9720000000000004</v>
      </c>
      <c r="FM311" s="7">
        <v>-72.442999999999998</v>
      </c>
      <c r="FN311" s="7" t="s">
        <v>1805</v>
      </c>
      <c r="FO311" s="8"/>
      <c r="FP311" s="7">
        <v>-0.4</v>
      </c>
      <c r="FQ311" s="7">
        <v>5.9720000000000004</v>
      </c>
      <c r="FR311" s="7">
        <v>-73.711799999999997</v>
      </c>
      <c r="FS311" s="7">
        <v>-18.662500000000001</v>
      </c>
      <c r="FT311" s="8"/>
      <c r="FU311" s="7">
        <v>0.2</v>
      </c>
      <c r="FV311" s="7">
        <v>5.9720000000000004</v>
      </c>
      <c r="FW311" s="7">
        <v>-71.460999999999999</v>
      </c>
      <c r="FX311" s="7">
        <v>37.325000000000003</v>
      </c>
      <c r="FY311" s="8"/>
      <c r="FZ311" s="8"/>
      <c r="GA311" s="8"/>
      <c r="GB311" s="7">
        <v>-69.635999999999996</v>
      </c>
      <c r="GC311" s="8"/>
      <c r="GD311" s="8"/>
      <c r="GE311" s="8"/>
      <c r="GF311" s="8"/>
      <c r="GG311" s="7">
        <v>-68.236800000000002</v>
      </c>
      <c r="GH311" s="8"/>
      <c r="GI311" s="8"/>
      <c r="GJ311" s="8"/>
      <c r="GK311" s="8"/>
      <c r="GL311" s="7">
        <v>-69.724000000000004</v>
      </c>
      <c r="GM311" s="8"/>
      <c r="GN311" s="8"/>
      <c r="GO311" s="8"/>
      <c r="GP311" s="8"/>
      <c r="GQ311" s="7">
        <v>-69.385099999999994</v>
      </c>
      <c r="GR311" s="8"/>
      <c r="GS311" s="8"/>
      <c r="GT311" s="8"/>
      <c r="GU311" s="8"/>
      <c r="GV311" s="7">
        <v>-71.808000000000007</v>
      </c>
      <c r="GW311" s="8"/>
      <c r="GX311" s="8"/>
      <c r="GY311" s="8"/>
      <c r="GZ311" s="8"/>
      <c r="HA311" s="7">
        <v>-67.81</v>
      </c>
      <c r="HB311" s="8"/>
      <c r="HC311" s="8"/>
      <c r="HD311" s="8"/>
      <c r="HE311" s="8"/>
      <c r="HF311" s="7">
        <v>-69.722999999999999</v>
      </c>
      <c r="HG311" s="8"/>
      <c r="HH311" s="8"/>
      <c r="HI311" s="8"/>
      <c r="HJ311" s="8"/>
      <c r="HK311" s="7">
        <v>-67.645899999999997</v>
      </c>
      <c r="HL311" s="8"/>
    </row>
    <row r="312" spans="1:220" x14ac:dyDescent="0.2">
      <c r="A312" s="7" t="s">
        <v>1386</v>
      </c>
      <c r="B312" s="7">
        <v>0.2</v>
      </c>
      <c r="C312" s="7">
        <v>5.8479999999999999</v>
      </c>
      <c r="D312" s="7">
        <v>-35.382399999999997</v>
      </c>
      <c r="E312" s="7">
        <v>36.549999999999997</v>
      </c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7" t="s">
        <v>2600</v>
      </c>
      <c r="AF312" s="7">
        <v>-0.2</v>
      </c>
      <c r="AG312" s="7">
        <v>5.9480000000000004</v>
      </c>
      <c r="AH312" s="7">
        <v>-70.041200000000003</v>
      </c>
      <c r="AI312" s="7">
        <v>-37.174999999999997</v>
      </c>
      <c r="AJ312" s="7" t="s">
        <v>2600</v>
      </c>
      <c r="AK312" s="7">
        <v>0</v>
      </c>
      <c r="AL312" s="7">
        <v>5.96</v>
      </c>
      <c r="AM312" s="7">
        <v>-69.132999999999996</v>
      </c>
      <c r="AN312" s="7" t="s">
        <v>1805</v>
      </c>
      <c r="AO312" s="7" t="s">
        <v>2600</v>
      </c>
      <c r="AP312" s="7">
        <v>0.2</v>
      </c>
      <c r="AQ312" s="7">
        <v>5.9480000000000004</v>
      </c>
      <c r="AR312" s="7">
        <v>-70.008399999999995</v>
      </c>
      <c r="AS312" s="7">
        <v>37.174999999999997</v>
      </c>
      <c r="AT312" s="7" t="s">
        <v>2600</v>
      </c>
      <c r="AU312" s="7">
        <v>0.2</v>
      </c>
      <c r="AV312" s="7">
        <v>5.952</v>
      </c>
      <c r="AW312" s="7">
        <v>-69.745999999999995</v>
      </c>
      <c r="AX312" s="7">
        <v>37.200000000000003</v>
      </c>
      <c r="AY312" s="6" t="s">
        <v>2600</v>
      </c>
      <c r="AZ312" s="7">
        <v>0.2</v>
      </c>
      <c r="BA312" s="7">
        <v>5.9480000000000004</v>
      </c>
      <c r="BB312" s="7">
        <v>-75.5124</v>
      </c>
      <c r="BC312" s="7">
        <v>37.174999999999997</v>
      </c>
      <c r="BD312" s="7" t="s">
        <v>2600</v>
      </c>
      <c r="BE312" s="7">
        <v>0.3</v>
      </c>
      <c r="BF312" s="7">
        <v>5.9560000000000004</v>
      </c>
      <c r="BG312" s="7">
        <v>-72.290999999999997</v>
      </c>
      <c r="BH312" s="7">
        <v>24.816700000000001</v>
      </c>
      <c r="BI312" s="7" t="s">
        <v>2600</v>
      </c>
      <c r="BJ312" s="7">
        <v>0.1</v>
      </c>
      <c r="BK312" s="7">
        <v>5.952</v>
      </c>
      <c r="BL312" s="7">
        <v>-71.91</v>
      </c>
      <c r="BM312" s="7">
        <v>74.400000000000006</v>
      </c>
      <c r="BN312" s="7" t="s">
        <v>2600</v>
      </c>
      <c r="BO312" s="7">
        <v>0</v>
      </c>
      <c r="BP312" s="7">
        <v>5.9560000000000004</v>
      </c>
      <c r="BQ312" s="7">
        <v>-69.855000000000004</v>
      </c>
      <c r="BR312" s="7" t="s">
        <v>1805</v>
      </c>
      <c r="BS312" s="8"/>
      <c r="BT312" s="8"/>
      <c r="BU312" s="8"/>
      <c r="BV312" s="8"/>
      <c r="BW312" s="8"/>
      <c r="BX312" s="8"/>
      <c r="BY312" s="8"/>
      <c r="BZ312" s="8"/>
      <c r="CA312" s="8"/>
      <c r="CB312" s="8"/>
      <c r="CC312" s="8"/>
      <c r="CD312" s="8"/>
      <c r="CE312" s="8"/>
      <c r="CF312" s="8"/>
      <c r="CG312" s="8"/>
      <c r="CH312" s="8"/>
      <c r="CI312" s="8"/>
      <c r="CJ312" s="8"/>
      <c r="CK312" s="8"/>
      <c r="CL312" s="8"/>
      <c r="CM312" s="8"/>
      <c r="CN312" s="8"/>
      <c r="CO312" s="8"/>
      <c r="CP312" s="8"/>
      <c r="CQ312" s="8"/>
      <c r="CR312" s="8"/>
      <c r="CS312" s="8"/>
      <c r="CT312" s="8"/>
      <c r="CU312" s="8"/>
      <c r="CV312" s="8"/>
      <c r="CW312" s="8"/>
      <c r="CX312" s="8"/>
      <c r="CY312" s="8"/>
      <c r="CZ312" s="8"/>
      <c r="DA312" s="8"/>
      <c r="DB312" s="8"/>
      <c r="DC312" s="8"/>
      <c r="DD312" s="8"/>
      <c r="DE312" s="8"/>
      <c r="DF312" s="8"/>
      <c r="DG312" s="8"/>
      <c r="DH312" s="8"/>
      <c r="DI312" s="8"/>
      <c r="DJ312" s="8"/>
      <c r="DK312" s="8"/>
      <c r="DL312" s="8"/>
      <c r="DM312" s="8"/>
      <c r="DN312" s="8"/>
      <c r="DO312" s="8"/>
      <c r="DP312" s="8"/>
      <c r="EK312" s="8"/>
      <c r="EL312" s="7">
        <v>0</v>
      </c>
      <c r="EM312" s="7">
        <v>5.96</v>
      </c>
      <c r="EN312" s="7">
        <v>-73.056700000000006</v>
      </c>
      <c r="EO312" s="7" t="s">
        <v>1805</v>
      </c>
      <c r="EP312" s="8"/>
      <c r="EQ312" s="7">
        <v>0.3</v>
      </c>
      <c r="ER312" s="7">
        <v>5.976</v>
      </c>
      <c r="ES312" s="7">
        <v>-70.98</v>
      </c>
      <c r="ET312" s="7">
        <v>24.9</v>
      </c>
      <c r="EU312" s="8"/>
      <c r="EV312" s="7">
        <v>0</v>
      </c>
      <c r="EW312" s="7">
        <v>5.96</v>
      </c>
      <c r="EX312" s="7">
        <v>-71.614999999999995</v>
      </c>
      <c r="EY312" s="7" t="s">
        <v>1805</v>
      </c>
      <c r="EZ312" s="8"/>
      <c r="FA312" s="7">
        <v>0</v>
      </c>
      <c r="FB312" s="7">
        <v>5.968</v>
      </c>
      <c r="FC312" s="7">
        <v>-70.533000000000001</v>
      </c>
      <c r="FD312" s="7" t="s">
        <v>1805</v>
      </c>
      <c r="FE312" s="8"/>
      <c r="FF312" s="7">
        <v>0.2</v>
      </c>
      <c r="FG312" s="7">
        <v>5.96</v>
      </c>
      <c r="FH312" s="7">
        <v>-75.872299999999996</v>
      </c>
      <c r="FI312" s="7">
        <v>37.25</v>
      </c>
      <c r="FJ312" s="8"/>
      <c r="FK312" s="7">
        <v>0.2</v>
      </c>
      <c r="FL312" s="7">
        <v>5.968</v>
      </c>
      <c r="FM312" s="7">
        <v>-72.486999999999995</v>
      </c>
      <c r="FN312" s="7">
        <v>37.299999999999997</v>
      </c>
      <c r="FO312" s="8"/>
      <c r="FP312" s="7">
        <v>-0.2</v>
      </c>
      <c r="FQ312" s="7">
        <v>5.9720000000000004</v>
      </c>
      <c r="FR312" s="7">
        <v>-73.777299999999997</v>
      </c>
      <c r="FS312" s="7">
        <v>-37.325000000000003</v>
      </c>
      <c r="FT312" s="8"/>
      <c r="FU312" s="7">
        <v>-0.1</v>
      </c>
      <c r="FV312" s="7">
        <v>5.968</v>
      </c>
      <c r="FW312" s="7">
        <v>-71.481999999999999</v>
      </c>
      <c r="FX312" s="7">
        <v>-74.599999999999994</v>
      </c>
      <c r="FY312" s="8"/>
      <c r="FZ312" s="8"/>
      <c r="GA312" s="8"/>
      <c r="GB312" s="7">
        <v>-69.646000000000001</v>
      </c>
      <c r="GC312" s="8"/>
      <c r="GD312" s="8"/>
      <c r="GE312" s="8"/>
      <c r="GF312" s="8"/>
      <c r="GG312" s="7">
        <v>-68.269499999999994</v>
      </c>
      <c r="GH312" s="8"/>
      <c r="GI312" s="8"/>
      <c r="GJ312" s="8"/>
      <c r="GK312" s="8"/>
      <c r="GL312" s="7">
        <v>-69.778000000000006</v>
      </c>
      <c r="GM312" s="8"/>
      <c r="GN312" s="8"/>
      <c r="GO312" s="8"/>
      <c r="GP312" s="8"/>
      <c r="GQ312" s="7">
        <v>-69.450800000000001</v>
      </c>
      <c r="GR312" s="8"/>
      <c r="GS312" s="8"/>
      <c r="GT312" s="8"/>
      <c r="GU312" s="8"/>
      <c r="GV312" s="7">
        <v>-71.840999999999994</v>
      </c>
      <c r="GW312" s="8"/>
      <c r="GX312" s="8"/>
      <c r="GY312" s="8"/>
      <c r="GZ312" s="8"/>
      <c r="HA312" s="7">
        <v>-67.81</v>
      </c>
      <c r="HB312" s="8"/>
      <c r="HC312" s="8"/>
      <c r="HD312" s="8"/>
      <c r="HE312" s="8"/>
      <c r="HF312" s="7">
        <v>-69.733000000000004</v>
      </c>
      <c r="HG312" s="8"/>
      <c r="HH312" s="8"/>
      <c r="HI312" s="8"/>
      <c r="HJ312" s="8"/>
      <c r="HK312" s="7">
        <v>-67.613</v>
      </c>
      <c r="HL312" s="8"/>
    </row>
    <row r="313" spans="1:220" x14ac:dyDescent="0.2">
      <c r="A313" s="7" t="s">
        <v>1387</v>
      </c>
      <c r="B313" s="7">
        <v>0.2</v>
      </c>
      <c r="C313" s="7">
        <v>5.8440000000000003</v>
      </c>
      <c r="D313" s="7">
        <v>-35.448799999999999</v>
      </c>
      <c r="E313" s="7">
        <v>36.524999999999999</v>
      </c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7" t="s">
        <v>2601</v>
      </c>
      <c r="AF313" s="7">
        <v>-0.1</v>
      </c>
      <c r="AG313" s="7">
        <v>5.944</v>
      </c>
      <c r="AH313" s="7">
        <v>-70.139600000000002</v>
      </c>
      <c r="AI313" s="7">
        <v>-74.3</v>
      </c>
      <c r="AJ313" s="7" t="s">
        <v>2601</v>
      </c>
      <c r="AK313" s="7">
        <v>0.1</v>
      </c>
      <c r="AL313" s="7">
        <v>5.96</v>
      </c>
      <c r="AM313" s="7">
        <v>-69.188000000000002</v>
      </c>
      <c r="AN313" s="7">
        <v>74.5</v>
      </c>
      <c r="AO313" s="7" t="s">
        <v>2601</v>
      </c>
      <c r="AP313" s="7">
        <v>0</v>
      </c>
      <c r="AQ313" s="7">
        <v>5.9480000000000004</v>
      </c>
      <c r="AR313" s="7">
        <v>-70.041200000000003</v>
      </c>
      <c r="AS313" s="7" t="s">
        <v>1805</v>
      </c>
      <c r="AT313" s="7" t="s">
        <v>2601</v>
      </c>
      <c r="AU313" s="7">
        <v>0.1</v>
      </c>
      <c r="AV313" s="7">
        <v>5.952</v>
      </c>
      <c r="AW313" s="7">
        <v>-69.778999999999996</v>
      </c>
      <c r="AX313" s="7">
        <v>74.400000000000006</v>
      </c>
      <c r="AY313" s="6" t="s">
        <v>2601</v>
      </c>
      <c r="AZ313" s="7">
        <v>0</v>
      </c>
      <c r="BA313" s="7">
        <v>5.9480000000000004</v>
      </c>
      <c r="BB313" s="7">
        <v>-75.5124</v>
      </c>
      <c r="BC313" s="7" t="s">
        <v>1805</v>
      </c>
      <c r="BD313" s="7" t="s">
        <v>2601</v>
      </c>
      <c r="BE313" s="7">
        <v>0.1</v>
      </c>
      <c r="BF313" s="7">
        <v>5.9560000000000004</v>
      </c>
      <c r="BG313" s="7">
        <v>-72.290999999999997</v>
      </c>
      <c r="BH313" s="7">
        <v>74.45</v>
      </c>
      <c r="BI313" s="7" t="s">
        <v>2601</v>
      </c>
      <c r="BJ313" s="7">
        <v>-0.1</v>
      </c>
      <c r="BK313" s="7">
        <v>5.96</v>
      </c>
      <c r="BL313" s="7">
        <v>-71.91</v>
      </c>
      <c r="BM313" s="7">
        <v>-74.5</v>
      </c>
      <c r="BN313" s="7" t="s">
        <v>2601</v>
      </c>
      <c r="BO313" s="7">
        <v>0</v>
      </c>
      <c r="BP313" s="7">
        <v>5.9560000000000004</v>
      </c>
      <c r="BQ313" s="7">
        <v>-69.876999999999995</v>
      </c>
      <c r="BR313" s="7" t="s">
        <v>1805</v>
      </c>
      <c r="BS313" s="8"/>
      <c r="BT313" s="8"/>
      <c r="BU313" s="8"/>
      <c r="BV313" s="8"/>
      <c r="BW313" s="8"/>
      <c r="BX313" s="8"/>
      <c r="BY313" s="8"/>
      <c r="BZ313" s="8"/>
      <c r="CA313" s="8"/>
      <c r="CB313" s="8"/>
      <c r="CC313" s="8"/>
      <c r="CD313" s="8"/>
      <c r="CE313" s="8"/>
      <c r="CF313" s="8"/>
      <c r="CG313" s="8"/>
      <c r="CH313" s="8"/>
      <c r="CI313" s="8"/>
      <c r="CJ313" s="8"/>
      <c r="CK313" s="8"/>
      <c r="CL313" s="8"/>
      <c r="CM313" s="8"/>
      <c r="CN313" s="8"/>
      <c r="CO313" s="8"/>
      <c r="CP313" s="8"/>
      <c r="CQ313" s="8"/>
      <c r="CR313" s="8"/>
      <c r="CS313" s="8"/>
      <c r="CT313" s="8"/>
      <c r="CU313" s="8"/>
      <c r="CV313" s="8"/>
      <c r="CW313" s="8"/>
      <c r="CX313" s="8"/>
      <c r="CY313" s="8"/>
      <c r="CZ313" s="8"/>
      <c r="DA313" s="8"/>
      <c r="DB313" s="8"/>
      <c r="DC313" s="8"/>
      <c r="DD313" s="8"/>
      <c r="DE313" s="8"/>
      <c r="DF313" s="8"/>
      <c r="DG313" s="8"/>
      <c r="DH313" s="8"/>
      <c r="DI313" s="8"/>
      <c r="DJ313" s="8"/>
      <c r="DK313" s="8"/>
      <c r="DL313" s="8"/>
      <c r="DM313" s="8"/>
      <c r="DN313" s="8"/>
      <c r="DO313" s="8"/>
      <c r="DP313" s="8"/>
      <c r="EK313" s="8"/>
      <c r="EL313" s="7">
        <v>0</v>
      </c>
      <c r="EM313" s="7">
        <v>5.96</v>
      </c>
      <c r="EN313" s="7">
        <v>-73.842699999999994</v>
      </c>
      <c r="EO313" s="7" t="s">
        <v>1805</v>
      </c>
      <c r="EP313" s="8"/>
      <c r="EQ313" s="7">
        <v>0.1</v>
      </c>
      <c r="ER313" s="7">
        <v>5.9720000000000004</v>
      </c>
      <c r="ES313" s="7">
        <v>-71.822000000000003</v>
      </c>
      <c r="ET313" s="7">
        <v>74.650000000000006</v>
      </c>
      <c r="EU313" s="8"/>
      <c r="EV313" s="7">
        <v>0.1</v>
      </c>
      <c r="EW313" s="7">
        <v>5.9640000000000004</v>
      </c>
      <c r="EX313" s="7">
        <v>-72.466999999999999</v>
      </c>
      <c r="EY313" s="7">
        <v>74.55</v>
      </c>
      <c r="EZ313" s="8"/>
      <c r="FA313" s="7">
        <v>0.2</v>
      </c>
      <c r="FB313" s="7">
        <v>5.968</v>
      </c>
      <c r="FC313" s="7">
        <v>-71.418000000000006</v>
      </c>
      <c r="FD313" s="7">
        <v>37.299999999999997</v>
      </c>
      <c r="FE313" s="8"/>
      <c r="FF313" s="7">
        <v>0.4</v>
      </c>
      <c r="FG313" s="7">
        <v>5.9640000000000004</v>
      </c>
      <c r="FH313" s="7">
        <v>-76.526600000000002</v>
      </c>
      <c r="FI313" s="7">
        <v>18.637499999999999</v>
      </c>
      <c r="FJ313" s="8"/>
      <c r="FK313" s="7">
        <v>0.1</v>
      </c>
      <c r="FL313" s="7">
        <v>5.968</v>
      </c>
      <c r="FM313" s="7">
        <v>-73.262</v>
      </c>
      <c r="FN313" s="7">
        <v>74.599999999999994</v>
      </c>
      <c r="FO313" s="8"/>
      <c r="FP313" s="7">
        <v>-0.3</v>
      </c>
      <c r="FQ313" s="7">
        <v>5.9720000000000004</v>
      </c>
      <c r="FR313" s="7">
        <v>-74.5304</v>
      </c>
      <c r="FS313" s="7">
        <v>-24.883299999999998</v>
      </c>
      <c r="FT313" s="8"/>
      <c r="FU313" s="7">
        <v>-0.2</v>
      </c>
      <c r="FV313" s="7">
        <v>5.968</v>
      </c>
      <c r="FW313" s="7">
        <v>-72.302000000000007</v>
      </c>
      <c r="FX313" s="7">
        <v>-37.299999999999997</v>
      </c>
      <c r="FY313" s="8"/>
      <c r="FZ313" s="8"/>
      <c r="GA313" s="8"/>
      <c r="GB313" s="7">
        <v>-70.510000000000005</v>
      </c>
      <c r="GC313" s="8"/>
      <c r="GD313" s="8"/>
      <c r="GE313" s="8"/>
      <c r="GF313" s="8"/>
      <c r="GG313" s="7">
        <v>-69.155500000000004</v>
      </c>
      <c r="GH313" s="8"/>
      <c r="GI313" s="8"/>
      <c r="GJ313" s="8"/>
      <c r="GK313" s="8"/>
      <c r="GL313" s="7">
        <v>-70.664000000000001</v>
      </c>
      <c r="GM313" s="8"/>
      <c r="GN313" s="8"/>
      <c r="GO313" s="8"/>
      <c r="GP313" s="8"/>
      <c r="GQ313" s="7">
        <v>-70.369100000000003</v>
      </c>
      <c r="GR313" s="8"/>
      <c r="GS313" s="8"/>
      <c r="GT313" s="8"/>
      <c r="GU313" s="8"/>
      <c r="GV313" s="7">
        <v>-72.628</v>
      </c>
      <c r="GW313" s="8"/>
      <c r="GX313" s="8"/>
      <c r="GY313" s="8"/>
      <c r="GZ313" s="8"/>
      <c r="HA313" s="7">
        <v>-68.728999999999999</v>
      </c>
      <c r="HB313" s="8"/>
      <c r="HC313" s="8"/>
      <c r="HD313" s="8"/>
      <c r="HE313" s="8"/>
      <c r="HF313" s="7">
        <v>-70.596999999999994</v>
      </c>
      <c r="HG313" s="8"/>
      <c r="HH313" s="8"/>
      <c r="HI313" s="8"/>
      <c r="HJ313" s="8"/>
      <c r="HK313" s="7">
        <v>-68.5321</v>
      </c>
      <c r="HL313" s="8"/>
    </row>
    <row r="314" spans="1:220" x14ac:dyDescent="0.2">
      <c r="A314" s="7" t="s">
        <v>1388</v>
      </c>
      <c r="B314" s="7">
        <v>0.2</v>
      </c>
      <c r="C314" s="7">
        <v>5.8440000000000003</v>
      </c>
      <c r="D314" s="7">
        <v>-35.481999999999999</v>
      </c>
      <c r="E314" s="7">
        <v>36.524999999999999</v>
      </c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7" t="s">
        <v>2602</v>
      </c>
      <c r="AF314" s="7">
        <v>-0.1</v>
      </c>
      <c r="AG314" s="7">
        <v>5.9480000000000004</v>
      </c>
      <c r="AH314" s="7">
        <v>-70.172399999999996</v>
      </c>
      <c r="AI314" s="7">
        <v>-74.349999999999994</v>
      </c>
      <c r="AJ314" s="7" t="s">
        <v>2602</v>
      </c>
      <c r="AK314" s="7">
        <v>-0.2</v>
      </c>
      <c r="AL314" s="7">
        <v>5.96</v>
      </c>
      <c r="AM314" s="7">
        <v>-69.231999999999999</v>
      </c>
      <c r="AN314" s="7">
        <v>-37.25</v>
      </c>
      <c r="AO314" s="7" t="s">
        <v>2602</v>
      </c>
      <c r="AP314" s="7">
        <v>-0.1</v>
      </c>
      <c r="AQ314" s="7">
        <v>5.9480000000000004</v>
      </c>
      <c r="AR314" s="7">
        <v>-70.073899999999995</v>
      </c>
      <c r="AS314" s="7">
        <v>-74.349999999999994</v>
      </c>
      <c r="AT314" s="7" t="s">
        <v>2602</v>
      </c>
      <c r="AU314" s="7">
        <v>0.1</v>
      </c>
      <c r="AV314" s="7">
        <v>5.9560000000000004</v>
      </c>
      <c r="AW314" s="7">
        <v>-69.828000000000003</v>
      </c>
      <c r="AX314" s="7">
        <v>74.45</v>
      </c>
      <c r="AY314" s="6" t="s">
        <v>2602</v>
      </c>
      <c r="AZ314" s="7">
        <v>0.2</v>
      </c>
      <c r="BA314" s="7">
        <v>5.952</v>
      </c>
      <c r="BB314" s="7">
        <v>-75.545100000000005</v>
      </c>
      <c r="BC314" s="7">
        <v>37.200000000000003</v>
      </c>
      <c r="BD314" s="7" t="s">
        <v>2602</v>
      </c>
      <c r="BE314" s="7">
        <v>0.1</v>
      </c>
      <c r="BF314" s="7">
        <v>5.9560000000000004</v>
      </c>
      <c r="BG314" s="7">
        <v>-72.323999999999998</v>
      </c>
      <c r="BH314" s="7">
        <v>74.45</v>
      </c>
      <c r="BI314" s="7" t="s">
        <v>2602</v>
      </c>
      <c r="BJ314" s="7">
        <v>-0.1</v>
      </c>
      <c r="BK314" s="7">
        <v>5.9560000000000004</v>
      </c>
      <c r="BL314" s="7">
        <v>-71.942700000000002</v>
      </c>
      <c r="BM314" s="7">
        <v>-74.45</v>
      </c>
      <c r="BN314" s="7" t="s">
        <v>2602</v>
      </c>
      <c r="BO314" s="7">
        <v>-0.1</v>
      </c>
      <c r="BP314" s="7">
        <v>5.9560000000000004</v>
      </c>
      <c r="BQ314" s="7">
        <v>-69.930999999999997</v>
      </c>
      <c r="BR314" s="7">
        <v>-74.45</v>
      </c>
      <c r="BS314" s="8"/>
      <c r="BT314" s="8"/>
      <c r="BU314" s="8"/>
      <c r="BV314" s="8"/>
      <c r="BW314" s="8"/>
      <c r="BX314" s="8"/>
      <c r="BY314" s="8"/>
      <c r="BZ314" s="8"/>
      <c r="CA314" s="8"/>
      <c r="CB314" s="8"/>
      <c r="CC314" s="8"/>
      <c r="CD314" s="8"/>
      <c r="CE314" s="8"/>
      <c r="CF314" s="8"/>
      <c r="CG314" s="8"/>
      <c r="CH314" s="8"/>
      <c r="CI314" s="8"/>
      <c r="CJ314" s="8"/>
      <c r="CK314" s="8"/>
      <c r="CL314" s="8"/>
      <c r="CM314" s="8"/>
      <c r="CN314" s="8"/>
      <c r="CO314" s="8"/>
      <c r="CP314" s="8"/>
      <c r="CQ314" s="8"/>
      <c r="CR314" s="8"/>
      <c r="CS314" s="8"/>
      <c r="CT314" s="8"/>
      <c r="CU314" s="8"/>
      <c r="CV314" s="8"/>
      <c r="CW314" s="8"/>
      <c r="CX314" s="8"/>
      <c r="CY314" s="8"/>
      <c r="CZ314" s="8"/>
      <c r="DA314" s="8"/>
      <c r="DB314" s="8"/>
      <c r="DC314" s="8"/>
      <c r="DD314" s="8"/>
      <c r="DE314" s="8"/>
      <c r="DF314" s="8"/>
      <c r="DG314" s="8"/>
      <c r="DH314" s="8"/>
      <c r="DI314" s="8"/>
      <c r="DJ314" s="8"/>
      <c r="DK314" s="8"/>
      <c r="DL314" s="8"/>
      <c r="DM314" s="8"/>
      <c r="DN314" s="8"/>
      <c r="DO314" s="8"/>
      <c r="DP314" s="8"/>
      <c r="EK314" s="8"/>
      <c r="EL314" s="7">
        <v>0</v>
      </c>
      <c r="EM314" s="7">
        <v>5.96</v>
      </c>
      <c r="EN314" s="7">
        <v>-73.9084</v>
      </c>
      <c r="EO314" s="7" t="s">
        <v>1805</v>
      </c>
      <c r="EP314" s="8"/>
      <c r="EQ314" s="7">
        <v>0</v>
      </c>
      <c r="ER314" s="7">
        <v>5.9720000000000004</v>
      </c>
      <c r="ES314" s="7">
        <v>-71.876000000000005</v>
      </c>
      <c r="ET314" s="7" t="s">
        <v>1805</v>
      </c>
      <c r="EU314" s="8"/>
      <c r="EV314" s="7">
        <v>0.1</v>
      </c>
      <c r="EW314" s="7">
        <v>5.9640000000000004</v>
      </c>
      <c r="EX314" s="7">
        <v>-72.499799999999993</v>
      </c>
      <c r="EY314" s="7">
        <v>74.55</v>
      </c>
      <c r="EZ314" s="8"/>
      <c r="FA314" s="7">
        <v>0.2</v>
      </c>
      <c r="FB314" s="7">
        <v>5.968</v>
      </c>
      <c r="FC314" s="7">
        <v>-71.450999999999993</v>
      </c>
      <c r="FD314" s="7">
        <v>37.299999999999997</v>
      </c>
      <c r="FE314" s="8"/>
      <c r="FF314" s="7">
        <v>0</v>
      </c>
      <c r="FG314" s="7">
        <v>5.96</v>
      </c>
      <c r="FH314" s="7">
        <v>-76.559399999999997</v>
      </c>
      <c r="FI314" s="7" t="s">
        <v>1805</v>
      </c>
      <c r="FJ314" s="8"/>
      <c r="FK314" s="7">
        <v>0</v>
      </c>
      <c r="FL314" s="7">
        <v>5.9720000000000004</v>
      </c>
      <c r="FM314" s="7">
        <v>-73.284000000000006</v>
      </c>
      <c r="FN314" s="7" t="s">
        <v>1805</v>
      </c>
      <c r="FO314" s="8"/>
      <c r="FP314" s="7">
        <v>0</v>
      </c>
      <c r="FQ314" s="7">
        <v>5.9720000000000004</v>
      </c>
      <c r="FR314" s="7">
        <v>-74.563199999999995</v>
      </c>
      <c r="FS314" s="7" t="s">
        <v>1805</v>
      </c>
      <c r="FT314" s="8"/>
      <c r="FU314" s="7">
        <v>-0.3</v>
      </c>
      <c r="FV314" s="7">
        <v>5.968</v>
      </c>
      <c r="FW314" s="7">
        <v>-72.355999999999995</v>
      </c>
      <c r="FX314" s="7">
        <v>-24.866700000000002</v>
      </c>
      <c r="FY314" s="8"/>
      <c r="FZ314" s="8"/>
      <c r="GA314" s="8"/>
      <c r="GB314" s="7">
        <v>-70.575999999999993</v>
      </c>
      <c r="GC314" s="8"/>
      <c r="GD314" s="8"/>
      <c r="GE314" s="8"/>
      <c r="GF314" s="8"/>
      <c r="GG314" s="7">
        <v>-69.221100000000007</v>
      </c>
      <c r="GH314" s="8"/>
      <c r="GI314" s="8"/>
      <c r="GJ314" s="8"/>
      <c r="GK314" s="8"/>
      <c r="GL314" s="7">
        <v>-70.707999999999998</v>
      </c>
      <c r="GM314" s="8"/>
      <c r="GN314" s="8"/>
      <c r="GO314" s="8"/>
      <c r="GP314" s="8"/>
      <c r="GQ314" s="7">
        <v>-70.401899999999998</v>
      </c>
      <c r="GR314" s="8"/>
      <c r="GS314" s="8"/>
      <c r="GT314" s="8"/>
      <c r="GU314" s="8"/>
      <c r="GV314" s="7">
        <v>-72.644000000000005</v>
      </c>
      <c r="GW314" s="8"/>
      <c r="GX314" s="8"/>
      <c r="GY314" s="8"/>
      <c r="GZ314" s="8"/>
      <c r="HA314" s="7">
        <v>-68.728999999999999</v>
      </c>
      <c r="HB314" s="8"/>
      <c r="HC314" s="8"/>
      <c r="HD314" s="8"/>
      <c r="HE314" s="8"/>
      <c r="HF314" s="7">
        <v>-70.63</v>
      </c>
      <c r="HG314" s="8"/>
      <c r="HH314" s="8"/>
      <c r="HI314" s="8"/>
      <c r="HJ314" s="8"/>
      <c r="HK314" s="7">
        <v>-68.597700000000003</v>
      </c>
      <c r="HL314" s="8"/>
    </row>
    <row r="315" spans="1:220" x14ac:dyDescent="0.2">
      <c r="A315" s="7" t="s">
        <v>1389</v>
      </c>
      <c r="B315" s="7">
        <v>0.5</v>
      </c>
      <c r="C315" s="7">
        <v>5.8440000000000003</v>
      </c>
      <c r="D315" s="7">
        <v>-35.515300000000003</v>
      </c>
      <c r="E315" s="7">
        <v>14.61</v>
      </c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7" t="s">
        <v>2603</v>
      </c>
      <c r="AF315" s="7">
        <v>0.2</v>
      </c>
      <c r="AG315" s="7">
        <v>5.9480000000000004</v>
      </c>
      <c r="AH315" s="7">
        <v>-70.205200000000005</v>
      </c>
      <c r="AI315" s="7">
        <v>37.174999999999997</v>
      </c>
      <c r="AJ315" s="7" t="s">
        <v>2603</v>
      </c>
      <c r="AK315" s="7">
        <v>-0.1</v>
      </c>
      <c r="AL315" s="7">
        <v>5.96</v>
      </c>
      <c r="AM315" s="7">
        <v>-69.275999999999996</v>
      </c>
      <c r="AN315" s="7">
        <v>-74.5</v>
      </c>
      <c r="AO315" s="7" t="s">
        <v>2603</v>
      </c>
      <c r="AP315" s="7">
        <v>-0.1</v>
      </c>
      <c r="AQ315" s="7">
        <v>5.9480000000000004</v>
      </c>
      <c r="AR315" s="7">
        <v>-70.139600000000002</v>
      </c>
      <c r="AS315" s="7">
        <v>-74.349999999999994</v>
      </c>
      <c r="AT315" s="7" t="s">
        <v>2603</v>
      </c>
      <c r="AU315" s="7">
        <v>0.3</v>
      </c>
      <c r="AV315" s="7">
        <v>5.952</v>
      </c>
      <c r="AW315" s="7">
        <v>-69.876999999999995</v>
      </c>
      <c r="AX315" s="7">
        <v>24.8</v>
      </c>
      <c r="AY315" s="6" t="s">
        <v>2603</v>
      </c>
      <c r="AZ315" s="7">
        <v>-0.1</v>
      </c>
      <c r="BA315" s="7">
        <v>5.9480000000000004</v>
      </c>
      <c r="BB315" s="7">
        <v>-75.545100000000005</v>
      </c>
      <c r="BC315" s="7">
        <v>-74.349999999999994</v>
      </c>
      <c r="BD315" s="7" t="s">
        <v>2603</v>
      </c>
      <c r="BE315" s="7">
        <v>0</v>
      </c>
      <c r="BF315" s="7">
        <v>5.9560000000000004</v>
      </c>
      <c r="BG315" s="7">
        <v>-72.367999999999995</v>
      </c>
      <c r="BH315" s="7" t="s">
        <v>1805</v>
      </c>
      <c r="BI315" s="7" t="s">
        <v>2603</v>
      </c>
      <c r="BJ315" s="7">
        <v>-0.2</v>
      </c>
      <c r="BK315" s="7">
        <v>5.96</v>
      </c>
      <c r="BL315" s="7">
        <v>-72.008300000000006</v>
      </c>
      <c r="BM315" s="7">
        <v>-37.25</v>
      </c>
      <c r="BN315" s="7" t="s">
        <v>2603</v>
      </c>
      <c r="BO315" s="7">
        <v>0.1</v>
      </c>
      <c r="BP315" s="7">
        <v>5.9560000000000004</v>
      </c>
      <c r="BQ315" s="7">
        <v>-69.974999999999994</v>
      </c>
      <c r="BR315" s="7">
        <v>74.45</v>
      </c>
      <c r="BS315" s="8"/>
      <c r="BT315" s="8"/>
      <c r="BU315" s="8"/>
      <c r="BV315" s="8"/>
      <c r="BW315" s="8"/>
      <c r="BX315" s="8"/>
      <c r="BY315" s="8"/>
      <c r="BZ315" s="8"/>
      <c r="CA315" s="8"/>
      <c r="CB315" s="8"/>
      <c r="CC315" s="8"/>
      <c r="CD315" s="8"/>
      <c r="CE315" s="8"/>
      <c r="CF315" s="8"/>
      <c r="CG315" s="8"/>
      <c r="CH315" s="8"/>
      <c r="CI315" s="8"/>
      <c r="CJ315" s="8"/>
      <c r="CK315" s="8"/>
      <c r="CL315" s="8"/>
      <c r="CM315" s="8"/>
      <c r="CN315" s="8"/>
      <c r="CO315" s="8"/>
      <c r="CP315" s="8"/>
      <c r="CQ315" s="8"/>
      <c r="CR315" s="8"/>
      <c r="CS315" s="8"/>
      <c r="CT315" s="8"/>
      <c r="CU315" s="8"/>
      <c r="CV315" s="8"/>
      <c r="CW315" s="8"/>
      <c r="CX315" s="8"/>
      <c r="CY315" s="8"/>
      <c r="CZ315" s="8"/>
      <c r="DA315" s="8"/>
      <c r="DB315" s="8"/>
      <c r="DC315" s="8"/>
      <c r="DD315" s="8"/>
      <c r="DE315" s="8"/>
      <c r="DF315" s="8"/>
      <c r="DG315" s="8"/>
      <c r="DH315" s="8"/>
      <c r="DI315" s="8"/>
      <c r="DJ315" s="8"/>
      <c r="DK315" s="8"/>
      <c r="DL315" s="8"/>
      <c r="DM315" s="8"/>
      <c r="DN315" s="8"/>
      <c r="DO315" s="8"/>
      <c r="DP315" s="8"/>
      <c r="EK315" s="8"/>
      <c r="EL315" s="7">
        <v>-0.1</v>
      </c>
      <c r="EM315" s="7">
        <v>5.9560000000000004</v>
      </c>
      <c r="EN315" s="7">
        <v>-75.0869</v>
      </c>
      <c r="EO315" s="7">
        <v>-74.45</v>
      </c>
      <c r="EP315" s="8"/>
      <c r="EQ315" s="7">
        <v>-0.1</v>
      </c>
      <c r="ER315" s="7">
        <v>5.976</v>
      </c>
      <c r="ES315" s="7">
        <v>-73.165000000000006</v>
      </c>
      <c r="ET315" s="7">
        <v>-74.7</v>
      </c>
      <c r="EU315" s="8"/>
      <c r="EV315" s="7">
        <v>-0.1</v>
      </c>
      <c r="EW315" s="7">
        <v>5.9640000000000004</v>
      </c>
      <c r="EX315" s="7">
        <v>-73.744600000000005</v>
      </c>
      <c r="EY315" s="7">
        <v>-74.55</v>
      </c>
      <c r="EZ315" s="8"/>
      <c r="FA315" s="7">
        <v>-0.1</v>
      </c>
      <c r="FB315" s="7">
        <v>5.968</v>
      </c>
      <c r="FC315" s="7">
        <v>-72.826999999999998</v>
      </c>
      <c r="FD315" s="7">
        <v>-74.599999999999994</v>
      </c>
      <c r="FE315" s="8"/>
      <c r="FF315" s="7">
        <v>0.2</v>
      </c>
      <c r="FG315" s="7">
        <v>5.9640000000000004</v>
      </c>
      <c r="FH315" s="7">
        <v>-77.507800000000003</v>
      </c>
      <c r="FI315" s="7">
        <v>37.274999999999999</v>
      </c>
      <c r="FJ315" s="8"/>
      <c r="FK315" s="7">
        <v>-0.2</v>
      </c>
      <c r="FL315" s="7">
        <v>5.968</v>
      </c>
      <c r="FM315" s="7">
        <v>-74.474000000000004</v>
      </c>
      <c r="FN315" s="7">
        <v>-37.299999999999997</v>
      </c>
      <c r="FO315" s="8"/>
      <c r="FP315" s="7">
        <v>0.1</v>
      </c>
      <c r="FQ315" s="7">
        <v>5.968</v>
      </c>
      <c r="FR315" s="7">
        <v>-75.676100000000005</v>
      </c>
      <c r="FS315" s="7">
        <v>74.599999999999994</v>
      </c>
      <c r="FT315" s="8"/>
      <c r="FU315" s="7">
        <v>-0.2</v>
      </c>
      <c r="FV315" s="7">
        <v>5.9720000000000004</v>
      </c>
      <c r="FW315" s="7">
        <v>-73.558000000000007</v>
      </c>
      <c r="FX315" s="7">
        <v>-37.325000000000003</v>
      </c>
      <c r="FY315" s="8"/>
      <c r="FZ315" s="8"/>
      <c r="GA315" s="8"/>
      <c r="GB315" s="7">
        <v>-71.887</v>
      </c>
      <c r="GC315" s="8"/>
      <c r="GD315" s="8"/>
      <c r="GE315" s="8"/>
      <c r="GF315" s="8"/>
      <c r="GG315" s="7">
        <v>-70.664299999999997</v>
      </c>
      <c r="GH315" s="8"/>
      <c r="GI315" s="8"/>
      <c r="GJ315" s="8"/>
      <c r="GK315" s="8"/>
      <c r="GL315" s="7">
        <v>-72.105999999999995</v>
      </c>
      <c r="GM315" s="8"/>
      <c r="GN315" s="8"/>
      <c r="GO315" s="8"/>
      <c r="GP315" s="8"/>
      <c r="GQ315" s="7">
        <v>-71.91</v>
      </c>
      <c r="GR315" s="8"/>
      <c r="GS315" s="8"/>
      <c r="GT315" s="8"/>
      <c r="GU315" s="8"/>
      <c r="GV315" s="7">
        <v>-73.873000000000005</v>
      </c>
      <c r="GW315" s="8"/>
      <c r="GX315" s="8"/>
      <c r="GY315" s="8"/>
      <c r="GZ315" s="8"/>
      <c r="HA315" s="7">
        <v>-70.237899999999996</v>
      </c>
      <c r="HB315" s="8"/>
      <c r="HC315" s="8"/>
      <c r="HD315" s="8"/>
      <c r="HE315" s="8"/>
      <c r="HF315" s="7">
        <v>-71.941000000000003</v>
      </c>
      <c r="HG315" s="8"/>
      <c r="HH315" s="8"/>
      <c r="HI315" s="8"/>
      <c r="HJ315" s="8"/>
      <c r="HK315" s="7">
        <v>-69.909899999999993</v>
      </c>
      <c r="HL315" s="8"/>
    </row>
    <row r="316" spans="1:220" x14ac:dyDescent="0.2">
      <c r="A316" s="7" t="s">
        <v>1390</v>
      </c>
      <c r="B316" s="7">
        <v>0.2</v>
      </c>
      <c r="C316" s="7">
        <v>5.8440000000000003</v>
      </c>
      <c r="D316" s="7">
        <v>-36.743600000000001</v>
      </c>
      <c r="E316" s="7">
        <v>36.524999999999999</v>
      </c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7" t="s">
        <v>2604</v>
      </c>
      <c r="AF316" s="7">
        <v>-0.2</v>
      </c>
      <c r="AG316" s="7">
        <v>5.9480000000000004</v>
      </c>
      <c r="AH316" s="7">
        <v>-70.270799999999994</v>
      </c>
      <c r="AI316" s="7">
        <v>-37.174999999999997</v>
      </c>
      <c r="AJ316" s="7" t="s">
        <v>2604</v>
      </c>
      <c r="AK316" s="7">
        <v>0</v>
      </c>
      <c r="AL316" s="7">
        <v>5.96</v>
      </c>
      <c r="AM316" s="7">
        <v>-69.319000000000003</v>
      </c>
      <c r="AN316" s="7" t="s">
        <v>1805</v>
      </c>
      <c r="AO316" s="7" t="s">
        <v>2604</v>
      </c>
      <c r="AP316" s="7">
        <v>0</v>
      </c>
      <c r="AQ316" s="7">
        <v>5.952</v>
      </c>
      <c r="AR316" s="7">
        <v>-70.172399999999996</v>
      </c>
      <c r="AS316" s="7" t="s">
        <v>1805</v>
      </c>
      <c r="AT316" s="7" t="s">
        <v>2604</v>
      </c>
      <c r="AU316" s="7">
        <v>0.1</v>
      </c>
      <c r="AV316" s="7">
        <v>5.952</v>
      </c>
      <c r="AW316" s="7">
        <v>-69.926000000000002</v>
      </c>
      <c r="AX316" s="7">
        <v>74.400000000000006</v>
      </c>
      <c r="AY316" s="6" t="s">
        <v>2604</v>
      </c>
      <c r="AZ316" s="7">
        <v>0.1</v>
      </c>
      <c r="BA316" s="7">
        <v>5.952</v>
      </c>
      <c r="BB316" s="7">
        <v>-75.577799999999996</v>
      </c>
      <c r="BC316" s="7">
        <v>74.400000000000006</v>
      </c>
      <c r="BD316" s="7" t="s">
        <v>2604</v>
      </c>
      <c r="BE316" s="7">
        <v>0</v>
      </c>
      <c r="BF316" s="7">
        <v>5.9560000000000004</v>
      </c>
      <c r="BG316" s="7">
        <v>-72.400000000000006</v>
      </c>
      <c r="BH316" s="7" t="s">
        <v>1805</v>
      </c>
      <c r="BI316" s="7" t="s">
        <v>2604</v>
      </c>
      <c r="BJ316" s="7">
        <v>-0.1</v>
      </c>
      <c r="BK316" s="7">
        <v>5.96</v>
      </c>
      <c r="BL316" s="7">
        <v>-72.040999999999997</v>
      </c>
      <c r="BM316" s="7">
        <v>-74.5</v>
      </c>
      <c r="BN316" s="7" t="s">
        <v>2604</v>
      </c>
      <c r="BO316" s="7">
        <v>0.1</v>
      </c>
      <c r="BP316" s="7">
        <v>5.952</v>
      </c>
      <c r="BQ316" s="7">
        <v>-70.019000000000005</v>
      </c>
      <c r="BR316" s="7">
        <v>74.400000000000006</v>
      </c>
      <c r="BS316" s="8"/>
      <c r="BT316" s="8"/>
      <c r="BU316" s="8"/>
      <c r="BV316" s="8"/>
      <c r="BW316" s="8"/>
      <c r="BX316" s="8"/>
      <c r="BY316" s="8"/>
      <c r="BZ316" s="8"/>
      <c r="CA316" s="8"/>
      <c r="CB316" s="8"/>
      <c r="CC316" s="8"/>
      <c r="CD316" s="8"/>
      <c r="CE316" s="8"/>
      <c r="CF316" s="8"/>
      <c r="CG316" s="8"/>
      <c r="CH316" s="8"/>
      <c r="CI316" s="8"/>
      <c r="CJ316" s="8"/>
      <c r="CK316" s="8"/>
      <c r="CL316" s="8"/>
      <c r="CM316" s="8"/>
      <c r="CN316" s="8"/>
      <c r="CO316" s="8"/>
      <c r="CP316" s="8"/>
      <c r="CQ316" s="8"/>
      <c r="CR316" s="8"/>
      <c r="CS316" s="8"/>
      <c r="CT316" s="8"/>
      <c r="CU316" s="8"/>
      <c r="CV316" s="8"/>
      <c r="CW316" s="8"/>
      <c r="CX316" s="8"/>
      <c r="CY316" s="8"/>
      <c r="CZ316" s="8"/>
      <c r="DA316" s="8"/>
      <c r="DB316" s="8"/>
      <c r="DC316" s="8"/>
      <c r="DD316" s="8"/>
      <c r="DE316" s="8"/>
      <c r="DF316" s="8"/>
      <c r="DG316" s="8"/>
      <c r="DH316" s="8"/>
      <c r="DI316" s="8"/>
      <c r="DJ316" s="8"/>
      <c r="DK316" s="8"/>
      <c r="DL316" s="8"/>
      <c r="DM316" s="8"/>
      <c r="DN316" s="8"/>
      <c r="DO316" s="8"/>
      <c r="DP316" s="8"/>
      <c r="EK316" s="8"/>
      <c r="EL316" s="7">
        <v>-0.3</v>
      </c>
      <c r="EM316" s="7">
        <v>5.9560000000000004</v>
      </c>
      <c r="EN316" s="7">
        <v>-76.592100000000002</v>
      </c>
      <c r="EO316" s="7">
        <v>-24.816700000000001</v>
      </c>
      <c r="EP316" s="8"/>
      <c r="EQ316" s="7">
        <v>-0.1</v>
      </c>
      <c r="ER316" s="7">
        <v>5.968</v>
      </c>
      <c r="ES316" s="7">
        <v>-74.923000000000002</v>
      </c>
      <c r="ET316" s="7">
        <v>-74.599999999999994</v>
      </c>
      <c r="EU316" s="8"/>
      <c r="EV316" s="7">
        <v>0.2</v>
      </c>
      <c r="EW316" s="7">
        <v>5.952</v>
      </c>
      <c r="EX316" s="7">
        <v>-75.414199999999994</v>
      </c>
      <c r="EY316" s="7">
        <v>37.200000000000003</v>
      </c>
      <c r="EZ316" s="8"/>
      <c r="FA316" s="7">
        <v>0.2</v>
      </c>
      <c r="FB316" s="7">
        <v>5.96</v>
      </c>
      <c r="FC316" s="7">
        <v>-74.694000000000003</v>
      </c>
      <c r="FD316" s="7">
        <v>37.25</v>
      </c>
      <c r="FE316" s="8"/>
      <c r="FF316" s="7">
        <v>0.3</v>
      </c>
      <c r="FG316" s="7">
        <v>5.9560000000000004</v>
      </c>
      <c r="FH316" s="7">
        <v>-78.554000000000002</v>
      </c>
      <c r="FI316" s="7">
        <v>24.816700000000001</v>
      </c>
      <c r="FJ316" s="8"/>
      <c r="FK316" s="7">
        <v>0</v>
      </c>
      <c r="FL316" s="7">
        <v>5.968</v>
      </c>
      <c r="FM316" s="7">
        <v>-76.034999999999997</v>
      </c>
      <c r="FN316" s="7" t="s">
        <v>1805</v>
      </c>
      <c r="FO316" s="8"/>
      <c r="FP316" s="7">
        <v>0.1</v>
      </c>
      <c r="FQ316" s="7">
        <v>5.9640000000000004</v>
      </c>
      <c r="FR316" s="7">
        <v>-77.082700000000003</v>
      </c>
      <c r="FS316" s="7">
        <v>74.55</v>
      </c>
      <c r="FT316" s="8"/>
      <c r="FU316" s="7">
        <v>-0.1</v>
      </c>
      <c r="FV316" s="7">
        <v>5.9640000000000004</v>
      </c>
      <c r="FW316" s="7">
        <v>-75.206000000000003</v>
      </c>
      <c r="FX316" s="7">
        <v>-74.55</v>
      </c>
      <c r="FY316" s="8"/>
      <c r="FZ316" s="8"/>
      <c r="GA316" s="8"/>
      <c r="GB316" s="7">
        <v>-73.766000000000005</v>
      </c>
      <c r="GC316" s="8"/>
      <c r="GD316" s="8"/>
      <c r="GE316" s="8"/>
      <c r="GF316" s="8"/>
      <c r="GG316" s="7">
        <v>-72.761899999999997</v>
      </c>
      <c r="GH316" s="8"/>
      <c r="GI316" s="8"/>
      <c r="GJ316" s="8"/>
      <c r="GK316" s="8"/>
      <c r="GL316" s="7">
        <v>-74.05</v>
      </c>
      <c r="GM316" s="8"/>
      <c r="GN316" s="8"/>
      <c r="GO316" s="8"/>
      <c r="GP316" s="8"/>
      <c r="GQ316" s="7">
        <v>-73.973799999999997</v>
      </c>
      <c r="GR316" s="8"/>
      <c r="GS316" s="8"/>
      <c r="GT316" s="8"/>
      <c r="GU316" s="8"/>
      <c r="GV316" s="7">
        <v>-75.510999999999996</v>
      </c>
      <c r="GW316" s="8"/>
      <c r="GX316" s="8"/>
      <c r="GY316" s="8"/>
      <c r="GZ316" s="8"/>
      <c r="HA316" s="7">
        <v>-72.466999999999999</v>
      </c>
      <c r="HB316" s="8"/>
      <c r="HC316" s="8"/>
      <c r="HD316" s="8"/>
      <c r="HE316" s="8"/>
      <c r="HF316" s="7">
        <v>-73.831000000000003</v>
      </c>
      <c r="HG316" s="8"/>
      <c r="HH316" s="8"/>
      <c r="HI316" s="8"/>
      <c r="HJ316" s="8"/>
      <c r="HK316" s="7">
        <v>-71.942700000000002</v>
      </c>
      <c r="HL316" s="8"/>
    </row>
    <row r="317" spans="1:220" x14ac:dyDescent="0.2">
      <c r="A317" s="7" t="s">
        <v>1391</v>
      </c>
      <c r="B317" s="7">
        <v>-0.1</v>
      </c>
      <c r="C317" s="7">
        <v>5.8479999999999999</v>
      </c>
      <c r="D317" s="7">
        <v>-36.843200000000003</v>
      </c>
      <c r="E317" s="7">
        <v>-73.099999999999994</v>
      </c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7" t="s">
        <v>2605</v>
      </c>
      <c r="AF317" s="7">
        <v>-0.5</v>
      </c>
      <c r="AG317" s="7">
        <v>5.9480000000000004</v>
      </c>
      <c r="AH317" s="7">
        <v>-70.303600000000003</v>
      </c>
      <c r="AI317" s="7">
        <v>-14.87</v>
      </c>
      <c r="AJ317" s="7" t="s">
        <v>2605</v>
      </c>
      <c r="AK317" s="7">
        <v>0.1</v>
      </c>
      <c r="AL317" s="7">
        <v>5.9640000000000004</v>
      </c>
      <c r="AM317" s="7">
        <v>-69.352000000000004</v>
      </c>
      <c r="AN317" s="7">
        <v>74.55</v>
      </c>
      <c r="AO317" s="7" t="s">
        <v>2605</v>
      </c>
      <c r="AP317" s="7">
        <v>0</v>
      </c>
      <c r="AQ317" s="7">
        <v>5.952</v>
      </c>
      <c r="AR317" s="7">
        <v>-70.205200000000005</v>
      </c>
      <c r="AS317" s="7" t="s">
        <v>1805</v>
      </c>
      <c r="AT317" s="7" t="s">
        <v>2605</v>
      </c>
      <c r="AU317" s="7">
        <v>0.1</v>
      </c>
      <c r="AV317" s="7">
        <v>5.9560000000000004</v>
      </c>
      <c r="AW317" s="7">
        <v>-69.942999999999998</v>
      </c>
      <c r="AX317" s="7">
        <v>74.45</v>
      </c>
      <c r="AY317" s="6" t="s">
        <v>2605</v>
      </c>
      <c r="AZ317" s="7">
        <v>-0.2</v>
      </c>
      <c r="BA317" s="7">
        <v>5.9560000000000004</v>
      </c>
      <c r="BB317" s="7">
        <v>-75.577799999999996</v>
      </c>
      <c r="BC317" s="7">
        <v>-37.225000000000001</v>
      </c>
      <c r="BD317" s="7" t="s">
        <v>2605</v>
      </c>
      <c r="BE317" s="7">
        <v>0.3</v>
      </c>
      <c r="BF317" s="7">
        <v>5.96</v>
      </c>
      <c r="BG317" s="7">
        <v>-72.421999999999997</v>
      </c>
      <c r="BH317" s="7">
        <v>24.833300000000001</v>
      </c>
      <c r="BI317" s="7" t="s">
        <v>2605</v>
      </c>
      <c r="BJ317" s="7">
        <v>-0.2</v>
      </c>
      <c r="BK317" s="7">
        <v>5.96</v>
      </c>
      <c r="BL317" s="7">
        <v>-72.073800000000006</v>
      </c>
      <c r="BM317" s="7">
        <v>-37.25</v>
      </c>
      <c r="BN317" s="7" t="s">
        <v>2605</v>
      </c>
      <c r="BO317" s="7">
        <v>-0.2</v>
      </c>
      <c r="BP317" s="7">
        <v>5.9560000000000004</v>
      </c>
      <c r="BQ317" s="7">
        <v>-70.040999999999997</v>
      </c>
      <c r="BR317" s="7">
        <v>-37.225000000000001</v>
      </c>
      <c r="BS317" s="8"/>
      <c r="BT317" s="8"/>
      <c r="BU317" s="8"/>
      <c r="BV317" s="8"/>
      <c r="BW317" s="8"/>
      <c r="BX317" s="8"/>
      <c r="BY317" s="8"/>
      <c r="BZ317" s="8"/>
      <c r="CA317" s="8"/>
      <c r="CB317" s="8"/>
      <c r="CC317" s="8"/>
      <c r="CD317" s="8"/>
      <c r="CE317" s="8"/>
      <c r="CF317" s="8"/>
      <c r="CG317" s="8"/>
      <c r="CH317" s="8"/>
      <c r="CI317" s="8"/>
      <c r="CJ317" s="8"/>
      <c r="CK317" s="8"/>
      <c r="CL317" s="8"/>
      <c r="CM317" s="8"/>
      <c r="CN317" s="8"/>
      <c r="CO317" s="8"/>
      <c r="CP317" s="8"/>
      <c r="CQ317" s="8"/>
      <c r="CR317" s="8"/>
      <c r="CS317" s="8"/>
      <c r="CT317" s="8"/>
      <c r="CU317" s="8"/>
      <c r="CV317" s="8"/>
      <c r="CW317" s="8"/>
      <c r="CX317" s="8"/>
      <c r="CY317" s="8"/>
      <c r="CZ317" s="8"/>
      <c r="DA317" s="8"/>
      <c r="DB317" s="8"/>
      <c r="DC317" s="8"/>
      <c r="DD317" s="8"/>
      <c r="DE317" s="8"/>
      <c r="DF317" s="8"/>
      <c r="DG317" s="8"/>
      <c r="DH317" s="8"/>
      <c r="DI317" s="8"/>
      <c r="DJ317" s="8"/>
      <c r="DK317" s="8"/>
      <c r="DL317" s="8"/>
      <c r="DM317" s="8"/>
      <c r="DN317" s="8"/>
      <c r="DO317" s="8"/>
      <c r="DP317" s="8"/>
      <c r="EK317" s="8"/>
      <c r="EL317" s="7">
        <v>-0.2</v>
      </c>
      <c r="EM317" s="7">
        <v>5.9560000000000004</v>
      </c>
      <c r="EN317" s="7">
        <v>-76.592100000000002</v>
      </c>
      <c r="EO317" s="7">
        <v>-37.225000000000001</v>
      </c>
      <c r="EP317" s="8"/>
      <c r="EQ317" s="7">
        <v>0.3</v>
      </c>
      <c r="ER317" s="7">
        <v>5.968</v>
      </c>
      <c r="ES317" s="7">
        <v>-74.944999999999993</v>
      </c>
      <c r="ET317" s="7">
        <v>24.866700000000002</v>
      </c>
      <c r="EU317" s="8"/>
      <c r="EV317" s="7">
        <v>0</v>
      </c>
      <c r="EW317" s="7">
        <v>5.9560000000000004</v>
      </c>
      <c r="EX317" s="7">
        <v>-75.479600000000005</v>
      </c>
      <c r="EY317" s="7" t="s">
        <v>1805</v>
      </c>
      <c r="EZ317" s="8"/>
      <c r="FA317" s="7">
        <v>0.2</v>
      </c>
      <c r="FB317" s="7">
        <v>5.9640000000000004</v>
      </c>
      <c r="FC317" s="7">
        <v>-74.759</v>
      </c>
      <c r="FD317" s="7">
        <v>37.274999999999999</v>
      </c>
      <c r="FE317" s="8"/>
      <c r="FF317" s="7">
        <v>0.1</v>
      </c>
      <c r="FG317" s="7">
        <v>5.9560000000000004</v>
      </c>
      <c r="FH317" s="7">
        <v>-78.554000000000002</v>
      </c>
      <c r="FI317" s="7">
        <v>74.45</v>
      </c>
      <c r="FJ317" s="8"/>
      <c r="FK317" s="7">
        <v>0.1</v>
      </c>
      <c r="FL317" s="7">
        <v>5.96</v>
      </c>
      <c r="FM317" s="7">
        <v>-76.046000000000006</v>
      </c>
      <c r="FN317" s="7">
        <v>74.5</v>
      </c>
      <c r="FO317" s="8"/>
      <c r="FP317" s="7">
        <v>-0.1</v>
      </c>
      <c r="FQ317" s="7">
        <v>5.9640000000000004</v>
      </c>
      <c r="FR317" s="7">
        <v>-77.082700000000003</v>
      </c>
      <c r="FS317" s="7">
        <v>-74.55</v>
      </c>
      <c r="FT317" s="8"/>
      <c r="FU317" s="7">
        <v>-0.2</v>
      </c>
      <c r="FV317" s="7">
        <v>5.9640000000000004</v>
      </c>
      <c r="FW317" s="7">
        <v>-75.206000000000003</v>
      </c>
      <c r="FX317" s="7">
        <v>-37.274999999999999</v>
      </c>
      <c r="FY317" s="8"/>
      <c r="FZ317" s="8"/>
      <c r="GA317" s="8"/>
      <c r="GB317" s="7">
        <v>-73.766000000000005</v>
      </c>
      <c r="GC317" s="8"/>
      <c r="GD317" s="8"/>
      <c r="GE317" s="8"/>
      <c r="GF317" s="8"/>
      <c r="GG317" s="7">
        <v>-72.761899999999997</v>
      </c>
      <c r="GH317" s="8"/>
      <c r="GI317" s="8"/>
      <c r="GJ317" s="8"/>
      <c r="GK317" s="8"/>
      <c r="GL317" s="7">
        <v>-74.093999999999994</v>
      </c>
      <c r="GM317" s="8"/>
      <c r="GN317" s="8"/>
      <c r="GO317" s="8"/>
      <c r="GP317" s="8"/>
      <c r="GQ317" s="7">
        <v>-74.039299999999997</v>
      </c>
      <c r="GR317" s="8"/>
      <c r="GS317" s="8"/>
      <c r="GT317" s="8"/>
      <c r="GU317" s="8"/>
      <c r="GV317" s="7">
        <v>-75.527000000000001</v>
      </c>
      <c r="GW317" s="8"/>
      <c r="GX317" s="8"/>
      <c r="GY317" s="8"/>
      <c r="GZ317" s="8"/>
      <c r="HA317" s="7">
        <v>-72.499799999999993</v>
      </c>
      <c r="HB317" s="8"/>
      <c r="HC317" s="8"/>
      <c r="HD317" s="8"/>
      <c r="HE317" s="8"/>
      <c r="HF317" s="7">
        <v>-73.841999999999999</v>
      </c>
      <c r="HG317" s="8"/>
      <c r="HH317" s="8"/>
      <c r="HI317" s="8"/>
      <c r="HJ317" s="8"/>
      <c r="HK317" s="7">
        <v>-71.942700000000002</v>
      </c>
      <c r="HL317" s="8"/>
    </row>
    <row r="318" spans="1:220" x14ac:dyDescent="0.2">
      <c r="A318" s="7" t="s">
        <v>1392</v>
      </c>
      <c r="B318" s="7">
        <v>0</v>
      </c>
      <c r="C318" s="7">
        <v>5.8479999999999999</v>
      </c>
      <c r="D318" s="7">
        <v>-37.0092</v>
      </c>
      <c r="E318" s="7" t="s">
        <v>1805</v>
      </c>
      <c r="F318" s="8"/>
      <c r="G318" s="8"/>
      <c r="H318" s="8"/>
      <c r="I318" s="8"/>
      <c r="J318" s="8"/>
      <c r="K318" s="7" t="s">
        <v>1392</v>
      </c>
      <c r="L318" s="7">
        <v>0</v>
      </c>
      <c r="M318" s="7">
        <v>5.8440000000000003</v>
      </c>
      <c r="N318" s="7">
        <v>-36.843200000000003</v>
      </c>
      <c r="O318" s="7" t="s">
        <v>1805</v>
      </c>
      <c r="P318" s="7" t="s">
        <v>1392</v>
      </c>
      <c r="Q318" s="7">
        <v>-0.1</v>
      </c>
      <c r="R318" s="7">
        <v>5.8479999999999999</v>
      </c>
      <c r="S318" s="7">
        <v>-35.165999999999997</v>
      </c>
      <c r="T318" s="7">
        <v>-73.099999999999994</v>
      </c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7" t="s">
        <v>2606</v>
      </c>
      <c r="AF318" s="7">
        <v>0</v>
      </c>
      <c r="AG318" s="7">
        <v>5.952</v>
      </c>
      <c r="AH318" s="7">
        <v>-70.336399999999998</v>
      </c>
      <c r="AI318" s="7" t="s">
        <v>1805</v>
      </c>
      <c r="AJ318" s="7" t="s">
        <v>2606</v>
      </c>
      <c r="AK318" s="7">
        <v>0.2</v>
      </c>
      <c r="AL318" s="7">
        <v>5.9640000000000004</v>
      </c>
      <c r="AM318" s="7">
        <v>-69.396000000000001</v>
      </c>
      <c r="AN318" s="7">
        <v>37.274999999999999</v>
      </c>
      <c r="AO318" s="7" t="s">
        <v>2606</v>
      </c>
      <c r="AP318" s="7">
        <v>0.1</v>
      </c>
      <c r="AQ318" s="7">
        <v>5.952</v>
      </c>
      <c r="AR318" s="7">
        <v>-70.237899999999996</v>
      </c>
      <c r="AS318" s="7">
        <v>74.400000000000006</v>
      </c>
      <c r="AT318" s="7" t="s">
        <v>2606</v>
      </c>
      <c r="AU318" s="7">
        <v>0.1</v>
      </c>
      <c r="AV318" s="7">
        <v>5.9560000000000004</v>
      </c>
      <c r="AW318" s="7">
        <v>-69.992000000000004</v>
      </c>
      <c r="AX318" s="7">
        <v>74.45</v>
      </c>
      <c r="AY318" s="6" t="s">
        <v>2606</v>
      </c>
      <c r="AZ318" s="7">
        <v>0.1</v>
      </c>
      <c r="BA318" s="7">
        <v>5.952</v>
      </c>
      <c r="BB318" s="7">
        <v>-75.610600000000005</v>
      </c>
      <c r="BC318" s="7">
        <v>74.400000000000006</v>
      </c>
      <c r="BD318" s="7" t="s">
        <v>2606</v>
      </c>
      <c r="BE318" s="7">
        <v>0</v>
      </c>
      <c r="BF318" s="7">
        <v>5.9560000000000004</v>
      </c>
      <c r="BG318" s="7">
        <v>-72.454999999999998</v>
      </c>
      <c r="BH318" s="7" t="s">
        <v>1805</v>
      </c>
      <c r="BI318" s="7" t="s">
        <v>2606</v>
      </c>
      <c r="BJ318" s="7">
        <v>0</v>
      </c>
      <c r="BK318" s="7">
        <v>5.96</v>
      </c>
      <c r="BL318" s="7">
        <v>-72.106499999999997</v>
      </c>
      <c r="BM318" s="7" t="s">
        <v>1805</v>
      </c>
      <c r="BN318" s="7" t="s">
        <v>2606</v>
      </c>
      <c r="BO318" s="7">
        <v>0</v>
      </c>
      <c r="BP318" s="7">
        <v>5.9560000000000004</v>
      </c>
      <c r="BQ318" s="7">
        <v>-70.072999999999993</v>
      </c>
      <c r="BR318" s="7" t="s">
        <v>1805</v>
      </c>
      <c r="BS318" s="8"/>
      <c r="BT318" s="8"/>
      <c r="BU318" s="8"/>
      <c r="BV318" s="8"/>
      <c r="BW318" s="8"/>
      <c r="BX318" s="8"/>
      <c r="BY318" s="8"/>
      <c r="BZ318" s="8"/>
      <c r="CA318" s="8"/>
      <c r="CB318" s="8"/>
      <c r="CC318" s="8"/>
      <c r="CD318" s="8"/>
      <c r="CE318" s="8"/>
      <c r="CF318" s="8"/>
      <c r="CG318" s="8"/>
      <c r="CH318" s="8"/>
      <c r="CI318" s="8"/>
      <c r="CJ318" s="8"/>
      <c r="CK318" s="8"/>
      <c r="CL318" s="8"/>
      <c r="CM318" s="8"/>
      <c r="CN318" s="8"/>
      <c r="CO318" s="8"/>
      <c r="CP318" s="8"/>
      <c r="CQ318" s="8"/>
      <c r="CR318" s="8"/>
      <c r="CS318" s="8"/>
      <c r="CT318" s="8"/>
      <c r="CU318" s="8"/>
      <c r="CV318" s="8"/>
      <c r="CW318" s="8"/>
      <c r="CX318" s="8"/>
      <c r="CY318" s="8"/>
      <c r="CZ318" s="8"/>
      <c r="DA318" s="8"/>
      <c r="DB318" s="8"/>
      <c r="DC318" s="8"/>
      <c r="DD318" s="8"/>
      <c r="DE318" s="8"/>
      <c r="DF318" s="8"/>
      <c r="DG318" s="8"/>
      <c r="DH318" s="8"/>
      <c r="DI318" s="8"/>
      <c r="DJ318" s="8"/>
      <c r="DK318" s="8"/>
      <c r="DL318" s="8"/>
      <c r="DM318" s="8"/>
      <c r="DN318" s="8"/>
      <c r="DO318" s="8"/>
      <c r="DP318" s="8"/>
      <c r="EK318" s="8"/>
      <c r="EL318" s="7">
        <v>-0.3</v>
      </c>
      <c r="EM318" s="7">
        <v>5.96</v>
      </c>
      <c r="EN318" s="7">
        <v>-76.592100000000002</v>
      </c>
      <c r="EO318" s="7">
        <v>-24.833300000000001</v>
      </c>
      <c r="EP318" s="8"/>
      <c r="EQ318" s="7">
        <v>0</v>
      </c>
      <c r="ER318" s="7">
        <v>5.968</v>
      </c>
      <c r="ES318" s="7">
        <v>-74.965999999999994</v>
      </c>
      <c r="ET318" s="7" t="s">
        <v>1805</v>
      </c>
      <c r="EU318" s="8"/>
      <c r="EV318" s="7">
        <v>0</v>
      </c>
      <c r="EW318" s="7">
        <v>5.9560000000000004</v>
      </c>
      <c r="EX318" s="7">
        <v>-75.5124</v>
      </c>
      <c r="EY318" s="7" t="s">
        <v>1805</v>
      </c>
      <c r="EZ318" s="8"/>
      <c r="FA318" s="7">
        <v>-0.1</v>
      </c>
      <c r="FB318" s="7">
        <v>5.96</v>
      </c>
      <c r="FC318" s="7">
        <v>-74.775999999999996</v>
      </c>
      <c r="FD318" s="7">
        <v>-74.5</v>
      </c>
      <c r="FE318" s="8"/>
      <c r="FF318" s="7">
        <v>0.3</v>
      </c>
      <c r="FG318" s="7">
        <v>5.952</v>
      </c>
      <c r="FH318" s="7">
        <v>-78.586600000000004</v>
      </c>
      <c r="FI318" s="7">
        <v>24.8</v>
      </c>
      <c r="FJ318" s="8"/>
      <c r="FK318" s="7">
        <v>0.1</v>
      </c>
      <c r="FL318" s="7">
        <v>5.9640000000000004</v>
      </c>
      <c r="FM318" s="7">
        <v>-76.078000000000003</v>
      </c>
      <c r="FN318" s="7">
        <v>74.55</v>
      </c>
      <c r="FO318" s="8"/>
      <c r="FP318" s="7">
        <v>-0.1</v>
      </c>
      <c r="FQ318" s="7">
        <v>5.9640000000000004</v>
      </c>
      <c r="FR318" s="7">
        <v>-77.082700000000003</v>
      </c>
      <c r="FS318" s="7">
        <v>-74.55</v>
      </c>
      <c r="FT318" s="8"/>
      <c r="FU318" s="7">
        <v>0.2</v>
      </c>
      <c r="FV318" s="7">
        <v>5.96</v>
      </c>
      <c r="FW318" s="7">
        <v>-75.216999999999999</v>
      </c>
      <c r="FX318" s="7">
        <v>37.25</v>
      </c>
      <c r="FY318" s="8"/>
      <c r="FZ318" s="8"/>
      <c r="GA318" s="8"/>
      <c r="GB318" s="7">
        <v>-73.787000000000006</v>
      </c>
      <c r="GC318" s="8"/>
      <c r="GD318" s="8"/>
      <c r="GE318" s="8"/>
      <c r="GF318" s="8"/>
      <c r="GG318" s="7">
        <v>-72.794600000000003</v>
      </c>
      <c r="GH318" s="8"/>
      <c r="GI318" s="8"/>
      <c r="GJ318" s="8"/>
      <c r="GK318" s="8"/>
      <c r="GL318" s="7">
        <v>-74.114999999999995</v>
      </c>
      <c r="GM318" s="8"/>
      <c r="GN318" s="8"/>
      <c r="GO318" s="8"/>
      <c r="GP318" s="8"/>
      <c r="GQ318" s="7">
        <v>-74.039299999999997</v>
      </c>
      <c r="GR318" s="8"/>
      <c r="GS318" s="8"/>
      <c r="GT318" s="8"/>
      <c r="GU318" s="8"/>
      <c r="GV318" s="7">
        <v>-75.575999999999993</v>
      </c>
      <c r="GW318" s="8"/>
      <c r="GX318" s="8"/>
      <c r="GY318" s="8"/>
      <c r="GZ318" s="8"/>
      <c r="HA318" s="7">
        <v>-72.565299999999993</v>
      </c>
      <c r="HB318" s="8"/>
      <c r="HC318" s="8"/>
      <c r="HD318" s="8"/>
      <c r="HE318" s="8"/>
      <c r="HF318" s="7">
        <v>-73.873999999999995</v>
      </c>
      <c r="HG318" s="8"/>
      <c r="HH318" s="8"/>
      <c r="HI318" s="8"/>
      <c r="HJ318" s="8"/>
      <c r="HK318" s="7">
        <v>-71.975499999999997</v>
      </c>
      <c r="HL318" s="8"/>
    </row>
    <row r="319" spans="1:220" x14ac:dyDescent="0.2">
      <c r="A319" s="7" t="s">
        <v>1393</v>
      </c>
      <c r="B319" s="7">
        <v>0.2</v>
      </c>
      <c r="C319" s="7">
        <v>5.8479999999999999</v>
      </c>
      <c r="D319" s="7">
        <v>-37.108800000000002</v>
      </c>
      <c r="E319" s="7">
        <v>36.549999999999997</v>
      </c>
      <c r="F319" s="8"/>
      <c r="G319" s="8"/>
      <c r="H319" s="8"/>
      <c r="I319" s="8"/>
      <c r="J319" s="8"/>
      <c r="K319" s="7" t="s">
        <v>1393</v>
      </c>
      <c r="L319" s="7">
        <v>0.3</v>
      </c>
      <c r="M319" s="7">
        <v>5.8479999999999999</v>
      </c>
      <c r="N319" s="7">
        <v>-36.909599999999998</v>
      </c>
      <c r="O319" s="7">
        <v>24.366700000000002</v>
      </c>
      <c r="P319" s="7" t="s">
        <v>1393</v>
      </c>
      <c r="Q319" s="7">
        <v>0.5</v>
      </c>
      <c r="R319" s="7">
        <v>5.8520000000000003</v>
      </c>
      <c r="S319" s="7">
        <v>-35.231999999999999</v>
      </c>
      <c r="T319" s="7">
        <v>14.63</v>
      </c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7" t="s">
        <v>2607</v>
      </c>
      <c r="AF319" s="7">
        <v>-0.3</v>
      </c>
      <c r="AG319" s="7">
        <v>5.952</v>
      </c>
      <c r="AH319" s="7">
        <v>-70.369100000000003</v>
      </c>
      <c r="AI319" s="7">
        <v>-24.8</v>
      </c>
      <c r="AJ319" s="7" t="s">
        <v>2607</v>
      </c>
      <c r="AK319" s="7">
        <v>0</v>
      </c>
      <c r="AL319" s="7">
        <v>5.9640000000000004</v>
      </c>
      <c r="AM319" s="7">
        <v>-69.429000000000002</v>
      </c>
      <c r="AN319" s="7" t="s">
        <v>1805</v>
      </c>
      <c r="AO319" s="7" t="s">
        <v>2607</v>
      </c>
      <c r="AP319" s="7">
        <v>0.3</v>
      </c>
      <c r="AQ319" s="7">
        <v>5.9560000000000004</v>
      </c>
      <c r="AR319" s="7">
        <v>-70.270799999999994</v>
      </c>
      <c r="AS319" s="7">
        <v>24.816700000000001</v>
      </c>
      <c r="AT319" s="7" t="s">
        <v>2607</v>
      </c>
      <c r="AU319" s="7">
        <v>-0.1</v>
      </c>
      <c r="AV319" s="7">
        <v>5.96</v>
      </c>
      <c r="AW319" s="7">
        <v>-70.025000000000006</v>
      </c>
      <c r="AX319" s="7">
        <v>-74.5</v>
      </c>
      <c r="AY319" s="6" t="s">
        <v>2607</v>
      </c>
      <c r="AZ319" s="7">
        <v>0.2</v>
      </c>
      <c r="BA319" s="7">
        <v>5.952</v>
      </c>
      <c r="BB319" s="7">
        <v>-75.610600000000005</v>
      </c>
      <c r="BC319" s="7">
        <v>37.200000000000003</v>
      </c>
      <c r="BD319" s="7" t="s">
        <v>2607</v>
      </c>
      <c r="BE319" s="7">
        <v>0</v>
      </c>
      <c r="BF319" s="7">
        <v>5.96</v>
      </c>
      <c r="BG319" s="7">
        <v>-72.510000000000005</v>
      </c>
      <c r="BH319" s="7" t="s">
        <v>1805</v>
      </c>
      <c r="BI319" s="7" t="s">
        <v>2607</v>
      </c>
      <c r="BJ319" s="7">
        <v>0.2</v>
      </c>
      <c r="BK319" s="7">
        <v>5.96</v>
      </c>
      <c r="BL319" s="7">
        <v>-72.139300000000006</v>
      </c>
      <c r="BM319" s="7">
        <v>37.25</v>
      </c>
      <c r="BN319" s="7" t="s">
        <v>2607</v>
      </c>
      <c r="BO319" s="7">
        <v>-0.1</v>
      </c>
      <c r="BP319" s="7">
        <v>5.96</v>
      </c>
      <c r="BQ319" s="7">
        <v>-70.117000000000004</v>
      </c>
      <c r="BR319" s="7">
        <v>-74.5</v>
      </c>
      <c r="BS319" s="8"/>
      <c r="BT319" s="8"/>
      <c r="BU319" s="8"/>
      <c r="BV319" s="8"/>
      <c r="BW319" s="8"/>
      <c r="BX319" s="8"/>
      <c r="BY319" s="8"/>
      <c r="BZ319" s="8"/>
      <c r="CA319" s="8"/>
      <c r="CB319" s="8"/>
      <c r="CC319" s="8"/>
      <c r="CD319" s="8"/>
      <c r="CE319" s="8"/>
      <c r="CF319" s="8"/>
      <c r="CG319" s="8"/>
      <c r="CH319" s="8"/>
      <c r="CI319" s="8"/>
      <c r="CJ319" s="8"/>
      <c r="CK319" s="8"/>
      <c r="CL319" s="8"/>
      <c r="CM319" s="8"/>
      <c r="CN319" s="8"/>
      <c r="CO319" s="8"/>
      <c r="CP319" s="8"/>
      <c r="CQ319" s="8"/>
      <c r="CR319" s="8"/>
      <c r="CS319" s="8"/>
      <c r="CT319" s="8"/>
      <c r="CU319" s="8"/>
      <c r="CV319" s="8"/>
      <c r="CW319" s="8"/>
      <c r="CX319" s="8"/>
      <c r="CY319" s="8"/>
      <c r="CZ319" s="8"/>
      <c r="DA319" s="8"/>
      <c r="DB319" s="8"/>
      <c r="DC319" s="8"/>
      <c r="DD319" s="8"/>
      <c r="DE319" s="8"/>
      <c r="DF319" s="8"/>
      <c r="DG319" s="8"/>
      <c r="DH319" s="8"/>
      <c r="DI319" s="8"/>
      <c r="DJ319" s="8"/>
      <c r="DK319" s="8"/>
      <c r="DL319" s="8"/>
      <c r="DM319" s="8"/>
      <c r="DN319" s="8"/>
      <c r="DO319" s="8"/>
      <c r="DP319" s="8"/>
      <c r="EK319" s="8"/>
      <c r="EL319" s="7">
        <v>0</v>
      </c>
      <c r="EM319" s="7">
        <v>5.9560000000000004</v>
      </c>
      <c r="EN319" s="7">
        <v>-80.220200000000006</v>
      </c>
      <c r="EO319" s="7" t="s">
        <v>1805</v>
      </c>
      <c r="EP319" s="8"/>
      <c r="EQ319" s="7">
        <v>0.1</v>
      </c>
      <c r="ER319" s="7">
        <v>5.9720000000000004</v>
      </c>
      <c r="ES319" s="7">
        <v>-78.608000000000004</v>
      </c>
      <c r="ET319" s="7">
        <v>74.650000000000006</v>
      </c>
      <c r="EU319" s="8"/>
      <c r="EV319" s="7">
        <v>0</v>
      </c>
      <c r="EW319" s="7">
        <v>5.96</v>
      </c>
      <c r="EX319" s="7">
        <v>-79.044200000000004</v>
      </c>
      <c r="EY319" s="7" t="s">
        <v>1805</v>
      </c>
      <c r="EZ319" s="8"/>
      <c r="FA319" s="7">
        <v>0.1</v>
      </c>
      <c r="FB319" s="7">
        <v>5.9640000000000004</v>
      </c>
      <c r="FC319" s="7">
        <v>-78.275999999999996</v>
      </c>
      <c r="FD319" s="7">
        <v>74.55</v>
      </c>
      <c r="FE319" s="8"/>
      <c r="FF319" s="7">
        <v>0</v>
      </c>
      <c r="FG319" s="7">
        <v>5.96</v>
      </c>
      <c r="FH319" s="7">
        <v>-82.733900000000006</v>
      </c>
      <c r="FI319" s="7" t="s">
        <v>1805</v>
      </c>
      <c r="FJ319" s="8"/>
      <c r="FK319" s="7">
        <v>0.1</v>
      </c>
      <c r="FL319" s="7">
        <v>5.968</v>
      </c>
      <c r="FM319" s="7">
        <v>-80.076999999999998</v>
      </c>
      <c r="FN319" s="7">
        <v>74.599999999999994</v>
      </c>
      <c r="FO319" s="8"/>
      <c r="FP319" s="7">
        <v>0.1</v>
      </c>
      <c r="FQ319" s="7">
        <v>5.9720000000000004</v>
      </c>
      <c r="FR319" s="7">
        <v>-81.036600000000007</v>
      </c>
      <c r="FS319" s="7">
        <v>74.650000000000006</v>
      </c>
      <c r="FT319" s="8"/>
      <c r="FU319" s="7">
        <v>0</v>
      </c>
      <c r="FV319" s="7">
        <v>5.968</v>
      </c>
      <c r="FW319" s="7">
        <v>-79.119</v>
      </c>
      <c r="FX319" s="7" t="s">
        <v>1805</v>
      </c>
      <c r="FY319" s="8"/>
      <c r="FZ319" s="8"/>
      <c r="GA319" s="8"/>
      <c r="GB319" s="7">
        <v>-77.626999999999995</v>
      </c>
      <c r="GC319" s="8"/>
      <c r="GD319" s="8"/>
      <c r="GE319" s="8"/>
      <c r="GF319" s="8"/>
      <c r="GG319" s="7">
        <v>-76.559399999999997</v>
      </c>
      <c r="GH319" s="8"/>
      <c r="GI319" s="8"/>
      <c r="GJ319" s="8"/>
      <c r="GK319" s="8"/>
      <c r="GL319" s="7">
        <v>-77.703999999999994</v>
      </c>
      <c r="GM319" s="8"/>
      <c r="GN319" s="8"/>
      <c r="GO319" s="8"/>
      <c r="GP319" s="8"/>
      <c r="GQ319" s="7">
        <v>-77.507800000000003</v>
      </c>
      <c r="GR319" s="8"/>
      <c r="GS319" s="8"/>
      <c r="GT319" s="8"/>
      <c r="GU319" s="8"/>
      <c r="GV319" s="7">
        <v>-79.597999999999999</v>
      </c>
      <c r="GW319" s="8"/>
      <c r="GX319" s="8"/>
      <c r="GY319" s="8"/>
      <c r="GZ319" s="8"/>
      <c r="HA319" s="7">
        <v>-76.461200000000005</v>
      </c>
      <c r="HB319" s="8"/>
      <c r="HC319" s="8"/>
      <c r="HD319" s="8"/>
      <c r="HE319" s="8"/>
      <c r="HF319" s="7">
        <v>-77.866</v>
      </c>
      <c r="HG319" s="8"/>
      <c r="HH319" s="8"/>
      <c r="HI319" s="8"/>
      <c r="HJ319" s="8"/>
      <c r="HK319" s="7">
        <v>-76.101299999999995</v>
      </c>
      <c r="HL319" s="8"/>
    </row>
    <row r="320" spans="1:220" x14ac:dyDescent="0.2">
      <c r="A320" s="7" t="s">
        <v>1394</v>
      </c>
      <c r="B320" s="7">
        <v>-0.3</v>
      </c>
      <c r="C320" s="7">
        <v>5.8440000000000003</v>
      </c>
      <c r="D320" s="7">
        <v>-37.208399999999997</v>
      </c>
      <c r="E320" s="7">
        <v>-24.35</v>
      </c>
      <c r="F320" s="7" t="s">
        <v>1394</v>
      </c>
      <c r="G320" s="7">
        <v>0</v>
      </c>
      <c r="H320" s="7">
        <v>5.86</v>
      </c>
      <c r="I320" s="7">
        <v>-34.183999999999997</v>
      </c>
      <c r="J320" s="7" t="s">
        <v>1805</v>
      </c>
      <c r="K320" s="7" t="s">
        <v>1394</v>
      </c>
      <c r="L320" s="7">
        <v>0.4</v>
      </c>
      <c r="M320" s="7">
        <v>5.8479999999999999</v>
      </c>
      <c r="N320" s="7">
        <v>-37.042400000000001</v>
      </c>
      <c r="O320" s="7">
        <v>18.274999999999999</v>
      </c>
      <c r="P320" s="7" t="s">
        <v>1394</v>
      </c>
      <c r="Q320" s="7">
        <v>0.2</v>
      </c>
      <c r="R320" s="7">
        <v>5.8520000000000003</v>
      </c>
      <c r="S320" s="7">
        <v>-35.332000000000001</v>
      </c>
      <c r="T320" s="7">
        <v>36.575000000000003</v>
      </c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7" t="s">
        <v>2608</v>
      </c>
      <c r="AF320" s="7">
        <v>0</v>
      </c>
      <c r="AG320" s="7">
        <v>5.9560000000000004</v>
      </c>
      <c r="AH320" s="7">
        <v>-70.401899999999998</v>
      </c>
      <c r="AI320" s="7" t="s">
        <v>1805</v>
      </c>
      <c r="AJ320" s="7" t="s">
        <v>2608</v>
      </c>
      <c r="AK320" s="7">
        <v>-0.2</v>
      </c>
      <c r="AL320" s="7">
        <v>5.968</v>
      </c>
      <c r="AM320" s="7">
        <v>-69.460999999999999</v>
      </c>
      <c r="AN320" s="7">
        <v>-37.299999999999997</v>
      </c>
      <c r="AO320" s="7" t="s">
        <v>2608</v>
      </c>
      <c r="AP320" s="7">
        <v>-0.1</v>
      </c>
      <c r="AQ320" s="7">
        <v>5.9560000000000004</v>
      </c>
      <c r="AR320" s="7">
        <v>-70.303600000000003</v>
      </c>
      <c r="AS320" s="7">
        <v>-74.45</v>
      </c>
      <c r="AT320" s="7" t="s">
        <v>2608</v>
      </c>
      <c r="AU320" s="7">
        <v>0.2</v>
      </c>
      <c r="AV320" s="7">
        <v>5.96</v>
      </c>
      <c r="AW320" s="7">
        <v>-70.058000000000007</v>
      </c>
      <c r="AX320" s="7">
        <v>37.25</v>
      </c>
      <c r="AY320" s="6" t="s">
        <v>2608</v>
      </c>
      <c r="AZ320" s="7">
        <v>0</v>
      </c>
      <c r="BA320" s="7">
        <v>5.9560000000000004</v>
      </c>
      <c r="BB320" s="7">
        <v>-75.643199999999993</v>
      </c>
      <c r="BC320" s="7" t="s">
        <v>1805</v>
      </c>
      <c r="BD320" s="7" t="s">
        <v>2608</v>
      </c>
      <c r="BE320" s="7">
        <v>0</v>
      </c>
      <c r="BF320" s="7">
        <v>5.96</v>
      </c>
      <c r="BG320" s="7">
        <v>-72.531000000000006</v>
      </c>
      <c r="BH320" s="7" t="s">
        <v>1805</v>
      </c>
      <c r="BI320" s="7" t="s">
        <v>2608</v>
      </c>
      <c r="BJ320" s="7">
        <v>-0.3</v>
      </c>
      <c r="BK320" s="7">
        <v>5.9640000000000004</v>
      </c>
      <c r="BL320" s="7">
        <v>-72.1721</v>
      </c>
      <c r="BM320" s="7">
        <v>-24.85</v>
      </c>
      <c r="BN320" s="7" t="s">
        <v>2608</v>
      </c>
      <c r="BO320" s="7">
        <v>0</v>
      </c>
      <c r="BP320" s="7">
        <v>5.9640000000000004</v>
      </c>
      <c r="BQ320" s="7">
        <v>-70.128</v>
      </c>
      <c r="BR320" s="7" t="s">
        <v>1805</v>
      </c>
      <c r="BS320" s="8"/>
      <c r="BT320" s="8"/>
      <c r="BU320" s="8"/>
      <c r="BV320" s="8"/>
      <c r="BW320" s="8"/>
      <c r="BX320" s="8"/>
      <c r="BY320" s="8"/>
      <c r="BZ320" s="8"/>
      <c r="CA320" s="8"/>
      <c r="CB320" s="8"/>
      <c r="CC320" s="8"/>
      <c r="CD320" s="8"/>
      <c r="CE320" s="8"/>
      <c r="CF320" s="8"/>
      <c r="CG320" s="8"/>
      <c r="CH320" s="8"/>
      <c r="CI320" s="8"/>
      <c r="CJ320" s="8"/>
      <c r="CK320" s="8"/>
      <c r="CL320" s="8"/>
      <c r="CM320" s="8"/>
      <c r="CN320" s="8"/>
      <c r="CO320" s="8"/>
      <c r="CP320" s="8"/>
      <c r="CQ320" s="8"/>
      <c r="CR320" s="8"/>
      <c r="CS320" s="8"/>
      <c r="CT320" s="8"/>
      <c r="CU320" s="8"/>
      <c r="CV320" s="8"/>
      <c r="CW320" s="8"/>
      <c r="CX320" s="8"/>
      <c r="CY320" s="8"/>
      <c r="CZ320" s="8"/>
      <c r="DA320" s="8"/>
      <c r="DB320" s="8"/>
      <c r="DC320" s="8"/>
      <c r="DD320" s="8"/>
      <c r="DE320" s="8"/>
      <c r="DF320" s="8"/>
      <c r="DG320" s="8"/>
      <c r="DH320" s="8"/>
      <c r="DI320" s="8"/>
      <c r="DJ320" s="8"/>
      <c r="DK320" s="8"/>
      <c r="DL320" s="8"/>
      <c r="DM320" s="8"/>
      <c r="DN320" s="8"/>
      <c r="DO320" s="8"/>
      <c r="DP320" s="8"/>
      <c r="EK320" s="8"/>
      <c r="EL320" s="7">
        <v>0</v>
      </c>
      <c r="EM320" s="7">
        <v>5.9560000000000004</v>
      </c>
      <c r="EN320" s="7">
        <v>-80.285700000000006</v>
      </c>
      <c r="EO320" s="7" t="s">
        <v>1805</v>
      </c>
      <c r="EP320" s="8"/>
      <c r="EQ320" s="7">
        <v>0.1</v>
      </c>
      <c r="ER320" s="7">
        <v>5.9720000000000004</v>
      </c>
      <c r="ES320" s="7">
        <v>-78.673000000000002</v>
      </c>
      <c r="ET320" s="7">
        <v>74.650000000000006</v>
      </c>
      <c r="EU320" s="8"/>
      <c r="EV320" s="7">
        <v>-0.1</v>
      </c>
      <c r="EW320" s="7">
        <v>5.96</v>
      </c>
      <c r="EX320" s="7">
        <v>-79.109499999999997</v>
      </c>
      <c r="EY320" s="7">
        <v>-74.5</v>
      </c>
      <c r="EZ320" s="8"/>
      <c r="FA320" s="7">
        <v>-0.1</v>
      </c>
      <c r="FB320" s="7">
        <v>5.9640000000000004</v>
      </c>
      <c r="FC320" s="7">
        <v>-78.325000000000003</v>
      </c>
      <c r="FD320" s="7">
        <v>-74.55</v>
      </c>
      <c r="FE320" s="8"/>
      <c r="FF320" s="7">
        <v>0</v>
      </c>
      <c r="FG320" s="7">
        <v>5.96</v>
      </c>
      <c r="FH320" s="7">
        <v>-82.799199999999999</v>
      </c>
      <c r="FI320" s="7" t="s">
        <v>1805</v>
      </c>
      <c r="FJ320" s="8"/>
      <c r="FK320" s="7">
        <v>0.1</v>
      </c>
      <c r="FL320" s="7">
        <v>5.9640000000000004</v>
      </c>
      <c r="FM320" s="7">
        <v>-80.132000000000005</v>
      </c>
      <c r="FN320" s="7">
        <v>74.55</v>
      </c>
      <c r="FO320" s="8"/>
      <c r="FP320" s="7">
        <v>-0.2</v>
      </c>
      <c r="FQ320" s="7">
        <v>5.968</v>
      </c>
      <c r="FR320" s="7">
        <v>-81.102000000000004</v>
      </c>
      <c r="FS320" s="7">
        <v>-37.299999999999997</v>
      </c>
      <c r="FT320" s="8"/>
      <c r="FU320" s="7">
        <v>0</v>
      </c>
      <c r="FV320" s="7">
        <v>5.9640000000000004</v>
      </c>
      <c r="FW320" s="7">
        <v>-79.218000000000004</v>
      </c>
      <c r="FX320" s="7" t="s">
        <v>1805</v>
      </c>
      <c r="FY320" s="8"/>
      <c r="FZ320" s="8"/>
      <c r="GA320" s="8"/>
      <c r="GB320" s="7">
        <v>-77.724999999999994</v>
      </c>
      <c r="GC320" s="8"/>
      <c r="GD320" s="8"/>
      <c r="GE320" s="8"/>
      <c r="GF320" s="8"/>
      <c r="GG320" s="7">
        <v>-76.624700000000004</v>
      </c>
      <c r="GH320" s="8"/>
      <c r="GI320" s="8"/>
      <c r="GJ320" s="8"/>
      <c r="GK320" s="8"/>
      <c r="GL320" s="7">
        <v>-77.757999999999996</v>
      </c>
      <c r="GM320" s="8"/>
      <c r="GN320" s="8"/>
      <c r="GO320" s="8"/>
      <c r="GP320" s="8"/>
      <c r="GQ320" s="7">
        <v>-77.540499999999994</v>
      </c>
      <c r="GR320" s="8"/>
      <c r="GS320" s="8"/>
      <c r="GT320" s="8"/>
      <c r="GU320" s="8"/>
      <c r="GV320" s="7">
        <v>-79.647000000000006</v>
      </c>
      <c r="GW320" s="8"/>
      <c r="GX320" s="8"/>
      <c r="GY320" s="8"/>
      <c r="GZ320" s="8"/>
      <c r="HA320" s="7">
        <v>-76.494</v>
      </c>
      <c r="HB320" s="8"/>
      <c r="HC320" s="8"/>
      <c r="HD320" s="8"/>
      <c r="HE320" s="8"/>
      <c r="HF320" s="7">
        <v>-77.953999999999994</v>
      </c>
      <c r="HG320" s="8"/>
      <c r="HH320" s="8"/>
      <c r="HI320" s="8"/>
      <c r="HJ320" s="8"/>
      <c r="HK320" s="7">
        <v>-76.265000000000001</v>
      </c>
      <c r="HL320" s="8"/>
    </row>
    <row r="321" spans="1:220" x14ac:dyDescent="0.2">
      <c r="A321" s="7" t="s">
        <v>1395</v>
      </c>
      <c r="B321" s="7">
        <v>0.2</v>
      </c>
      <c r="C321" s="7">
        <v>5.8440000000000003</v>
      </c>
      <c r="D321" s="7">
        <v>-37.341099999999997</v>
      </c>
      <c r="E321" s="7">
        <v>36.524999999999999</v>
      </c>
      <c r="F321" s="7" t="s">
        <v>1395</v>
      </c>
      <c r="G321" s="7">
        <v>0.5</v>
      </c>
      <c r="H321" s="7">
        <v>5.86</v>
      </c>
      <c r="I321" s="7">
        <v>-34.271999999999998</v>
      </c>
      <c r="J321" s="7">
        <v>14.65</v>
      </c>
      <c r="K321" s="7" t="s">
        <v>1395</v>
      </c>
      <c r="L321" s="7">
        <v>0.4</v>
      </c>
      <c r="M321" s="7">
        <v>5.8440000000000003</v>
      </c>
      <c r="N321" s="7">
        <v>-37.108800000000002</v>
      </c>
      <c r="O321" s="7">
        <v>18.262499999999999</v>
      </c>
      <c r="P321" s="7" t="s">
        <v>1395</v>
      </c>
      <c r="Q321" s="7">
        <v>0.3</v>
      </c>
      <c r="R321" s="7">
        <v>5.8520000000000003</v>
      </c>
      <c r="S321" s="7">
        <v>-35.414999999999999</v>
      </c>
      <c r="T321" s="7">
        <v>24.383299999999998</v>
      </c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7" t="s">
        <v>2609</v>
      </c>
      <c r="AF321" s="7">
        <v>-0.1</v>
      </c>
      <c r="AG321" s="7">
        <v>5.976</v>
      </c>
      <c r="AH321" s="7">
        <v>-71.1233</v>
      </c>
      <c r="AI321" s="7">
        <v>-74.7</v>
      </c>
      <c r="AJ321" s="7" t="s">
        <v>2609</v>
      </c>
      <c r="AK321" s="7">
        <v>-0.1</v>
      </c>
      <c r="AL321" s="7">
        <v>5.9880000000000004</v>
      </c>
      <c r="AM321" s="7">
        <v>-70.161000000000001</v>
      </c>
      <c r="AN321" s="7">
        <v>-74.849999999999994</v>
      </c>
      <c r="AO321" s="7" t="s">
        <v>2609</v>
      </c>
      <c r="AP321" s="7">
        <v>-0.2</v>
      </c>
      <c r="AQ321" s="7">
        <v>5.976</v>
      </c>
      <c r="AR321" s="7">
        <v>-71.024900000000002</v>
      </c>
      <c r="AS321" s="7">
        <v>-37.35</v>
      </c>
      <c r="AT321" s="7" t="s">
        <v>2609</v>
      </c>
      <c r="AU321" s="7">
        <v>0.1</v>
      </c>
      <c r="AV321" s="7">
        <v>5.98</v>
      </c>
      <c r="AW321" s="7">
        <v>-70.778999999999996</v>
      </c>
      <c r="AX321" s="7">
        <v>74.75</v>
      </c>
      <c r="AY321" s="6" t="s">
        <v>2609</v>
      </c>
      <c r="AZ321" s="7">
        <v>0</v>
      </c>
      <c r="BA321" s="7">
        <v>5.976</v>
      </c>
      <c r="BB321" s="7">
        <v>-76.526600000000002</v>
      </c>
      <c r="BC321" s="7" t="s">
        <v>1805</v>
      </c>
      <c r="BD321" s="7" t="s">
        <v>2609</v>
      </c>
      <c r="BE321" s="7">
        <v>0</v>
      </c>
      <c r="BF321" s="7">
        <v>5.984</v>
      </c>
      <c r="BG321" s="7">
        <v>-73.284999999999997</v>
      </c>
      <c r="BH321" s="7" t="s">
        <v>1805</v>
      </c>
      <c r="BI321" s="7" t="s">
        <v>2609</v>
      </c>
      <c r="BJ321" s="7">
        <v>-0.1</v>
      </c>
      <c r="BK321" s="7">
        <v>5.984</v>
      </c>
      <c r="BL321" s="7">
        <v>-72.958500000000001</v>
      </c>
      <c r="BM321" s="7">
        <v>-74.8</v>
      </c>
      <c r="BN321" s="7" t="s">
        <v>2609</v>
      </c>
      <c r="BO321" s="7">
        <v>0</v>
      </c>
      <c r="BP321" s="7">
        <v>5.98</v>
      </c>
      <c r="BQ321" s="7">
        <v>-70.86</v>
      </c>
      <c r="BR321" s="7" t="s">
        <v>1805</v>
      </c>
      <c r="BS321" s="8"/>
      <c r="BT321" s="8"/>
      <c r="BU321" s="8"/>
      <c r="BV321" s="8"/>
      <c r="BW321" s="8"/>
      <c r="BX321" s="8"/>
      <c r="BY321" s="8"/>
      <c r="BZ321" s="8"/>
      <c r="CA321" s="8"/>
      <c r="CB321" s="8"/>
      <c r="CC321" s="8"/>
      <c r="CD321" s="8"/>
      <c r="CE321" s="8"/>
      <c r="CF321" s="8"/>
      <c r="CG321" s="8"/>
      <c r="CH321" s="8"/>
      <c r="CI321" s="8"/>
      <c r="CJ321" s="8"/>
      <c r="CK321" s="8"/>
      <c r="CL321" s="8"/>
      <c r="CM321" s="8"/>
      <c r="CN321" s="8"/>
      <c r="CO321" s="8"/>
      <c r="CP321" s="8"/>
      <c r="CQ321" s="8"/>
      <c r="CR321" s="8"/>
      <c r="CS321" s="8"/>
      <c r="CT321" s="8"/>
      <c r="CU321" s="8"/>
      <c r="CV321" s="8"/>
      <c r="CW321" s="8"/>
      <c r="CX321" s="8"/>
      <c r="CY321" s="8"/>
      <c r="CZ321" s="8"/>
      <c r="DA321" s="8"/>
      <c r="DB321" s="8"/>
      <c r="DC321" s="8"/>
      <c r="DD321" s="8"/>
      <c r="DE321" s="8"/>
      <c r="DF321" s="8"/>
      <c r="DG321" s="8"/>
      <c r="DH321" s="8"/>
      <c r="DI321" s="8"/>
      <c r="DJ321" s="8"/>
      <c r="DK321" s="8"/>
      <c r="DL321" s="8"/>
      <c r="DM321" s="8"/>
      <c r="DN321" s="8"/>
      <c r="DO321" s="8"/>
      <c r="DP321" s="8"/>
      <c r="EK321" s="8"/>
      <c r="EL321" s="7">
        <v>0.2</v>
      </c>
      <c r="EM321" s="7">
        <v>5.9560000000000004</v>
      </c>
      <c r="EN321" s="7">
        <v>-81.8202</v>
      </c>
      <c r="EO321" s="7">
        <v>37.225000000000001</v>
      </c>
      <c r="EP321" s="8"/>
      <c r="EQ321" s="7">
        <v>0.3</v>
      </c>
      <c r="ER321" s="7">
        <v>5.9720000000000004</v>
      </c>
      <c r="ES321" s="7">
        <v>-80.186999999999998</v>
      </c>
      <c r="ET321" s="7">
        <v>24.883299999999998</v>
      </c>
      <c r="EU321" s="8"/>
      <c r="EV321" s="7">
        <v>0.1</v>
      </c>
      <c r="EW321" s="7">
        <v>5.96</v>
      </c>
      <c r="EX321" s="7">
        <v>-80.612200000000001</v>
      </c>
      <c r="EY321" s="7">
        <v>74.5</v>
      </c>
      <c r="EZ321" s="8"/>
      <c r="FA321" s="7">
        <v>0.2</v>
      </c>
      <c r="FB321" s="7">
        <v>5.9640000000000004</v>
      </c>
      <c r="FC321" s="7">
        <v>-79.778999999999996</v>
      </c>
      <c r="FD321" s="7">
        <v>37.274999999999999</v>
      </c>
      <c r="FE321" s="8"/>
      <c r="FF321" s="7">
        <v>-0.2</v>
      </c>
      <c r="FG321" s="7">
        <v>5.9560000000000004</v>
      </c>
      <c r="FH321" s="7">
        <v>-84.462500000000006</v>
      </c>
      <c r="FI321" s="7">
        <v>-37.225000000000001</v>
      </c>
      <c r="FJ321" s="8"/>
      <c r="FK321" s="7">
        <v>0</v>
      </c>
      <c r="FL321" s="7">
        <v>5.968</v>
      </c>
      <c r="FM321" s="7">
        <v>-81.688000000000002</v>
      </c>
      <c r="FN321" s="7" t="s">
        <v>1805</v>
      </c>
      <c r="FO321" s="8"/>
      <c r="FP321" s="7">
        <v>-0.1</v>
      </c>
      <c r="FQ321" s="7">
        <v>5.968</v>
      </c>
      <c r="FR321" s="7">
        <v>-82.668599999999998</v>
      </c>
      <c r="FS321" s="7">
        <v>-74.599999999999994</v>
      </c>
      <c r="FT321" s="8"/>
      <c r="FU321" s="7">
        <v>-0.1</v>
      </c>
      <c r="FV321" s="7">
        <v>5.9640000000000004</v>
      </c>
      <c r="FW321" s="7">
        <v>-80.730999999999995</v>
      </c>
      <c r="FX321" s="7">
        <v>-74.55</v>
      </c>
      <c r="FY321" s="8"/>
      <c r="FZ321" s="8"/>
      <c r="GA321" s="8"/>
      <c r="GB321" s="7">
        <v>-79.218000000000004</v>
      </c>
      <c r="GC321" s="8"/>
      <c r="GD321" s="8"/>
      <c r="GE321" s="8"/>
      <c r="GF321" s="8"/>
      <c r="GG321" s="7">
        <v>-78.129000000000005</v>
      </c>
      <c r="GH321" s="8"/>
      <c r="GI321" s="8"/>
      <c r="GJ321" s="8"/>
      <c r="GK321" s="8"/>
      <c r="GL321" s="7">
        <v>-79.228999999999999</v>
      </c>
      <c r="GM321" s="8"/>
      <c r="GN321" s="8"/>
      <c r="GO321" s="8"/>
      <c r="GP321" s="8"/>
      <c r="GQ321" s="7">
        <v>-78.946200000000005</v>
      </c>
      <c r="GR321" s="8"/>
      <c r="GS321" s="8"/>
      <c r="GT321" s="8"/>
      <c r="GU321" s="8"/>
      <c r="GV321" s="7">
        <v>-81.197999999999993</v>
      </c>
      <c r="GW321" s="8"/>
      <c r="GX321" s="8"/>
      <c r="GY321" s="8"/>
      <c r="GZ321" s="8"/>
      <c r="HA321" s="7">
        <v>-77.9328</v>
      </c>
      <c r="HB321" s="8"/>
      <c r="HC321" s="8"/>
      <c r="HD321" s="8"/>
      <c r="HE321" s="8"/>
      <c r="HF321" s="7">
        <v>-79.435000000000002</v>
      </c>
      <c r="HG321" s="8"/>
      <c r="HH321" s="8"/>
      <c r="HI321" s="8"/>
      <c r="HJ321" s="8"/>
      <c r="HK321" s="7">
        <v>-77.703999999999994</v>
      </c>
      <c r="HL321" s="8"/>
    </row>
    <row r="322" spans="1:220" x14ac:dyDescent="0.2">
      <c r="A322" s="7" t="s">
        <v>1396</v>
      </c>
      <c r="B322" s="7">
        <v>0.2</v>
      </c>
      <c r="C322" s="7">
        <v>5.8479999999999999</v>
      </c>
      <c r="D322" s="7">
        <v>-37.407400000000003</v>
      </c>
      <c r="E322" s="7">
        <v>36.549999999999997</v>
      </c>
      <c r="F322" s="7" t="s">
        <v>1396</v>
      </c>
      <c r="G322" s="7">
        <v>0.4</v>
      </c>
      <c r="H322" s="7">
        <v>5.86</v>
      </c>
      <c r="I322" s="7">
        <v>-34.338999999999999</v>
      </c>
      <c r="J322" s="7">
        <v>18.3125</v>
      </c>
      <c r="K322" s="7" t="s">
        <v>1396</v>
      </c>
      <c r="L322" s="7">
        <v>0.1</v>
      </c>
      <c r="M322" s="7">
        <v>5.8479999999999999</v>
      </c>
      <c r="N322" s="7">
        <v>-37.208399999999997</v>
      </c>
      <c r="O322" s="7">
        <v>73.099999999999994</v>
      </c>
      <c r="P322" s="7" t="s">
        <v>1396</v>
      </c>
      <c r="Q322" s="7">
        <v>0.3</v>
      </c>
      <c r="R322" s="7">
        <v>5.8520000000000003</v>
      </c>
      <c r="S322" s="7">
        <v>-35.481999999999999</v>
      </c>
      <c r="T322" s="7">
        <v>24.383299999999998</v>
      </c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7" t="s">
        <v>2610</v>
      </c>
      <c r="AF322" s="7">
        <v>0.1</v>
      </c>
      <c r="AG322" s="7">
        <v>5.98</v>
      </c>
      <c r="AH322" s="7">
        <v>-71.188800000000001</v>
      </c>
      <c r="AI322" s="7">
        <v>74.75</v>
      </c>
      <c r="AJ322" s="7" t="s">
        <v>2610</v>
      </c>
      <c r="AK322" s="7">
        <v>-0.1</v>
      </c>
      <c r="AL322" s="7">
        <v>5.9880000000000004</v>
      </c>
      <c r="AM322" s="7">
        <v>-70.215999999999994</v>
      </c>
      <c r="AN322" s="7">
        <v>-74.849999999999994</v>
      </c>
      <c r="AO322" s="7" t="s">
        <v>2610</v>
      </c>
      <c r="AP322" s="7">
        <v>0.1</v>
      </c>
      <c r="AQ322" s="7">
        <v>5.976</v>
      </c>
      <c r="AR322" s="7">
        <v>-71.090500000000006</v>
      </c>
      <c r="AS322" s="7">
        <v>74.7</v>
      </c>
      <c r="AT322" s="7" t="s">
        <v>2610</v>
      </c>
      <c r="AU322" s="7">
        <v>0</v>
      </c>
      <c r="AV322" s="7">
        <v>5.984</v>
      </c>
      <c r="AW322" s="7">
        <v>-70.844999999999999</v>
      </c>
      <c r="AX322" s="7" t="s">
        <v>1805</v>
      </c>
      <c r="AY322" s="6" t="s">
        <v>2610</v>
      </c>
      <c r="AZ322" s="7">
        <v>0.2</v>
      </c>
      <c r="BA322" s="7">
        <v>5.98</v>
      </c>
      <c r="BB322" s="7">
        <v>-76.624700000000004</v>
      </c>
      <c r="BC322" s="7">
        <v>37.375</v>
      </c>
      <c r="BD322" s="7" t="s">
        <v>2610</v>
      </c>
      <c r="BE322" s="7">
        <v>0.2</v>
      </c>
      <c r="BF322" s="7">
        <v>5.9880000000000004</v>
      </c>
      <c r="BG322" s="7">
        <v>-73.372</v>
      </c>
      <c r="BH322" s="7">
        <v>37.424999999999997</v>
      </c>
      <c r="BI322" s="7" t="s">
        <v>2610</v>
      </c>
      <c r="BJ322" s="7">
        <v>-0.1</v>
      </c>
      <c r="BK322" s="7">
        <v>5.9880000000000004</v>
      </c>
      <c r="BL322" s="7">
        <v>-73.023899999999998</v>
      </c>
      <c r="BM322" s="7">
        <v>-74.849999999999994</v>
      </c>
      <c r="BN322" s="7" t="s">
        <v>2610</v>
      </c>
      <c r="BO322" s="7">
        <v>0</v>
      </c>
      <c r="BP322" s="7">
        <v>5.984</v>
      </c>
      <c r="BQ322" s="7">
        <v>-70.936999999999998</v>
      </c>
      <c r="BR322" s="7" t="s">
        <v>1805</v>
      </c>
      <c r="BS322" s="8"/>
      <c r="BT322" s="8"/>
      <c r="BU322" s="8"/>
      <c r="BV322" s="8"/>
      <c r="BW322" s="8"/>
      <c r="BX322" s="8"/>
      <c r="BY322" s="8"/>
      <c r="BZ322" s="8"/>
      <c r="CA322" s="8"/>
      <c r="CB322" s="8"/>
      <c r="CC322" s="8"/>
      <c r="CD322" s="8"/>
      <c r="CE322" s="8"/>
      <c r="CF322" s="8"/>
      <c r="CG322" s="8"/>
      <c r="CH322" s="8"/>
      <c r="CI322" s="8"/>
      <c r="CJ322" s="8"/>
      <c r="CK322" s="8"/>
      <c r="CL322" s="8"/>
      <c r="CM322" s="8"/>
      <c r="CN322" s="8"/>
      <c r="CO322" s="8"/>
      <c r="CP322" s="8"/>
      <c r="CQ322" s="8"/>
      <c r="CR322" s="8"/>
      <c r="CS322" s="8"/>
      <c r="CT322" s="8"/>
      <c r="CU322" s="8"/>
      <c r="CV322" s="8"/>
      <c r="CW322" s="8"/>
      <c r="CX322" s="8"/>
      <c r="CY322" s="8"/>
      <c r="CZ322" s="8"/>
      <c r="DA322" s="8"/>
      <c r="DB322" s="8"/>
      <c r="DC322" s="8"/>
      <c r="DD322" s="8"/>
      <c r="DE322" s="8"/>
      <c r="DF322" s="8"/>
      <c r="DG322" s="8"/>
      <c r="DH322" s="8"/>
      <c r="DI322" s="8"/>
      <c r="DJ322" s="8"/>
      <c r="DK322" s="8"/>
      <c r="DL322" s="8"/>
      <c r="DM322" s="8"/>
      <c r="DN322" s="8"/>
      <c r="DO322" s="8"/>
      <c r="DP322" s="8"/>
      <c r="EK322" s="8"/>
      <c r="EL322" s="7">
        <v>-0.2</v>
      </c>
      <c r="EM322" s="7">
        <v>5.9560000000000004</v>
      </c>
      <c r="EN322" s="7">
        <v>-81.885499999999993</v>
      </c>
      <c r="EO322" s="7">
        <v>-37.225000000000001</v>
      </c>
      <c r="EP322" s="8"/>
      <c r="EQ322" s="7">
        <v>-0.1</v>
      </c>
      <c r="ER322" s="7">
        <v>5.968</v>
      </c>
      <c r="ES322" s="7">
        <v>-80.230999999999995</v>
      </c>
      <c r="ET322" s="7">
        <v>-74.599999999999994</v>
      </c>
      <c r="EU322" s="8"/>
      <c r="EV322" s="7">
        <v>-0.1</v>
      </c>
      <c r="EW322" s="7">
        <v>5.96</v>
      </c>
      <c r="EX322" s="7">
        <v>-80.644900000000007</v>
      </c>
      <c r="EY322" s="7">
        <v>-74.5</v>
      </c>
      <c r="EZ322" s="8"/>
      <c r="FA322" s="7">
        <v>0.2</v>
      </c>
      <c r="FB322" s="7">
        <v>5.9640000000000004</v>
      </c>
      <c r="FC322" s="7">
        <v>-79.811999999999998</v>
      </c>
      <c r="FD322" s="7">
        <v>37.274999999999999</v>
      </c>
      <c r="FE322" s="8"/>
      <c r="FF322" s="7">
        <v>0.1</v>
      </c>
      <c r="FG322" s="7">
        <v>5.96</v>
      </c>
      <c r="FH322" s="7">
        <v>-84.527799999999999</v>
      </c>
      <c r="FI322" s="7">
        <v>74.5</v>
      </c>
      <c r="FJ322" s="8"/>
      <c r="FK322" s="7">
        <v>-0.1</v>
      </c>
      <c r="FL322" s="7">
        <v>5.968</v>
      </c>
      <c r="FM322" s="7">
        <v>-81.731999999999999</v>
      </c>
      <c r="FN322" s="7">
        <v>-74.599999999999994</v>
      </c>
      <c r="FO322" s="8"/>
      <c r="FP322" s="7">
        <v>-0.1</v>
      </c>
      <c r="FQ322" s="7">
        <v>5.9640000000000004</v>
      </c>
      <c r="FR322" s="7">
        <v>-82.701300000000003</v>
      </c>
      <c r="FS322" s="7">
        <v>-74.55</v>
      </c>
      <c r="FT322" s="8"/>
      <c r="FU322" s="7">
        <v>-0.2</v>
      </c>
      <c r="FV322" s="7">
        <v>5.96</v>
      </c>
      <c r="FW322" s="7">
        <v>-80.784999999999997</v>
      </c>
      <c r="FX322" s="7">
        <v>-37.25</v>
      </c>
      <c r="FY322" s="8"/>
      <c r="FZ322" s="8"/>
      <c r="GA322" s="8"/>
      <c r="GB322" s="7">
        <v>-79.272000000000006</v>
      </c>
      <c r="GC322" s="8"/>
      <c r="GD322" s="8"/>
      <c r="GE322" s="8"/>
      <c r="GF322" s="8"/>
      <c r="GG322" s="7">
        <v>-78.161699999999996</v>
      </c>
      <c r="GH322" s="8"/>
      <c r="GI322" s="8"/>
      <c r="GJ322" s="8"/>
      <c r="GK322" s="8"/>
      <c r="GL322" s="7">
        <v>-79.262</v>
      </c>
      <c r="GM322" s="8"/>
      <c r="GN322" s="8"/>
      <c r="GO322" s="8"/>
      <c r="GP322" s="8"/>
      <c r="GQ322" s="7">
        <v>-78.978899999999996</v>
      </c>
      <c r="GR322" s="8"/>
      <c r="GS322" s="8"/>
      <c r="GT322" s="8"/>
      <c r="GU322" s="8"/>
      <c r="GV322" s="7">
        <v>-81.247</v>
      </c>
      <c r="GW322" s="8"/>
      <c r="GX322" s="8"/>
      <c r="GY322" s="8"/>
      <c r="GZ322" s="8"/>
      <c r="HA322" s="7">
        <v>-77.965599999999995</v>
      </c>
      <c r="HB322" s="8"/>
      <c r="HC322" s="8"/>
      <c r="HD322" s="8"/>
      <c r="HE322" s="8"/>
      <c r="HF322" s="7">
        <v>-79.478999999999999</v>
      </c>
      <c r="HG322" s="8"/>
      <c r="HH322" s="8"/>
      <c r="HI322" s="8"/>
      <c r="HJ322" s="8"/>
      <c r="HK322" s="7">
        <v>-77.769300000000001</v>
      </c>
      <c r="HL322" s="8"/>
    </row>
    <row r="323" spans="1:220" x14ac:dyDescent="0.2">
      <c r="A323" s="7" t="s">
        <v>1397</v>
      </c>
      <c r="B323" s="7">
        <v>0.1</v>
      </c>
      <c r="C323" s="7">
        <v>5.8479999999999999</v>
      </c>
      <c r="D323" s="7">
        <v>-37.506999999999998</v>
      </c>
      <c r="E323" s="7">
        <v>73.099999999999994</v>
      </c>
      <c r="F323" s="7" t="s">
        <v>1397</v>
      </c>
      <c r="G323" s="7">
        <v>0.5</v>
      </c>
      <c r="H323" s="7">
        <v>5.86</v>
      </c>
      <c r="I323" s="7">
        <v>-34.427</v>
      </c>
      <c r="J323" s="7">
        <v>14.65</v>
      </c>
      <c r="K323" s="7" t="s">
        <v>1397</v>
      </c>
      <c r="L323" s="7">
        <v>0.2</v>
      </c>
      <c r="M323" s="7">
        <v>5.8479999999999999</v>
      </c>
      <c r="N323" s="7">
        <v>-37.274700000000003</v>
      </c>
      <c r="O323" s="7">
        <v>36.549999999999997</v>
      </c>
      <c r="P323" s="7" t="s">
        <v>1397</v>
      </c>
      <c r="Q323" s="7">
        <v>0.3</v>
      </c>
      <c r="R323" s="7">
        <v>5.8520000000000003</v>
      </c>
      <c r="S323" s="7">
        <v>-35.564999999999998</v>
      </c>
      <c r="T323" s="7">
        <v>24.383299999999998</v>
      </c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7" t="s">
        <v>2611</v>
      </c>
      <c r="AF323" s="7">
        <v>0.1</v>
      </c>
      <c r="AG323" s="7">
        <v>5.98</v>
      </c>
      <c r="AH323" s="7">
        <v>-71.254400000000004</v>
      </c>
      <c r="AI323" s="7">
        <v>74.75</v>
      </c>
      <c r="AJ323" s="7" t="s">
        <v>2611</v>
      </c>
      <c r="AK323" s="7">
        <v>0.1</v>
      </c>
      <c r="AL323" s="7">
        <v>5.992</v>
      </c>
      <c r="AM323" s="7">
        <v>-70.281000000000006</v>
      </c>
      <c r="AN323" s="7">
        <v>74.900000000000006</v>
      </c>
      <c r="AO323" s="7" t="s">
        <v>2611</v>
      </c>
      <c r="AP323" s="7">
        <v>0</v>
      </c>
      <c r="AQ323" s="7">
        <v>5.98</v>
      </c>
      <c r="AR323" s="7">
        <v>-71.156099999999995</v>
      </c>
      <c r="AS323" s="7" t="s">
        <v>1805</v>
      </c>
      <c r="AT323" s="7" t="s">
        <v>2611</v>
      </c>
      <c r="AU323" s="7">
        <v>0</v>
      </c>
      <c r="AV323" s="7">
        <v>5.9880000000000004</v>
      </c>
      <c r="AW323" s="7">
        <v>-70.894000000000005</v>
      </c>
      <c r="AX323" s="7" t="s">
        <v>1805</v>
      </c>
      <c r="AY323" s="6" t="s">
        <v>2611</v>
      </c>
      <c r="AZ323" s="7">
        <v>0</v>
      </c>
      <c r="BA323" s="7">
        <v>5.98</v>
      </c>
      <c r="BB323" s="7">
        <v>-76.657499999999999</v>
      </c>
      <c r="BC323" s="7" t="s">
        <v>1805</v>
      </c>
      <c r="BD323" s="7" t="s">
        <v>2611</v>
      </c>
      <c r="BE323" s="7">
        <v>0.2</v>
      </c>
      <c r="BF323" s="7">
        <v>5.992</v>
      </c>
      <c r="BG323" s="7">
        <v>-73.427000000000007</v>
      </c>
      <c r="BH323" s="7">
        <v>37.450000000000003</v>
      </c>
      <c r="BI323" s="7" t="s">
        <v>2611</v>
      </c>
      <c r="BJ323" s="7">
        <v>0</v>
      </c>
      <c r="BK323" s="7">
        <v>5.9880000000000004</v>
      </c>
      <c r="BL323" s="7">
        <v>-73.056700000000006</v>
      </c>
      <c r="BM323" s="7" t="s">
        <v>1805</v>
      </c>
      <c r="BN323" s="7" t="s">
        <v>2611</v>
      </c>
      <c r="BO323" s="7">
        <v>0.1</v>
      </c>
      <c r="BP323" s="7">
        <v>5.9880000000000004</v>
      </c>
      <c r="BQ323" s="7">
        <v>-71.013000000000005</v>
      </c>
      <c r="BR323" s="7">
        <v>74.849999999999994</v>
      </c>
      <c r="BS323" s="8"/>
      <c r="BT323" s="8"/>
      <c r="BU323" s="8"/>
      <c r="BV323" s="8"/>
      <c r="BW323" s="8"/>
      <c r="BX323" s="8"/>
      <c r="BY323" s="8"/>
      <c r="BZ323" s="8"/>
      <c r="CA323" s="8"/>
      <c r="CB323" s="8"/>
      <c r="CC323" s="8"/>
      <c r="CD323" s="8"/>
      <c r="CE323" s="8"/>
      <c r="CF323" s="8"/>
      <c r="CG323" s="8"/>
      <c r="CH323" s="8"/>
      <c r="CI323" s="8"/>
      <c r="CJ323" s="8"/>
      <c r="CK323" s="8"/>
      <c r="CL323" s="8"/>
      <c r="CM323" s="8"/>
      <c r="CN323" s="8"/>
      <c r="CO323" s="8"/>
      <c r="CP323" s="8"/>
      <c r="CQ323" s="8"/>
      <c r="CR323" s="8"/>
      <c r="CS323" s="8"/>
      <c r="CT323" s="8"/>
      <c r="CU323" s="8"/>
      <c r="CV323" s="8"/>
      <c r="CW323" s="8"/>
      <c r="CX323" s="8"/>
      <c r="CY323" s="8"/>
      <c r="CZ323" s="8"/>
      <c r="DA323" s="8"/>
      <c r="DB323" s="8"/>
      <c r="DC323" s="8"/>
      <c r="DD323" s="8"/>
      <c r="DE323" s="8"/>
      <c r="DF323" s="8"/>
      <c r="DG323" s="8"/>
      <c r="DH323" s="8"/>
      <c r="DI323" s="8"/>
      <c r="DJ323" s="8"/>
      <c r="DK323" s="8"/>
      <c r="DL323" s="8"/>
      <c r="DM323" s="8"/>
      <c r="DN323" s="8"/>
      <c r="DO323" s="8"/>
      <c r="DP323" s="8"/>
      <c r="EK323" s="8"/>
      <c r="EL323" s="7">
        <v>-0.2</v>
      </c>
      <c r="EM323" s="7">
        <v>5.9560000000000004</v>
      </c>
      <c r="EN323" s="7">
        <v>-83.940899999999999</v>
      </c>
      <c r="EO323" s="7">
        <v>-37.225000000000001</v>
      </c>
      <c r="EP323" s="8"/>
      <c r="EQ323" s="7">
        <v>0</v>
      </c>
      <c r="ER323" s="7">
        <v>5.9720000000000004</v>
      </c>
      <c r="ES323" s="7">
        <v>-82.287999999999997</v>
      </c>
      <c r="ET323" s="7" t="s">
        <v>1805</v>
      </c>
      <c r="EU323" s="8"/>
      <c r="EV323" s="7">
        <v>0</v>
      </c>
      <c r="EW323" s="7">
        <v>5.9560000000000004</v>
      </c>
      <c r="EX323" s="7">
        <v>-82.668599999999998</v>
      </c>
      <c r="EY323" s="7" t="s">
        <v>1805</v>
      </c>
      <c r="EZ323" s="8"/>
      <c r="FA323" s="7">
        <v>-0.2</v>
      </c>
      <c r="FB323" s="7">
        <v>5.96</v>
      </c>
      <c r="FC323" s="7">
        <v>-81.902000000000001</v>
      </c>
      <c r="FD323" s="7">
        <v>-37.25</v>
      </c>
      <c r="FE323" s="8"/>
      <c r="FF323" s="7">
        <v>-0.1</v>
      </c>
      <c r="FG323" s="7">
        <v>5.9560000000000004</v>
      </c>
      <c r="FH323" s="7">
        <v>-86.515699999999995</v>
      </c>
      <c r="FI323" s="7">
        <v>-74.45</v>
      </c>
      <c r="FJ323" s="8"/>
      <c r="FK323" s="7">
        <v>0.1</v>
      </c>
      <c r="FL323" s="7">
        <v>5.9640000000000004</v>
      </c>
      <c r="FM323" s="7">
        <v>-83.775999999999996</v>
      </c>
      <c r="FN323" s="7">
        <v>74.55</v>
      </c>
      <c r="FO323" s="8"/>
      <c r="FP323" s="7">
        <v>-0.1</v>
      </c>
      <c r="FQ323" s="7">
        <v>5.968</v>
      </c>
      <c r="FR323" s="7">
        <v>-84.788499999999999</v>
      </c>
      <c r="FS323" s="7">
        <v>-74.599999999999994</v>
      </c>
      <c r="FT323" s="8"/>
      <c r="FU323" s="7">
        <v>-0.2</v>
      </c>
      <c r="FV323" s="7">
        <v>5.9640000000000004</v>
      </c>
      <c r="FW323" s="7">
        <v>-82.852999999999994</v>
      </c>
      <c r="FX323" s="7">
        <v>-37.274999999999999</v>
      </c>
      <c r="FY323" s="8"/>
      <c r="FZ323" s="8"/>
      <c r="GA323" s="8"/>
      <c r="GB323" s="7">
        <v>-81.340999999999994</v>
      </c>
      <c r="GC323" s="8"/>
      <c r="GD323" s="8"/>
      <c r="GE323" s="8"/>
      <c r="GF323" s="8"/>
      <c r="GG323" s="7">
        <v>-80.253</v>
      </c>
      <c r="GH323" s="8"/>
      <c r="GI323" s="8"/>
      <c r="GJ323" s="8"/>
      <c r="GK323" s="8"/>
      <c r="GL323" s="7">
        <v>-81.352000000000004</v>
      </c>
      <c r="GM323" s="8"/>
      <c r="GN323" s="8"/>
      <c r="GO323" s="8"/>
      <c r="GP323" s="8"/>
      <c r="GQ323" s="7">
        <v>-81.134699999999995</v>
      </c>
      <c r="GR323" s="8"/>
      <c r="GS323" s="8"/>
      <c r="GT323" s="8"/>
      <c r="GU323" s="8"/>
      <c r="GV323" s="7">
        <v>-83.27</v>
      </c>
      <c r="GW323" s="8"/>
      <c r="GX323" s="8"/>
      <c r="GY323" s="8"/>
      <c r="GZ323" s="8"/>
      <c r="HA323" s="7">
        <v>-80.024299999999997</v>
      </c>
      <c r="HB323" s="8"/>
      <c r="HC323" s="8"/>
      <c r="HD323" s="8"/>
      <c r="HE323" s="8"/>
      <c r="HF323" s="7">
        <v>-81.546999999999997</v>
      </c>
      <c r="HG323" s="8"/>
      <c r="HH323" s="8"/>
      <c r="HI323" s="8"/>
      <c r="HJ323" s="8"/>
      <c r="HK323" s="7">
        <v>-79.828299999999999</v>
      </c>
      <c r="HL323" s="8"/>
    </row>
    <row r="324" spans="1:220" x14ac:dyDescent="0.2">
      <c r="A324" s="7" t="s">
        <v>1398</v>
      </c>
      <c r="B324" s="7">
        <v>-0.1</v>
      </c>
      <c r="C324" s="7">
        <v>5.8479999999999999</v>
      </c>
      <c r="D324" s="7">
        <v>-37.639800000000001</v>
      </c>
      <c r="E324" s="7">
        <v>-73.099999999999994</v>
      </c>
      <c r="F324" s="7" t="s">
        <v>1398</v>
      </c>
      <c r="G324" s="7">
        <v>0.3</v>
      </c>
      <c r="H324" s="7">
        <v>5.8639999999999999</v>
      </c>
      <c r="I324" s="7">
        <v>-34.515999999999998</v>
      </c>
      <c r="J324" s="7">
        <v>24.433299999999999</v>
      </c>
      <c r="K324" s="7" t="s">
        <v>1398</v>
      </c>
      <c r="L324" s="7">
        <v>0.2</v>
      </c>
      <c r="M324" s="7">
        <v>5.8440000000000003</v>
      </c>
      <c r="N324" s="7">
        <v>-37.374299999999998</v>
      </c>
      <c r="O324" s="7">
        <v>36.524999999999999</v>
      </c>
      <c r="P324" s="7" t="s">
        <v>1398</v>
      </c>
      <c r="Q324" s="7">
        <v>0.3</v>
      </c>
      <c r="R324" s="7">
        <v>5.8520000000000003</v>
      </c>
      <c r="S324" s="7">
        <v>-35.648000000000003</v>
      </c>
      <c r="T324" s="7">
        <v>24.383299999999998</v>
      </c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7" t="s">
        <v>2612</v>
      </c>
      <c r="AF324" s="7">
        <v>0</v>
      </c>
      <c r="AG324" s="7">
        <v>5.992</v>
      </c>
      <c r="AH324" s="7">
        <v>-71.287199999999999</v>
      </c>
      <c r="AI324" s="7" t="s">
        <v>1805</v>
      </c>
      <c r="AJ324" s="7" t="s">
        <v>2612</v>
      </c>
      <c r="AK324" s="7">
        <v>-0.2</v>
      </c>
      <c r="AL324" s="7">
        <v>6</v>
      </c>
      <c r="AM324" s="7">
        <v>-70.313999999999993</v>
      </c>
      <c r="AN324" s="7">
        <v>-37.5</v>
      </c>
      <c r="AO324" s="7" t="s">
        <v>2612</v>
      </c>
      <c r="AP324" s="7">
        <v>-0.3</v>
      </c>
      <c r="AQ324" s="7">
        <v>5.992</v>
      </c>
      <c r="AR324" s="7">
        <v>-71.188800000000001</v>
      </c>
      <c r="AS324" s="7">
        <v>-24.966699999999999</v>
      </c>
      <c r="AT324" s="7" t="s">
        <v>2612</v>
      </c>
      <c r="AU324" s="7">
        <v>0.1</v>
      </c>
      <c r="AV324" s="7">
        <v>5.9960000000000004</v>
      </c>
      <c r="AW324" s="7">
        <v>-70.927000000000007</v>
      </c>
      <c r="AX324" s="7">
        <v>74.95</v>
      </c>
      <c r="AY324" s="6" t="s">
        <v>2612</v>
      </c>
      <c r="AZ324" s="7">
        <v>0.2</v>
      </c>
      <c r="BA324" s="7">
        <v>5.9880000000000004</v>
      </c>
      <c r="BB324" s="7">
        <v>-76.755600000000001</v>
      </c>
      <c r="BC324" s="7">
        <v>37.424999999999997</v>
      </c>
      <c r="BD324" s="7" t="s">
        <v>2612</v>
      </c>
      <c r="BE324" s="7">
        <v>0</v>
      </c>
      <c r="BF324" s="7">
        <v>5.9960000000000004</v>
      </c>
      <c r="BG324" s="7">
        <v>-73.492000000000004</v>
      </c>
      <c r="BH324" s="7" t="s">
        <v>1805</v>
      </c>
      <c r="BI324" s="7" t="s">
        <v>2612</v>
      </c>
      <c r="BJ324" s="7">
        <v>0</v>
      </c>
      <c r="BK324" s="7">
        <v>6</v>
      </c>
      <c r="BL324" s="7">
        <v>-73.122299999999996</v>
      </c>
      <c r="BM324" s="7" t="s">
        <v>1805</v>
      </c>
      <c r="BN324" s="7" t="s">
        <v>2612</v>
      </c>
      <c r="BO324" s="7">
        <v>-0.2</v>
      </c>
      <c r="BP324" s="7">
        <v>5.992</v>
      </c>
      <c r="BQ324" s="7">
        <v>-71.024000000000001</v>
      </c>
      <c r="BR324" s="7">
        <v>-37.450000000000003</v>
      </c>
      <c r="BS324" s="8"/>
      <c r="BT324" s="8"/>
      <c r="BU324" s="8"/>
      <c r="BV324" s="8"/>
      <c r="BW324" s="8"/>
      <c r="BX324" s="8"/>
      <c r="BY324" s="8"/>
      <c r="BZ324" s="8"/>
      <c r="CA324" s="8"/>
      <c r="CB324" s="8"/>
      <c r="CC324" s="8"/>
      <c r="CD324" s="8"/>
      <c r="CE324" s="8"/>
      <c r="CF324" s="8"/>
      <c r="CG324" s="8"/>
      <c r="CH324" s="8"/>
      <c r="CI324" s="8"/>
      <c r="CJ324" s="8"/>
      <c r="CK324" s="8"/>
      <c r="CL324" s="8"/>
      <c r="CM324" s="8"/>
      <c r="CN324" s="8"/>
      <c r="CO324" s="8"/>
      <c r="CP324" s="8"/>
      <c r="CQ324" s="8"/>
      <c r="CR324" s="8"/>
      <c r="CS324" s="8"/>
      <c r="CT324" s="8"/>
      <c r="CU324" s="8"/>
      <c r="CV324" s="8"/>
      <c r="CW324" s="8"/>
      <c r="CX324" s="8"/>
      <c r="CY324" s="8"/>
      <c r="CZ324" s="8"/>
      <c r="DA324" s="8"/>
      <c r="DB324" s="8"/>
      <c r="DC324" s="8"/>
      <c r="DD324" s="8"/>
      <c r="DE324" s="8"/>
      <c r="DF324" s="8"/>
      <c r="DG324" s="8"/>
      <c r="DH324" s="8"/>
      <c r="DI324" s="8"/>
      <c r="DJ324" s="8"/>
      <c r="DK324" s="8"/>
      <c r="DL324" s="8"/>
      <c r="DM324" s="8"/>
      <c r="DN324" s="8"/>
      <c r="DO324" s="8"/>
      <c r="DP324" s="8"/>
      <c r="EK324" s="8"/>
      <c r="EL324" s="7">
        <v>-0.1</v>
      </c>
      <c r="EM324" s="7">
        <v>5.9560000000000004</v>
      </c>
      <c r="EN324" s="7">
        <v>-86.254999999999995</v>
      </c>
      <c r="EO324" s="7">
        <v>-74.45</v>
      </c>
      <c r="EP324" s="8"/>
      <c r="EQ324" s="7">
        <v>0.1</v>
      </c>
      <c r="ER324" s="7">
        <v>5.968</v>
      </c>
      <c r="ES324" s="7">
        <v>-84.581999999999994</v>
      </c>
      <c r="ET324" s="7">
        <v>74.599999999999994</v>
      </c>
      <c r="EU324" s="8"/>
      <c r="EV324" s="7">
        <v>0</v>
      </c>
      <c r="EW324" s="7">
        <v>5.952</v>
      </c>
      <c r="EX324" s="7">
        <v>-84.984200000000001</v>
      </c>
      <c r="EY324" s="7" t="s">
        <v>1805</v>
      </c>
      <c r="EZ324" s="8"/>
      <c r="FA324" s="7">
        <v>0</v>
      </c>
      <c r="FB324" s="7">
        <v>5.96</v>
      </c>
      <c r="FC324" s="7">
        <v>-84.185000000000002</v>
      </c>
      <c r="FD324" s="7" t="s">
        <v>1805</v>
      </c>
      <c r="FE324" s="8"/>
      <c r="FF324" s="7">
        <v>-0.1</v>
      </c>
      <c r="FG324" s="7">
        <v>5.9560000000000004</v>
      </c>
      <c r="FH324" s="7">
        <v>-89.055099999999996</v>
      </c>
      <c r="FI324" s="7">
        <v>-74.45</v>
      </c>
      <c r="FJ324" s="8"/>
      <c r="FK324" s="7">
        <v>0.1</v>
      </c>
      <c r="FL324" s="7">
        <v>5.9640000000000004</v>
      </c>
      <c r="FM324" s="7">
        <v>-86.263999999999996</v>
      </c>
      <c r="FN324" s="7">
        <v>74.55</v>
      </c>
      <c r="FO324" s="8"/>
      <c r="FP324" s="7">
        <v>-0.3</v>
      </c>
      <c r="FQ324" s="7">
        <v>5.9640000000000004</v>
      </c>
      <c r="FR324" s="7">
        <v>-87.362399999999994</v>
      </c>
      <c r="FS324" s="7">
        <v>-24.85</v>
      </c>
      <c r="FT324" s="8"/>
      <c r="FU324" s="7">
        <v>0</v>
      </c>
      <c r="FV324" s="7">
        <v>5.96</v>
      </c>
      <c r="FW324" s="7">
        <v>-85.254999999999995</v>
      </c>
      <c r="FX324" s="7" t="s">
        <v>1805</v>
      </c>
      <c r="FY324" s="8"/>
      <c r="FZ324" s="8"/>
      <c r="GA324" s="8"/>
      <c r="GB324" s="7">
        <v>-83.635999999999996</v>
      </c>
      <c r="GC324" s="8"/>
      <c r="GD324" s="8"/>
      <c r="GE324" s="8"/>
      <c r="GF324" s="8"/>
      <c r="GG324" s="7">
        <v>-82.505499999999998</v>
      </c>
      <c r="GH324" s="8"/>
      <c r="GI324" s="8"/>
      <c r="GJ324" s="8"/>
      <c r="GK324" s="8"/>
      <c r="GL324" s="7">
        <v>-83.625</v>
      </c>
      <c r="GM324" s="8"/>
      <c r="GN324" s="8"/>
      <c r="GO324" s="8"/>
      <c r="GP324" s="8"/>
      <c r="GQ324" s="7">
        <v>-83.386399999999995</v>
      </c>
      <c r="GR324" s="8"/>
      <c r="GS324" s="8"/>
      <c r="GT324" s="8"/>
      <c r="GU324" s="8"/>
      <c r="GV324" s="7">
        <v>-85.715000000000003</v>
      </c>
      <c r="GW324" s="8"/>
      <c r="GX324" s="8"/>
      <c r="GY324" s="8"/>
      <c r="GZ324" s="8"/>
      <c r="HA324" s="7">
        <v>-82.375</v>
      </c>
      <c r="HB324" s="8"/>
      <c r="HC324" s="8"/>
      <c r="HD324" s="8"/>
      <c r="HE324" s="8"/>
      <c r="HF324" s="7">
        <v>-83.960999999999999</v>
      </c>
      <c r="HG324" s="8"/>
      <c r="HH324" s="8"/>
      <c r="HI324" s="8"/>
      <c r="HJ324" s="8"/>
      <c r="HK324" s="7">
        <v>-82.146600000000007</v>
      </c>
      <c r="HL324" s="8"/>
    </row>
    <row r="325" spans="1:220" x14ac:dyDescent="0.2">
      <c r="A325" s="7" t="s">
        <v>1399</v>
      </c>
      <c r="B325" s="7">
        <v>-0.1</v>
      </c>
      <c r="C325" s="7">
        <v>5.8479999999999999</v>
      </c>
      <c r="D325" s="7">
        <v>-37.739199999999997</v>
      </c>
      <c r="E325" s="7">
        <v>-73.099999999999994</v>
      </c>
      <c r="F325" s="7" t="s">
        <v>1399</v>
      </c>
      <c r="G325" s="7">
        <v>0.3</v>
      </c>
      <c r="H325" s="7">
        <v>5.86</v>
      </c>
      <c r="I325" s="7">
        <v>-34.603999999999999</v>
      </c>
      <c r="J325" s="7">
        <v>24.416699999999999</v>
      </c>
      <c r="K325" s="7" t="s">
        <v>1399</v>
      </c>
      <c r="L325" s="7">
        <v>0.2</v>
      </c>
      <c r="M325" s="7">
        <v>5.8479999999999999</v>
      </c>
      <c r="N325" s="7">
        <v>-37.473799999999997</v>
      </c>
      <c r="O325" s="7">
        <v>36.549999999999997</v>
      </c>
      <c r="P325" s="7" t="s">
        <v>1399</v>
      </c>
      <c r="Q325" s="7">
        <v>0.2</v>
      </c>
      <c r="R325" s="7">
        <v>5.8520000000000003</v>
      </c>
      <c r="S325" s="7">
        <v>-35.731000000000002</v>
      </c>
      <c r="T325" s="7">
        <v>36.575000000000003</v>
      </c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7" t="s">
        <v>2613</v>
      </c>
      <c r="AF325" s="7">
        <v>0.1</v>
      </c>
      <c r="AG325" s="7">
        <v>5.992</v>
      </c>
      <c r="AH325" s="7">
        <v>-71.319999999999993</v>
      </c>
      <c r="AI325" s="7">
        <v>74.900000000000006</v>
      </c>
      <c r="AJ325" s="7" t="s">
        <v>2613</v>
      </c>
      <c r="AK325" s="7">
        <v>0.1</v>
      </c>
      <c r="AL325" s="7">
        <v>6.0039999999999996</v>
      </c>
      <c r="AM325" s="7">
        <v>-70.358000000000004</v>
      </c>
      <c r="AN325" s="7">
        <v>75.05</v>
      </c>
      <c r="AO325" s="7" t="s">
        <v>2613</v>
      </c>
      <c r="AP325" s="7">
        <v>-0.1</v>
      </c>
      <c r="AQ325" s="7">
        <v>5.9880000000000004</v>
      </c>
      <c r="AR325" s="7">
        <v>-71.221599999999995</v>
      </c>
      <c r="AS325" s="7">
        <v>-74.849999999999994</v>
      </c>
      <c r="AT325" s="7" t="s">
        <v>2613</v>
      </c>
      <c r="AU325" s="7">
        <v>0</v>
      </c>
      <c r="AV325" s="7">
        <v>5.992</v>
      </c>
      <c r="AW325" s="7">
        <v>-70.975999999999999</v>
      </c>
      <c r="AX325" s="7" t="s">
        <v>1805</v>
      </c>
      <c r="AY325" s="6" t="s">
        <v>2613</v>
      </c>
      <c r="AZ325" s="7">
        <v>0</v>
      </c>
      <c r="BA325" s="7">
        <v>5.992</v>
      </c>
      <c r="BB325" s="7">
        <v>-76.820999999999998</v>
      </c>
      <c r="BC325" s="7" t="s">
        <v>1805</v>
      </c>
      <c r="BD325" s="7" t="s">
        <v>2613</v>
      </c>
      <c r="BE325" s="7">
        <v>0.2</v>
      </c>
      <c r="BF325" s="7">
        <v>5.9960000000000004</v>
      </c>
      <c r="BG325" s="7">
        <v>-73.525000000000006</v>
      </c>
      <c r="BH325" s="7">
        <v>37.475000000000001</v>
      </c>
      <c r="BI325" s="7" t="s">
        <v>2613</v>
      </c>
      <c r="BJ325" s="7">
        <v>-0.1</v>
      </c>
      <c r="BK325" s="7">
        <v>6</v>
      </c>
      <c r="BL325" s="7">
        <v>-73.155000000000001</v>
      </c>
      <c r="BM325" s="7">
        <v>-75</v>
      </c>
      <c r="BN325" s="7" t="s">
        <v>2613</v>
      </c>
      <c r="BO325" s="7">
        <v>0</v>
      </c>
      <c r="BP325" s="7">
        <v>5.9960000000000004</v>
      </c>
      <c r="BQ325" s="7">
        <v>-71.034999999999997</v>
      </c>
      <c r="BR325" s="7" t="s">
        <v>1805</v>
      </c>
      <c r="BS325" s="8"/>
      <c r="BT325" s="8"/>
      <c r="BU325" s="8"/>
      <c r="BV325" s="8"/>
      <c r="BW325" s="8"/>
      <c r="BX325" s="8"/>
      <c r="BY325" s="8"/>
      <c r="BZ325" s="8"/>
      <c r="CA325" s="8"/>
      <c r="CB325" s="8"/>
      <c r="CC325" s="8"/>
      <c r="CD325" s="8"/>
      <c r="CE325" s="8"/>
      <c r="CF325" s="8"/>
      <c r="CG325" s="8"/>
      <c r="CH325" s="8"/>
      <c r="CI325" s="8"/>
      <c r="CJ325" s="8"/>
      <c r="CK325" s="8"/>
      <c r="CL325" s="8"/>
      <c r="CM325" s="8"/>
      <c r="CN325" s="8"/>
      <c r="CO325" s="8"/>
      <c r="CP325" s="8"/>
      <c r="CQ325" s="8"/>
      <c r="CR325" s="8"/>
      <c r="CS325" s="8"/>
      <c r="CT325" s="8"/>
      <c r="CU325" s="8"/>
      <c r="CV325" s="8"/>
      <c r="CW325" s="8"/>
      <c r="CX325" s="8"/>
      <c r="CY325" s="8"/>
      <c r="CZ325" s="8"/>
      <c r="DA325" s="8"/>
      <c r="DB325" s="8"/>
      <c r="DC325" s="8"/>
      <c r="DD325" s="8"/>
      <c r="DE325" s="8"/>
      <c r="DF325" s="8"/>
      <c r="DG325" s="8"/>
      <c r="DH325" s="8"/>
      <c r="DI325" s="8"/>
      <c r="DJ325" s="8"/>
      <c r="DK325" s="8"/>
      <c r="DL325" s="8"/>
      <c r="DM325" s="8"/>
      <c r="DN325" s="8"/>
      <c r="DO325" s="8"/>
      <c r="DP325" s="8"/>
      <c r="EK325" s="8"/>
      <c r="EL325" s="7">
        <v>0</v>
      </c>
      <c r="EM325" s="7">
        <v>5.9560000000000004</v>
      </c>
      <c r="EN325" s="7">
        <v>-86.352800000000002</v>
      </c>
      <c r="EO325" s="7" t="s">
        <v>1805</v>
      </c>
      <c r="EP325" s="8"/>
      <c r="EQ325" s="7">
        <v>0</v>
      </c>
      <c r="ER325" s="7">
        <v>5.9640000000000004</v>
      </c>
      <c r="ES325" s="7">
        <v>-84.658000000000001</v>
      </c>
      <c r="ET325" s="7" t="s">
        <v>1805</v>
      </c>
      <c r="EU325" s="8"/>
      <c r="EV325" s="7">
        <v>-0.1</v>
      </c>
      <c r="EW325" s="7">
        <v>5.9560000000000004</v>
      </c>
      <c r="EX325" s="7">
        <v>-85.049300000000002</v>
      </c>
      <c r="EY325" s="7">
        <v>-74.45</v>
      </c>
      <c r="EZ325" s="8"/>
      <c r="FA325" s="7">
        <v>0.1</v>
      </c>
      <c r="FB325" s="7">
        <v>5.96</v>
      </c>
      <c r="FC325" s="7">
        <v>-84.25</v>
      </c>
      <c r="FD325" s="7">
        <v>74.5</v>
      </c>
      <c r="FE325" s="8"/>
      <c r="FF325" s="7">
        <v>0.2</v>
      </c>
      <c r="FG325" s="7">
        <v>5.9560000000000004</v>
      </c>
      <c r="FH325" s="7">
        <v>-89.152699999999996</v>
      </c>
      <c r="FI325" s="7">
        <v>37.225000000000001</v>
      </c>
      <c r="FJ325" s="8"/>
      <c r="FK325" s="7">
        <v>-0.1</v>
      </c>
      <c r="FL325" s="7">
        <v>5.9640000000000004</v>
      </c>
      <c r="FM325" s="7">
        <v>-86.328999999999994</v>
      </c>
      <c r="FN325" s="7">
        <v>-74.55</v>
      </c>
      <c r="FO325" s="8"/>
      <c r="FP325" s="7">
        <v>-0.3</v>
      </c>
      <c r="FQ325" s="7">
        <v>5.9640000000000004</v>
      </c>
      <c r="FR325" s="7">
        <v>-87.427599999999998</v>
      </c>
      <c r="FS325" s="7">
        <v>-24.85</v>
      </c>
      <c r="FT325" s="8"/>
      <c r="FU325" s="7">
        <v>-0.3</v>
      </c>
      <c r="FV325" s="7">
        <v>5.96</v>
      </c>
      <c r="FW325" s="7">
        <v>-85.331000000000003</v>
      </c>
      <c r="FX325" s="7">
        <v>-24.833300000000001</v>
      </c>
      <c r="FY325" s="8"/>
      <c r="FZ325" s="8"/>
      <c r="GA325" s="8"/>
      <c r="GB325" s="7">
        <v>-83.712000000000003</v>
      </c>
      <c r="GC325" s="8"/>
      <c r="GD325" s="8"/>
      <c r="GE325" s="8"/>
      <c r="GF325" s="8"/>
      <c r="GG325" s="7">
        <v>-82.570800000000006</v>
      </c>
      <c r="GH325" s="8"/>
      <c r="GI325" s="8"/>
      <c r="GJ325" s="8"/>
      <c r="GK325" s="8"/>
      <c r="GL325" s="7">
        <v>-83.691000000000003</v>
      </c>
      <c r="GM325" s="8"/>
      <c r="GN325" s="8"/>
      <c r="GO325" s="8"/>
      <c r="GP325" s="8"/>
      <c r="GQ325" s="7">
        <v>-83.451599999999999</v>
      </c>
      <c r="GR325" s="8"/>
      <c r="GS325" s="8"/>
      <c r="GT325" s="8"/>
      <c r="GU325" s="8"/>
      <c r="GV325" s="7">
        <v>-85.78</v>
      </c>
      <c r="GW325" s="8"/>
      <c r="GX325" s="8"/>
      <c r="GY325" s="8"/>
      <c r="GZ325" s="8"/>
      <c r="HA325" s="7">
        <v>-82.407600000000002</v>
      </c>
      <c r="HB325" s="8"/>
      <c r="HC325" s="8"/>
      <c r="HD325" s="8"/>
      <c r="HE325" s="8"/>
      <c r="HF325" s="7">
        <v>-84.016000000000005</v>
      </c>
      <c r="HG325" s="8"/>
      <c r="HH325" s="8"/>
      <c r="HI325" s="8"/>
      <c r="HJ325" s="8"/>
      <c r="HK325" s="7">
        <v>-82.2119</v>
      </c>
      <c r="HL325" s="8"/>
    </row>
    <row r="326" spans="1:220" x14ac:dyDescent="0.2">
      <c r="A326" s="7" t="s">
        <v>1400</v>
      </c>
      <c r="B326" s="7">
        <v>0</v>
      </c>
      <c r="C326" s="7">
        <v>5.8479999999999999</v>
      </c>
      <c r="D326" s="7">
        <v>-37.838900000000002</v>
      </c>
      <c r="E326" s="7" t="s">
        <v>1805</v>
      </c>
      <c r="F326" s="7" t="s">
        <v>1400</v>
      </c>
      <c r="G326" s="7">
        <v>0.5</v>
      </c>
      <c r="H326" s="7">
        <v>5.86</v>
      </c>
      <c r="I326" s="7">
        <v>-34.704000000000001</v>
      </c>
      <c r="J326" s="7">
        <v>14.65</v>
      </c>
      <c r="K326" s="7" t="s">
        <v>1400</v>
      </c>
      <c r="L326" s="7">
        <v>0.4</v>
      </c>
      <c r="M326" s="7">
        <v>5.8479999999999999</v>
      </c>
      <c r="N326" s="7">
        <v>-37.573300000000003</v>
      </c>
      <c r="O326" s="7">
        <v>18.274999999999999</v>
      </c>
      <c r="P326" s="7" t="s">
        <v>1400</v>
      </c>
      <c r="Q326" s="7">
        <v>0.2</v>
      </c>
      <c r="R326" s="7">
        <v>5.8520000000000003</v>
      </c>
      <c r="S326" s="7">
        <v>-35.83</v>
      </c>
      <c r="T326" s="7">
        <v>36.575000000000003</v>
      </c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7" t="s">
        <v>2614</v>
      </c>
      <c r="AF326" s="7">
        <v>0</v>
      </c>
      <c r="AG326" s="7">
        <v>5.984</v>
      </c>
      <c r="AH326" s="7">
        <v>-71.746099999999998</v>
      </c>
      <c r="AI326" s="7" t="s">
        <v>1805</v>
      </c>
      <c r="AJ326" s="7" t="s">
        <v>2614</v>
      </c>
      <c r="AK326" s="7">
        <v>0.1</v>
      </c>
      <c r="AL326" s="7">
        <v>6.0039999999999996</v>
      </c>
      <c r="AM326" s="7">
        <v>-70.751000000000005</v>
      </c>
      <c r="AN326" s="7">
        <v>75.05</v>
      </c>
      <c r="AO326" s="7" t="s">
        <v>2614</v>
      </c>
      <c r="AP326" s="7">
        <v>0</v>
      </c>
      <c r="AQ326" s="7">
        <v>5.9880000000000004</v>
      </c>
      <c r="AR326" s="7">
        <v>-71.647800000000004</v>
      </c>
      <c r="AS326" s="7" t="s">
        <v>1805</v>
      </c>
      <c r="AT326" s="7" t="s">
        <v>2614</v>
      </c>
      <c r="AU326" s="7">
        <v>-0.2</v>
      </c>
      <c r="AV326" s="7">
        <v>5.992</v>
      </c>
      <c r="AW326" s="7">
        <v>-71.385999999999996</v>
      </c>
      <c r="AX326" s="7">
        <v>-37.450000000000003</v>
      </c>
      <c r="AY326" s="6" t="s">
        <v>2614</v>
      </c>
      <c r="AZ326" s="7">
        <v>0.1</v>
      </c>
      <c r="BA326" s="7">
        <v>5.9880000000000004</v>
      </c>
      <c r="BB326" s="7">
        <v>-77.442400000000006</v>
      </c>
      <c r="BC326" s="7">
        <v>74.849999999999994</v>
      </c>
      <c r="BD326" s="7" t="s">
        <v>2614</v>
      </c>
      <c r="BE326" s="7">
        <v>0</v>
      </c>
      <c r="BF326" s="7">
        <v>5.9960000000000004</v>
      </c>
      <c r="BG326" s="7">
        <v>-74.004999999999995</v>
      </c>
      <c r="BH326" s="7" t="s">
        <v>1805</v>
      </c>
      <c r="BI326" s="7" t="s">
        <v>2614</v>
      </c>
      <c r="BJ326" s="7">
        <v>-0.1</v>
      </c>
      <c r="BK326" s="7">
        <v>5.9960000000000004</v>
      </c>
      <c r="BL326" s="7">
        <v>-73.548100000000005</v>
      </c>
      <c r="BM326" s="7">
        <v>-74.95</v>
      </c>
      <c r="BN326" s="7" t="s">
        <v>2614</v>
      </c>
      <c r="BO326" s="7">
        <v>0</v>
      </c>
      <c r="BP326" s="7">
        <v>5.992</v>
      </c>
      <c r="BQ326" s="7">
        <v>-71.45</v>
      </c>
      <c r="BR326" s="7" t="s">
        <v>1805</v>
      </c>
      <c r="BS326" s="8"/>
      <c r="BT326" s="8"/>
      <c r="BU326" s="8"/>
      <c r="BV326" s="8"/>
      <c r="BW326" s="8"/>
      <c r="BX326" s="8"/>
      <c r="BY326" s="8"/>
      <c r="BZ326" s="8"/>
      <c r="CA326" s="8"/>
      <c r="CB326" s="8"/>
      <c r="CC326" s="8"/>
      <c r="CD326" s="8"/>
      <c r="CE326" s="8"/>
      <c r="CF326" s="8"/>
      <c r="CG326" s="8"/>
      <c r="CH326" s="8"/>
      <c r="CI326" s="8"/>
      <c r="CJ326" s="8"/>
      <c r="CK326" s="8"/>
      <c r="CL326" s="8"/>
      <c r="CM326" s="8"/>
      <c r="CN326" s="8"/>
      <c r="CO326" s="8"/>
      <c r="CP326" s="8"/>
      <c r="CQ326" s="8"/>
      <c r="CR326" s="8"/>
      <c r="CS326" s="8"/>
      <c r="CT326" s="8"/>
      <c r="CU326" s="8"/>
      <c r="CV326" s="8"/>
      <c r="CW326" s="8"/>
      <c r="CX326" s="8"/>
      <c r="CY326" s="8"/>
      <c r="CZ326" s="8"/>
      <c r="DA326" s="8"/>
      <c r="DB326" s="8"/>
      <c r="DC326" s="8"/>
      <c r="DD326" s="8"/>
      <c r="DE326" s="8"/>
      <c r="DF326" s="8"/>
      <c r="DG326" s="8"/>
      <c r="DH326" s="8"/>
      <c r="DI326" s="8"/>
      <c r="DJ326" s="8"/>
      <c r="DK326" s="8"/>
      <c r="DL326" s="8"/>
      <c r="DM326" s="8"/>
      <c r="DN326" s="8"/>
      <c r="DO326" s="8"/>
      <c r="DP326" s="8"/>
      <c r="EK326" s="8"/>
      <c r="EL326" s="7">
        <v>0</v>
      </c>
      <c r="EM326" s="7">
        <v>5.952</v>
      </c>
      <c r="EN326" s="7">
        <v>-90.681399999999996</v>
      </c>
      <c r="EO326" s="7" t="s">
        <v>1805</v>
      </c>
      <c r="EP326" s="8"/>
      <c r="EQ326" s="7">
        <v>0.2</v>
      </c>
      <c r="ER326" s="7">
        <v>5.968</v>
      </c>
      <c r="ES326" s="7">
        <v>-88.793999999999997</v>
      </c>
      <c r="ET326" s="7">
        <v>37.299999999999997</v>
      </c>
      <c r="EU326" s="8"/>
      <c r="EV326" s="7">
        <v>0.1</v>
      </c>
      <c r="EW326" s="7">
        <v>5.952</v>
      </c>
      <c r="EX326" s="7">
        <v>-89.120099999999994</v>
      </c>
      <c r="EY326" s="7">
        <v>74.400000000000006</v>
      </c>
      <c r="EZ326" s="8"/>
      <c r="FA326" s="7">
        <v>-0.1</v>
      </c>
      <c r="FB326" s="7">
        <v>5.96</v>
      </c>
      <c r="FC326" s="7">
        <v>-88.224999999999994</v>
      </c>
      <c r="FD326" s="7">
        <v>-74.5</v>
      </c>
      <c r="FE326" s="8"/>
      <c r="FF326" s="7">
        <v>-0.1</v>
      </c>
      <c r="FG326" s="7">
        <v>5.9560000000000004</v>
      </c>
      <c r="FH326" s="7">
        <v>-94.028000000000006</v>
      </c>
      <c r="FI326" s="7">
        <v>-74.45</v>
      </c>
      <c r="FJ326" s="8"/>
      <c r="FK326" s="7">
        <v>0</v>
      </c>
      <c r="FL326" s="7">
        <v>5.9640000000000004</v>
      </c>
      <c r="FM326" s="7">
        <v>-90.700999999999993</v>
      </c>
      <c r="FN326" s="7" t="s">
        <v>1805</v>
      </c>
      <c r="FO326" s="8"/>
      <c r="FP326" s="7">
        <v>-0.2</v>
      </c>
      <c r="FQ326" s="7">
        <v>5.9640000000000004</v>
      </c>
      <c r="FR326" s="7">
        <v>-91.786699999999996</v>
      </c>
      <c r="FS326" s="7">
        <v>-37.274999999999999</v>
      </c>
      <c r="FT326" s="8"/>
      <c r="FU326" s="7">
        <v>0.1</v>
      </c>
      <c r="FV326" s="7">
        <v>5.96</v>
      </c>
      <c r="FW326" s="7">
        <v>-89.629000000000005</v>
      </c>
      <c r="FX326" s="7">
        <v>74.5</v>
      </c>
      <c r="FY326" s="8"/>
      <c r="FZ326" s="8"/>
      <c r="GA326" s="8"/>
      <c r="GB326" s="7">
        <v>-87.893000000000001</v>
      </c>
      <c r="GC326" s="8"/>
      <c r="GD326" s="8"/>
      <c r="GE326" s="8"/>
      <c r="GF326" s="8"/>
      <c r="GG326" s="7">
        <v>-86.580699999999993</v>
      </c>
      <c r="GH326" s="8"/>
      <c r="GI326" s="8"/>
      <c r="GJ326" s="8"/>
      <c r="GK326" s="8"/>
      <c r="GL326" s="7">
        <v>-87.677000000000007</v>
      </c>
      <c r="GM326" s="8"/>
      <c r="GN326" s="8"/>
      <c r="GO326" s="8"/>
      <c r="GP326" s="8"/>
      <c r="GQ326" s="7">
        <v>-87.329899999999995</v>
      </c>
      <c r="GR326" s="8"/>
      <c r="GS326" s="8"/>
      <c r="GT326" s="8"/>
      <c r="GU326" s="8"/>
      <c r="GV326" s="7">
        <v>-90.158000000000001</v>
      </c>
      <c r="GW326" s="8"/>
      <c r="GX326" s="8"/>
      <c r="GY326" s="8"/>
      <c r="GZ326" s="8"/>
      <c r="HA326" s="7">
        <v>-86.287700000000001</v>
      </c>
      <c r="HB326" s="8"/>
      <c r="HC326" s="8"/>
      <c r="HD326" s="8"/>
      <c r="HE326" s="8"/>
      <c r="HF326" s="7">
        <v>-88.164000000000001</v>
      </c>
      <c r="HG326" s="8"/>
      <c r="HH326" s="8"/>
      <c r="HI326" s="8"/>
      <c r="HJ326" s="8"/>
      <c r="HK326" s="7">
        <v>-86.417900000000003</v>
      </c>
      <c r="HL326" s="8"/>
    </row>
    <row r="327" spans="1:220" x14ac:dyDescent="0.2">
      <c r="A327" s="7" t="s">
        <v>1401</v>
      </c>
      <c r="B327" s="7">
        <v>0.1</v>
      </c>
      <c r="C327" s="7">
        <v>5.8479999999999999</v>
      </c>
      <c r="D327" s="7">
        <v>-37.938400000000001</v>
      </c>
      <c r="E327" s="7">
        <v>73.099999999999994</v>
      </c>
      <c r="F327" s="7" t="s">
        <v>1401</v>
      </c>
      <c r="G327" s="7">
        <v>0.2</v>
      </c>
      <c r="H327" s="7">
        <v>5.86</v>
      </c>
      <c r="I327" s="7">
        <v>-34.804000000000002</v>
      </c>
      <c r="J327" s="7">
        <v>36.625</v>
      </c>
      <c r="K327" s="7" t="s">
        <v>1401</v>
      </c>
      <c r="L327" s="7">
        <v>0.3</v>
      </c>
      <c r="M327" s="7">
        <v>5.8479999999999999</v>
      </c>
      <c r="N327" s="7">
        <v>-37.706200000000003</v>
      </c>
      <c r="O327" s="7">
        <v>24.366700000000002</v>
      </c>
      <c r="P327" s="7" t="s">
        <v>1401</v>
      </c>
      <c r="Q327" s="7">
        <v>0.4</v>
      </c>
      <c r="R327" s="7">
        <v>5.8479999999999999</v>
      </c>
      <c r="S327" s="7">
        <v>-35.912999999999997</v>
      </c>
      <c r="T327" s="7">
        <v>18.274999999999999</v>
      </c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7" t="s">
        <v>2615</v>
      </c>
      <c r="AF327" s="7">
        <v>-0.2</v>
      </c>
      <c r="AG327" s="7">
        <v>5.98</v>
      </c>
      <c r="AH327" s="7">
        <v>-72.401499999999999</v>
      </c>
      <c r="AI327" s="7">
        <v>-37.375</v>
      </c>
      <c r="AJ327" s="7" t="s">
        <v>2615</v>
      </c>
      <c r="AK327" s="7">
        <v>0.1</v>
      </c>
      <c r="AL327" s="7">
        <v>5.9960000000000004</v>
      </c>
      <c r="AM327" s="7">
        <v>-71.406999999999996</v>
      </c>
      <c r="AN327" s="7">
        <v>74.95</v>
      </c>
      <c r="AO327" s="7" t="s">
        <v>2615</v>
      </c>
      <c r="AP327" s="7">
        <v>-0.2</v>
      </c>
      <c r="AQ327" s="7">
        <v>5.98</v>
      </c>
      <c r="AR327" s="7">
        <v>-72.303200000000004</v>
      </c>
      <c r="AS327" s="7">
        <v>-37.375</v>
      </c>
      <c r="AT327" s="7" t="s">
        <v>2615</v>
      </c>
      <c r="AU327" s="7">
        <v>-0.2</v>
      </c>
      <c r="AV327" s="7">
        <v>5.9880000000000004</v>
      </c>
      <c r="AW327" s="7">
        <v>-72.040999999999997</v>
      </c>
      <c r="AX327" s="7">
        <v>-37.424999999999997</v>
      </c>
      <c r="AY327" s="6" t="s">
        <v>2615</v>
      </c>
      <c r="AZ327" s="7">
        <v>0.3</v>
      </c>
      <c r="BA327" s="7">
        <v>5.984</v>
      </c>
      <c r="BB327" s="7">
        <v>-78.129000000000005</v>
      </c>
      <c r="BC327" s="7">
        <v>24.933299999999999</v>
      </c>
      <c r="BD327" s="7" t="s">
        <v>2615</v>
      </c>
      <c r="BE327" s="7">
        <v>-0.1</v>
      </c>
      <c r="BF327" s="7">
        <v>5.992</v>
      </c>
      <c r="BG327" s="7">
        <v>-74.736000000000004</v>
      </c>
      <c r="BH327" s="7">
        <v>-74.900000000000006</v>
      </c>
      <c r="BI327" s="7" t="s">
        <v>2615</v>
      </c>
      <c r="BJ327" s="7">
        <v>-0.2</v>
      </c>
      <c r="BK327" s="7">
        <v>5.9880000000000004</v>
      </c>
      <c r="BL327" s="7">
        <v>-74.301199999999994</v>
      </c>
      <c r="BM327" s="7">
        <v>-37.424999999999997</v>
      </c>
      <c r="BN327" s="7" t="s">
        <v>2615</v>
      </c>
      <c r="BO327" s="7">
        <v>-0.1</v>
      </c>
      <c r="BP327" s="7">
        <v>5.9880000000000004</v>
      </c>
      <c r="BQ327" s="7">
        <v>-72.150000000000006</v>
      </c>
      <c r="BR327" s="7">
        <v>-74.849999999999994</v>
      </c>
      <c r="BS327" s="8"/>
      <c r="BT327" s="8"/>
      <c r="BU327" s="8"/>
      <c r="BV327" s="8"/>
      <c r="BW327" s="8"/>
      <c r="BX327" s="8"/>
      <c r="BY327" s="8"/>
      <c r="BZ327" s="8"/>
      <c r="CA327" s="8"/>
      <c r="CB327" s="8"/>
      <c r="CC327" s="8"/>
      <c r="CD327" s="8"/>
      <c r="CE327" s="8"/>
      <c r="CF327" s="8"/>
      <c r="CG327" s="8"/>
      <c r="CH327" s="8"/>
      <c r="CI327" s="8"/>
      <c r="CJ327" s="8"/>
      <c r="CK327" s="8"/>
      <c r="CL327" s="8"/>
      <c r="CM327" s="8"/>
      <c r="CN327" s="8"/>
      <c r="CO327" s="8"/>
      <c r="CP327" s="8"/>
      <c r="CQ327" s="8"/>
      <c r="CR327" s="8"/>
      <c r="CS327" s="8"/>
      <c r="CT327" s="8"/>
      <c r="CU327" s="8"/>
      <c r="CV327" s="8"/>
      <c r="CW327" s="8"/>
      <c r="CX327" s="8"/>
      <c r="CY327" s="8"/>
      <c r="CZ327" s="8"/>
      <c r="DA327" s="8"/>
      <c r="DB327" s="8"/>
      <c r="DC327" s="8"/>
      <c r="DD327" s="8"/>
      <c r="DE327" s="8"/>
      <c r="DF327" s="8"/>
      <c r="DG327" s="8"/>
      <c r="DH327" s="8"/>
      <c r="DI327" s="8"/>
      <c r="DJ327" s="8"/>
      <c r="DK327" s="8"/>
      <c r="DL327" s="8"/>
      <c r="DM327" s="8"/>
      <c r="DN327" s="8"/>
      <c r="DO327" s="8"/>
      <c r="DP327" s="8"/>
      <c r="EK327" s="8"/>
      <c r="EL327" s="7">
        <v>0</v>
      </c>
      <c r="EM327" s="7">
        <v>5.96</v>
      </c>
      <c r="EN327" s="7">
        <v>-94.677199999999999</v>
      </c>
      <c r="EO327" s="7" t="s">
        <v>1805</v>
      </c>
      <c r="EP327" s="8"/>
      <c r="EQ327" s="7">
        <v>-0.1</v>
      </c>
      <c r="ER327" s="7">
        <v>5.9720000000000004</v>
      </c>
      <c r="ES327" s="7">
        <v>-92.956000000000003</v>
      </c>
      <c r="ET327" s="7">
        <v>-74.650000000000006</v>
      </c>
      <c r="EU327" s="8"/>
      <c r="EV327" s="7">
        <v>0.2</v>
      </c>
      <c r="EW327" s="7">
        <v>5.96</v>
      </c>
      <c r="EX327" s="7">
        <v>-93.248599999999996</v>
      </c>
      <c r="EY327" s="7">
        <v>37.25</v>
      </c>
      <c r="EZ327" s="8"/>
      <c r="FA327" s="7">
        <v>0.3</v>
      </c>
      <c r="FB327" s="7">
        <v>5.968</v>
      </c>
      <c r="FC327" s="7">
        <v>-92.582999999999998</v>
      </c>
      <c r="FD327" s="7">
        <v>24.866700000000002</v>
      </c>
      <c r="FE327" s="8"/>
      <c r="FF327" s="7">
        <v>0.1</v>
      </c>
      <c r="FG327" s="7">
        <v>5.96</v>
      </c>
      <c r="FH327" s="7">
        <v>-97.239800000000002</v>
      </c>
      <c r="FI327" s="7">
        <v>74.5</v>
      </c>
      <c r="FJ327" s="8"/>
      <c r="FK327" s="7">
        <v>0.1</v>
      </c>
      <c r="FL327" s="7">
        <v>5.968</v>
      </c>
      <c r="FM327" s="7">
        <v>-94.578000000000003</v>
      </c>
      <c r="FN327" s="7">
        <v>74.599999999999994</v>
      </c>
      <c r="FO327" s="8"/>
      <c r="FP327" s="7">
        <v>0.1</v>
      </c>
      <c r="FQ327" s="7">
        <v>5.968</v>
      </c>
      <c r="FR327" s="7">
        <v>-95.585800000000006</v>
      </c>
      <c r="FS327" s="7">
        <v>74.599999999999994</v>
      </c>
      <c r="FT327" s="8"/>
      <c r="FU327" s="7">
        <v>0.3</v>
      </c>
      <c r="FV327" s="7">
        <v>5.968</v>
      </c>
      <c r="FW327" s="7">
        <v>-93.605000000000004</v>
      </c>
      <c r="FX327" s="7">
        <v>24.866700000000002</v>
      </c>
      <c r="FY327" s="8"/>
      <c r="FZ327" s="8"/>
      <c r="GA327" s="8"/>
      <c r="GB327" s="7">
        <v>-92.057000000000002</v>
      </c>
      <c r="GC327" s="8"/>
      <c r="GD327" s="8"/>
      <c r="GE327" s="8"/>
      <c r="GF327" s="8"/>
      <c r="GG327" s="7">
        <v>-90.941500000000005</v>
      </c>
      <c r="GH327" s="8"/>
      <c r="GI327" s="8"/>
      <c r="GJ327" s="8"/>
      <c r="GK327" s="8"/>
      <c r="GL327" s="7">
        <v>-92.036000000000001</v>
      </c>
      <c r="GM327" s="8"/>
      <c r="GN327" s="8"/>
      <c r="GO327" s="8"/>
      <c r="GP327" s="8"/>
      <c r="GQ327" s="7">
        <v>-91.916600000000003</v>
      </c>
      <c r="GR327" s="8"/>
      <c r="GS327" s="8"/>
      <c r="GT327" s="8"/>
      <c r="GU327" s="8"/>
      <c r="GV327" s="7">
        <v>-94.073999999999998</v>
      </c>
      <c r="GW327" s="8"/>
      <c r="GX327" s="8"/>
      <c r="GY327" s="8"/>
      <c r="GZ327" s="8"/>
      <c r="HA327" s="7">
        <v>-90.909099999999995</v>
      </c>
      <c r="HB327" s="8"/>
      <c r="HC327" s="8"/>
      <c r="HD327" s="8"/>
      <c r="HE327" s="8"/>
      <c r="HF327" s="7">
        <v>-92.349000000000004</v>
      </c>
      <c r="HG327" s="8"/>
      <c r="HH327" s="8"/>
      <c r="HI327" s="8"/>
      <c r="HJ327" s="8"/>
      <c r="HK327" s="7">
        <v>-90.551400000000001</v>
      </c>
      <c r="HL327" s="8"/>
    </row>
    <row r="328" spans="1:220" x14ac:dyDescent="0.2">
      <c r="A328" s="7" t="s">
        <v>1402</v>
      </c>
      <c r="B328" s="7">
        <v>0.3</v>
      </c>
      <c r="C328" s="7">
        <v>5.8479999999999999</v>
      </c>
      <c r="D328" s="7">
        <v>-38.270200000000003</v>
      </c>
      <c r="E328" s="7">
        <v>24.366700000000002</v>
      </c>
      <c r="F328" s="7" t="s">
        <v>1402</v>
      </c>
      <c r="G328" s="7">
        <v>0.2</v>
      </c>
      <c r="H328" s="7">
        <v>5.86</v>
      </c>
      <c r="I328" s="7">
        <v>-35.069000000000003</v>
      </c>
      <c r="J328" s="7">
        <v>36.625</v>
      </c>
      <c r="K328" s="7" t="s">
        <v>1402</v>
      </c>
      <c r="L328" s="7">
        <v>0.2</v>
      </c>
      <c r="M328" s="7">
        <v>5.8479999999999999</v>
      </c>
      <c r="N328" s="7">
        <v>-37.971600000000002</v>
      </c>
      <c r="O328" s="7">
        <v>36.549999999999997</v>
      </c>
      <c r="P328" s="7" t="s">
        <v>1402</v>
      </c>
      <c r="Q328" s="7">
        <v>0.2</v>
      </c>
      <c r="R328" s="7">
        <v>5.8520000000000003</v>
      </c>
      <c r="S328" s="7">
        <v>-36.179000000000002</v>
      </c>
      <c r="T328" s="7">
        <v>36.575000000000003</v>
      </c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7" t="s">
        <v>2616</v>
      </c>
      <c r="AF328" s="7">
        <v>-0.1</v>
      </c>
      <c r="AG328" s="7">
        <v>5.98</v>
      </c>
      <c r="AH328" s="7">
        <v>-72.466999999999999</v>
      </c>
      <c r="AI328" s="7">
        <v>-74.75</v>
      </c>
      <c r="AJ328" s="7" t="s">
        <v>2616</v>
      </c>
      <c r="AK328" s="7">
        <v>0.1</v>
      </c>
      <c r="AL328" s="7">
        <v>5.992</v>
      </c>
      <c r="AM328" s="7">
        <v>-71.472999999999999</v>
      </c>
      <c r="AN328" s="7">
        <v>74.900000000000006</v>
      </c>
      <c r="AO328" s="7" t="s">
        <v>2616</v>
      </c>
      <c r="AP328" s="7">
        <v>0</v>
      </c>
      <c r="AQ328" s="7">
        <v>5.98</v>
      </c>
      <c r="AR328" s="7">
        <v>-72.368700000000004</v>
      </c>
      <c r="AS328" s="7" t="s">
        <v>1805</v>
      </c>
      <c r="AT328" s="7" t="s">
        <v>2616</v>
      </c>
      <c r="AU328" s="7">
        <v>-0.1</v>
      </c>
      <c r="AV328" s="7">
        <v>5.984</v>
      </c>
      <c r="AW328" s="7">
        <v>-72.106999999999999</v>
      </c>
      <c r="AX328" s="7">
        <v>-74.8</v>
      </c>
      <c r="AY328" s="6" t="s">
        <v>2616</v>
      </c>
      <c r="AZ328" s="7">
        <v>0.2</v>
      </c>
      <c r="BA328" s="7">
        <v>5.98</v>
      </c>
      <c r="BB328" s="7">
        <v>-78.161699999999996</v>
      </c>
      <c r="BC328" s="7">
        <v>37.375</v>
      </c>
      <c r="BD328" s="7" t="s">
        <v>2616</v>
      </c>
      <c r="BE328" s="7">
        <v>-0.1</v>
      </c>
      <c r="BF328" s="7">
        <v>5.9880000000000004</v>
      </c>
      <c r="BG328" s="7">
        <v>-74.736000000000004</v>
      </c>
      <c r="BH328" s="7">
        <v>-74.849999999999994</v>
      </c>
      <c r="BI328" s="7" t="s">
        <v>2616</v>
      </c>
      <c r="BJ328" s="7">
        <v>0</v>
      </c>
      <c r="BK328" s="7">
        <v>5.9880000000000004</v>
      </c>
      <c r="BL328" s="7">
        <v>-74.3339</v>
      </c>
      <c r="BM328" s="7" t="s">
        <v>1805</v>
      </c>
      <c r="BN328" s="7" t="s">
        <v>2616</v>
      </c>
      <c r="BO328" s="7">
        <v>0.1</v>
      </c>
      <c r="BP328" s="7">
        <v>5.984</v>
      </c>
      <c r="BQ328" s="7">
        <v>-72.215000000000003</v>
      </c>
      <c r="BR328" s="7">
        <v>74.8</v>
      </c>
      <c r="BS328" s="8"/>
      <c r="BT328" s="8"/>
      <c r="BU328" s="8"/>
      <c r="BV328" s="8"/>
      <c r="BW328" s="8"/>
      <c r="BX328" s="8"/>
      <c r="BY328" s="8"/>
      <c r="BZ328" s="8"/>
      <c r="CA328" s="8"/>
      <c r="CB328" s="8"/>
      <c r="CC328" s="8"/>
      <c r="CD328" s="8"/>
      <c r="CE328" s="8"/>
      <c r="CF328" s="8"/>
      <c r="CG328" s="8"/>
      <c r="CH328" s="8"/>
      <c r="CI328" s="8"/>
      <c r="CJ328" s="8"/>
      <c r="CK328" s="8"/>
      <c r="CL328" s="8"/>
      <c r="CM328" s="8"/>
      <c r="CN328" s="8"/>
      <c r="CO328" s="8"/>
      <c r="CP328" s="8"/>
      <c r="CQ328" s="8"/>
      <c r="CR328" s="8"/>
      <c r="CS328" s="8"/>
      <c r="CT328" s="8"/>
      <c r="CU328" s="8"/>
      <c r="CV328" s="8"/>
      <c r="CW328" s="8"/>
      <c r="CX328" s="8"/>
      <c r="CY328" s="8"/>
      <c r="CZ328" s="8"/>
      <c r="DA328" s="8"/>
      <c r="DB328" s="8"/>
      <c r="DC328" s="8"/>
      <c r="DD328" s="8"/>
      <c r="DE328" s="8"/>
      <c r="DF328" s="8"/>
      <c r="DG328" s="8"/>
      <c r="DH328" s="8"/>
      <c r="DI328" s="8"/>
      <c r="DJ328" s="8"/>
      <c r="DK328" s="8"/>
      <c r="DL328" s="8"/>
      <c r="DM328" s="8"/>
      <c r="DN328" s="8"/>
      <c r="DO328" s="8"/>
      <c r="DP328" s="8"/>
      <c r="EK328" s="8"/>
      <c r="EL328" s="7">
        <v>-0.1</v>
      </c>
      <c r="EM328" s="7">
        <v>5.96</v>
      </c>
      <c r="EN328" s="7">
        <v>-94.709599999999995</v>
      </c>
      <c r="EO328" s="7">
        <v>-74.5</v>
      </c>
      <c r="EP328" s="8"/>
      <c r="EQ328" s="7">
        <v>-0.2</v>
      </c>
      <c r="ER328" s="7">
        <v>5.9720000000000004</v>
      </c>
      <c r="ES328" s="7">
        <v>-92.988</v>
      </c>
      <c r="ET328" s="7">
        <v>-37.325000000000003</v>
      </c>
      <c r="EU328" s="8"/>
      <c r="EV328" s="7">
        <v>0.1</v>
      </c>
      <c r="EW328" s="7">
        <v>5.96</v>
      </c>
      <c r="EX328" s="7">
        <v>-93.281099999999995</v>
      </c>
      <c r="EY328" s="7">
        <v>74.5</v>
      </c>
      <c r="EZ328" s="8"/>
      <c r="FA328" s="7">
        <v>0.2</v>
      </c>
      <c r="FB328" s="7">
        <v>5.9640000000000004</v>
      </c>
      <c r="FC328" s="7">
        <v>-92.631</v>
      </c>
      <c r="FD328" s="7">
        <v>37.274999999999999</v>
      </c>
      <c r="FE328" s="8"/>
      <c r="FF328" s="7">
        <v>0.4</v>
      </c>
      <c r="FG328" s="7">
        <v>5.96</v>
      </c>
      <c r="FH328" s="7">
        <v>-97.272199999999998</v>
      </c>
      <c r="FI328" s="7">
        <v>18.625</v>
      </c>
      <c r="FJ328" s="8"/>
      <c r="FK328" s="7">
        <v>0.1</v>
      </c>
      <c r="FL328" s="7">
        <v>5.9640000000000004</v>
      </c>
      <c r="FM328" s="7">
        <v>-94.578000000000003</v>
      </c>
      <c r="FN328" s="7">
        <v>74.55</v>
      </c>
      <c r="FO328" s="8"/>
      <c r="FP328" s="7">
        <v>-0.1</v>
      </c>
      <c r="FQ328" s="7">
        <v>5.968</v>
      </c>
      <c r="FR328" s="7">
        <v>-95.585800000000006</v>
      </c>
      <c r="FS328" s="7">
        <v>-74.599999999999994</v>
      </c>
      <c r="FT328" s="8"/>
      <c r="FU328" s="7">
        <v>-0.3</v>
      </c>
      <c r="FV328" s="7">
        <v>5.968</v>
      </c>
      <c r="FW328" s="7">
        <v>-93.659000000000006</v>
      </c>
      <c r="FX328" s="7">
        <v>-24.866700000000002</v>
      </c>
      <c r="FY328" s="8"/>
      <c r="FZ328" s="8"/>
      <c r="GA328" s="8"/>
      <c r="GB328" s="7">
        <v>-92.122</v>
      </c>
      <c r="GC328" s="8"/>
      <c r="GD328" s="8"/>
      <c r="GE328" s="8"/>
      <c r="GF328" s="8"/>
      <c r="GG328" s="7">
        <v>-90.9739</v>
      </c>
      <c r="GH328" s="8"/>
      <c r="GI328" s="8"/>
      <c r="GJ328" s="8"/>
      <c r="GK328" s="8"/>
      <c r="GL328" s="7">
        <v>-92.078999999999994</v>
      </c>
      <c r="GM328" s="8"/>
      <c r="GN328" s="8"/>
      <c r="GO328" s="8"/>
      <c r="GP328" s="8"/>
      <c r="GQ328" s="7">
        <v>-91.9816</v>
      </c>
      <c r="GR328" s="8"/>
      <c r="GS328" s="8"/>
      <c r="GT328" s="8"/>
      <c r="GU328" s="8"/>
      <c r="GV328" s="7">
        <v>-94.073999999999998</v>
      </c>
      <c r="GW328" s="8"/>
      <c r="GX328" s="8"/>
      <c r="GY328" s="8"/>
      <c r="GZ328" s="8"/>
      <c r="HA328" s="7">
        <v>-90.876400000000004</v>
      </c>
      <c r="HB328" s="8"/>
      <c r="HC328" s="8"/>
      <c r="HD328" s="8"/>
      <c r="HE328" s="8"/>
      <c r="HF328" s="7">
        <v>-92.381</v>
      </c>
      <c r="HG328" s="8"/>
      <c r="HH328" s="8"/>
      <c r="HI328" s="8"/>
      <c r="HJ328" s="8"/>
      <c r="HK328" s="7">
        <v>-90.681399999999996</v>
      </c>
      <c r="HL328" s="8"/>
    </row>
    <row r="329" spans="1:220" x14ac:dyDescent="0.2">
      <c r="A329" s="7" t="s">
        <v>1403</v>
      </c>
      <c r="B329" s="7">
        <v>0.1</v>
      </c>
      <c r="C329" s="7">
        <v>5.8479999999999999</v>
      </c>
      <c r="D329" s="7">
        <v>-38.369799999999998</v>
      </c>
      <c r="E329" s="7">
        <v>73.099999999999994</v>
      </c>
      <c r="F329" s="7" t="s">
        <v>1403</v>
      </c>
      <c r="G329" s="7">
        <v>0.2</v>
      </c>
      <c r="H329" s="7">
        <v>5.8559999999999999</v>
      </c>
      <c r="I329" s="7">
        <v>-35.18</v>
      </c>
      <c r="J329" s="7">
        <v>36.6</v>
      </c>
      <c r="K329" s="7" t="s">
        <v>1403</v>
      </c>
      <c r="L329" s="7">
        <v>0.1</v>
      </c>
      <c r="M329" s="7">
        <v>5.8479999999999999</v>
      </c>
      <c r="N329" s="7">
        <v>-38.070999999999998</v>
      </c>
      <c r="O329" s="7">
        <v>73.099999999999994</v>
      </c>
      <c r="P329" s="7" t="s">
        <v>1403</v>
      </c>
      <c r="Q329" s="7">
        <v>0.1</v>
      </c>
      <c r="R329" s="7">
        <v>5.8520000000000003</v>
      </c>
      <c r="S329" s="7">
        <v>-36.262</v>
      </c>
      <c r="T329" s="7">
        <v>73.150000000000006</v>
      </c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7" t="s">
        <v>2617</v>
      </c>
      <c r="AF329" s="7">
        <v>0</v>
      </c>
      <c r="AG329" s="7">
        <v>5.976</v>
      </c>
      <c r="AH329" s="7">
        <v>-72.499799999999993</v>
      </c>
      <c r="AI329" s="7" t="s">
        <v>1805</v>
      </c>
      <c r="AJ329" s="7" t="s">
        <v>2617</v>
      </c>
      <c r="AK329" s="7">
        <v>0.2</v>
      </c>
      <c r="AL329" s="7">
        <v>5.9880000000000004</v>
      </c>
      <c r="AM329" s="7">
        <v>-71.516000000000005</v>
      </c>
      <c r="AN329" s="7">
        <v>37.424999999999997</v>
      </c>
      <c r="AO329" s="7" t="s">
        <v>2617</v>
      </c>
      <c r="AP329" s="7">
        <v>-0.1</v>
      </c>
      <c r="AQ329" s="7">
        <v>5.976</v>
      </c>
      <c r="AR329" s="7">
        <v>-72.434299999999993</v>
      </c>
      <c r="AS329" s="7">
        <v>-74.7</v>
      </c>
      <c r="AT329" s="7" t="s">
        <v>2617</v>
      </c>
      <c r="AU329" s="7">
        <v>0</v>
      </c>
      <c r="AV329" s="7">
        <v>5.984</v>
      </c>
      <c r="AW329" s="7">
        <v>-72.156000000000006</v>
      </c>
      <c r="AX329" s="7" t="s">
        <v>1805</v>
      </c>
      <c r="AY329" s="6" t="s">
        <v>2617</v>
      </c>
      <c r="AZ329" s="7">
        <v>0.2</v>
      </c>
      <c r="BA329" s="7">
        <v>5.976</v>
      </c>
      <c r="BB329" s="7">
        <v>-78.194400000000002</v>
      </c>
      <c r="BC329" s="7">
        <v>37.35</v>
      </c>
      <c r="BD329" s="7" t="s">
        <v>2617</v>
      </c>
      <c r="BE329" s="7">
        <v>-0.1</v>
      </c>
      <c r="BF329" s="7">
        <v>5.984</v>
      </c>
      <c r="BG329" s="7">
        <v>-74.802000000000007</v>
      </c>
      <c r="BH329" s="7">
        <v>-74.8</v>
      </c>
      <c r="BI329" s="7" t="s">
        <v>2617</v>
      </c>
      <c r="BJ329" s="7">
        <v>0.2</v>
      </c>
      <c r="BK329" s="7">
        <v>5.984</v>
      </c>
      <c r="BL329" s="7">
        <v>-74.366699999999994</v>
      </c>
      <c r="BM329" s="7">
        <v>37.4</v>
      </c>
      <c r="BN329" s="7" t="s">
        <v>2617</v>
      </c>
      <c r="BO329" s="7">
        <v>0.1</v>
      </c>
      <c r="BP329" s="7">
        <v>5.984</v>
      </c>
      <c r="BQ329" s="7">
        <v>-72.236999999999995</v>
      </c>
      <c r="BR329" s="7">
        <v>74.8</v>
      </c>
      <c r="BS329" s="8"/>
      <c r="BT329" s="8"/>
      <c r="BU329" s="8"/>
      <c r="BV329" s="8"/>
      <c r="BW329" s="8"/>
      <c r="BX329" s="8"/>
      <c r="BY329" s="8"/>
      <c r="BZ329" s="8"/>
      <c r="CA329" s="8"/>
      <c r="CB329" s="8"/>
      <c r="CC329" s="8"/>
      <c r="CD329" s="8"/>
      <c r="CE329" s="8"/>
      <c r="CF329" s="8"/>
      <c r="CG329" s="8"/>
      <c r="CH329" s="8"/>
      <c r="CI329" s="8"/>
      <c r="CJ329" s="8"/>
      <c r="CK329" s="8"/>
      <c r="CL329" s="8"/>
      <c r="CM329" s="8"/>
      <c r="CN329" s="8"/>
      <c r="CO329" s="8"/>
      <c r="CP329" s="8"/>
      <c r="CQ329" s="8"/>
      <c r="CR329" s="8"/>
      <c r="CS329" s="8"/>
      <c r="CT329" s="8"/>
      <c r="CU329" s="8"/>
      <c r="CV329" s="8"/>
      <c r="CW329" s="8"/>
      <c r="CX329" s="8"/>
      <c r="CY329" s="8"/>
      <c r="CZ329" s="8"/>
      <c r="DA329" s="8"/>
      <c r="DB329" s="8"/>
      <c r="DC329" s="8"/>
      <c r="DD329" s="8"/>
      <c r="DE329" s="8"/>
      <c r="DF329" s="8"/>
      <c r="DG329" s="8"/>
      <c r="DH329" s="8"/>
      <c r="DI329" s="8"/>
      <c r="DJ329" s="8"/>
      <c r="DK329" s="8"/>
      <c r="DL329" s="8"/>
      <c r="DM329" s="8"/>
      <c r="DN329" s="8"/>
      <c r="DO329" s="8"/>
      <c r="DP329" s="8"/>
      <c r="EK329" s="7" t="s">
        <v>2108</v>
      </c>
      <c r="EL329" s="7">
        <v>-0.1</v>
      </c>
      <c r="EM329" s="7">
        <v>5.9560000000000004</v>
      </c>
      <c r="EN329" s="7">
        <v>-64.097999999999999</v>
      </c>
      <c r="EO329" s="7">
        <v>-74.45</v>
      </c>
      <c r="EP329" s="7" t="s">
        <v>2108</v>
      </c>
      <c r="EQ329" s="7">
        <v>0.3</v>
      </c>
      <c r="ER329" s="7">
        <v>5.968</v>
      </c>
      <c r="ES329" s="7">
        <v>-62.003</v>
      </c>
      <c r="ET329" s="7">
        <v>24.866700000000002</v>
      </c>
      <c r="EU329" s="7" t="s">
        <v>2108</v>
      </c>
      <c r="EV329" s="7">
        <v>0.4</v>
      </c>
      <c r="EW329" s="7">
        <v>5.9560000000000004</v>
      </c>
      <c r="EX329" s="7">
        <v>-62.683999999999997</v>
      </c>
      <c r="EY329" s="7">
        <v>18.612500000000001</v>
      </c>
      <c r="EZ329" s="7" t="s">
        <v>2108</v>
      </c>
      <c r="FA329" s="7">
        <v>0.5</v>
      </c>
      <c r="FB329" s="7">
        <v>5.9640000000000004</v>
      </c>
      <c r="FC329" s="7">
        <v>-61.564999999999998</v>
      </c>
      <c r="FD329" s="7">
        <v>14.91</v>
      </c>
      <c r="FE329" s="7" t="s">
        <v>2108</v>
      </c>
      <c r="FF329" s="7">
        <v>-0.1</v>
      </c>
      <c r="FG329" s="7">
        <v>5.9560000000000004</v>
      </c>
      <c r="FH329" s="7">
        <v>-66.562299999999993</v>
      </c>
      <c r="FI329" s="7">
        <v>-74.45</v>
      </c>
      <c r="FJ329" s="7" t="s">
        <v>2108</v>
      </c>
      <c r="FK329" s="7">
        <v>0</v>
      </c>
      <c r="FL329" s="7">
        <v>5.968</v>
      </c>
      <c r="FM329" s="7">
        <v>-63.350999999999999</v>
      </c>
      <c r="FN329" s="7" t="s">
        <v>1805</v>
      </c>
      <c r="FO329" s="7" t="s">
        <v>2108</v>
      </c>
      <c r="FP329" s="7">
        <v>0.2</v>
      </c>
      <c r="FQ329" s="7">
        <v>5.968</v>
      </c>
      <c r="FR329" s="7">
        <v>-64.656700000000001</v>
      </c>
      <c r="FS329" s="7">
        <v>37.299999999999997</v>
      </c>
      <c r="FT329" s="7" t="s">
        <v>2108</v>
      </c>
      <c r="FU329" s="7">
        <v>0.3</v>
      </c>
      <c r="FV329" s="7">
        <v>5.968</v>
      </c>
      <c r="FW329" s="7">
        <v>-62.441000000000003</v>
      </c>
      <c r="FX329" s="7">
        <v>24.866700000000002</v>
      </c>
      <c r="FY329" s="8"/>
      <c r="FZ329" s="8"/>
      <c r="GA329" s="8"/>
      <c r="GB329" s="8"/>
      <c r="GC329" s="8"/>
      <c r="GD329" s="8"/>
      <c r="GE329" s="8"/>
      <c r="GF329" s="8"/>
      <c r="GG329" s="8"/>
      <c r="GH329" s="8"/>
      <c r="GI329" s="7" t="s">
        <v>2108</v>
      </c>
      <c r="GJ329" s="7">
        <v>0</v>
      </c>
      <c r="GK329" s="7">
        <v>5.968</v>
      </c>
      <c r="GL329" s="7">
        <v>-60.786000000000001</v>
      </c>
      <c r="GM329" s="7" t="s">
        <v>1805</v>
      </c>
      <c r="GN329" s="7" t="s">
        <v>2108</v>
      </c>
      <c r="GO329" s="7">
        <v>0.3</v>
      </c>
      <c r="GP329" s="7">
        <v>5.968</v>
      </c>
      <c r="GQ329" s="7">
        <v>-60.446599999999997</v>
      </c>
      <c r="GR329" s="7">
        <v>24.866700000000002</v>
      </c>
      <c r="GS329" s="8"/>
      <c r="GT329" s="8"/>
      <c r="GU329" s="8"/>
      <c r="GV329" s="8"/>
      <c r="GW329" s="8"/>
      <c r="GX329" s="8"/>
      <c r="GY329" s="8"/>
      <c r="GZ329" s="8"/>
      <c r="HA329" s="8"/>
      <c r="HB329" s="8"/>
      <c r="HC329" s="8"/>
      <c r="HD329" s="8"/>
      <c r="HE329" s="8"/>
      <c r="HF329" s="8"/>
      <c r="HG329" s="8"/>
      <c r="HH329" s="8"/>
      <c r="HI329" s="8"/>
      <c r="HJ329" s="8"/>
      <c r="HK329" s="8"/>
      <c r="HL329" s="8"/>
    </row>
    <row r="330" spans="1:220" x14ac:dyDescent="0.2">
      <c r="A330" s="7" t="s">
        <v>1404</v>
      </c>
      <c r="B330" s="7">
        <v>0</v>
      </c>
      <c r="C330" s="7">
        <v>5.8440000000000003</v>
      </c>
      <c r="D330" s="7">
        <v>-39.497500000000002</v>
      </c>
      <c r="E330" s="7" t="s">
        <v>1805</v>
      </c>
      <c r="F330" s="7" t="s">
        <v>1404</v>
      </c>
      <c r="G330" s="7">
        <v>0.3</v>
      </c>
      <c r="H330" s="7">
        <v>5.8639999999999999</v>
      </c>
      <c r="I330" s="7">
        <v>-36.154000000000003</v>
      </c>
      <c r="J330" s="7">
        <v>24.433299999999999</v>
      </c>
      <c r="K330" s="7" t="s">
        <v>1404</v>
      </c>
      <c r="L330" s="7">
        <v>0.2</v>
      </c>
      <c r="M330" s="7">
        <v>5.8479999999999999</v>
      </c>
      <c r="N330" s="7">
        <v>-39.099499999999999</v>
      </c>
      <c r="O330" s="7">
        <v>36.549999999999997</v>
      </c>
      <c r="P330" s="7" t="s">
        <v>1404</v>
      </c>
      <c r="Q330" s="7">
        <v>0.2</v>
      </c>
      <c r="R330" s="7">
        <v>5.8520000000000003</v>
      </c>
      <c r="S330" s="7">
        <v>-37.223999999999997</v>
      </c>
      <c r="T330" s="7">
        <v>36.575000000000003</v>
      </c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7" t="s">
        <v>2618</v>
      </c>
      <c r="AF330" s="7">
        <v>-0.2</v>
      </c>
      <c r="AG330" s="7">
        <v>5.98</v>
      </c>
      <c r="AH330" s="7">
        <v>-72.565299999999993</v>
      </c>
      <c r="AI330" s="7">
        <v>-37.375</v>
      </c>
      <c r="AJ330" s="7" t="s">
        <v>2618</v>
      </c>
      <c r="AK330" s="7">
        <v>0.1</v>
      </c>
      <c r="AL330" s="7">
        <v>5.992</v>
      </c>
      <c r="AM330" s="7">
        <v>-71.56</v>
      </c>
      <c r="AN330" s="7">
        <v>74.900000000000006</v>
      </c>
      <c r="AO330" s="7" t="s">
        <v>2618</v>
      </c>
      <c r="AP330" s="7">
        <v>0</v>
      </c>
      <c r="AQ330" s="7">
        <v>5.976</v>
      </c>
      <c r="AR330" s="7">
        <v>-72.466999999999999</v>
      </c>
      <c r="AS330" s="7" t="s">
        <v>1805</v>
      </c>
      <c r="AT330" s="7" t="s">
        <v>2618</v>
      </c>
      <c r="AU330" s="7">
        <v>0</v>
      </c>
      <c r="AV330" s="7">
        <v>5.984</v>
      </c>
      <c r="AW330" s="7">
        <v>-72.204999999999998</v>
      </c>
      <c r="AX330" s="7" t="s">
        <v>1805</v>
      </c>
      <c r="AY330" s="6" t="s">
        <v>2618</v>
      </c>
      <c r="AZ330" s="7">
        <v>0.1</v>
      </c>
      <c r="BA330" s="7">
        <v>5.98</v>
      </c>
      <c r="BB330" s="7">
        <v>-78.227099999999993</v>
      </c>
      <c r="BC330" s="7">
        <v>74.75</v>
      </c>
      <c r="BD330" s="7" t="s">
        <v>2618</v>
      </c>
      <c r="BE330" s="7">
        <v>0.1</v>
      </c>
      <c r="BF330" s="7">
        <v>5.984</v>
      </c>
      <c r="BG330" s="7">
        <v>-74.867000000000004</v>
      </c>
      <c r="BH330" s="7">
        <v>74.8</v>
      </c>
      <c r="BI330" s="7" t="s">
        <v>2618</v>
      </c>
      <c r="BJ330" s="7">
        <v>0</v>
      </c>
      <c r="BK330" s="7">
        <v>5.9880000000000004</v>
      </c>
      <c r="BL330" s="7">
        <v>-74.432199999999995</v>
      </c>
      <c r="BM330" s="7" t="s">
        <v>1805</v>
      </c>
      <c r="BN330" s="7" t="s">
        <v>2618</v>
      </c>
      <c r="BO330" s="7">
        <v>-0.4</v>
      </c>
      <c r="BP330" s="7">
        <v>5.9880000000000004</v>
      </c>
      <c r="BQ330" s="7">
        <v>-72.323999999999998</v>
      </c>
      <c r="BR330" s="7">
        <v>-18.712499999999999</v>
      </c>
      <c r="BS330" s="8"/>
      <c r="BT330" s="8"/>
      <c r="BU330" s="8"/>
      <c r="BV330" s="8"/>
      <c r="BW330" s="8"/>
      <c r="BX330" s="8"/>
      <c r="BY330" s="8"/>
      <c r="BZ330" s="8"/>
      <c r="CA330" s="8"/>
      <c r="CB330" s="8"/>
      <c r="CC330" s="8"/>
      <c r="CD330" s="8"/>
      <c r="CE330" s="8"/>
      <c r="CF330" s="8"/>
      <c r="CG330" s="8"/>
      <c r="CH330" s="8"/>
      <c r="CI330" s="8"/>
      <c r="CJ330" s="8"/>
      <c r="CK330" s="8"/>
      <c r="CL330" s="8"/>
      <c r="CM330" s="8"/>
      <c r="CN330" s="8"/>
      <c r="CO330" s="8"/>
      <c r="CP330" s="8"/>
      <c r="CQ330" s="8"/>
      <c r="CR330" s="8"/>
      <c r="CS330" s="8"/>
      <c r="CT330" s="8"/>
      <c r="CU330" s="8"/>
      <c r="CV330" s="8"/>
      <c r="CW330" s="8"/>
      <c r="CX330" s="8"/>
      <c r="CY330" s="8"/>
      <c r="CZ330" s="8"/>
      <c r="DA330" s="8"/>
      <c r="DB330" s="8"/>
      <c r="DC330" s="8"/>
      <c r="DD330" s="8"/>
      <c r="DE330" s="8"/>
      <c r="DF330" s="8"/>
      <c r="DG330" s="8"/>
      <c r="DH330" s="8"/>
      <c r="DI330" s="8"/>
      <c r="DJ330" s="8"/>
      <c r="DK330" s="8"/>
      <c r="DL330" s="8"/>
      <c r="DM330" s="8"/>
      <c r="DN330" s="8"/>
      <c r="DO330" s="8"/>
      <c r="DP330" s="8"/>
      <c r="EK330" s="7" t="s">
        <v>2109</v>
      </c>
      <c r="EL330" s="7">
        <v>-0.1</v>
      </c>
      <c r="EM330" s="7">
        <v>5.96</v>
      </c>
      <c r="EN330" s="7">
        <v>-64.130899999999997</v>
      </c>
      <c r="EO330" s="7">
        <v>-74.5</v>
      </c>
      <c r="EP330" s="7" t="s">
        <v>2109</v>
      </c>
      <c r="EQ330" s="7">
        <v>0.4</v>
      </c>
      <c r="ER330" s="7">
        <v>5.9720000000000004</v>
      </c>
      <c r="ES330" s="7">
        <v>-62.036000000000001</v>
      </c>
      <c r="ET330" s="7">
        <v>18.662500000000001</v>
      </c>
      <c r="EU330" s="7" t="s">
        <v>2109</v>
      </c>
      <c r="EV330" s="7">
        <v>0.1</v>
      </c>
      <c r="EW330" s="7">
        <v>5.9560000000000004</v>
      </c>
      <c r="EX330" s="7">
        <v>-62.716999999999999</v>
      </c>
      <c r="EY330" s="7">
        <v>74.45</v>
      </c>
      <c r="EZ330" s="7" t="s">
        <v>2109</v>
      </c>
      <c r="FA330" s="7">
        <v>0.6</v>
      </c>
      <c r="FB330" s="7">
        <v>5.9640000000000004</v>
      </c>
      <c r="FC330" s="7">
        <v>-61.615000000000002</v>
      </c>
      <c r="FD330" s="7">
        <v>12.425000000000001</v>
      </c>
      <c r="FE330" s="7" t="s">
        <v>2109</v>
      </c>
      <c r="FF330" s="7">
        <v>0.4</v>
      </c>
      <c r="FG330" s="7">
        <v>5.9560000000000004</v>
      </c>
      <c r="FH330" s="7">
        <v>-66.595200000000006</v>
      </c>
      <c r="FI330" s="7">
        <v>18.612500000000001</v>
      </c>
      <c r="FJ330" s="7" t="s">
        <v>2109</v>
      </c>
      <c r="FK330" s="7">
        <v>0.3</v>
      </c>
      <c r="FL330" s="7">
        <v>5.9640000000000004</v>
      </c>
      <c r="FM330" s="7">
        <v>-63.384</v>
      </c>
      <c r="FN330" s="7">
        <v>24.85</v>
      </c>
      <c r="FO330" s="7" t="s">
        <v>2109</v>
      </c>
      <c r="FP330" s="7">
        <v>-0.1</v>
      </c>
      <c r="FQ330" s="7">
        <v>5.968</v>
      </c>
      <c r="FR330" s="7">
        <v>-64.722499999999997</v>
      </c>
      <c r="FS330" s="7">
        <v>-74.599999999999994</v>
      </c>
      <c r="FT330" s="7" t="s">
        <v>2109</v>
      </c>
      <c r="FU330" s="7">
        <v>0.3</v>
      </c>
      <c r="FV330" s="7">
        <v>5.9640000000000004</v>
      </c>
      <c r="FW330" s="7">
        <v>-62.496000000000002</v>
      </c>
      <c r="FX330" s="7">
        <v>24.85</v>
      </c>
      <c r="FY330" s="8"/>
      <c r="FZ330" s="8"/>
      <c r="GA330" s="8"/>
      <c r="GB330" s="8"/>
      <c r="GC330" s="8"/>
      <c r="GD330" s="8"/>
      <c r="GE330" s="8"/>
      <c r="GF330" s="8"/>
      <c r="GG330" s="8"/>
      <c r="GH330" s="8"/>
      <c r="GI330" s="7" t="s">
        <v>2109</v>
      </c>
      <c r="GJ330" s="7">
        <v>0.1</v>
      </c>
      <c r="GK330" s="7">
        <v>5.968</v>
      </c>
      <c r="GL330" s="7">
        <v>-60.83</v>
      </c>
      <c r="GM330" s="7">
        <v>74.599999999999994</v>
      </c>
      <c r="GN330" s="7" t="s">
        <v>2109</v>
      </c>
      <c r="GO330" s="7">
        <v>0.3</v>
      </c>
      <c r="GP330" s="7">
        <v>5.968</v>
      </c>
      <c r="GQ330" s="7">
        <v>-60.512500000000003</v>
      </c>
      <c r="GR330" s="7">
        <v>24.866700000000002</v>
      </c>
      <c r="GS330" s="8"/>
      <c r="GT330" s="8"/>
      <c r="GU330" s="8"/>
      <c r="GV330" s="8"/>
      <c r="GW330" s="8"/>
      <c r="GX330" s="8"/>
      <c r="GY330" s="8"/>
      <c r="GZ330" s="8"/>
      <c r="HA330" s="8"/>
      <c r="HB330" s="8"/>
      <c r="HC330" s="8"/>
      <c r="HD330" s="8"/>
      <c r="HE330" s="8"/>
      <c r="HF330" s="8"/>
      <c r="HG330" s="8"/>
      <c r="HH330" s="8"/>
      <c r="HI330" s="8"/>
      <c r="HJ330" s="8"/>
      <c r="HK330" s="8"/>
      <c r="HL330" s="8"/>
    </row>
    <row r="331" spans="1:220" x14ac:dyDescent="0.2">
      <c r="A331" s="7" t="s">
        <v>1405</v>
      </c>
      <c r="B331" s="7">
        <v>0.2</v>
      </c>
      <c r="C331" s="7">
        <v>5.8440000000000003</v>
      </c>
      <c r="D331" s="7">
        <v>-39.597000000000001</v>
      </c>
      <c r="E331" s="7">
        <v>36.524999999999999</v>
      </c>
      <c r="F331" s="7" t="s">
        <v>1405</v>
      </c>
      <c r="G331" s="7">
        <v>0.4</v>
      </c>
      <c r="H331" s="7">
        <v>5.86</v>
      </c>
      <c r="I331" s="7">
        <v>-36.253</v>
      </c>
      <c r="J331" s="7">
        <v>18.3125</v>
      </c>
      <c r="K331" s="7" t="s">
        <v>1405</v>
      </c>
      <c r="L331" s="7">
        <v>0.2</v>
      </c>
      <c r="M331" s="7">
        <v>5.8440000000000003</v>
      </c>
      <c r="N331" s="7">
        <v>-39.198999999999998</v>
      </c>
      <c r="O331" s="7">
        <v>36.524999999999999</v>
      </c>
      <c r="P331" s="7" t="s">
        <v>1405</v>
      </c>
      <c r="Q331" s="7">
        <v>0.2</v>
      </c>
      <c r="R331" s="7">
        <v>5.8520000000000003</v>
      </c>
      <c r="S331" s="7">
        <v>-37.340000000000003</v>
      </c>
      <c r="T331" s="7">
        <v>36.575000000000003</v>
      </c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7" t="s">
        <v>2619</v>
      </c>
      <c r="AF331" s="7">
        <v>0</v>
      </c>
      <c r="AG331" s="7">
        <v>5.98</v>
      </c>
      <c r="AH331" s="7">
        <v>-72.598100000000002</v>
      </c>
      <c r="AI331" s="7" t="s">
        <v>1805</v>
      </c>
      <c r="AJ331" s="7" t="s">
        <v>2619</v>
      </c>
      <c r="AK331" s="7">
        <v>0.2</v>
      </c>
      <c r="AL331" s="7">
        <v>5.992</v>
      </c>
      <c r="AM331" s="7">
        <v>-71.603999999999999</v>
      </c>
      <c r="AN331" s="7">
        <v>37.450000000000003</v>
      </c>
      <c r="AO331" s="7" t="s">
        <v>2619</v>
      </c>
      <c r="AP331" s="7">
        <v>0.2</v>
      </c>
      <c r="AQ331" s="7">
        <v>5.98</v>
      </c>
      <c r="AR331" s="7">
        <v>-72.499799999999993</v>
      </c>
      <c r="AS331" s="7">
        <v>37.375</v>
      </c>
      <c r="AT331" s="7" t="s">
        <v>2619</v>
      </c>
      <c r="AU331" s="7">
        <v>-0.1</v>
      </c>
      <c r="AV331" s="7">
        <v>5.9880000000000004</v>
      </c>
      <c r="AW331" s="7">
        <v>-72.238</v>
      </c>
      <c r="AX331" s="7">
        <v>-74.849999999999994</v>
      </c>
      <c r="AY331" s="6" t="s">
        <v>2619</v>
      </c>
      <c r="AZ331" s="7">
        <v>0</v>
      </c>
      <c r="BA331" s="7">
        <v>5.98</v>
      </c>
      <c r="BB331" s="7">
        <v>-78.259699999999995</v>
      </c>
      <c r="BC331" s="7" t="s">
        <v>1805</v>
      </c>
      <c r="BD331" s="7" t="s">
        <v>2619</v>
      </c>
      <c r="BE331" s="7">
        <v>-0.1</v>
      </c>
      <c r="BF331" s="7">
        <v>5.9880000000000004</v>
      </c>
      <c r="BG331" s="7">
        <v>-74.888999999999996</v>
      </c>
      <c r="BH331" s="7">
        <v>-74.849999999999994</v>
      </c>
      <c r="BI331" s="7" t="s">
        <v>2619</v>
      </c>
      <c r="BJ331" s="7">
        <v>-0.2</v>
      </c>
      <c r="BK331" s="7">
        <v>5.9880000000000004</v>
      </c>
      <c r="BL331" s="7">
        <v>-74.4649</v>
      </c>
      <c r="BM331" s="7">
        <v>-37.424999999999997</v>
      </c>
      <c r="BN331" s="7" t="s">
        <v>2619</v>
      </c>
      <c r="BO331" s="7">
        <v>-0.1</v>
      </c>
      <c r="BP331" s="7">
        <v>5.9880000000000004</v>
      </c>
      <c r="BQ331" s="7">
        <v>-72.323999999999998</v>
      </c>
      <c r="BR331" s="7">
        <v>-74.849999999999994</v>
      </c>
      <c r="BS331" s="8"/>
      <c r="BT331" s="8"/>
      <c r="BU331" s="8"/>
      <c r="BV331" s="8"/>
      <c r="BW331" s="8"/>
      <c r="BX331" s="8"/>
      <c r="BY331" s="8"/>
      <c r="BZ331" s="8"/>
      <c r="CA331" s="8"/>
      <c r="CB331" s="8"/>
      <c r="CC331" s="8"/>
      <c r="CD331" s="8"/>
      <c r="CE331" s="8"/>
      <c r="CF331" s="8"/>
      <c r="CG331" s="8"/>
      <c r="CH331" s="8"/>
      <c r="CI331" s="8"/>
      <c r="CJ331" s="8"/>
      <c r="CK331" s="8"/>
      <c r="CL331" s="8"/>
      <c r="CM331" s="8"/>
      <c r="CN331" s="8"/>
      <c r="CO331" s="8"/>
      <c r="CP331" s="8"/>
      <c r="CQ331" s="8"/>
      <c r="CR331" s="8"/>
      <c r="CS331" s="8"/>
      <c r="CT331" s="8"/>
      <c r="CU331" s="8"/>
      <c r="CV331" s="8"/>
      <c r="CW331" s="8"/>
      <c r="CX331" s="8"/>
      <c r="CY331" s="8"/>
      <c r="CZ331" s="8"/>
      <c r="DA331" s="8"/>
      <c r="DB331" s="8"/>
      <c r="DC331" s="8"/>
      <c r="DD331" s="8"/>
      <c r="DE331" s="8"/>
      <c r="DF331" s="8"/>
      <c r="DG331" s="8"/>
      <c r="DH331" s="8"/>
      <c r="DI331" s="8"/>
      <c r="DJ331" s="8"/>
      <c r="DK331" s="8"/>
      <c r="DL331" s="8"/>
      <c r="DM331" s="8"/>
      <c r="DN331" s="8"/>
      <c r="DO331" s="8"/>
      <c r="DP331" s="8"/>
      <c r="EK331" s="7" t="s">
        <v>2110</v>
      </c>
      <c r="EL331" s="7">
        <v>0</v>
      </c>
      <c r="EM331" s="7">
        <v>5.9560000000000004</v>
      </c>
      <c r="EN331" s="7">
        <v>-64.163700000000006</v>
      </c>
      <c r="EO331" s="7" t="s">
        <v>1805</v>
      </c>
      <c r="EP331" s="7" t="s">
        <v>2110</v>
      </c>
      <c r="EQ331" s="7">
        <v>0.2</v>
      </c>
      <c r="ER331" s="7">
        <v>5.9720000000000004</v>
      </c>
      <c r="ES331" s="7">
        <v>-62.08</v>
      </c>
      <c r="ET331" s="7">
        <v>37.325000000000003</v>
      </c>
      <c r="EU331" s="7" t="s">
        <v>2110</v>
      </c>
      <c r="EV331" s="7">
        <v>0</v>
      </c>
      <c r="EW331" s="7">
        <v>5.9560000000000004</v>
      </c>
      <c r="EX331" s="7">
        <v>-62.749899999999997</v>
      </c>
      <c r="EY331" s="7" t="s">
        <v>1805</v>
      </c>
      <c r="EZ331" s="7" t="s">
        <v>2110</v>
      </c>
      <c r="FA331" s="7">
        <v>0.3</v>
      </c>
      <c r="FB331" s="7">
        <v>5.9640000000000004</v>
      </c>
      <c r="FC331" s="7">
        <v>-61.648000000000003</v>
      </c>
      <c r="FD331" s="7">
        <v>24.85</v>
      </c>
      <c r="FE331" s="7" t="s">
        <v>2110</v>
      </c>
      <c r="FF331" s="7">
        <v>0.2</v>
      </c>
      <c r="FG331" s="7">
        <v>5.96</v>
      </c>
      <c r="FH331" s="7">
        <v>-66.627899999999997</v>
      </c>
      <c r="FI331" s="7">
        <v>37.25</v>
      </c>
      <c r="FJ331" s="7" t="s">
        <v>2110</v>
      </c>
      <c r="FK331" s="7">
        <v>0.2</v>
      </c>
      <c r="FL331" s="7">
        <v>5.968</v>
      </c>
      <c r="FM331" s="7">
        <v>-63.415999999999997</v>
      </c>
      <c r="FN331" s="7">
        <v>37.299999999999997</v>
      </c>
      <c r="FO331" s="7" t="s">
        <v>2110</v>
      </c>
      <c r="FP331" s="7">
        <v>0.2</v>
      </c>
      <c r="FQ331" s="7">
        <v>5.968</v>
      </c>
      <c r="FR331" s="7">
        <v>-64.722499999999997</v>
      </c>
      <c r="FS331" s="7">
        <v>37.299999999999997</v>
      </c>
      <c r="FT331" s="7" t="s">
        <v>2110</v>
      </c>
      <c r="FU331" s="7">
        <v>0.2</v>
      </c>
      <c r="FV331" s="7">
        <v>5.9640000000000004</v>
      </c>
      <c r="FW331" s="7">
        <v>-62.529000000000003</v>
      </c>
      <c r="FX331" s="7">
        <v>37.274999999999999</v>
      </c>
      <c r="FY331" s="8"/>
      <c r="FZ331" s="8"/>
      <c r="GA331" s="8"/>
      <c r="GB331" s="8"/>
      <c r="GC331" s="8"/>
      <c r="GD331" s="8"/>
      <c r="GE331" s="8"/>
      <c r="GF331" s="8"/>
      <c r="GG331" s="8"/>
      <c r="GH331" s="8"/>
      <c r="GI331" s="7" t="s">
        <v>2110</v>
      </c>
      <c r="GJ331" s="7">
        <v>0.2</v>
      </c>
      <c r="GK331" s="7">
        <v>5.968</v>
      </c>
      <c r="GL331" s="7">
        <v>-60.874000000000002</v>
      </c>
      <c r="GM331" s="7">
        <v>37.299999999999997</v>
      </c>
      <c r="GN331" s="7" t="s">
        <v>2110</v>
      </c>
      <c r="GO331" s="7">
        <v>0.3</v>
      </c>
      <c r="GP331" s="7">
        <v>5.968</v>
      </c>
      <c r="GQ331" s="7">
        <v>-60.545299999999997</v>
      </c>
      <c r="GR331" s="7">
        <v>24.866700000000002</v>
      </c>
      <c r="GS331" s="8"/>
      <c r="GT331" s="8"/>
      <c r="GU331" s="8"/>
      <c r="GV331" s="8"/>
      <c r="GW331" s="8"/>
      <c r="GX331" s="8"/>
      <c r="GY331" s="8"/>
      <c r="GZ331" s="8"/>
      <c r="HA331" s="8"/>
      <c r="HB331" s="8"/>
      <c r="HC331" s="8"/>
      <c r="HD331" s="8"/>
      <c r="HE331" s="8"/>
      <c r="HF331" s="8"/>
      <c r="HG331" s="8"/>
      <c r="HH331" s="8"/>
      <c r="HI331" s="8"/>
      <c r="HJ331" s="8"/>
      <c r="HK331" s="8"/>
      <c r="HL331" s="8"/>
    </row>
    <row r="332" spans="1:220" x14ac:dyDescent="0.2">
      <c r="A332" s="7" t="s">
        <v>1406</v>
      </c>
      <c r="B332" s="7">
        <v>0.3</v>
      </c>
      <c r="C332" s="7">
        <v>5.8440000000000003</v>
      </c>
      <c r="D332" s="7">
        <v>-39.663400000000003</v>
      </c>
      <c r="E332" s="7">
        <v>24.35</v>
      </c>
      <c r="F332" s="7" t="s">
        <v>1406</v>
      </c>
      <c r="G332" s="7">
        <v>0.3</v>
      </c>
      <c r="H332" s="7">
        <v>5.86</v>
      </c>
      <c r="I332" s="7">
        <v>-36.32</v>
      </c>
      <c r="J332" s="7">
        <v>24.416699999999999</v>
      </c>
      <c r="K332" s="7" t="s">
        <v>1406</v>
      </c>
      <c r="L332" s="7">
        <v>0</v>
      </c>
      <c r="M332" s="7">
        <v>5.8479999999999999</v>
      </c>
      <c r="N332" s="7">
        <v>-39.2654</v>
      </c>
      <c r="O332" s="7" t="s">
        <v>1805</v>
      </c>
      <c r="P332" s="7" t="s">
        <v>1406</v>
      </c>
      <c r="Q332" s="7">
        <v>0.4</v>
      </c>
      <c r="R332" s="7">
        <v>5.8479999999999999</v>
      </c>
      <c r="S332" s="7">
        <v>-37.39</v>
      </c>
      <c r="T332" s="7">
        <v>18.274999999999999</v>
      </c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7" t="s">
        <v>2620</v>
      </c>
      <c r="AF332" s="7">
        <v>-0.1</v>
      </c>
      <c r="AG332" s="7">
        <v>5.98</v>
      </c>
      <c r="AH332" s="7">
        <v>-72.630899999999997</v>
      </c>
      <c r="AI332" s="7">
        <v>-74.75</v>
      </c>
      <c r="AJ332" s="7" t="s">
        <v>2620</v>
      </c>
      <c r="AK332" s="7">
        <v>0.2</v>
      </c>
      <c r="AL332" s="7">
        <v>5.992</v>
      </c>
      <c r="AM332" s="7">
        <v>-71.647000000000006</v>
      </c>
      <c r="AN332" s="7">
        <v>37.450000000000003</v>
      </c>
      <c r="AO332" s="7" t="s">
        <v>2620</v>
      </c>
      <c r="AP332" s="7">
        <v>-0.1</v>
      </c>
      <c r="AQ332" s="7">
        <v>5.98</v>
      </c>
      <c r="AR332" s="7">
        <v>-72.565299999999993</v>
      </c>
      <c r="AS332" s="7">
        <v>-74.75</v>
      </c>
      <c r="AT332" s="7" t="s">
        <v>2620</v>
      </c>
      <c r="AU332" s="7">
        <v>-0.1</v>
      </c>
      <c r="AV332" s="7">
        <v>5.984</v>
      </c>
      <c r="AW332" s="7">
        <v>-72.302999999999997</v>
      </c>
      <c r="AX332" s="7">
        <v>-74.8</v>
      </c>
      <c r="AY332" s="6" t="s">
        <v>2620</v>
      </c>
      <c r="AZ332" s="7">
        <v>0.3</v>
      </c>
      <c r="BA332" s="7">
        <v>5.98</v>
      </c>
      <c r="BB332" s="7">
        <v>-78.259699999999995</v>
      </c>
      <c r="BC332" s="7">
        <v>24.916699999999999</v>
      </c>
      <c r="BD332" s="7" t="s">
        <v>2620</v>
      </c>
      <c r="BE332" s="7">
        <v>0.1</v>
      </c>
      <c r="BF332" s="7">
        <v>5.9880000000000004</v>
      </c>
      <c r="BG332" s="7">
        <v>-74.888999999999996</v>
      </c>
      <c r="BH332" s="7">
        <v>74.849999999999994</v>
      </c>
      <c r="BI332" s="7" t="s">
        <v>2620</v>
      </c>
      <c r="BJ332" s="7">
        <v>-0.3</v>
      </c>
      <c r="BK332" s="7">
        <v>5.9880000000000004</v>
      </c>
      <c r="BL332" s="7">
        <v>-74.497600000000006</v>
      </c>
      <c r="BM332" s="7">
        <v>-24.95</v>
      </c>
      <c r="BN332" s="7" t="s">
        <v>2620</v>
      </c>
      <c r="BO332" s="7">
        <v>0</v>
      </c>
      <c r="BP332" s="7">
        <v>5.9880000000000004</v>
      </c>
      <c r="BQ332" s="7">
        <v>-72.367999999999995</v>
      </c>
      <c r="BR332" s="7" t="s">
        <v>1805</v>
      </c>
      <c r="BS332" s="8"/>
      <c r="BT332" s="8"/>
      <c r="BU332" s="8"/>
      <c r="BV332" s="8"/>
      <c r="BW332" s="8"/>
      <c r="BX332" s="8"/>
      <c r="BY332" s="8"/>
      <c r="BZ332" s="8"/>
      <c r="CA332" s="8"/>
      <c r="CB332" s="8"/>
      <c r="CC332" s="8"/>
      <c r="CD332" s="8"/>
      <c r="CE332" s="8"/>
      <c r="CF332" s="8"/>
      <c r="CG332" s="8"/>
      <c r="CH332" s="8"/>
      <c r="CI332" s="8"/>
      <c r="CJ332" s="8"/>
      <c r="CK332" s="8"/>
      <c r="CL332" s="8"/>
      <c r="CM332" s="8"/>
      <c r="CN332" s="8"/>
      <c r="CO332" s="8"/>
      <c r="CP332" s="8"/>
      <c r="CQ332" s="8"/>
      <c r="CR332" s="8"/>
      <c r="CS332" s="8"/>
      <c r="CT332" s="8"/>
      <c r="CU332" s="8"/>
      <c r="CV332" s="8"/>
      <c r="CW332" s="8"/>
      <c r="CX332" s="8"/>
      <c r="CY332" s="8"/>
      <c r="CZ332" s="8"/>
      <c r="DA332" s="8"/>
      <c r="DB332" s="8"/>
      <c r="DC332" s="8"/>
      <c r="DD332" s="8"/>
      <c r="DE332" s="8"/>
      <c r="DF332" s="8"/>
      <c r="DG332" s="8"/>
      <c r="DH332" s="8"/>
      <c r="DI332" s="8"/>
      <c r="DJ332" s="8"/>
      <c r="DK332" s="8"/>
      <c r="DL332" s="8"/>
      <c r="DM332" s="8"/>
      <c r="DN332" s="8"/>
      <c r="DO332" s="8"/>
      <c r="DP332" s="8"/>
      <c r="EK332" s="7" t="s">
        <v>2111</v>
      </c>
      <c r="EL332" s="7">
        <v>-0.1</v>
      </c>
      <c r="EM332" s="7">
        <v>5.9560000000000004</v>
      </c>
      <c r="EN332" s="7">
        <v>-64.196700000000007</v>
      </c>
      <c r="EO332" s="7">
        <v>-74.45</v>
      </c>
      <c r="EP332" s="7" t="s">
        <v>2111</v>
      </c>
      <c r="EQ332" s="7">
        <v>0.3</v>
      </c>
      <c r="ER332" s="7">
        <v>5.9720000000000004</v>
      </c>
      <c r="ES332" s="7">
        <v>-62.124000000000002</v>
      </c>
      <c r="ET332" s="7">
        <v>24.883299999999998</v>
      </c>
      <c r="EU332" s="7" t="s">
        <v>2111</v>
      </c>
      <c r="EV332" s="7">
        <v>0.2</v>
      </c>
      <c r="EW332" s="7">
        <v>5.9560000000000004</v>
      </c>
      <c r="EX332" s="7">
        <v>-62.8157</v>
      </c>
      <c r="EY332" s="7">
        <v>37.225000000000001</v>
      </c>
      <c r="EZ332" s="7" t="s">
        <v>2111</v>
      </c>
      <c r="FA332" s="7">
        <v>0.5</v>
      </c>
      <c r="FB332" s="7">
        <v>5.9640000000000004</v>
      </c>
      <c r="FC332" s="7">
        <v>-61.697000000000003</v>
      </c>
      <c r="FD332" s="7">
        <v>14.91</v>
      </c>
      <c r="FE332" s="7" t="s">
        <v>2111</v>
      </c>
      <c r="FF332" s="7">
        <v>0.5</v>
      </c>
      <c r="FG332" s="7">
        <v>5.96</v>
      </c>
      <c r="FH332" s="7">
        <v>-66.627899999999997</v>
      </c>
      <c r="FI332" s="7">
        <v>14.9</v>
      </c>
      <c r="FJ332" s="7" t="s">
        <v>2111</v>
      </c>
      <c r="FK332" s="7">
        <v>0.2</v>
      </c>
      <c r="FL332" s="7">
        <v>5.9640000000000004</v>
      </c>
      <c r="FM332" s="7">
        <v>-63.438000000000002</v>
      </c>
      <c r="FN332" s="7">
        <v>37.274999999999999</v>
      </c>
      <c r="FO332" s="7" t="s">
        <v>2111</v>
      </c>
      <c r="FP332" s="7">
        <v>0.5</v>
      </c>
      <c r="FQ332" s="7">
        <v>5.9640000000000004</v>
      </c>
      <c r="FR332" s="7">
        <v>-64.755399999999995</v>
      </c>
      <c r="FS332" s="7">
        <v>14.91</v>
      </c>
      <c r="FT332" s="7" t="s">
        <v>2111</v>
      </c>
      <c r="FU332" s="7">
        <v>0.4</v>
      </c>
      <c r="FV332" s="7">
        <v>5.968</v>
      </c>
      <c r="FW332" s="7">
        <v>-62.54</v>
      </c>
      <c r="FX332" s="7">
        <v>18.649999999999999</v>
      </c>
      <c r="FY332" s="8"/>
      <c r="FZ332" s="8"/>
      <c r="GA332" s="8"/>
      <c r="GB332" s="8"/>
      <c r="GC332" s="8"/>
      <c r="GD332" s="8"/>
      <c r="GE332" s="8"/>
      <c r="GF332" s="8"/>
      <c r="GG332" s="8"/>
      <c r="GH332" s="8"/>
      <c r="GI332" s="7" t="s">
        <v>2111</v>
      </c>
      <c r="GJ332" s="7">
        <v>0.3</v>
      </c>
      <c r="GK332" s="7">
        <v>5.9720000000000004</v>
      </c>
      <c r="GL332" s="7">
        <v>-60.917999999999999</v>
      </c>
      <c r="GM332" s="7">
        <v>24.883299999999998</v>
      </c>
      <c r="GN332" s="7" t="s">
        <v>2111</v>
      </c>
      <c r="GO332" s="7">
        <v>0.4</v>
      </c>
      <c r="GP332" s="7">
        <v>5.968</v>
      </c>
      <c r="GQ332" s="7">
        <v>-60.578299999999999</v>
      </c>
      <c r="GR332" s="7">
        <v>18.649999999999999</v>
      </c>
      <c r="GS332" s="8"/>
      <c r="GT332" s="8"/>
      <c r="GU332" s="8"/>
      <c r="GV332" s="8"/>
      <c r="GW332" s="8"/>
      <c r="GX332" s="8"/>
      <c r="GY332" s="8"/>
      <c r="GZ332" s="8"/>
      <c r="HA332" s="8"/>
      <c r="HB332" s="8"/>
      <c r="HC332" s="8"/>
      <c r="HD332" s="8"/>
      <c r="HE332" s="8"/>
      <c r="HF332" s="8"/>
      <c r="HG332" s="8"/>
      <c r="HH332" s="8"/>
      <c r="HI332" s="8"/>
      <c r="HJ332" s="8"/>
      <c r="HK332" s="8"/>
      <c r="HL332" s="8"/>
    </row>
    <row r="333" spans="1:220" x14ac:dyDescent="0.2">
      <c r="A333" s="7" t="s">
        <v>1407</v>
      </c>
      <c r="B333" s="7">
        <v>0</v>
      </c>
      <c r="C333" s="7">
        <v>5.8440000000000003</v>
      </c>
      <c r="D333" s="7">
        <v>-39.729500000000002</v>
      </c>
      <c r="E333" s="7" t="s">
        <v>1805</v>
      </c>
      <c r="F333" s="7" t="s">
        <v>1407</v>
      </c>
      <c r="G333" s="7">
        <v>0.3</v>
      </c>
      <c r="H333" s="7">
        <v>5.86</v>
      </c>
      <c r="I333" s="7">
        <v>-36.386000000000003</v>
      </c>
      <c r="J333" s="7">
        <v>24.416699999999999</v>
      </c>
      <c r="K333" s="7" t="s">
        <v>1407</v>
      </c>
      <c r="L333" s="7">
        <v>0.4</v>
      </c>
      <c r="M333" s="7">
        <v>5.8440000000000003</v>
      </c>
      <c r="N333" s="7">
        <v>-39.331699999999998</v>
      </c>
      <c r="O333" s="7">
        <v>18.262499999999999</v>
      </c>
      <c r="P333" s="7" t="s">
        <v>1407</v>
      </c>
      <c r="Q333" s="7">
        <v>0.3</v>
      </c>
      <c r="R333" s="7">
        <v>5.8520000000000003</v>
      </c>
      <c r="S333" s="7">
        <v>-37.472999999999999</v>
      </c>
      <c r="T333" s="7">
        <v>24.383299999999998</v>
      </c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7" t="s">
        <v>2621</v>
      </c>
      <c r="AF333" s="7">
        <v>-0.2</v>
      </c>
      <c r="AG333" s="7">
        <v>5.98</v>
      </c>
      <c r="AH333" s="7">
        <v>-72.696299999999994</v>
      </c>
      <c r="AI333" s="7">
        <v>-37.375</v>
      </c>
      <c r="AJ333" s="7" t="s">
        <v>2621</v>
      </c>
      <c r="AK333" s="7">
        <v>0.2</v>
      </c>
      <c r="AL333" s="7">
        <v>5.992</v>
      </c>
      <c r="AM333" s="7">
        <v>-71.691000000000003</v>
      </c>
      <c r="AN333" s="7">
        <v>37.450000000000003</v>
      </c>
      <c r="AO333" s="7" t="s">
        <v>2621</v>
      </c>
      <c r="AP333" s="7">
        <v>-0.3</v>
      </c>
      <c r="AQ333" s="7">
        <v>5.98</v>
      </c>
      <c r="AR333" s="7">
        <v>-72.598100000000002</v>
      </c>
      <c r="AS333" s="7">
        <v>-24.916699999999999</v>
      </c>
      <c r="AT333" s="7" t="s">
        <v>2621</v>
      </c>
      <c r="AU333" s="7">
        <v>0</v>
      </c>
      <c r="AV333" s="7">
        <v>5.984</v>
      </c>
      <c r="AW333" s="7">
        <v>-72.335999999999999</v>
      </c>
      <c r="AX333" s="7" t="s">
        <v>1805</v>
      </c>
      <c r="AY333" s="6" t="s">
        <v>2621</v>
      </c>
      <c r="AZ333" s="7">
        <v>0.1</v>
      </c>
      <c r="BA333" s="7">
        <v>5.98</v>
      </c>
      <c r="BB333" s="7">
        <v>-78.325199999999995</v>
      </c>
      <c r="BC333" s="7">
        <v>74.75</v>
      </c>
      <c r="BD333" s="7" t="s">
        <v>2621</v>
      </c>
      <c r="BE333" s="7">
        <v>0</v>
      </c>
      <c r="BF333" s="7">
        <v>5.9880000000000004</v>
      </c>
      <c r="BG333" s="7">
        <v>-74.954999999999998</v>
      </c>
      <c r="BH333" s="7" t="s">
        <v>1805</v>
      </c>
      <c r="BI333" s="7" t="s">
        <v>2621</v>
      </c>
      <c r="BJ333" s="7">
        <v>0</v>
      </c>
      <c r="BK333" s="7">
        <v>5.9880000000000004</v>
      </c>
      <c r="BL333" s="7">
        <v>-74.563199999999995</v>
      </c>
      <c r="BM333" s="7" t="s">
        <v>1805</v>
      </c>
      <c r="BN333" s="7" t="s">
        <v>2621</v>
      </c>
      <c r="BO333" s="7">
        <v>0</v>
      </c>
      <c r="BP333" s="7">
        <v>5.9880000000000004</v>
      </c>
      <c r="BQ333" s="7">
        <v>-72.412000000000006</v>
      </c>
      <c r="BR333" s="7" t="s">
        <v>1805</v>
      </c>
      <c r="BS333" s="8"/>
      <c r="BT333" s="8"/>
      <c r="BU333" s="8"/>
      <c r="BV333" s="8"/>
      <c r="BW333" s="8"/>
      <c r="BX333" s="8"/>
      <c r="BY333" s="8"/>
      <c r="BZ333" s="8"/>
      <c r="CA333" s="8"/>
      <c r="CB333" s="8"/>
      <c r="CC333" s="8"/>
      <c r="CD333" s="8"/>
      <c r="CE333" s="8"/>
      <c r="CF333" s="8"/>
      <c r="CG333" s="8"/>
      <c r="CH333" s="8"/>
      <c r="CI333" s="8"/>
      <c r="CJ333" s="8"/>
      <c r="CK333" s="8"/>
      <c r="CL333" s="8"/>
      <c r="CM333" s="8"/>
      <c r="CN333" s="8"/>
      <c r="CO333" s="8"/>
      <c r="CP333" s="8"/>
      <c r="CQ333" s="8"/>
      <c r="CR333" s="8"/>
      <c r="CS333" s="8"/>
      <c r="CT333" s="8"/>
      <c r="CU333" s="8"/>
      <c r="CV333" s="8"/>
      <c r="CW333" s="8"/>
      <c r="CX333" s="8"/>
      <c r="CY333" s="8"/>
      <c r="CZ333" s="8"/>
      <c r="DA333" s="8"/>
      <c r="DB333" s="8"/>
      <c r="DC333" s="8"/>
      <c r="DD333" s="8"/>
      <c r="DE333" s="8"/>
      <c r="DF333" s="8"/>
      <c r="DG333" s="8"/>
      <c r="DH333" s="8"/>
      <c r="DI333" s="8"/>
      <c r="DJ333" s="8"/>
      <c r="DK333" s="8"/>
      <c r="DL333" s="8"/>
      <c r="DM333" s="8"/>
      <c r="DN333" s="8"/>
      <c r="DO333" s="8"/>
      <c r="DP333" s="8"/>
      <c r="EK333" s="7" t="s">
        <v>2112</v>
      </c>
      <c r="EL333" s="7">
        <v>0</v>
      </c>
      <c r="EM333" s="7">
        <v>5.96</v>
      </c>
      <c r="EN333" s="7">
        <v>-64.229500000000002</v>
      </c>
      <c r="EO333" s="7" t="s">
        <v>1805</v>
      </c>
      <c r="EP333" s="7" t="s">
        <v>2112</v>
      </c>
      <c r="EQ333" s="7">
        <v>0.1</v>
      </c>
      <c r="ER333" s="7">
        <v>5.9720000000000004</v>
      </c>
      <c r="ES333" s="7">
        <v>-62.156999999999996</v>
      </c>
      <c r="ET333" s="7">
        <v>74.650000000000006</v>
      </c>
      <c r="EU333" s="7" t="s">
        <v>2112</v>
      </c>
      <c r="EV333" s="7">
        <v>0.3</v>
      </c>
      <c r="EW333" s="7">
        <v>5.96</v>
      </c>
      <c r="EX333" s="7">
        <v>-62.848500000000001</v>
      </c>
      <c r="EY333" s="7">
        <v>24.833300000000001</v>
      </c>
      <c r="EZ333" s="7" t="s">
        <v>2112</v>
      </c>
      <c r="FA333" s="7">
        <v>0.3</v>
      </c>
      <c r="FB333" s="7">
        <v>5.96</v>
      </c>
      <c r="FC333" s="7">
        <v>-61.73</v>
      </c>
      <c r="FD333" s="7">
        <v>24.833300000000001</v>
      </c>
      <c r="FE333" s="7" t="s">
        <v>2112</v>
      </c>
      <c r="FF333" s="7">
        <v>0.2</v>
      </c>
      <c r="FG333" s="7">
        <v>5.9560000000000004</v>
      </c>
      <c r="FH333" s="7">
        <v>-66.660899999999998</v>
      </c>
      <c r="FI333" s="7">
        <v>37.225000000000001</v>
      </c>
      <c r="FJ333" s="7" t="s">
        <v>2112</v>
      </c>
      <c r="FK333" s="7">
        <v>0.2</v>
      </c>
      <c r="FL333" s="7">
        <v>5.9640000000000004</v>
      </c>
      <c r="FM333" s="7">
        <v>-63.470999999999997</v>
      </c>
      <c r="FN333" s="7">
        <v>37.274999999999999</v>
      </c>
      <c r="FO333" s="7" t="s">
        <v>2112</v>
      </c>
      <c r="FP333" s="7">
        <v>0.3</v>
      </c>
      <c r="FQ333" s="7">
        <v>5.9640000000000004</v>
      </c>
      <c r="FR333" s="7">
        <v>-64.788200000000003</v>
      </c>
      <c r="FS333" s="7">
        <v>24.85</v>
      </c>
      <c r="FT333" s="7" t="s">
        <v>2112</v>
      </c>
      <c r="FU333" s="7">
        <v>0.1</v>
      </c>
      <c r="FV333" s="7">
        <v>5.9640000000000004</v>
      </c>
      <c r="FW333" s="7">
        <v>-62.594999999999999</v>
      </c>
      <c r="FX333" s="7">
        <v>74.55</v>
      </c>
      <c r="FY333" s="8"/>
      <c r="FZ333" s="8"/>
      <c r="GA333" s="8"/>
      <c r="GB333" s="8"/>
      <c r="GC333" s="8"/>
      <c r="GD333" s="8"/>
      <c r="GE333" s="8"/>
      <c r="GF333" s="8"/>
      <c r="GG333" s="8"/>
      <c r="GH333" s="8"/>
      <c r="GI333" s="7" t="s">
        <v>2112</v>
      </c>
      <c r="GJ333" s="7">
        <v>0.5</v>
      </c>
      <c r="GK333" s="7">
        <v>5.968</v>
      </c>
      <c r="GL333" s="7">
        <v>-60.951000000000001</v>
      </c>
      <c r="GM333" s="7">
        <v>14.92</v>
      </c>
      <c r="GN333" s="7" t="s">
        <v>2112</v>
      </c>
      <c r="GO333" s="7">
        <v>0.4</v>
      </c>
      <c r="GP333" s="7">
        <v>5.968</v>
      </c>
      <c r="GQ333" s="7">
        <v>-60.611199999999997</v>
      </c>
      <c r="GR333" s="7">
        <v>18.649999999999999</v>
      </c>
      <c r="GS333" s="8"/>
      <c r="GT333" s="8"/>
      <c r="GU333" s="8"/>
      <c r="GV333" s="8"/>
      <c r="GW333" s="8"/>
      <c r="GX333" s="8"/>
      <c r="GY333" s="8"/>
      <c r="GZ333" s="8"/>
      <c r="HA333" s="8"/>
      <c r="HB333" s="8"/>
      <c r="HC333" s="8"/>
      <c r="HD333" s="8"/>
      <c r="HE333" s="8"/>
      <c r="HF333" s="8"/>
      <c r="HG333" s="8"/>
      <c r="HH333" s="8"/>
      <c r="HI333" s="8"/>
      <c r="HJ333" s="8"/>
      <c r="HK333" s="8"/>
      <c r="HL333" s="8"/>
    </row>
    <row r="334" spans="1:220" x14ac:dyDescent="0.2">
      <c r="A334" s="7" t="s">
        <v>1408</v>
      </c>
      <c r="B334" s="7">
        <v>0</v>
      </c>
      <c r="C334" s="7">
        <v>5.8440000000000003</v>
      </c>
      <c r="D334" s="7">
        <v>-39.762799999999999</v>
      </c>
      <c r="E334" s="7" t="s">
        <v>1805</v>
      </c>
      <c r="F334" s="7" t="s">
        <v>1408</v>
      </c>
      <c r="G334" s="7">
        <v>0.4</v>
      </c>
      <c r="H334" s="7">
        <v>5.8559999999999999</v>
      </c>
      <c r="I334" s="7">
        <v>-36.430999999999997</v>
      </c>
      <c r="J334" s="7">
        <v>18.3</v>
      </c>
      <c r="K334" s="7" t="s">
        <v>1408</v>
      </c>
      <c r="L334" s="7">
        <v>0.5</v>
      </c>
      <c r="M334" s="7">
        <v>5.8479999999999999</v>
      </c>
      <c r="N334" s="7">
        <v>-39.3979</v>
      </c>
      <c r="O334" s="7">
        <v>14.62</v>
      </c>
      <c r="P334" s="7" t="s">
        <v>1408</v>
      </c>
      <c r="Q334" s="7">
        <v>0.3</v>
      </c>
      <c r="R334" s="7">
        <v>5.8520000000000003</v>
      </c>
      <c r="S334" s="7">
        <v>-37.54</v>
      </c>
      <c r="T334" s="7">
        <v>24.383299999999998</v>
      </c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7" t="s">
        <v>2622</v>
      </c>
      <c r="AF334" s="7">
        <v>0.2</v>
      </c>
      <c r="AG334" s="7">
        <v>5.98</v>
      </c>
      <c r="AH334" s="7">
        <v>-72.696299999999994</v>
      </c>
      <c r="AI334" s="7">
        <v>37.375</v>
      </c>
      <c r="AJ334" s="7" t="s">
        <v>2622</v>
      </c>
      <c r="AK334" s="7">
        <v>0</v>
      </c>
      <c r="AL334" s="7">
        <v>5.9960000000000004</v>
      </c>
      <c r="AM334" s="7">
        <v>-71.724000000000004</v>
      </c>
      <c r="AN334" s="7" t="s">
        <v>1805</v>
      </c>
      <c r="AO334" s="7" t="s">
        <v>2622</v>
      </c>
      <c r="AP334" s="7">
        <v>-0.2</v>
      </c>
      <c r="AQ334" s="7">
        <v>5.98</v>
      </c>
      <c r="AR334" s="7">
        <v>-72.630899999999997</v>
      </c>
      <c r="AS334" s="7">
        <v>-37.375</v>
      </c>
      <c r="AT334" s="7" t="s">
        <v>2622</v>
      </c>
      <c r="AU334" s="7">
        <v>-0.1</v>
      </c>
      <c r="AV334" s="7">
        <v>5.984</v>
      </c>
      <c r="AW334" s="7">
        <v>-72.369</v>
      </c>
      <c r="AX334" s="7">
        <v>-74.8</v>
      </c>
      <c r="AY334" s="6" t="s">
        <v>2622</v>
      </c>
      <c r="AZ334" s="7">
        <v>0.3</v>
      </c>
      <c r="BA334" s="7">
        <v>5.98</v>
      </c>
      <c r="BB334" s="7">
        <v>-78.325199999999995</v>
      </c>
      <c r="BC334" s="7">
        <v>24.916699999999999</v>
      </c>
      <c r="BD334" s="7" t="s">
        <v>2622</v>
      </c>
      <c r="BE334" s="7">
        <v>0</v>
      </c>
      <c r="BF334" s="7">
        <v>5.9880000000000004</v>
      </c>
      <c r="BG334" s="7">
        <v>-74.965999999999994</v>
      </c>
      <c r="BH334" s="7" t="s">
        <v>1805</v>
      </c>
      <c r="BI334" s="7" t="s">
        <v>2622</v>
      </c>
      <c r="BJ334" s="7">
        <v>-0.2</v>
      </c>
      <c r="BK334" s="7">
        <v>5.9880000000000004</v>
      </c>
      <c r="BL334" s="7">
        <v>-74.5959</v>
      </c>
      <c r="BM334" s="7">
        <v>-37.424999999999997</v>
      </c>
      <c r="BN334" s="7" t="s">
        <v>2622</v>
      </c>
      <c r="BO334" s="7">
        <v>-0.1</v>
      </c>
      <c r="BP334" s="7">
        <v>5.9880000000000004</v>
      </c>
      <c r="BQ334" s="7">
        <v>-72.454999999999998</v>
      </c>
      <c r="BR334" s="7">
        <v>-74.849999999999994</v>
      </c>
      <c r="BS334" s="8"/>
      <c r="BT334" s="8"/>
      <c r="BU334" s="8"/>
      <c r="BV334" s="8"/>
      <c r="BW334" s="8"/>
      <c r="BX334" s="8"/>
      <c r="BY334" s="8"/>
      <c r="BZ334" s="8"/>
      <c r="CA334" s="8"/>
      <c r="CB334" s="8"/>
      <c r="CC334" s="8"/>
      <c r="CD334" s="8"/>
      <c r="CE334" s="8"/>
      <c r="CF334" s="8"/>
      <c r="CG334" s="8"/>
      <c r="CH334" s="8"/>
      <c r="CI334" s="8"/>
      <c r="CJ334" s="8"/>
      <c r="CK334" s="8"/>
      <c r="CL334" s="8"/>
      <c r="CM334" s="8"/>
      <c r="CN334" s="8"/>
      <c r="CO334" s="8"/>
      <c r="CP334" s="8"/>
      <c r="CQ334" s="8"/>
      <c r="CR334" s="8"/>
      <c r="CS334" s="8"/>
      <c r="CT334" s="8"/>
      <c r="CU334" s="8"/>
      <c r="CV334" s="8"/>
      <c r="CW334" s="8"/>
      <c r="CX334" s="8"/>
      <c r="CY334" s="8"/>
      <c r="CZ334" s="8"/>
      <c r="DA334" s="8"/>
      <c r="DB334" s="8"/>
      <c r="DC334" s="8"/>
      <c r="DD334" s="8"/>
      <c r="DE334" s="8"/>
      <c r="DF334" s="8"/>
      <c r="DG334" s="8"/>
      <c r="DH334" s="8"/>
      <c r="DI334" s="8"/>
      <c r="DJ334" s="8"/>
      <c r="DK334" s="8"/>
      <c r="DL334" s="8"/>
      <c r="DM334" s="8"/>
      <c r="DN334" s="8"/>
      <c r="DO334" s="8"/>
      <c r="DP334" s="8"/>
      <c r="EK334" s="7" t="s">
        <v>2113</v>
      </c>
      <c r="EL334" s="7">
        <v>0.1</v>
      </c>
      <c r="EM334" s="7">
        <v>5.9560000000000004</v>
      </c>
      <c r="EN334" s="7">
        <v>-64.853999999999999</v>
      </c>
      <c r="EO334" s="7">
        <v>74.45</v>
      </c>
      <c r="EP334" s="7" t="s">
        <v>2113</v>
      </c>
      <c r="EQ334" s="7">
        <v>0.2</v>
      </c>
      <c r="ER334" s="7">
        <v>5.9720000000000004</v>
      </c>
      <c r="ES334" s="7">
        <v>-62.859000000000002</v>
      </c>
      <c r="ET334" s="7">
        <v>37.325000000000003</v>
      </c>
      <c r="EU334" s="7" t="s">
        <v>2113</v>
      </c>
      <c r="EV334" s="7">
        <v>0.1</v>
      </c>
      <c r="EW334" s="7">
        <v>5.96</v>
      </c>
      <c r="EX334" s="7">
        <v>-63.539099999999998</v>
      </c>
      <c r="EY334" s="7">
        <v>74.5</v>
      </c>
      <c r="EZ334" s="7" t="s">
        <v>2113</v>
      </c>
      <c r="FA334" s="7">
        <v>0</v>
      </c>
      <c r="FB334" s="7">
        <v>5.9640000000000004</v>
      </c>
      <c r="FC334" s="7">
        <v>-62.503</v>
      </c>
      <c r="FD334" s="7" t="s">
        <v>1805</v>
      </c>
      <c r="FE334" s="7" t="s">
        <v>2113</v>
      </c>
      <c r="FF334" s="7">
        <v>0.5</v>
      </c>
      <c r="FG334" s="7">
        <v>5.9560000000000004</v>
      </c>
      <c r="FH334" s="7">
        <v>-67.153400000000005</v>
      </c>
      <c r="FI334" s="7">
        <v>14.89</v>
      </c>
      <c r="FJ334" s="7" t="s">
        <v>2113</v>
      </c>
      <c r="FK334" s="7">
        <v>-0.1</v>
      </c>
      <c r="FL334" s="7">
        <v>5.968</v>
      </c>
      <c r="FM334" s="7">
        <v>-64.106999999999999</v>
      </c>
      <c r="FN334" s="7">
        <v>-74.599999999999994</v>
      </c>
      <c r="FO334" s="7" t="s">
        <v>2113</v>
      </c>
      <c r="FP334" s="7">
        <v>0.1</v>
      </c>
      <c r="FQ334" s="7">
        <v>5.968</v>
      </c>
      <c r="FR334" s="7">
        <v>-65.412599999999998</v>
      </c>
      <c r="FS334" s="7">
        <v>74.599999999999994</v>
      </c>
      <c r="FT334" s="7" t="s">
        <v>2113</v>
      </c>
      <c r="FU334" s="7">
        <v>0.1</v>
      </c>
      <c r="FV334" s="7">
        <v>5.9640000000000004</v>
      </c>
      <c r="FW334" s="7">
        <v>-63.274999999999999</v>
      </c>
      <c r="FX334" s="7">
        <v>74.55</v>
      </c>
      <c r="FY334" s="8"/>
      <c r="FZ334" s="8"/>
      <c r="GA334" s="8"/>
      <c r="GB334" s="8"/>
      <c r="GC334" s="8"/>
      <c r="GD334" s="8"/>
      <c r="GE334" s="8"/>
      <c r="GF334" s="8"/>
      <c r="GG334" s="8"/>
      <c r="GH334" s="8"/>
      <c r="GI334" s="7" t="s">
        <v>2113</v>
      </c>
      <c r="GJ334" s="7">
        <v>0.3</v>
      </c>
      <c r="GK334" s="7">
        <v>5.968</v>
      </c>
      <c r="GL334" s="7">
        <v>-61.73</v>
      </c>
      <c r="GM334" s="7">
        <v>24.866700000000002</v>
      </c>
      <c r="GN334" s="7" t="s">
        <v>2113</v>
      </c>
      <c r="GO334" s="7">
        <v>0.2</v>
      </c>
      <c r="GP334" s="7">
        <v>5.968</v>
      </c>
      <c r="GQ334" s="7">
        <v>-61.466900000000003</v>
      </c>
      <c r="GR334" s="7">
        <v>37.299999999999997</v>
      </c>
      <c r="GS334" s="8"/>
      <c r="GT334" s="8"/>
      <c r="GU334" s="8"/>
      <c r="GV334" s="8"/>
      <c r="GW334" s="8"/>
      <c r="GX334" s="8"/>
      <c r="GY334" s="8"/>
      <c r="GZ334" s="8"/>
      <c r="HA334" s="8"/>
      <c r="HB334" s="8"/>
      <c r="HC334" s="8"/>
      <c r="HD334" s="8"/>
      <c r="HE334" s="8"/>
      <c r="HF334" s="8"/>
      <c r="HG334" s="8"/>
      <c r="HH334" s="8"/>
      <c r="HI334" s="8"/>
      <c r="HJ334" s="8"/>
      <c r="HK334" s="8"/>
      <c r="HL334" s="8"/>
    </row>
    <row r="335" spans="1:220" x14ac:dyDescent="0.2">
      <c r="A335" s="7" t="s">
        <v>1409</v>
      </c>
      <c r="B335" s="7">
        <v>0</v>
      </c>
      <c r="C335" s="7">
        <v>5.8440000000000003</v>
      </c>
      <c r="D335" s="7">
        <v>-39.829099999999997</v>
      </c>
      <c r="E335" s="7" t="s">
        <v>1805</v>
      </c>
      <c r="F335" s="7" t="s">
        <v>1409</v>
      </c>
      <c r="G335" s="7">
        <v>0.5</v>
      </c>
      <c r="H335" s="7">
        <v>5.8559999999999999</v>
      </c>
      <c r="I335" s="7">
        <v>-36.485999999999997</v>
      </c>
      <c r="J335" s="7">
        <v>14.64</v>
      </c>
      <c r="K335" s="7" t="s">
        <v>1409</v>
      </c>
      <c r="L335" s="7">
        <v>0.1</v>
      </c>
      <c r="M335" s="7">
        <v>5.8440000000000003</v>
      </c>
      <c r="N335" s="7">
        <v>-39.431199999999997</v>
      </c>
      <c r="O335" s="7">
        <v>73.05</v>
      </c>
      <c r="P335" s="7" t="s">
        <v>1409</v>
      </c>
      <c r="Q335" s="7">
        <v>0.3</v>
      </c>
      <c r="R335" s="7">
        <v>5.8520000000000003</v>
      </c>
      <c r="S335" s="7">
        <v>-37.573</v>
      </c>
      <c r="T335" s="7">
        <v>24.383299999999998</v>
      </c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7" t="s">
        <v>2623</v>
      </c>
      <c r="AF335" s="7">
        <v>-0.1</v>
      </c>
      <c r="AG335" s="7">
        <v>5.98</v>
      </c>
      <c r="AH335" s="7">
        <v>-72.794600000000003</v>
      </c>
      <c r="AI335" s="7">
        <v>-74.75</v>
      </c>
      <c r="AJ335" s="7" t="s">
        <v>2623</v>
      </c>
      <c r="AK335" s="7">
        <v>0.2</v>
      </c>
      <c r="AL335" s="7">
        <v>5.992</v>
      </c>
      <c r="AM335" s="7">
        <v>-71.778000000000006</v>
      </c>
      <c r="AN335" s="7">
        <v>37.450000000000003</v>
      </c>
      <c r="AO335" s="7" t="s">
        <v>2623</v>
      </c>
      <c r="AP335" s="7">
        <v>-0.1</v>
      </c>
      <c r="AQ335" s="7">
        <v>5.984</v>
      </c>
      <c r="AR335" s="7">
        <v>-72.663600000000002</v>
      </c>
      <c r="AS335" s="7">
        <v>-74.8</v>
      </c>
      <c r="AT335" s="7" t="s">
        <v>2623</v>
      </c>
      <c r="AU335" s="7">
        <v>0.2</v>
      </c>
      <c r="AV335" s="7">
        <v>5.984</v>
      </c>
      <c r="AW335" s="7">
        <v>-72.418000000000006</v>
      </c>
      <c r="AX335" s="7">
        <v>37.4</v>
      </c>
      <c r="AY335" s="6" t="s">
        <v>2623</v>
      </c>
      <c r="AZ335" s="7">
        <v>0.2</v>
      </c>
      <c r="BA335" s="7">
        <v>5.984</v>
      </c>
      <c r="BB335" s="7">
        <v>-78.357799999999997</v>
      </c>
      <c r="BC335" s="7">
        <v>37.4</v>
      </c>
      <c r="BD335" s="7" t="s">
        <v>2623</v>
      </c>
      <c r="BE335" s="7">
        <v>0.1</v>
      </c>
      <c r="BF335" s="7">
        <v>5.9880000000000004</v>
      </c>
      <c r="BG335" s="7">
        <v>-75.052999999999997</v>
      </c>
      <c r="BH335" s="7">
        <v>74.849999999999994</v>
      </c>
      <c r="BI335" s="7" t="s">
        <v>2623</v>
      </c>
      <c r="BJ335" s="7">
        <v>-0.2</v>
      </c>
      <c r="BK335" s="7">
        <v>5.992</v>
      </c>
      <c r="BL335" s="7">
        <v>-74.661299999999997</v>
      </c>
      <c r="BM335" s="7">
        <v>-37.450000000000003</v>
      </c>
      <c r="BN335" s="7" t="s">
        <v>2623</v>
      </c>
      <c r="BO335" s="7">
        <v>0.1</v>
      </c>
      <c r="BP335" s="7">
        <v>5.9880000000000004</v>
      </c>
      <c r="BQ335" s="7">
        <v>-72.531999999999996</v>
      </c>
      <c r="BR335" s="7">
        <v>74.849999999999994</v>
      </c>
      <c r="BS335" s="8"/>
      <c r="BT335" s="8"/>
      <c r="BU335" s="8"/>
      <c r="BV335" s="8"/>
      <c r="BW335" s="8"/>
      <c r="BX335" s="8"/>
      <c r="BY335" s="8"/>
      <c r="BZ335" s="8"/>
      <c r="CA335" s="8"/>
      <c r="CB335" s="8"/>
      <c r="CC335" s="8"/>
      <c r="CD335" s="8"/>
      <c r="CE335" s="8"/>
      <c r="CF335" s="8"/>
      <c r="CG335" s="8"/>
      <c r="CH335" s="8"/>
      <c r="CI335" s="8"/>
      <c r="CJ335" s="8"/>
      <c r="CK335" s="8"/>
      <c r="CL335" s="8"/>
      <c r="CM335" s="8"/>
      <c r="CN335" s="8"/>
      <c r="CO335" s="8"/>
      <c r="CP335" s="8"/>
      <c r="CQ335" s="8"/>
      <c r="CR335" s="8"/>
      <c r="CS335" s="8"/>
      <c r="CT335" s="8"/>
      <c r="CU335" s="8"/>
      <c r="CV335" s="8"/>
      <c r="CW335" s="8"/>
      <c r="CX335" s="8"/>
      <c r="CY335" s="8"/>
      <c r="CZ335" s="8"/>
      <c r="DA335" s="8"/>
      <c r="DB335" s="8"/>
      <c r="DC335" s="8"/>
      <c r="DD335" s="8"/>
      <c r="DE335" s="8"/>
      <c r="DF335" s="8"/>
      <c r="DG335" s="8"/>
      <c r="DH335" s="8"/>
      <c r="DI335" s="8"/>
      <c r="DJ335" s="8"/>
      <c r="DK335" s="8"/>
      <c r="DL335" s="8"/>
      <c r="DM335" s="8"/>
      <c r="DN335" s="8"/>
      <c r="DO335" s="8"/>
      <c r="DP335" s="8"/>
      <c r="EK335" s="7" t="s">
        <v>2114</v>
      </c>
      <c r="EL335" s="7">
        <v>0.1</v>
      </c>
      <c r="EM335" s="7">
        <v>5.9560000000000004</v>
      </c>
      <c r="EN335" s="7">
        <v>-64.919700000000006</v>
      </c>
      <c r="EO335" s="7">
        <v>74.45</v>
      </c>
      <c r="EP335" s="7" t="s">
        <v>2114</v>
      </c>
      <c r="EQ335" s="7">
        <v>0.4</v>
      </c>
      <c r="ER335" s="7">
        <v>5.9720000000000004</v>
      </c>
      <c r="ES335" s="7">
        <v>-62.902999999999999</v>
      </c>
      <c r="ET335" s="7">
        <v>18.662500000000001</v>
      </c>
      <c r="EU335" s="7" t="s">
        <v>2114</v>
      </c>
      <c r="EV335" s="7">
        <v>0.1</v>
      </c>
      <c r="EW335" s="7">
        <v>5.96</v>
      </c>
      <c r="EX335" s="7">
        <v>-63.572000000000003</v>
      </c>
      <c r="EY335" s="7">
        <v>74.5</v>
      </c>
      <c r="EZ335" s="7" t="s">
        <v>2114</v>
      </c>
      <c r="FA335" s="7">
        <v>0.1</v>
      </c>
      <c r="FB335" s="7">
        <v>5.9640000000000004</v>
      </c>
      <c r="FC335" s="7">
        <v>-62.536000000000001</v>
      </c>
      <c r="FD335" s="7">
        <v>74.55</v>
      </c>
      <c r="FE335" s="7" t="s">
        <v>2114</v>
      </c>
      <c r="FF335" s="7">
        <v>0.2</v>
      </c>
      <c r="FG335" s="7">
        <v>5.96</v>
      </c>
      <c r="FH335" s="7">
        <v>-67.186300000000003</v>
      </c>
      <c r="FI335" s="7">
        <v>37.25</v>
      </c>
      <c r="FJ335" s="7" t="s">
        <v>2114</v>
      </c>
      <c r="FK335" s="7">
        <v>0.3</v>
      </c>
      <c r="FL335" s="7">
        <v>5.9640000000000004</v>
      </c>
      <c r="FM335" s="7">
        <v>-64.129000000000005</v>
      </c>
      <c r="FN335" s="7">
        <v>24.85</v>
      </c>
      <c r="FO335" s="7" t="s">
        <v>2114</v>
      </c>
      <c r="FP335" s="7">
        <v>0.2</v>
      </c>
      <c r="FQ335" s="7">
        <v>5.968</v>
      </c>
      <c r="FR335" s="7">
        <v>-65.445499999999996</v>
      </c>
      <c r="FS335" s="7">
        <v>37.299999999999997</v>
      </c>
      <c r="FT335" s="7" t="s">
        <v>2114</v>
      </c>
      <c r="FU335" s="7">
        <v>0.3</v>
      </c>
      <c r="FV335" s="7">
        <v>5.9640000000000004</v>
      </c>
      <c r="FW335" s="7">
        <v>-63.286000000000001</v>
      </c>
      <c r="FX335" s="7">
        <v>24.85</v>
      </c>
      <c r="FY335" s="8"/>
      <c r="FZ335" s="8"/>
      <c r="GA335" s="8"/>
      <c r="GB335" s="8"/>
      <c r="GC335" s="8"/>
      <c r="GD335" s="8"/>
      <c r="GE335" s="8"/>
      <c r="GF335" s="8"/>
      <c r="GG335" s="8"/>
      <c r="GH335" s="8"/>
      <c r="GI335" s="7" t="s">
        <v>2114</v>
      </c>
      <c r="GJ335" s="7">
        <v>0.2</v>
      </c>
      <c r="GK335" s="7">
        <v>5.968</v>
      </c>
      <c r="GL335" s="7">
        <v>-61.762999999999998</v>
      </c>
      <c r="GM335" s="7">
        <v>37.299999999999997</v>
      </c>
      <c r="GN335" s="7" t="s">
        <v>2114</v>
      </c>
      <c r="GO335" s="7">
        <v>0.3</v>
      </c>
      <c r="GP335" s="7">
        <v>5.968</v>
      </c>
      <c r="GQ335" s="7">
        <v>-61.4998</v>
      </c>
      <c r="GR335" s="7">
        <v>24.866700000000002</v>
      </c>
      <c r="GS335" s="8"/>
      <c r="GT335" s="8"/>
      <c r="GU335" s="8"/>
      <c r="GV335" s="8"/>
      <c r="GW335" s="8"/>
      <c r="GX335" s="8"/>
      <c r="GY335" s="8"/>
      <c r="GZ335" s="8"/>
      <c r="HA335" s="8"/>
      <c r="HB335" s="8"/>
      <c r="HC335" s="8"/>
      <c r="HD335" s="8"/>
      <c r="HE335" s="8"/>
      <c r="HF335" s="8"/>
      <c r="HG335" s="8"/>
      <c r="HH335" s="8"/>
      <c r="HI335" s="8"/>
      <c r="HJ335" s="8"/>
      <c r="HK335" s="8"/>
      <c r="HL335" s="8"/>
    </row>
    <row r="336" spans="1:220" x14ac:dyDescent="0.2">
      <c r="A336" s="7" t="s">
        <v>1410</v>
      </c>
      <c r="B336" s="7">
        <v>0.2</v>
      </c>
      <c r="C336" s="7">
        <v>5.8479999999999999</v>
      </c>
      <c r="D336" s="7">
        <v>-39.895400000000002</v>
      </c>
      <c r="E336" s="7">
        <v>36.549999999999997</v>
      </c>
      <c r="F336" s="7" t="s">
        <v>1410</v>
      </c>
      <c r="G336" s="7">
        <v>0.3</v>
      </c>
      <c r="H336" s="7">
        <v>5.86</v>
      </c>
      <c r="I336" s="7">
        <v>-36.552</v>
      </c>
      <c r="J336" s="7">
        <v>24.416699999999999</v>
      </c>
      <c r="K336" s="7" t="s">
        <v>1410</v>
      </c>
      <c r="L336" s="7">
        <v>0.3</v>
      </c>
      <c r="M336" s="7">
        <v>5.8479999999999999</v>
      </c>
      <c r="N336" s="7">
        <v>-39.497500000000002</v>
      </c>
      <c r="O336" s="7">
        <v>24.366700000000002</v>
      </c>
      <c r="P336" s="7" t="s">
        <v>1410</v>
      </c>
      <c r="Q336" s="7">
        <v>0.4</v>
      </c>
      <c r="R336" s="7">
        <v>5.8479999999999999</v>
      </c>
      <c r="S336" s="7">
        <v>-37.639000000000003</v>
      </c>
      <c r="T336" s="7">
        <v>18.274999999999999</v>
      </c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7" t="s">
        <v>2624</v>
      </c>
      <c r="AF336" s="7">
        <v>-0.2</v>
      </c>
      <c r="AG336" s="7">
        <v>5.98</v>
      </c>
      <c r="AH336" s="7">
        <v>-72.860100000000003</v>
      </c>
      <c r="AI336" s="7">
        <v>-37.375</v>
      </c>
      <c r="AJ336" s="7" t="s">
        <v>2624</v>
      </c>
      <c r="AK336" s="7">
        <v>0.1</v>
      </c>
      <c r="AL336" s="7">
        <v>5.992</v>
      </c>
      <c r="AM336" s="7">
        <v>-71.832999999999998</v>
      </c>
      <c r="AN336" s="7">
        <v>74.900000000000006</v>
      </c>
      <c r="AO336" s="7" t="s">
        <v>2624</v>
      </c>
      <c r="AP336" s="7">
        <v>-0.1</v>
      </c>
      <c r="AQ336" s="7">
        <v>5.976</v>
      </c>
      <c r="AR336" s="7">
        <v>-72.729100000000003</v>
      </c>
      <c r="AS336" s="7">
        <v>-74.7</v>
      </c>
      <c r="AT336" s="7" t="s">
        <v>2624</v>
      </c>
      <c r="AU336" s="7">
        <v>0.2</v>
      </c>
      <c r="AV336" s="7">
        <v>5.984</v>
      </c>
      <c r="AW336" s="7">
        <v>-72.466999999999999</v>
      </c>
      <c r="AX336" s="7">
        <v>37.4</v>
      </c>
      <c r="AY336" s="6" t="s">
        <v>2624</v>
      </c>
      <c r="AZ336" s="7">
        <v>-0.1</v>
      </c>
      <c r="BA336" s="7">
        <v>5.98</v>
      </c>
      <c r="BB336" s="7">
        <v>-78.390500000000003</v>
      </c>
      <c r="BC336" s="7">
        <v>-74.75</v>
      </c>
      <c r="BD336" s="7" t="s">
        <v>2624</v>
      </c>
      <c r="BE336" s="7">
        <v>0</v>
      </c>
      <c r="BF336" s="7">
        <v>5.992</v>
      </c>
      <c r="BG336" s="7">
        <v>-75.096000000000004</v>
      </c>
      <c r="BH336" s="7" t="s">
        <v>1805</v>
      </c>
      <c r="BI336" s="7" t="s">
        <v>2624</v>
      </c>
      <c r="BJ336" s="7">
        <v>-0.3</v>
      </c>
      <c r="BK336" s="7">
        <v>5.9880000000000004</v>
      </c>
      <c r="BL336" s="7">
        <v>-74.726799999999997</v>
      </c>
      <c r="BM336" s="7">
        <v>-24.95</v>
      </c>
      <c r="BN336" s="7" t="s">
        <v>2624</v>
      </c>
      <c r="BO336" s="7">
        <v>-0.1</v>
      </c>
      <c r="BP336" s="7">
        <v>5.9880000000000004</v>
      </c>
      <c r="BQ336" s="7">
        <v>-72.575999999999993</v>
      </c>
      <c r="BR336" s="7">
        <v>-74.849999999999994</v>
      </c>
      <c r="BS336" s="8"/>
      <c r="BT336" s="8"/>
      <c r="BU336" s="8"/>
      <c r="BV336" s="8"/>
      <c r="BW336" s="8"/>
      <c r="BX336" s="8"/>
      <c r="BY336" s="8"/>
      <c r="BZ336" s="8"/>
      <c r="CA336" s="8"/>
      <c r="CB336" s="8"/>
      <c r="CC336" s="8"/>
      <c r="CD336" s="8"/>
      <c r="CE336" s="8"/>
      <c r="CF336" s="8"/>
      <c r="CG336" s="8"/>
      <c r="CH336" s="8"/>
      <c r="CI336" s="8"/>
      <c r="CJ336" s="8"/>
      <c r="CK336" s="8"/>
      <c r="CL336" s="8"/>
      <c r="CM336" s="8"/>
      <c r="CN336" s="8"/>
      <c r="CO336" s="8"/>
      <c r="CP336" s="8"/>
      <c r="CQ336" s="8"/>
      <c r="CR336" s="8"/>
      <c r="CS336" s="8"/>
      <c r="CT336" s="8"/>
      <c r="CU336" s="8"/>
      <c r="CV336" s="8"/>
      <c r="CW336" s="8"/>
      <c r="CX336" s="8"/>
      <c r="CY336" s="8"/>
      <c r="CZ336" s="8"/>
      <c r="DA336" s="8"/>
      <c r="DB336" s="8"/>
      <c r="DC336" s="8"/>
      <c r="DD336" s="8"/>
      <c r="DE336" s="8"/>
      <c r="DF336" s="8"/>
      <c r="DG336" s="8"/>
      <c r="DH336" s="8"/>
      <c r="DI336" s="8"/>
      <c r="DJ336" s="8"/>
      <c r="DK336" s="8"/>
      <c r="DL336" s="8"/>
      <c r="DM336" s="8"/>
      <c r="DN336" s="8"/>
      <c r="DO336" s="8"/>
      <c r="DP336" s="8"/>
      <c r="EK336" s="7" t="s">
        <v>2115</v>
      </c>
      <c r="EL336" s="7">
        <v>0.1</v>
      </c>
      <c r="EM336" s="7">
        <v>5.9560000000000004</v>
      </c>
      <c r="EN336" s="7">
        <v>-64.952600000000004</v>
      </c>
      <c r="EO336" s="7">
        <v>74.45</v>
      </c>
      <c r="EP336" s="7" t="s">
        <v>2115</v>
      </c>
      <c r="EQ336" s="7">
        <v>0.3</v>
      </c>
      <c r="ER336" s="7">
        <v>5.968</v>
      </c>
      <c r="ES336" s="7">
        <v>-62.936</v>
      </c>
      <c r="ET336" s="7">
        <v>24.866700000000002</v>
      </c>
      <c r="EU336" s="7" t="s">
        <v>2115</v>
      </c>
      <c r="EV336" s="7">
        <v>0</v>
      </c>
      <c r="EW336" s="7">
        <v>5.96</v>
      </c>
      <c r="EX336" s="7">
        <v>-63.604900000000001</v>
      </c>
      <c r="EY336" s="7" t="s">
        <v>1805</v>
      </c>
      <c r="EZ336" s="7" t="s">
        <v>2115</v>
      </c>
      <c r="FA336" s="7">
        <v>0.5</v>
      </c>
      <c r="FB336" s="7">
        <v>5.9640000000000004</v>
      </c>
      <c r="FC336" s="7">
        <v>-62.569000000000003</v>
      </c>
      <c r="FD336" s="7">
        <v>14.91</v>
      </c>
      <c r="FE336" s="7" t="s">
        <v>2115</v>
      </c>
      <c r="FF336" s="7">
        <v>0.3</v>
      </c>
      <c r="FG336" s="7">
        <v>5.9560000000000004</v>
      </c>
      <c r="FH336" s="7">
        <v>-67.186300000000003</v>
      </c>
      <c r="FI336" s="7">
        <v>24.816700000000001</v>
      </c>
      <c r="FJ336" s="7" t="s">
        <v>2115</v>
      </c>
      <c r="FK336" s="7">
        <v>0.4</v>
      </c>
      <c r="FL336" s="7">
        <v>5.968</v>
      </c>
      <c r="FM336" s="7">
        <v>-64.150999999999996</v>
      </c>
      <c r="FN336" s="7">
        <v>18.649999999999999</v>
      </c>
      <c r="FO336" s="7" t="s">
        <v>2115</v>
      </c>
      <c r="FP336" s="7">
        <v>0.1</v>
      </c>
      <c r="FQ336" s="7">
        <v>5.9640000000000004</v>
      </c>
      <c r="FR336" s="7">
        <v>-65.478200000000001</v>
      </c>
      <c r="FS336" s="7">
        <v>74.55</v>
      </c>
      <c r="FT336" s="7" t="s">
        <v>2115</v>
      </c>
      <c r="FU336" s="7">
        <v>0.2</v>
      </c>
      <c r="FV336" s="7">
        <v>5.9640000000000004</v>
      </c>
      <c r="FW336" s="7">
        <v>-63.319000000000003</v>
      </c>
      <c r="FX336" s="7">
        <v>37.274999999999999</v>
      </c>
      <c r="FY336" s="8"/>
      <c r="FZ336" s="8"/>
      <c r="GA336" s="8"/>
      <c r="GB336" s="8"/>
      <c r="GC336" s="8"/>
      <c r="GD336" s="8"/>
      <c r="GE336" s="8"/>
      <c r="GF336" s="8"/>
      <c r="GG336" s="8"/>
      <c r="GH336" s="8"/>
      <c r="GI336" s="7" t="s">
        <v>2115</v>
      </c>
      <c r="GJ336" s="7">
        <v>0.3</v>
      </c>
      <c r="GK336" s="7">
        <v>5.9720000000000004</v>
      </c>
      <c r="GL336" s="7">
        <v>-61.795999999999999</v>
      </c>
      <c r="GM336" s="7">
        <v>24.883299999999998</v>
      </c>
      <c r="GN336" s="7" t="s">
        <v>2115</v>
      </c>
      <c r="GO336" s="7">
        <v>0.2</v>
      </c>
      <c r="GP336" s="7">
        <v>5.968</v>
      </c>
      <c r="GQ336" s="7">
        <v>-61.532600000000002</v>
      </c>
      <c r="GR336" s="7">
        <v>37.299999999999997</v>
      </c>
      <c r="GS336" s="8"/>
      <c r="GT336" s="8"/>
      <c r="GU336" s="8"/>
      <c r="GV336" s="8"/>
      <c r="GW336" s="8"/>
      <c r="GX336" s="8"/>
      <c r="GY336" s="8"/>
      <c r="GZ336" s="8"/>
      <c r="HA336" s="8"/>
      <c r="HB336" s="8"/>
      <c r="HC336" s="8"/>
      <c r="HD336" s="8"/>
      <c r="HE336" s="8"/>
      <c r="HF336" s="8"/>
      <c r="HG336" s="8"/>
      <c r="HH336" s="8"/>
      <c r="HI336" s="8"/>
      <c r="HJ336" s="8"/>
      <c r="HK336" s="8"/>
      <c r="HL336" s="8"/>
    </row>
    <row r="337" spans="1:220" x14ac:dyDescent="0.2">
      <c r="A337" s="7" t="s">
        <v>1411</v>
      </c>
      <c r="B337" s="7">
        <v>0.3</v>
      </c>
      <c r="C337" s="7">
        <v>5.8440000000000003</v>
      </c>
      <c r="D337" s="7">
        <v>-39.928600000000003</v>
      </c>
      <c r="E337" s="7">
        <v>24.35</v>
      </c>
      <c r="F337" s="7" t="s">
        <v>1411</v>
      </c>
      <c r="G337" s="7">
        <v>0.2</v>
      </c>
      <c r="H337" s="7">
        <v>5.86</v>
      </c>
      <c r="I337" s="7">
        <v>-36.607999999999997</v>
      </c>
      <c r="J337" s="7">
        <v>36.625</v>
      </c>
      <c r="K337" s="7" t="s">
        <v>1411</v>
      </c>
      <c r="L337" s="7">
        <v>0.1</v>
      </c>
      <c r="M337" s="7">
        <v>5.8479999999999999</v>
      </c>
      <c r="N337" s="7">
        <v>-39.563800000000001</v>
      </c>
      <c r="O337" s="7">
        <v>73.099999999999994</v>
      </c>
      <c r="P337" s="7" t="s">
        <v>1411</v>
      </c>
      <c r="Q337" s="7">
        <v>0.2</v>
      </c>
      <c r="R337" s="7">
        <v>5.8520000000000003</v>
      </c>
      <c r="S337" s="7">
        <v>-37.706000000000003</v>
      </c>
      <c r="T337" s="7">
        <v>36.575000000000003</v>
      </c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7" t="s">
        <v>2625</v>
      </c>
      <c r="AF337" s="7">
        <v>0</v>
      </c>
      <c r="AG337" s="7">
        <v>5.98</v>
      </c>
      <c r="AH337" s="7">
        <v>-72.860100000000003</v>
      </c>
      <c r="AI337" s="7" t="s">
        <v>1805</v>
      </c>
      <c r="AJ337" s="7" t="s">
        <v>2625</v>
      </c>
      <c r="AK337" s="7">
        <v>-0.1</v>
      </c>
      <c r="AL337" s="7">
        <v>5.992</v>
      </c>
      <c r="AM337" s="7">
        <v>-71.866</v>
      </c>
      <c r="AN337" s="7">
        <v>-74.900000000000006</v>
      </c>
      <c r="AO337" s="7" t="s">
        <v>2625</v>
      </c>
      <c r="AP337" s="7">
        <v>-0.1</v>
      </c>
      <c r="AQ337" s="7">
        <v>5.98</v>
      </c>
      <c r="AR337" s="7">
        <v>-72.761899999999997</v>
      </c>
      <c r="AS337" s="7">
        <v>-74.75</v>
      </c>
      <c r="AT337" s="7" t="s">
        <v>2625</v>
      </c>
      <c r="AU337" s="7">
        <v>0.1</v>
      </c>
      <c r="AV337" s="7">
        <v>5.984</v>
      </c>
      <c r="AW337" s="7">
        <v>-72.5</v>
      </c>
      <c r="AX337" s="7">
        <v>74.8</v>
      </c>
      <c r="AY337" s="6" t="s">
        <v>2625</v>
      </c>
      <c r="AZ337" s="7">
        <v>0.3</v>
      </c>
      <c r="BA337" s="7">
        <v>5.98</v>
      </c>
      <c r="BB337" s="7">
        <v>-78.423100000000005</v>
      </c>
      <c r="BC337" s="7">
        <v>24.916699999999999</v>
      </c>
      <c r="BD337" s="7" t="s">
        <v>2625</v>
      </c>
      <c r="BE337" s="7">
        <v>-0.1</v>
      </c>
      <c r="BF337" s="7">
        <v>5.9880000000000004</v>
      </c>
      <c r="BG337" s="7">
        <v>-75.14</v>
      </c>
      <c r="BH337" s="7">
        <v>-74.849999999999994</v>
      </c>
      <c r="BI337" s="7" t="s">
        <v>2625</v>
      </c>
      <c r="BJ337" s="7">
        <v>0.1</v>
      </c>
      <c r="BK337" s="7">
        <v>5.9880000000000004</v>
      </c>
      <c r="BL337" s="7">
        <v>-74.759600000000006</v>
      </c>
      <c r="BM337" s="7">
        <v>74.849999999999994</v>
      </c>
      <c r="BN337" s="7" t="s">
        <v>2625</v>
      </c>
      <c r="BO337" s="7">
        <v>-0.1</v>
      </c>
      <c r="BP337" s="7">
        <v>5.984</v>
      </c>
      <c r="BQ337" s="7">
        <v>-72.596999999999994</v>
      </c>
      <c r="BR337" s="7">
        <v>-74.8</v>
      </c>
      <c r="BS337" s="8"/>
      <c r="BT337" s="8"/>
      <c r="BU337" s="8"/>
      <c r="BV337" s="8"/>
      <c r="BW337" s="8"/>
      <c r="BX337" s="8"/>
      <c r="BY337" s="8"/>
      <c r="BZ337" s="8"/>
      <c r="CA337" s="8"/>
      <c r="CB337" s="8"/>
      <c r="CC337" s="8"/>
      <c r="CD337" s="8"/>
      <c r="CE337" s="8"/>
      <c r="CF337" s="8"/>
      <c r="CG337" s="8"/>
      <c r="CH337" s="8"/>
      <c r="CI337" s="8"/>
      <c r="CJ337" s="8"/>
      <c r="CK337" s="8"/>
      <c r="CL337" s="8"/>
      <c r="CM337" s="8"/>
      <c r="CN337" s="8"/>
      <c r="CO337" s="8"/>
      <c r="CP337" s="8"/>
      <c r="CQ337" s="8"/>
      <c r="CR337" s="8"/>
      <c r="CS337" s="8"/>
      <c r="CT337" s="8"/>
      <c r="CU337" s="8"/>
      <c r="CV337" s="8"/>
      <c r="CW337" s="8"/>
      <c r="CX337" s="8"/>
      <c r="CY337" s="8"/>
      <c r="CZ337" s="8"/>
      <c r="DA337" s="8"/>
      <c r="DB337" s="8"/>
      <c r="DC337" s="8"/>
      <c r="DD337" s="8"/>
      <c r="DE337" s="8"/>
      <c r="DF337" s="8"/>
      <c r="DG337" s="8"/>
      <c r="DH337" s="8"/>
      <c r="DI337" s="8"/>
      <c r="DJ337" s="8"/>
      <c r="DK337" s="8"/>
      <c r="DL337" s="8"/>
      <c r="DM337" s="8"/>
      <c r="DN337" s="8"/>
      <c r="DO337" s="8"/>
      <c r="DP337" s="8"/>
      <c r="EK337" s="7" t="s">
        <v>2116</v>
      </c>
      <c r="EL337" s="7">
        <v>0.1</v>
      </c>
      <c r="EM337" s="7">
        <v>5.9560000000000004</v>
      </c>
      <c r="EN337" s="7">
        <v>-64.952600000000004</v>
      </c>
      <c r="EO337" s="7">
        <v>74.45</v>
      </c>
      <c r="EP337" s="7" t="s">
        <v>2116</v>
      </c>
      <c r="EQ337" s="7">
        <v>0.2</v>
      </c>
      <c r="ER337" s="7">
        <v>5.9720000000000004</v>
      </c>
      <c r="ES337" s="7">
        <v>-62.957000000000001</v>
      </c>
      <c r="ET337" s="7">
        <v>37.325000000000003</v>
      </c>
      <c r="EU337" s="7" t="s">
        <v>2116</v>
      </c>
      <c r="EV337" s="7">
        <v>0.2</v>
      </c>
      <c r="EW337" s="7">
        <v>5.96</v>
      </c>
      <c r="EX337" s="7">
        <v>-63.637799999999999</v>
      </c>
      <c r="EY337" s="7">
        <v>37.25</v>
      </c>
      <c r="EZ337" s="7" t="s">
        <v>2116</v>
      </c>
      <c r="FA337" s="7">
        <v>0.2</v>
      </c>
      <c r="FB337" s="7">
        <v>5.9640000000000004</v>
      </c>
      <c r="FC337" s="7">
        <v>-62.601999999999997</v>
      </c>
      <c r="FD337" s="7">
        <v>37.274999999999999</v>
      </c>
      <c r="FE337" s="7" t="s">
        <v>2116</v>
      </c>
      <c r="FF337" s="7">
        <v>0.4</v>
      </c>
      <c r="FG337" s="7">
        <v>5.96</v>
      </c>
      <c r="FH337" s="7">
        <v>-67.186300000000003</v>
      </c>
      <c r="FI337" s="7">
        <v>18.625</v>
      </c>
      <c r="FJ337" s="7" t="s">
        <v>2116</v>
      </c>
      <c r="FK337" s="7">
        <v>-0.1</v>
      </c>
      <c r="FL337" s="7">
        <v>5.968</v>
      </c>
      <c r="FM337" s="7">
        <v>-64.194999999999993</v>
      </c>
      <c r="FN337" s="7">
        <v>-74.599999999999994</v>
      </c>
      <c r="FO337" s="7" t="s">
        <v>2116</v>
      </c>
      <c r="FP337" s="7">
        <v>-0.1</v>
      </c>
      <c r="FQ337" s="7">
        <v>5.968</v>
      </c>
      <c r="FR337" s="7">
        <v>-65.478200000000001</v>
      </c>
      <c r="FS337" s="7">
        <v>-74.599999999999994</v>
      </c>
      <c r="FT337" s="7" t="s">
        <v>2116</v>
      </c>
      <c r="FU337" s="7">
        <v>0.3</v>
      </c>
      <c r="FV337" s="7">
        <v>5.9640000000000004</v>
      </c>
      <c r="FW337" s="7">
        <v>-63.34</v>
      </c>
      <c r="FX337" s="7">
        <v>24.85</v>
      </c>
      <c r="FY337" s="8"/>
      <c r="FZ337" s="8"/>
      <c r="GA337" s="8"/>
      <c r="GB337" s="8"/>
      <c r="GC337" s="8"/>
      <c r="GD337" s="8"/>
      <c r="GE337" s="8"/>
      <c r="GF337" s="8"/>
      <c r="GG337" s="8"/>
      <c r="GH337" s="8"/>
      <c r="GI337" s="7" t="s">
        <v>2116</v>
      </c>
      <c r="GJ337" s="7">
        <v>0.3</v>
      </c>
      <c r="GK337" s="7">
        <v>5.968</v>
      </c>
      <c r="GL337" s="7">
        <v>-61.828000000000003</v>
      </c>
      <c r="GM337" s="7">
        <v>24.866700000000002</v>
      </c>
      <c r="GN337" s="7" t="s">
        <v>2116</v>
      </c>
      <c r="GO337" s="7">
        <v>0.4</v>
      </c>
      <c r="GP337" s="7">
        <v>5.968</v>
      </c>
      <c r="GQ337" s="7">
        <v>-61.565600000000003</v>
      </c>
      <c r="GR337" s="7">
        <v>18.649999999999999</v>
      </c>
      <c r="GS337" s="8"/>
      <c r="GT337" s="8"/>
      <c r="GU337" s="8"/>
      <c r="GV337" s="8"/>
      <c r="GW337" s="8"/>
      <c r="GX337" s="8"/>
      <c r="GY337" s="8"/>
      <c r="GZ337" s="8"/>
      <c r="HA337" s="8"/>
      <c r="HB337" s="8"/>
      <c r="HC337" s="8"/>
      <c r="HD337" s="8"/>
      <c r="HE337" s="8"/>
      <c r="HF337" s="8"/>
      <c r="HG337" s="8"/>
      <c r="HH337" s="8"/>
      <c r="HI337" s="8"/>
      <c r="HJ337" s="8"/>
      <c r="HK337" s="8"/>
      <c r="HL337" s="8"/>
    </row>
    <row r="338" spans="1:220" x14ac:dyDescent="0.2">
      <c r="A338" s="7" t="s">
        <v>1412</v>
      </c>
      <c r="B338" s="7">
        <v>-0.1</v>
      </c>
      <c r="C338" s="7">
        <v>5.84</v>
      </c>
      <c r="D338" s="7">
        <v>-39.961799999999997</v>
      </c>
      <c r="E338" s="7">
        <v>-73</v>
      </c>
      <c r="F338" s="7" t="s">
        <v>1412</v>
      </c>
      <c r="G338" s="7">
        <v>0.2</v>
      </c>
      <c r="H338" s="7">
        <v>5.86</v>
      </c>
      <c r="I338" s="7">
        <v>-36.652000000000001</v>
      </c>
      <c r="J338" s="7">
        <v>36.625</v>
      </c>
      <c r="K338" s="7" t="s">
        <v>1412</v>
      </c>
      <c r="L338" s="7">
        <v>0.2</v>
      </c>
      <c r="M338" s="7">
        <v>5.8479999999999999</v>
      </c>
      <c r="N338" s="7">
        <v>-39.597000000000001</v>
      </c>
      <c r="O338" s="7">
        <v>36.549999999999997</v>
      </c>
      <c r="P338" s="7" t="s">
        <v>1412</v>
      </c>
      <c r="Q338" s="7">
        <v>0.2</v>
      </c>
      <c r="R338" s="7">
        <v>5.8520000000000003</v>
      </c>
      <c r="S338" s="7">
        <v>-37.755000000000003</v>
      </c>
      <c r="T338" s="7">
        <v>36.575000000000003</v>
      </c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7" t="s">
        <v>2626</v>
      </c>
      <c r="AF338" s="7">
        <v>-0.1</v>
      </c>
      <c r="AG338" s="7">
        <v>5.952</v>
      </c>
      <c r="AH338" s="7">
        <v>-73.842699999999994</v>
      </c>
      <c r="AI338" s="7">
        <v>-74.400000000000006</v>
      </c>
      <c r="AJ338" s="7" t="s">
        <v>2626</v>
      </c>
      <c r="AK338" s="7">
        <v>0.2</v>
      </c>
      <c r="AL338" s="7">
        <v>5.968</v>
      </c>
      <c r="AM338" s="7">
        <v>-72.882000000000005</v>
      </c>
      <c r="AN338" s="7">
        <v>37.299999999999997</v>
      </c>
      <c r="AO338" s="7" t="s">
        <v>2626</v>
      </c>
      <c r="AP338" s="7">
        <v>0</v>
      </c>
      <c r="AQ338" s="7">
        <v>5.9560000000000004</v>
      </c>
      <c r="AR338" s="7">
        <v>-73.777299999999997</v>
      </c>
      <c r="AS338" s="7" t="s">
        <v>1805</v>
      </c>
      <c r="AT338" s="7" t="s">
        <v>2626</v>
      </c>
      <c r="AU338" s="7">
        <v>-0.1</v>
      </c>
      <c r="AV338" s="7">
        <v>5.96</v>
      </c>
      <c r="AW338" s="7">
        <v>-73.548000000000002</v>
      </c>
      <c r="AX338" s="7">
        <v>-74.5</v>
      </c>
      <c r="AY338" s="6" t="s">
        <v>2626</v>
      </c>
      <c r="AZ338" s="7">
        <v>0</v>
      </c>
      <c r="BA338" s="7">
        <v>5.9560000000000004</v>
      </c>
      <c r="BB338" s="7">
        <v>-78.815399999999997</v>
      </c>
      <c r="BC338" s="7" t="s">
        <v>1805</v>
      </c>
      <c r="BD338" s="7" t="s">
        <v>2626</v>
      </c>
      <c r="BE338" s="7">
        <v>0.1</v>
      </c>
      <c r="BF338" s="7">
        <v>5.96</v>
      </c>
      <c r="BG338" s="7">
        <v>-75.915000000000006</v>
      </c>
      <c r="BH338" s="7">
        <v>74.5</v>
      </c>
      <c r="BI338" s="7" t="s">
        <v>2626</v>
      </c>
      <c r="BJ338" s="7">
        <v>0</v>
      </c>
      <c r="BK338" s="7">
        <v>5.96</v>
      </c>
      <c r="BL338" s="7">
        <v>-75.708699999999993</v>
      </c>
      <c r="BM338" s="7" t="s">
        <v>1805</v>
      </c>
      <c r="BN338" s="7" t="s">
        <v>2626</v>
      </c>
      <c r="BO338" s="7">
        <v>-0.1</v>
      </c>
      <c r="BP338" s="7">
        <v>5.96</v>
      </c>
      <c r="BQ338" s="7">
        <v>-73.558000000000007</v>
      </c>
      <c r="BR338" s="7">
        <v>-74.5</v>
      </c>
      <c r="BS338" s="8"/>
      <c r="BT338" s="8"/>
      <c r="BU338" s="8"/>
      <c r="BV338" s="8"/>
      <c r="BW338" s="8"/>
      <c r="BX338" s="8"/>
      <c r="BY338" s="8"/>
      <c r="BZ338" s="8"/>
      <c r="CA338" s="8"/>
      <c r="CB338" s="8"/>
      <c r="CC338" s="8"/>
      <c r="CD338" s="8"/>
      <c r="CE338" s="8"/>
      <c r="CF338" s="8"/>
      <c r="CG338" s="8"/>
      <c r="CH338" s="8"/>
      <c r="CI338" s="8"/>
      <c r="CJ338" s="8"/>
      <c r="CK338" s="8"/>
      <c r="CL338" s="8"/>
      <c r="CM338" s="8"/>
      <c r="CN338" s="8"/>
      <c r="CO338" s="8"/>
      <c r="CP338" s="8"/>
      <c r="CQ338" s="8"/>
      <c r="CR338" s="8"/>
      <c r="CS338" s="8"/>
      <c r="CT338" s="8"/>
      <c r="CU338" s="8"/>
      <c r="CV338" s="8"/>
      <c r="CW338" s="8"/>
      <c r="CX338" s="8"/>
      <c r="CY338" s="8"/>
      <c r="CZ338" s="8"/>
      <c r="DA338" s="8"/>
      <c r="DB338" s="8"/>
      <c r="DC338" s="8"/>
      <c r="DD338" s="8"/>
      <c r="DE338" s="8"/>
      <c r="DF338" s="8"/>
      <c r="DG338" s="8"/>
      <c r="DH338" s="8"/>
      <c r="DI338" s="8"/>
      <c r="DJ338" s="8"/>
      <c r="DK338" s="8"/>
      <c r="DL338" s="8"/>
      <c r="DM338" s="8"/>
      <c r="DN338" s="8"/>
      <c r="DO338" s="8"/>
      <c r="DP338" s="8"/>
      <c r="EK338" s="7" t="s">
        <v>2117</v>
      </c>
      <c r="EL338" s="7">
        <v>0.1</v>
      </c>
      <c r="EM338" s="7">
        <v>5.9560000000000004</v>
      </c>
      <c r="EN338" s="7">
        <v>-64.952600000000004</v>
      </c>
      <c r="EO338" s="7">
        <v>74.45</v>
      </c>
      <c r="EP338" s="7" t="s">
        <v>2117</v>
      </c>
      <c r="EQ338" s="7">
        <v>0.2</v>
      </c>
      <c r="ER338" s="7">
        <v>5.9720000000000004</v>
      </c>
      <c r="ES338" s="7">
        <v>-62.99</v>
      </c>
      <c r="ET338" s="7">
        <v>37.325000000000003</v>
      </c>
      <c r="EU338" s="7" t="s">
        <v>2117</v>
      </c>
      <c r="EV338" s="7">
        <v>0.1</v>
      </c>
      <c r="EW338" s="7">
        <v>5.9560000000000004</v>
      </c>
      <c r="EX338" s="7">
        <v>-63.6706</v>
      </c>
      <c r="EY338" s="7">
        <v>74.45</v>
      </c>
      <c r="EZ338" s="7" t="s">
        <v>2117</v>
      </c>
      <c r="FA338" s="7">
        <v>0</v>
      </c>
      <c r="FB338" s="7">
        <v>5.9640000000000004</v>
      </c>
      <c r="FC338" s="7">
        <v>-62.634999999999998</v>
      </c>
      <c r="FD338" s="7" t="s">
        <v>1805</v>
      </c>
      <c r="FE338" s="7" t="s">
        <v>2117</v>
      </c>
      <c r="FF338" s="7">
        <v>0.1</v>
      </c>
      <c r="FG338" s="7">
        <v>5.9560000000000004</v>
      </c>
      <c r="FH338" s="7">
        <v>-67.219099999999997</v>
      </c>
      <c r="FI338" s="7">
        <v>74.45</v>
      </c>
      <c r="FJ338" s="7" t="s">
        <v>2117</v>
      </c>
      <c r="FK338" s="7">
        <v>0.5</v>
      </c>
      <c r="FL338" s="7">
        <v>5.968</v>
      </c>
      <c r="FM338" s="7">
        <v>-64.206000000000003</v>
      </c>
      <c r="FN338" s="7">
        <v>14.92</v>
      </c>
      <c r="FO338" s="7" t="s">
        <v>2117</v>
      </c>
      <c r="FP338" s="7">
        <v>0.3</v>
      </c>
      <c r="FQ338" s="7">
        <v>5.968</v>
      </c>
      <c r="FR338" s="7">
        <v>-65.511200000000002</v>
      </c>
      <c r="FS338" s="7">
        <v>24.866700000000002</v>
      </c>
      <c r="FT338" s="7" t="s">
        <v>2117</v>
      </c>
      <c r="FU338" s="7">
        <v>0.1</v>
      </c>
      <c r="FV338" s="7">
        <v>5.9640000000000004</v>
      </c>
      <c r="FW338" s="7">
        <v>-63.350999999999999</v>
      </c>
      <c r="FX338" s="7">
        <v>74.55</v>
      </c>
      <c r="FY338" s="8"/>
      <c r="FZ338" s="8"/>
      <c r="GA338" s="8"/>
      <c r="GB338" s="8"/>
      <c r="GC338" s="8"/>
      <c r="GD338" s="8"/>
      <c r="GE338" s="8"/>
      <c r="GF338" s="8"/>
      <c r="GG338" s="8"/>
      <c r="GH338" s="8"/>
      <c r="GI338" s="7" t="s">
        <v>2117</v>
      </c>
      <c r="GJ338" s="7">
        <v>0.3</v>
      </c>
      <c r="GK338" s="7">
        <v>5.9720000000000004</v>
      </c>
      <c r="GL338" s="7">
        <v>-61.872</v>
      </c>
      <c r="GM338" s="7">
        <v>24.883299999999998</v>
      </c>
      <c r="GN338" s="7" t="s">
        <v>2117</v>
      </c>
      <c r="GO338" s="7">
        <v>0.3</v>
      </c>
      <c r="GP338" s="7">
        <v>5.968</v>
      </c>
      <c r="GQ338" s="7">
        <v>-61.598500000000001</v>
      </c>
      <c r="GR338" s="7">
        <v>24.866700000000002</v>
      </c>
      <c r="GS338" s="8"/>
      <c r="GT338" s="8"/>
      <c r="GU338" s="8"/>
      <c r="GV338" s="8"/>
      <c r="GW338" s="8"/>
      <c r="GX338" s="8"/>
      <c r="GY338" s="8"/>
      <c r="GZ338" s="8"/>
      <c r="HA338" s="8"/>
      <c r="HB338" s="8"/>
      <c r="HC338" s="8"/>
      <c r="HD338" s="8"/>
      <c r="HE338" s="8"/>
      <c r="HF338" s="8"/>
      <c r="HG338" s="8"/>
      <c r="HH338" s="8"/>
      <c r="HI338" s="8"/>
      <c r="HJ338" s="8"/>
      <c r="HK338" s="8"/>
      <c r="HL338" s="8"/>
    </row>
    <row r="339" spans="1:220" x14ac:dyDescent="0.2">
      <c r="A339" s="7" t="s">
        <v>1413</v>
      </c>
      <c r="B339" s="7">
        <v>0.2</v>
      </c>
      <c r="C339" s="7">
        <v>5.8479999999999999</v>
      </c>
      <c r="D339" s="7">
        <v>-40.028100000000002</v>
      </c>
      <c r="E339" s="7">
        <v>36.549999999999997</v>
      </c>
      <c r="F339" s="7" t="s">
        <v>1413</v>
      </c>
      <c r="G339" s="7">
        <v>0.4</v>
      </c>
      <c r="H339" s="7">
        <v>5.86</v>
      </c>
      <c r="I339" s="7">
        <v>-36.695999999999998</v>
      </c>
      <c r="J339" s="7">
        <v>18.3125</v>
      </c>
      <c r="K339" s="7" t="s">
        <v>1413</v>
      </c>
      <c r="L339" s="7">
        <v>0.4</v>
      </c>
      <c r="M339" s="7">
        <v>5.8479999999999999</v>
      </c>
      <c r="N339" s="7">
        <v>-39.630200000000002</v>
      </c>
      <c r="O339" s="7">
        <v>18.274999999999999</v>
      </c>
      <c r="P339" s="7" t="s">
        <v>1413</v>
      </c>
      <c r="Q339" s="7">
        <v>0</v>
      </c>
      <c r="R339" s="7">
        <v>5.8479999999999999</v>
      </c>
      <c r="S339" s="7">
        <v>-37.789000000000001</v>
      </c>
      <c r="T339" s="7" t="s">
        <v>1805</v>
      </c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7" t="s">
        <v>2627</v>
      </c>
      <c r="AF339" s="7">
        <v>-0.1</v>
      </c>
      <c r="AG339" s="7">
        <v>5.9560000000000004</v>
      </c>
      <c r="AH339" s="7">
        <v>-73.9084</v>
      </c>
      <c r="AI339" s="7">
        <v>-74.45</v>
      </c>
      <c r="AJ339" s="7" t="s">
        <v>2627</v>
      </c>
      <c r="AK339" s="7">
        <v>0</v>
      </c>
      <c r="AL339" s="7">
        <v>5.968</v>
      </c>
      <c r="AM339" s="7">
        <v>-72.914000000000001</v>
      </c>
      <c r="AN339" s="7" t="s">
        <v>1805</v>
      </c>
      <c r="AO339" s="7" t="s">
        <v>2627</v>
      </c>
      <c r="AP339" s="7">
        <v>-0.2</v>
      </c>
      <c r="AQ339" s="7">
        <v>5.9560000000000004</v>
      </c>
      <c r="AR339" s="7">
        <v>-73.777299999999997</v>
      </c>
      <c r="AS339" s="7">
        <v>-37.225000000000001</v>
      </c>
      <c r="AT339" s="7" t="s">
        <v>2627</v>
      </c>
      <c r="AU339" s="7">
        <v>0</v>
      </c>
      <c r="AV339" s="7">
        <v>5.96</v>
      </c>
      <c r="AW339" s="7">
        <v>-73.563999999999993</v>
      </c>
      <c r="AX339" s="7" t="s">
        <v>1805</v>
      </c>
      <c r="AY339" s="6" t="s">
        <v>2627</v>
      </c>
      <c r="AZ339" s="7">
        <v>0.1</v>
      </c>
      <c r="BA339" s="7">
        <v>5.9560000000000004</v>
      </c>
      <c r="BB339" s="7">
        <v>-78.848100000000002</v>
      </c>
      <c r="BC339" s="7">
        <v>74.45</v>
      </c>
      <c r="BD339" s="7" t="s">
        <v>2627</v>
      </c>
      <c r="BE339" s="7">
        <v>-0.1</v>
      </c>
      <c r="BF339" s="7">
        <v>5.9640000000000004</v>
      </c>
      <c r="BG339" s="7">
        <v>-75.98</v>
      </c>
      <c r="BH339" s="7">
        <v>-74.55</v>
      </c>
      <c r="BI339" s="7" t="s">
        <v>2627</v>
      </c>
      <c r="BJ339" s="7">
        <v>-0.1</v>
      </c>
      <c r="BK339" s="7">
        <v>5.9640000000000004</v>
      </c>
      <c r="BL339" s="7">
        <v>-75.741399999999999</v>
      </c>
      <c r="BM339" s="7">
        <v>-74.55</v>
      </c>
      <c r="BN339" s="7" t="s">
        <v>2627</v>
      </c>
      <c r="BO339" s="7">
        <v>-0.1</v>
      </c>
      <c r="BP339" s="7">
        <v>5.96</v>
      </c>
      <c r="BQ339" s="7">
        <v>-73.635000000000005</v>
      </c>
      <c r="BR339" s="7">
        <v>-74.5</v>
      </c>
      <c r="BS339" s="8"/>
      <c r="BT339" s="8"/>
      <c r="BU339" s="8"/>
      <c r="BV339" s="8"/>
      <c r="BW339" s="8"/>
      <c r="BX339" s="8"/>
      <c r="BY339" s="8"/>
      <c r="BZ339" s="8"/>
      <c r="CA339" s="8"/>
      <c r="CB339" s="8"/>
      <c r="CC339" s="8"/>
      <c r="CD339" s="8"/>
      <c r="CE339" s="8"/>
      <c r="CF339" s="8"/>
      <c r="CG339" s="8"/>
      <c r="CH339" s="8"/>
      <c r="CI339" s="8"/>
      <c r="CJ339" s="8"/>
      <c r="CK339" s="8"/>
      <c r="CL339" s="8"/>
      <c r="CM339" s="8"/>
      <c r="CN339" s="8"/>
      <c r="CO339" s="8"/>
      <c r="CP339" s="8"/>
      <c r="CQ339" s="8"/>
      <c r="CR339" s="8"/>
      <c r="CS339" s="8"/>
      <c r="CT339" s="8"/>
      <c r="CU339" s="8"/>
      <c r="CV339" s="8"/>
      <c r="CW339" s="8"/>
      <c r="CX339" s="8"/>
      <c r="CY339" s="8"/>
      <c r="CZ339" s="8"/>
      <c r="DA339" s="8"/>
      <c r="DB339" s="8"/>
      <c r="DC339" s="8"/>
      <c r="DD339" s="8"/>
      <c r="DE339" s="8"/>
      <c r="DF339" s="8"/>
      <c r="DG339" s="8"/>
      <c r="DH339" s="8"/>
      <c r="DI339" s="8"/>
      <c r="DJ339" s="8"/>
      <c r="DK339" s="8"/>
      <c r="DL339" s="8"/>
      <c r="DM339" s="8"/>
      <c r="DN339" s="8"/>
      <c r="DO339" s="8"/>
      <c r="DP339" s="8"/>
      <c r="EK339" s="7" t="s">
        <v>2118</v>
      </c>
      <c r="EL339" s="7">
        <v>0.1</v>
      </c>
      <c r="EM339" s="7">
        <v>5.9560000000000004</v>
      </c>
      <c r="EN339" s="7">
        <v>-64.065200000000004</v>
      </c>
      <c r="EO339" s="7">
        <v>74.45</v>
      </c>
      <c r="EP339" s="7" t="s">
        <v>2118</v>
      </c>
      <c r="EQ339" s="7">
        <v>0.3</v>
      </c>
      <c r="ER339" s="7">
        <v>5.9720000000000004</v>
      </c>
      <c r="ES339" s="7">
        <v>-61.96</v>
      </c>
      <c r="ET339" s="7">
        <v>24.883299999999998</v>
      </c>
      <c r="EU339" s="7" t="s">
        <v>2118</v>
      </c>
      <c r="EV339" s="7">
        <v>0</v>
      </c>
      <c r="EW339" s="7">
        <v>5.96</v>
      </c>
      <c r="EX339" s="7">
        <v>-62.651200000000003</v>
      </c>
      <c r="EY339" s="7" t="s">
        <v>1805</v>
      </c>
      <c r="EZ339" s="7" t="s">
        <v>2118</v>
      </c>
      <c r="FA339" s="7">
        <v>-0.2</v>
      </c>
      <c r="FB339" s="7">
        <v>5.96</v>
      </c>
      <c r="FC339" s="7">
        <v>-61.548999999999999</v>
      </c>
      <c r="FD339" s="7">
        <v>-37.25</v>
      </c>
      <c r="FE339" s="7" t="s">
        <v>2118</v>
      </c>
      <c r="FF339" s="7">
        <v>0.2</v>
      </c>
      <c r="FG339" s="7">
        <v>5.9560000000000004</v>
      </c>
      <c r="FH339" s="7">
        <v>-66.529499999999999</v>
      </c>
      <c r="FI339" s="7">
        <v>37.225000000000001</v>
      </c>
      <c r="FJ339" s="7" t="s">
        <v>2118</v>
      </c>
      <c r="FK339" s="7">
        <v>0.1</v>
      </c>
      <c r="FL339" s="7">
        <v>5.968</v>
      </c>
      <c r="FM339" s="7">
        <v>-63.307000000000002</v>
      </c>
      <c r="FN339" s="7">
        <v>74.599999999999994</v>
      </c>
      <c r="FO339" s="7" t="s">
        <v>2118</v>
      </c>
      <c r="FP339" s="7">
        <v>0.3</v>
      </c>
      <c r="FQ339" s="7">
        <v>5.968</v>
      </c>
      <c r="FR339" s="7">
        <v>-64.656700000000001</v>
      </c>
      <c r="FS339" s="7">
        <v>24.866700000000002</v>
      </c>
      <c r="FT339" s="7" t="s">
        <v>2118</v>
      </c>
      <c r="FU339" s="7">
        <v>-0.1</v>
      </c>
      <c r="FV339" s="7">
        <v>5.96</v>
      </c>
      <c r="FW339" s="7">
        <v>-62.43</v>
      </c>
      <c r="FX339" s="7">
        <v>-74.5</v>
      </c>
      <c r="FY339" s="8"/>
      <c r="FZ339" s="8"/>
      <c r="GA339" s="8"/>
      <c r="GB339" s="8"/>
      <c r="GC339" s="8"/>
      <c r="GD339" s="8"/>
      <c r="GE339" s="8"/>
      <c r="GF339" s="8"/>
      <c r="GG339" s="8"/>
      <c r="GH339" s="8"/>
      <c r="GI339" s="8"/>
      <c r="GJ339" s="8"/>
      <c r="GK339" s="8"/>
      <c r="GL339" s="8"/>
      <c r="GM339" s="8"/>
      <c r="GN339" s="7" t="s">
        <v>2118</v>
      </c>
      <c r="GO339" s="7">
        <v>0.1</v>
      </c>
      <c r="GP339" s="7">
        <v>5.9720000000000004</v>
      </c>
      <c r="GQ339" s="7">
        <v>-60.446599999999997</v>
      </c>
      <c r="GR339" s="7">
        <v>74.650000000000006</v>
      </c>
      <c r="GS339" s="8"/>
      <c r="GT339" s="8"/>
      <c r="GU339" s="8"/>
      <c r="GV339" s="8"/>
      <c r="GW339" s="8"/>
      <c r="GX339" s="8"/>
      <c r="GY339" s="8"/>
      <c r="GZ339" s="8"/>
      <c r="HA339" s="8"/>
      <c r="HB339" s="8"/>
      <c r="HC339" s="8"/>
      <c r="HD339" s="8"/>
      <c r="HE339" s="8"/>
      <c r="HF339" s="8"/>
      <c r="HG339" s="8"/>
      <c r="HH339" s="8"/>
      <c r="HI339" s="8"/>
      <c r="HJ339" s="8"/>
      <c r="HK339" s="8"/>
      <c r="HL339" s="8"/>
    </row>
    <row r="340" spans="1:220" x14ac:dyDescent="0.2">
      <c r="A340" s="7" t="s">
        <v>1414</v>
      </c>
      <c r="B340" s="7">
        <v>0.1</v>
      </c>
      <c r="C340" s="7">
        <v>5.8440000000000003</v>
      </c>
      <c r="D340" s="7">
        <v>-40.0944</v>
      </c>
      <c r="E340" s="7">
        <v>73.05</v>
      </c>
      <c r="F340" s="7" t="s">
        <v>1414</v>
      </c>
      <c r="G340" s="7">
        <v>0.3</v>
      </c>
      <c r="H340" s="7">
        <v>5.8639999999999999</v>
      </c>
      <c r="I340" s="7">
        <v>-36.750999999999998</v>
      </c>
      <c r="J340" s="7">
        <v>24.433299999999999</v>
      </c>
      <c r="K340" s="7" t="s">
        <v>1414</v>
      </c>
      <c r="L340" s="7">
        <v>0.2</v>
      </c>
      <c r="M340" s="7">
        <v>5.8479999999999999</v>
      </c>
      <c r="N340" s="7">
        <v>-39.6965</v>
      </c>
      <c r="O340" s="7">
        <v>36.549999999999997</v>
      </c>
      <c r="P340" s="7" t="s">
        <v>1414</v>
      </c>
      <c r="Q340" s="7">
        <v>0.2</v>
      </c>
      <c r="R340" s="7">
        <v>5.8520000000000003</v>
      </c>
      <c r="S340" s="7">
        <v>-37.872</v>
      </c>
      <c r="T340" s="7">
        <v>36.575000000000003</v>
      </c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7" t="s">
        <v>2628</v>
      </c>
      <c r="AF340" s="7">
        <v>-0.1</v>
      </c>
      <c r="AG340" s="7">
        <v>5.952</v>
      </c>
      <c r="AH340" s="7">
        <v>-73.9084</v>
      </c>
      <c r="AI340" s="7">
        <v>-74.400000000000006</v>
      </c>
      <c r="AJ340" s="7" t="s">
        <v>2628</v>
      </c>
      <c r="AK340" s="7">
        <v>-0.1</v>
      </c>
      <c r="AL340" s="7">
        <v>5.9720000000000004</v>
      </c>
      <c r="AM340" s="7">
        <v>-72.947000000000003</v>
      </c>
      <c r="AN340" s="7">
        <v>-74.650000000000006</v>
      </c>
      <c r="AO340" s="7" t="s">
        <v>2628</v>
      </c>
      <c r="AP340" s="7">
        <v>-0.2</v>
      </c>
      <c r="AQ340" s="7">
        <v>5.9560000000000004</v>
      </c>
      <c r="AR340" s="7">
        <v>-73.842699999999994</v>
      </c>
      <c r="AS340" s="7">
        <v>-37.225000000000001</v>
      </c>
      <c r="AT340" s="7" t="s">
        <v>2628</v>
      </c>
      <c r="AU340" s="7">
        <v>0.1</v>
      </c>
      <c r="AV340" s="7">
        <v>5.9640000000000004</v>
      </c>
      <c r="AW340" s="7">
        <v>-73.63</v>
      </c>
      <c r="AX340" s="7">
        <v>74.55</v>
      </c>
      <c r="AY340" s="6" t="s">
        <v>2628</v>
      </c>
      <c r="AZ340" s="7">
        <v>0</v>
      </c>
      <c r="BA340" s="7">
        <v>5.9560000000000004</v>
      </c>
      <c r="BB340" s="7">
        <v>-78.848100000000002</v>
      </c>
      <c r="BC340" s="7" t="s">
        <v>1805</v>
      </c>
      <c r="BD340" s="7" t="s">
        <v>2628</v>
      </c>
      <c r="BE340" s="7">
        <v>0.1</v>
      </c>
      <c r="BF340" s="7">
        <v>5.9640000000000004</v>
      </c>
      <c r="BG340" s="7">
        <v>-75.959000000000003</v>
      </c>
      <c r="BH340" s="7">
        <v>74.55</v>
      </c>
      <c r="BI340" s="7" t="s">
        <v>2628</v>
      </c>
      <c r="BJ340" s="7">
        <v>0</v>
      </c>
      <c r="BK340" s="7">
        <v>5.9640000000000004</v>
      </c>
      <c r="BL340" s="7">
        <v>-75.741399999999999</v>
      </c>
      <c r="BM340" s="7" t="s">
        <v>1805</v>
      </c>
      <c r="BN340" s="7" t="s">
        <v>2628</v>
      </c>
      <c r="BO340" s="7">
        <v>0.1</v>
      </c>
      <c r="BP340" s="7">
        <v>5.9640000000000004</v>
      </c>
      <c r="BQ340" s="7">
        <v>-73.635000000000005</v>
      </c>
      <c r="BR340" s="7">
        <v>74.55</v>
      </c>
      <c r="BS340" s="8"/>
      <c r="BT340" s="8"/>
      <c r="BU340" s="8"/>
      <c r="BV340" s="8"/>
      <c r="BW340" s="8"/>
      <c r="BX340" s="8"/>
      <c r="BY340" s="8"/>
      <c r="BZ340" s="8"/>
      <c r="CA340" s="8"/>
      <c r="CB340" s="8"/>
      <c r="CC340" s="8"/>
      <c r="CD340" s="8"/>
      <c r="CE340" s="8"/>
      <c r="CF340" s="8"/>
      <c r="CG340" s="8"/>
      <c r="CH340" s="8"/>
      <c r="CI340" s="8"/>
      <c r="CJ340" s="8"/>
      <c r="CK340" s="8"/>
      <c r="CL340" s="8"/>
      <c r="CM340" s="8"/>
      <c r="CN340" s="8"/>
      <c r="CO340" s="8"/>
      <c r="CP340" s="8"/>
      <c r="CQ340" s="8"/>
      <c r="CR340" s="8"/>
      <c r="CS340" s="8"/>
      <c r="CT340" s="8"/>
      <c r="CU340" s="8"/>
      <c r="CV340" s="8"/>
      <c r="CW340" s="8"/>
      <c r="CX340" s="8"/>
      <c r="CY340" s="8"/>
      <c r="CZ340" s="8"/>
      <c r="DA340" s="8"/>
      <c r="DB340" s="8"/>
      <c r="DC340" s="8"/>
      <c r="DD340" s="8"/>
      <c r="DE340" s="8"/>
      <c r="DF340" s="8"/>
      <c r="DG340" s="8"/>
      <c r="DH340" s="8"/>
      <c r="DI340" s="8"/>
      <c r="DJ340" s="8"/>
      <c r="DK340" s="8"/>
      <c r="DL340" s="8"/>
      <c r="DM340" s="8"/>
      <c r="DN340" s="8"/>
      <c r="DO340" s="8"/>
      <c r="DP340" s="8"/>
      <c r="EK340" s="7" t="s">
        <v>2119</v>
      </c>
      <c r="EL340" s="7">
        <v>0.3</v>
      </c>
      <c r="EM340" s="7">
        <v>5.952</v>
      </c>
      <c r="EN340" s="7">
        <v>-60.314900000000002</v>
      </c>
      <c r="EO340" s="7">
        <v>24.8</v>
      </c>
      <c r="EP340" s="7" t="s">
        <v>2119</v>
      </c>
      <c r="EQ340" s="7">
        <v>0.5</v>
      </c>
      <c r="ER340" s="7">
        <v>5.968</v>
      </c>
      <c r="ES340" s="7">
        <v>-58.206000000000003</v>
      </c>
      <c r="ET340" s="7">
        <v>14.92</v>
      </c>
      <c r="EU340" s="7" t="s">
        <v>2119</v>
      </c>
      <c r="EV340" s="7">
        <v>0.3</v>
      </c>
      <c r="EW340" s="7">
        <v>5.952</v>
      </c>
      <c r="EX340" s="7">
        <v>-58.800199999999997</v>
      </c>
      <c r="EY340" s="7">
        <v>24.8</v>
      </c>
      <c r="EZ340" s="7" t="s">
        <v>2119</v>
      </c>
      <c r="FA340" s="7">
        <v>0.2</v>
      </c>
      <c r="FB340" s="7">
        <v>5.96</v>
      </c>
      <c r="FC340" s="7">
        <v>-57.68</v>
      </c>
      <c r="FD340" s="7">
        <v>37.25</v>
      </c>
      <c r="FE340" s="7" t="s">
        <v>2119</v>
      </c>
      <c r="FF340" s="7">
        <v>0.1</v>
      </c>
      <c r="FG340" s="7">
        <v>5.9560000000000004</v>
      </c>
      <c r="FH340" s="7">
        <v>-63.078800000000001</v>
      </c>
      <c r="FI340" s="7">
        <v>74.45</v>
      </c>
      <c r="FJ340" s="7" t="s">
        <v>2119</v>
      </c>
      <c r="FK340" s="7">
        <v>0.2</v>
      </c>
      <c r="FL340" s="7">
        <v>5.96</v>
      </c>
      <c r="FM340" s="7">
        <v>-59.664999999999999</v>
      </c>
      <c r="FN340" s="7">
        <v>37.25</v>
      </c>
      <c r="FO340" s="7" t="s">
        <v>2119</v>
      </c>
      <c r="FP340" s="7">
        <v>0.2</v>
      </c>
      <c r="FQ340" s="7">
        <v>5.9640000000000004</v>
      </c>
      <c r="FR340" s="7">
        <v>-60.907499999999999</v>
      </c>
      <c r="FS340" s="7">
        <v>37.274999999999999</v>
      </c>
      <c r="FT340" s="8"/>
      <c r="FU340" s="8"/>
      <c r="FV340" s="8"/>
      <c r="FW340" s="8"/>
      <c r="FX340" s="8"/>
      <c r="FY340" s="8"/>
      <c r="FZ340" s="8"/>
      <c r="GA340" s="8"/>
      <c r="GB340" s="8"/>
      <c r="GC340" s="8"/>
      <c r="GD340" s="8"/>
      <c r="GE340" s="8"/>
      <c r="GF340" s="8"/>
      <c r="GG340" s="8"/>
      <c r="GH340" s="8"/>
      <c r="GI340" s="8"/>
      <c r="GJ340" s="8"/>
      <c r="GK340" s="8"/>
      <c r="GL340" s="8"/>
      <c r="GM340" s="8"/>
      <c r="GN340" s="8"/>
      <c r="GO340" s="8"/>
      <c r="GP340" s="8"/>
      <c r="GQ340" s="8"/>
      <c r="GR340" s="8"/>
      <c r="GS340" s="8"/>
      <c r="GT340" s="8"/>
      <c r="GU340" s="8"/>
      <c r="GV340" s="8"/>
      <c r="GW340" s="8"/>
      <c r="GX340" s="8"/>
      <c r="GY340" s="8"/>
      <c r="GZ340" s="8"/>
      <c r="HA340" s="8"/>
      <c r="HB340" s="8"/>
      <c r="HC340" s="8"/>
      <c r="HD340" s="8"/>
      <c r="HE340" s="8"/>
      <c r="HF340" s="8"/>
      <c r="HG340" s="8"/>
      <c r="HH340" s="8"/>
      <c r="HI340" s="8"/>
      <c r="HJ340" s="8"/>
      <c r="HK340" s="8"/>
      <c r="HL340" s="8"/>
    </row>
    <row r="341" spans="1:220" x14ac:dyDescent="0.2">
      <c r="A341" s="7" t="s">
        <v>1415</v>
      </c>
      <c r="B341" s="7">
        <v>0</v>
      </c>
      <c r="C341" s="7">
        <v>5.8440000000000003</v>
      </c>
      <c r="D341" s="7">
        <v>-40.193899999999999</v>
      </c>
      <c r="E341" s="7" t="s">
        <v>1805</v>
      </c>
      <c r="F341" s="7" t="s">
        <v>1415</v>
      </c>
      <c r="G341" s="7">
        <v>0.5</v>
      </c>
      <c r="H341" s="7">
        <v>5.86</v>
      </c>
      <c r="I341" s="7">
        <v>-36.840000000000003</v>
      </c>
      <c r="J341" s="7">
        <v>14.65</v>
      </c>
      <c r="K341" s="7" t="s">
        <v>1415</v>
      </c>
      <c r="L341" s="7">
        <v>0.3</v>
      </c>
      <c r="M341" s="7">
        <v>5.8440000000000003</v>
      </c>
      <c r="N341" s="7">
        <v>-39.795999999999999</v>
      </c>
      <c r="O341" s="7">
        <v>24.35</v>
      </c>
      <c r="P341" s="7" t="s">
        <v>1415</v>
      </c>
      <c r="Q341" s="7">
        <v>0.2</v>
      </c>
      <c r="R341" s="7">
        <v>5.8520000000000003</v>
      </c>
      <c r="S341" s="7">
        <v>-37.954000000000001</v>
      </c>
      <c r="T341" s="7">
        <v>36.575000000000003</v>
      </c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7" t="s">
        <v>2629</v>
      </c>
      <c r="AF341" s="7">
        <v>-0.1</v>
      </c>
      <c r="AG341" s="7">
        <v>5.952</v>
      </c>
      <c r="AH341" s="7">
        <v>-73.941000000000003</v>
      </c>
      <c r="AI341" s="7">
        <v>-74.400000000000006</v>
      </c>
      <c r="AJ341" s="7" t="s">
        <v>2629</v>
      </c>
      <c r="AK341" s="7">
        <v>0</v>
      </c>
      <c r="AL341" s="7">
        <v>5.968</v>
      </c>
      <c r="AM341" s="7">
        <v>-72.98</v>
      </c>
      <c r="AN341" s="7" t="s">
        <v>1805</v>
      </c>
      <c r="AO341" s="7" t="s">
        <v>2629</v>
      </c>
      <c r="AP341" s="7">
        <v>-0.4</v>
      </c>
      <c r="AQ341" s="7">
        <v>5.9560000000000004</v>
      </c>
      <c r="AR341" s="7">
        <v>-73.875600000000006</v>
      </c>
      <c r="AS341" s="7">
        <v>-18.612500000000001</v>
      </c>
      <c r="AT341" s="7" t="s">
        <v>2629</v>
      </c>
      <c r="AU341" s="7">
        <v>0.1</v>
      </c>
      <c r="AV341" s="7">
        <v>5.96</v>
      </c>
      <c r="AW341" s="7">
        <v>-73.662999999999997</v>
      </c>
      <c r="AX341" s="7">
        <v>74.5</v>
      </c>
      <c r="AY341" s="6" t="s">
        <v>2629</v>
      </c>
      <c r="AZ341" s="7">
        <v>0</v>
      </c>
      <c r="BA341" s="7">
        <v>5.9560000000000004</v>
      </c>
      <c r="BB341" s="7">
        <v>-78.880799999999994</v>
      </c>
      <c r="BC341" s="7" t="s">
        <v>1805</v>
      </c>
      <c r="BD341" s="7" t="s">
        <v>2629</v>
      </c>
      <c r="BE341" s="7">
        <v>0</v>
      </c>
      <c r="BF341" s="7">
        <v>5.968</v>
      </c>
      <c r="BG341" s="7">
        <v>-75.991</v>
      </c>
      <c r="BH341" s="7" t="s">
        <v>1805</v>
      </c>
      <c r="BI341" s="7" t="s">
        <v>2629</v>
      </c>
      <c r="BJ341" s="7">
        <v>0.1</v>
      </c>
      <c r="BK341" s="7">
        <v>5.968</v>
      </c>
      <c r="BL341" s="7">
        <v>-75.774199999999993</v>
      </c>
      <c r="BM341" s="7">
        <v>74.599999999999994</v>
      </c>
      <c r="BN341" s="7" t="s">
        <v>2629</v>
      </c>
      <c r="BO341" s="7">
        <v>0</v>
      </c>
      <c r="BP341" s="7">
        <v>5.9640000000000004</v>
      </c>
      <c r="BQ341" s="7">
        <v>-73.667000000000002</v>
      </c>
      <c r="BR341" s="7" t="s">
        <v>1805</v>
      </c>
      <c r="BS341" s="8"/>
      <c r="BT341" s="8"/>
      <c r="BU341" s="8"/>
      <c r="BV341" s="8"/>
      <c r="BW341" s="8"/>
      <c r="BX341" s="8"/>
      <c r="BY341" s="8"/>
      <c r="BZ341" s="8"/>
      <c r="CA341" s="8"/>
      <c r="CB341" s="8"/>
      <c r="CC341" s="8"/>
      <c r="CD341" s="8"/>
      <c r="CE341" s="8"/>
      <c r="CF341" s="8"/>
      <c r="CG341" s="8"/>
      <c r="CH341" s="8"/>
      <c r="CI341" s="8"/>
      <c r="CJ341" s="8"/>
      <c r="CK341" s="8"/>
      <c r="CL341" s="8"/>
      <c r="CM341" s="8"/>
      <c r="CN341" s="8"/>
      <c r="CO341" s="8"/>
      <c r="CP341" s="8"/>
      <c r="CQ341" s="8"/>
      <c r="CR341" s="8"/>
      <c r="CS341" s="8"/>
      <c r="CT341" s="8"/>
      <c r="CU341" s="8"/>
      <c r="CV341" s="8"/>
      <c r="CW341" s="8"/>
      <c r="CX341" s="8"/>
      <c r="CY341" s="8"/>
      <c r="CZ341" s="8"/>
      <c r="DA341" s="8"/>
      <c r="DB341" s="8"/>
      <c r="DC341" s="8"/>
      <c r="DD341" s="8"/>
      <c r="DE341" s="8"/>
      <c r="DF341" s="8"/>
      <c r="DG341" s="8"/>
      <c r="DH341" s="8"/>
      <c r="DI341" s="8"/>
      <c r="DJ341" s="8"/>
      <c r="DK341" s="8"/>
      <c r="DL341" s="8"/>
      <c r="DM341" s="8"/>
      <c r="DN341" s="8"/>
      <c r="DO341" s="8"/>
      <c r="DP341" s="8"/>
      <c r="EK341" s="7" t="s">
        <v>2120</v>
      </c>
      <c r="EL341" s="7">
        <v>0.2</v>
      </c>
      <c r="EM341" s="7">
        <v>5.952</v>
      </c>
      <c r="EN341" s="7">
        <v>-60.347799999999999</v>
      </c>
      <c r="EO341" s="7">
        <v>37.200000000000003</v>
      </c>
      <c r="EP341" s="7" t="s">
        <v>2120</v>
      </c>
      <c r="EQ341" s="7">
        <v>0.3</v>
      </c>
      <c r="ER341" s="7">
        <v>5.968</v>
      </c>
      <c r="ES341" s="7">
        <v>-58.25</v>
      </c>
      <c r="ET341" s="7">
        <v>24.866700000000002</v>
      </c>
      <c r="EU341" s="7" t="s">
        <v>2120</v>
      </c>
      <c r="EV341" s="7">
        <v>0.5</v>
      </c>
      <c r="EW341" s="7">
        <v>5.9560000000000004</v>
      </c>
      <c r="EX341" s="7">
        <v>-58.866100000000003</v>
      </c>
      <c r="EY341" s="7">
        <v>14.89</v>
      </c>
      <c r="EZ341" s="7" t="s">
        <v>2120</v>
      </c>
      <c r="FA341" s="7">
        <v>0.6</v>
      </c>
      <c r="FB341" s="7">
        <v>5.96</v>
      </c>
      <c r="FC341" s="7">
        <v>-57.713000000000001</v>
      </c>
      <c r="FD341" s="7">
        <v>12.416700000000001</v>
      </c>
      <c r="FE341" s="7" t="s">
        <v>2120</v>
      </c>
      <c r="FF341" s="7">
        <v>0.4</v>
      </c>
      <c r="FG341" s="7">
        <v>5.952</v>
      </c>
      <c r="FH341" s="7">
        <v>-63.144500000000001</v>
      </c>
      <c r="FI341" s="7">
        <v>18.600000000000001</v>
      </c>
      <c r="FJ341" s="7" t="s">
        <v>2120</v>
      </c>
      <c r="FK341" s="7">
        <v>0.3</v>
      </c>
      <c r="FL341" s="7">
        <v>5.9640000000000004</v>
      </c>
      <c r="FM341" s="7">
        <v>-59.741999999999997</v>
      </c>
      <c r="FN341" s="7">
        <v>24.85</v>
      </c>
      <c r="FO341" s="7" t="s">
        <v>2120</v>
      </c>
      <c r="FP341" s="7">
        <v>0.1</v>
      </c>
      <c r="FQ341" s="7">
        <v>5.9640000000000004</v>
      </c>
      <c r="FR341" s="7">
        <v>-60.940399999999997</v>
      </c>
      <c r="FS341" s="7">
        <v>74.55</v>
      </c>
      <c r="FT341" s="8"/>
      <c r="FU341" s="8"/>
      <c r="FV341" s="8"/>
      <c r="FW341" s="8"/>
      <c r="FX341" s="8"/>
      <c r="FY341" s="8"/>
      <c r="FZ341" s="8"/>
      <c r="GA341" s="8"/>
      <c r="GB341" s="8"/>
      <c r="GC341" s="8"/>
      <c r="GD341" s="8"/>
      <c r="GE341" s="8"/>
      <c r="GF341" s="8"/>
      <c r="GG341" s="8"/>
      <c r="GH341" s="8"/>
      <c r="GI341" s="8"/>
      <c r="GJ341" s="8"/>
      <c r="GK341" s="8"/>
      <c r="GL341" s="8"/>
      <c r="GM341" s="8"/>
      <c r="GN341" s="8"/>
      <c r="GO341" s="8"/>
      <c r="GP341" s="8"/>
      <c r="GQ341" s="8"/>
      <c r="GR341" s="8"/>
      <c r="GS341" s="8"/>
      <c r="GT341" s="8"/>
      <c r="GU341" s="8"/>
      <c r="GV341" s="8"/>
      <c r="GW341" s="8"/>
      <c r="GX341" s="8"/>
      <c r="GY341" s="8"/>
      <c r="GZ341" s="8"/>
      <c r="HA341" s="8"/>
      <c r="HB341" s="8"/>
      <c r="HC341" s="8"/>
      <c r="HD341" s="8"/>
      <c r="HE341" s="8"/>
      <c r="HF341" s="8"/>
      <c r="HG341" s="8"/>
      <c r="HH341" s="8"/>
      <c r="HI341" s="8"/>
      <c r="HJ341" s="8"/>
      <c r="HK341" s="8"/>
      <c r="HL341" s="8"/>
    </row>
    <row r="342" spans="1:220" x14ac:dyDescent="0.2">
      <c r="A342" s="7" t="s">
        <v>1416</v>
      </c>
      <c r="B342" s="7">
        <v>0</v>
      </c>
      <c r="C342" s="7">
        <v>5.8479999999999999</v>
      </c>
      <c r="D342" s="7">
        <v>-40.226999999999997</v>
      </c>
      <c r="E342" s="7" t="s">
        <v>1805</v>
      </c>
      <c r="F342" s="7" t="s">
        <v>1416</v>
      </c>
      <c r="G342" s="7">
        <v>0.5</v>
      </c>
      <c r="H342" s="7">
        <v>5.86</v>
      </c>
      <c r="I342" s="7">
        <v>-36.895000000000003</v>
      </c>
      <c r="J342" s="7">
        <v>14.65</v>
      </c>
      <c r="K342" s="7" t="s">
        <v>1416</v>
      </c>
      <c r="L342" s="7">
        <v>0</v>
      </c>
      <c r="M342" s="7">
        <v>5.8479999999999999</v>
      </c>
      <c r="N342" s="7">
        <v>-39.862299999999998</v>
      </c>
      <c r="O342" s="7" t="s">
        <v>1805</v>
      </c>
      <c r="P342" s="7" t="s">
        <v>1416</v>
      </c>
      <c r="Q342" s="7">
        <v>0.2</v>
      </c>
      <c r="R342" s="7">
        <v>5.8479999999999999</v>
      </c>
      <c r="S342" s="7">
        <v>-38.021000000000001</v>
      </c>
      <c r="T342" s="7">
        <v>36.549999999999997</v>
      </c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7" t="s">
        <v>2630</v>
      </c>
      <c r="AF342" s="7">
        <v>-0.2</v>
      </c>
      <c r="AG342" s="7">
        <v>5.9560000000000004</v>
      </c>
      <c r="AH342" s="7">
        <v>-74.006399999999999</v>
      </c>
      <c r="AI342" s="7">
        <v>-37.225000000000001</v>
      </c>
      <c r="AJ342" s="7" t="s">
        <v>2630</v>
      </c>
      <c r="AK342" s="7">
        <v>-0.2</v>
      </c>
      <c r="AL342" s="7">
        <v>5.968</v>
      </c>
      <c r="AM342" s="7">
        <v>-73.024000000000001</v>
      </c>
      <c r="AN342" s="7">
        <v>-37.299999999999997</v>
      </c>
      <c r="AO342" s="7" t="s">
        <v>2630</v>
      </c>
      <c r="AP342" s="7">
        <v>-0.1</v>
      </c>
      <c r="AQ342" s="7">
        <v>5.96</v>
      </c>
      <c r="AR342" s="7">
        <v>-73.9084</v>
      </c>
      <c r="AS342" s="7">
        <v>-74.5</v>
      </c>
      <c r="AT342" s="7" t="s">
        <v>2630</v>
      </c>
      <c r="AU342" s="7">
        <v>0</v>
      </c>
      <c r="AV342" s="7">
        <v>5.9640000000000004</v>
      </c>
      <c r="AW342" s="7">
        <v>-73.679000000000002</v>
      </c>
      <c r="AX342" s="7" t="s">
        <v>1805</v>
      </c>
      <c r="AY342" s="6" t="s">
        <v>2630</v>
      </c>
      <c r="AZ342" s="7">
        <v>-0.1</v>
      </c>
      <c r="BA342" s="7">
        <v>5.9560000000000004</v>
      </c>
      <c r="BB342" s="7">
        <v>-78.913399999999996</v>
      </c>
      <c r="BC342" s="7">
        <v>-74.45</v>
      </c>
      <c r="BD342" s="7" t="s">
        <v>2630</v>
      </c>
      <c r="BE342" s="7">
        <v>0</v>
      </c>
      <c r="BF342" s="7">
        <v>5.9640000000000004</v>
      </c>
      <c r="BG342" s="7">
        <v>-76.046000000000006</v>
      </c>
      <c r="BH342" s="7" t="s">
        <v>1805</v>
      </c>
      <c r="BI342" s="7" t="s">
        <v>2630</v>
      </c>
      <c r="BJ342" s="7">
        <v>0.2</v>
      </c>
      <c r="BK342" s="7">
        <v>5.968</v>
      </c>
      <c r="BL342" s="7">
        <v>-75.839600000000004</v>
      </c>
      <c r="BM342" s="7">
        <v>37.299999999999997</v>
      </c>
      <c r="BN342" s="7" t="s">
        <v>2630</v>
      </c>
      <c r="BO342" s="7">
        <v>-0.3</v>
      </c>
      <c r="BP342" s="7">
        <v>5.968</v>
      </c>
      <c r="BQ342" s="7">
        <v>-73.733000000000004</v>
      </c>
      <c r="BR342" s="7">
        <v>-24.866700000000002</v>
      </c>
      <c r="BS342" s="8"/>
      <c r="BT342" s="8"/>
      <c r="BU342" s="8"/>
      <c r="BV342" s="8"/>
      <c r="BW342" s="8"/>
      <c r="BX342" s="8"/>
      <c r="BY342" s="8"/>
      <c r="BZ342" s="8"/>
      <c r="CA342" s="8"/>
      <c r="CB342" s="8"/>
      <c r="CC342" s="8"/>
      <c r="CD342" s="8"/>
      <c r="CE342" s="8"/>
      <c r="CF342" s="8"/>
      <c r="CG342" s="8"/>
      <c r="CH342" s="8"/>
      <c r="CI342" s="8"/>
      <c r="CJ342" s="8"/>
      <c r="CK342" s="8"/>
      <c r="CL342" s="8"/>
      <c r="CM342" s="8"/>
      <c r="CN342" s="8"/>
      <c r="CO342" s="8"/>
      <c r="CP342" s="8"/>
      <c r="CQ342" s="8"/>
      <c r="CR342" s="8"/>
      <c r="CS342" s="8"/>
      <c r="CT342" s="8"/>
      <c r="CU342" s="8"/>
      <c r="CV342" s="8"/>
      <c r="CW342" s="8"/>
      <c r="CX342" s="8"/>
      <c r="CY342" s="8"/>
      <c r="CZ342" s="8"/>
      <c r="DA342" s="8"/>
      <c r="DB342" s="8"/>
      <c r="DC342" s="8"/>
      <c r="DD342" s="8"/>
      <c r="DE342" s="8"/>
      <c r="DF342" s="8"/>
      <c r="DG342" s="8"/>
      <c r="DH342" s="8"/>
      <c r="DI342" s="8"/>
      <c r="DJ342" s="8"/>
      <c r="DK342" s="8"/>
      <c r="DL342" s="8"/>
      <c r="DM342" s="8"/>
      <c r="DN342" s="8"/>
      <c r="DO342" s="8"/>
      <c r="DP342" s="8"/>
      <c r="EK342" s="7" t="s">
        <v>2121</v>
      </c>
      <c r="EL342" s="7">
        <v>0</v>
      </c>
      <c r="EM342" s="7">
        <v>5.9560000000000004</v>
      </c>
      <c r="EN342" s="7">
        <v>-61.532600000000002</v>
      </c>
      <c r="EO342" s="7" t="s">
        <v>1805</v>
      </c>
      <c r="EP342" s="7" t="s">
        <v>2121</v>
      </c>
      <c r="EQ342" s="7">
        <v>0.4</v>
      </c>
      <c r="ER342" s="7">
        <v>5.968</v>
      </c>
      <c r="ES342" s="7">
        <v>-59.37</v>
      </c>
      <c r="ET342" s="7">
        <v>18.649999999999999</v>
      </c>
      <c r="EU342" s="7" t="s">
        <v>2121</v>
      </c>
      <c r="EV342" s="7">
        <v>0.4</v>
      </c>
      <c r="EW342" s="7">
        <v>5.9560000000000004</v>
      </c>
      <c r="EX342" s="7">
        <v>-59.985700000000001</v>
      </c>
      <c r="EY342" s="7">
        <v>18.612500000000001</v>
      </c>
      <c r="EZ342" s="7" t="s">
        <v>2121</v>
      </c>
      <c r="FA342" s="7">
        <v>0.3</v>
      </c>
      <c r="FB342" s="7">
        <v>5.96</v>
      </c>
      <c r="FC342" s="7">
        <v>-58.816000000000003</v>
      </c>
      <c r="FD342" s="7">
        <v>24.833300000000001</v>
      </c>
      <c r="FE342" s="7" t="s">
        <v>2121</v>
      </c>
      <c r="FF342" s="7">
        <v>0.6</v>
      </c>
      <c r="FG342" s="7">
        <v>5.9560000000000004</v>
      </c>
      <c r="FH342" s="7">
        <v>-64.328000000000003</v>
      </c>
      <c r="FI342" s="7">
        <v>12.408300000000001</v>
      </c>
      <c r="FJ342" s="7" t="s">
        <v>2121</v>
      </c>
      <c r="FK342" s="7">
        <v>0.3</v>
      </c>
      <c r="FL342" s="7">
        <v>5.9640000000000004</v>
      </c>
      <c r="FM342" s="7">
        <v>-60.828000000000003</v>
      </c>
      <c r="FN342" s="7">
        <v>24.85</v>
      </c>
      <c r="FO342" s="7" t="s">
        <v>2121</v>
      </c>
      <c r="FP342" s="7">
        <v>0</v>
      </c>
      <c r="FQ342" s="7">
        <v>5.9640000000000004</v>
      </c>
      <c r="FR342" s="7">
        <v>-62.091999999999999</v>
      </c>
      <c r="FS342" s="7" t="s">
        <v>1805</v>
      </c>
      <c r="FT342" s="8"/>
      <c r="FU342" s="8"/>
      <c r="FV342" s="8"/>
      <c r="FW342" s="8"/>
      <c r="FX342" s="8"/>
      <c r="FY342" s="8"/>
      <c r="FZ342" s="8"/>
      <c r="GA342" s="8"/>
      <c r="GB342" s="8"/>
      <c r="GC342" s="8"/>
      <c r="GD342" s="8"/>
      <c r="GE342" s="8"/>
      <c r="GF342" s="8"/>
      <c r="GG342" s="8"/>
      <c r="GH342" s="8"/>
      <c r="GI342" s="8"/>
      <c r="GJ342" s="8"/>
      <c r="GK342" s="8"/>
      <c r="GL342" s="8"/>
      <c r="GM342" s="8"/>
      <c r="GN342" s="8"/>
      <c r="GO342" s="8"/>
      <c r="GP342" s="8"/>
      <c r="GQ342" s="8"/>
      <c r="GR342" s="8"/>
      <c r="GS342" s="8"/>
      <c r="GT342" s="8"/>
      <c r="GU342" s="8"/>
      <c r="GV342" s="8"/>
      <c r="GW342" s="8"/>
      <c r="GX342" s="8"/>
      <c r="GY342" s="8"/>
      <c r="GZ342" s="8"/>
      <c r="HA342" s="8"/>
      <c r="HB342" s="8"/>
      <c r="HC342" s="8"/>
      <c r="HD342" s="8"/>
      <c r="HE342" s="8"/>
      <c r="HF342" s="8"/>
      <c r="HG342" s="8"/>
      <c r="HH342" s="8"/>
      <c r="HI342" s="8"/>
      <c r="HJ342" s="8"/>
      <c r="HK342" s="8"/>
      <c r="HL342" s="8"/>
    </row>
    <row r="343" spans="1:220" x14ac:dyDescent="0.2">
      <c r="A343" s="7" t="s">
        <v>1417</v>
      </c>
      <c r="B343" s="7">
        <v>0</v>
      </c>
      <c r="C343" s="7">
        <v>5.8440000000000003</v>
      </c>
      <c r="D343" s="7">
        <v>-40.293399999999998</v>
      </c>
      <c r="E343" s="7" t="s">
        <v>1805</v>
      </c>
      <c r="F343" s="7" t="s">
        <v>1417</v>
      </c>
      <c r="G343" s="7">
        <v>0.1</v>
      </c>
      <c r="H343" s="7">
        <v>5.86</v>
      </c>
      <c r="I343" s="7">
        <v>-36.962000000000003</v>
      </c>
      <c r="J343" s="7">
        <v>73.25</v>
      </c>
      <c r="K343" s="7" t="s">
        <v>1417</v>
      </c>
      <c r="L343" s="7">
        <v>0.1</v>
      </c>
      <c r="M343" s="7">
        <v>5.8479999999999999</v>
      </c>
      <c r="N343" s="7">
        <v>-39.928600000000003</v>
      </c>
      <c r="O343" s="7">
        <v>73.099999999999994</v>
      </c>
      <c r="P343" s="7" t="s">
        <v>1417</v>
      </c>
      <c r="Q343" s="7">
        <v>0.4</v>
      </c>
      <c r="R343" s="7">
        <v>5.8520000000000003</v>
      </c>
      <c r="S343" s="7">
        <v>-38.070999999999998</v>
      </c>
      <c r="T343" s="7">
        <v>18.287500000000001</v>
      </c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7" t="s">
        <v>2631</v>
      </c>
      <c r="AF343" s="7">
        <v>-0.2</v>
      </c>
      <c r="AG343" s="7">
        <v>5.9560000000000004</v>
      </c>
      <c r="AH343" s="7">
        <v>-74.039299999999997</v>
      </c>
      <c r="AI343" s="7">
        <v>-37.225000000000001</v>
      </c>
      <c r="AJ343" s="7" t="s">
        <v>2631</v>
      </c>
      <c r="AK343" s="7">
        <v>0.2</v>
      </c>
      <c r="AL343" s="7">
        <v>5.9720000000000004</v>
      </c>
      <c r="AM343" s="7">
        <v>-73.055999999999997</v>
      </c>
      <c r="AN343" s="7">
        <v>37.325000000000003</v>
      </c>
      <c r="AO343" s="7" t="s">
        <v>2631</v>
      </c>
      <c r="AP343" s="7">
        <v>-0.2</v>
      </c>
      <c r="AQ343" s="7">
        <v>5.9560000000000004</v>
      </c>
      <c r="AR343" s="7">
        <v>-73.9084</v>
      </c>
      <c r="AS343" s="7">
        <v>-37.225000000000001</v>
      </c>
      <c r="AT343" s="7" t="s">
        <v>2631</v>
      </c>
      <c r="AU343" s="7">
        <v>0.1</v>
      </c>
      <c r="AV343" s="7">
        <v>5.9640000000000004</v>
      </c>
      <c r="AW343" s="7">
        <v>-73.712000000000003</v>
      </c>
      <c r="AX343" s="7">
        <v>74.55</v>
      </c>
      <c r="AY343" s="6" t="s">
        <v>2631</v>
      </c>
      <c r="AZ343" s="7">
        <v>0.2</v>
      </c>
      <c r="BA343" s="7">
        <v>5.96</v>
      </c>
      <c r="BB343" s="7">
        <v>-78.913399999999996</v>
      </c>
      <c r="BC343" s="7">
        <v>37.25</v>
      </c>
      <c r="BD343" s="7" t="s">
        <v>2631</v>
      </c>
      <c r="BE343" s="7">
        <v>0</v>
      </c>
      <c r="BF343" s="7">
        <v>5.968</v>
      </c>
      <c r="BG343" s="7">
        <v>-76.057000000000002</v>
      </c>
      <c r="BH343" s="7" t="s">
        <v>1805</v>
      </c>
      <c r="BI343" s="7" t="s">
        <v>2631</v>
      </c>
      <c r="BJ343" s="7">
        <v>0</v>
      </c>
      <c r="BK343" s="7">
        <v>5.968</v>
      </c>
      <c r="BL343" s="7">
        <v>-75.872299999999996</v>
      </c>
      <c r="BM343" s="7" t="s">
        <v>1805</v>
      </c>
      <c r="BN343" s="7" t="s">
        <v>2631</v>
      </c>
      <c r="BO343" s="7">
        <v>-0.1</v>
      </c>
      <c r="BP343" s="7">
        <v>5.968</v>
      </c>
      <c r="BQ343" s="7">
        <v>-73.744</v>
      </c>
      <c r="BR343" s="7">
        <v>-74.599999999999994</v>
      </c>
      <c r="BS343" s="8"/>
      <c r="BT343" s="8"/>
      <c r="BU343" s="8"/>
      <c r="BV343" s="8"/>
      <c r="BW343" s="8"/>
      <c r="BX343" s="8"/>
      <c r="BY343" s="8"/>
      <c r="BZ343" s="8"/>
      <c r="CA343" s="8"/>
      <c r="CB343" s="8"/>
      <c r="CC343" s="8"/>
      <c r="CD343" s="8"/>
      <c r="CE343" s="8"/>
      <c r="CF343" s="8"/>
      <c r="CG343" s="8"/>
      <c r="CH343" s="8"/>
      <c r="CI343" s="8"/>
      <c r="CJ343" s="8"/>
      <c r="CK343" s="8"/>
      <c r="CL343" s="8"/>
      <c r="CM343" s="8"/>
      <c r="CN343" s="8"/>
      <c r="CO343" s="8"/>
      <c r="CP343" s="8"/>
      <c r="CQ343" s="8"/>
      <c r="CR343" s="8"/>
      <c r="CS343" s="8"/>
      <c r="CT343" s="8"/>
      <c r="CU343" s="8"/>
      <c r="CV343" s="8"/>
      <c r="CW343" s="8"/>
      <c r="CX343" s="8"/>
      <c r="CY343" s="8"/>
      <c r="CZ343" s="8"/>
      <c r="DA343" s="8"/>
      <c r="DB343" s="8"/>
      <c r="DC343" s="8"/>
      <c r="DD343" s="8"/>
      <c r="DE343" s="8"/>
      <c r="DF343" s="8"/>
      <c r="DG343" s="8"/>
      <c r="DH343" s="8"/>
      <c r="DI343" s="8"/>
      <c r="DJ343" s="8"/>
      <c r="DK343" s="8"/>
      <c r="DL343" s="8"/>
      <c r="DM343" s="8"/>
      <c r="DN343" s="8"/>
      <c r="DO343" s="8"/>
      <c r="DP343" s="8"/>
      <c r="EK343" s="7" t="s">
        <v>2122</v>
      </c>
      <c r="EL343" s="7">
        <v>0.2</v>
      </c>
      <c r="EM343" s="7">
        <v>5.9560000000000004</v>
      </c>
      <c r="EN343" s="7">
        <v>-61.598500000000001</v>
      </c>
      <c r="EO343" s="7">
        <v>37.225000000000001</v>
      </c>
      <c r="EP343" s="7" t="s">
        <v>2122</v>
      </c>
      <c r="EQ343" s="7">
        <v>0.1</v>
      </c>
      <c r="ER343" s="7">
        <v>5.9720000000000004</v>
      </c>
      <c r="ES343" s="7">
        <v>-59.436</v>
      </c>
      <c r="ET343" s="7">
        <v>74.650000000000006</v>
      </c>
      <c r="EU343" s="7" t="s">
        <v>2122</v>
      </c>
      <c r="EV343" s="7">
        <v>0.4</v>
      </c>
      <c r="EW343" s="7">
        <v>5.9560000000000004</v>
      </c>
      <c r="EX343" s="7">
        <v>-60.018599999999999</v>
      </c>
      <c r="EY343" s="7">
        <v>18.612500000000001</v>
      </c>
      <c r="EZ343" s="7" t="s">
        <v>2122</v>
      </c>
      <c r="FA343" s="7">
        <v>0.2</v>
      </c>
      <c r="FB343" s="7">
        <v>5.9640000000000004</v>
      </c>
      <c r="FC343" s="7">
        <v>-58.866</v>
      </c>
      <c r="FD343" s="7">
        <v>37.274999999999999</v>
      </c>
      <c r="FE343" s="7" t="s">
        <v>2122</v>
      </c>
      <c r="FF343" s="7">
        <v>0.6</v>
      </c>
      <c r="FG343" s="7">
        <v>5.9560000000000004</v>
      </c>
      <c r="FH343" s="7">
        <v>-64.361000000000004</v>
      </c>
      <c r="FI343" s="7">
        <v>12.408300000000001</v>
      </c>
      <c r="FJ343" s="7" t="s">
        <v>2122</v>
      </c>
      <c r="FK343" s="7">
        <v>0.3</v>
      </c>
      <c r="FL343" s="7">
        <v>5.9640000000000004</v>
      </c>
      <c r="FM343" s="7">
        <v>-60.915999999999997</v>
      </c>
      <c r="FN343" s="7">
        <v>24.85</v>
      </c>
      <c r="FO343" s="7" t="s">
        <v>2122</v>
      </c>
      <c r="FP343" s="7">
        <v>0.2</v>
      </c>
      <c r="FQ343" s="7">
        <v>5.9640000000000004</v>
      </c>
      <c r="FR343" s="7">
        <v>-62.157800000000002</v>
      </c>
      <c r="FS343" s="7">
        <v>37.274999999999999</v>
      </c>
      <c r="FT343" s="8"/>
      <c r="FU343" s="8"/>
      <c r="FV343" s="8"/>
      <c r="FW343" s="8"/>
      <c r="FX343" s="8"/>
      <c r="FY343" s="8"/>
      <c r="FZ343" s="8"/>
      <c r="GA343" s="8"/>
      <c r="GB343" s="8"/>
      <c r="GC343" s="8"/>
      <c r="GD343" s="8"/>
      <c r="GE343" s="8"/>
      <c r="GF343" s="8"/>
      <c r="GG343" s="8"/>
      <c r="GH343" s="8"/>
      <c r="GI343" s="8"/>
      <c r="GJ343" s="8"/>
      <c r="GK343" s="8"/>
      <c r="GL343" s="8"/>
      <c r="GM343" s="8"/>
      <c r="GN343" s="8"/>
      <c r="GO343" s="8"/>
      <c r="GP343" s="8"/>
      <c r="GQ343" s="8"/>
      <c r="GR343" s="8"/>
      <c r="GS343" s="8"/>
      <c r="GT343" s="8"/>
      <c r="GU343" s="8"/>
      <c r="GV343" s="8"/>
      <c r="GW343" s="8"/>
      <c r="GX343" s="8"/>
      <c r="GY343" s="8"/>
      <c r="GZ343" s="8"/>
      <c r="HA343" s="8"/>
      <c r="HB343" s="8"/>
      <c r="HC343" s="8"/>
      <c r="HD343" s="8"/>
      <c r="HE343" s="8"/>
      <c r="HF343" s="8"/>
      <c r="HG343" s="8"/>
      <c r="HH343" s="8"/>
      <c r="HI343" s="8"/>
      <c r="HJ343" s="8"/>
      <c r="HK343" s="8"/>
      <c r="HL343" s="8"/>
    </row>
    <row r="344" spans="1:220" x14ac:dyDescent="0.2">
      <c r="A344" s="7" t="s">
        <v>1418</v>
      </c>
      <c r="B344" s="7">
        <v>0</v>
      </c>
      <c r="C344" s="7">
        <v>5.8440000000000003</v>
      </c>
      <c r="D344" s="7">
        <v>-40.591700000000003</v>
      </c>
      <c r="E344" s="7" t="s">
        <v>1805</v>
      </c>
      <c r="F344" s="7" t="s">
        <v>1418</v>
      </c>
      <c r="G344" s="7">
        <v>0.1</v>
      </c>
      <c r="H344" s="7">
        <v>5.86</v>
      </c>
      <c r="I344" s="7">
        <v>-37.26</v>
      </c>
      <c r="J344" s="7">
        <v>73.25</v>
      </c>
      <c r="K344" s="7" t="s">
        <v>1418</v>
      </c>
      <c r="L344" s="7">
        <v>0.1</v>
      </c>
      <c r="M344" s="7">
        <v>5.8520000000000003</v>
      </c>
      <c r="N344" s="7">
        <v>-40.260199999999998</v>
      </c>
      <c r="O344" s="7">
        <v>73.150000000000006</v>
      </c>
      <c r="P344" s="7" t="s">
        <v>1418</v>
      </c>
      <c r="Q344" s="7">
        <v>0.1</v>
      </c>
      <c r="R344" s="7">
        <v>5.8520000000000003</v>
      </c>
      <c r="S344" s="7">
        <v>-38.386000000000003</v>
      </c>
      <c r="T344" s="7">
        <v>73.150000000000006</v>
      </c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7" t="s">
        <v>2632</v>
      </c>
      <c r="AF344" s="7">
        <v>-0.1</v>
      </c>
      <c r="AG344" s="7">
        <v>5.952</v>
      </c>
      <c r="AH344" s="7">
        <v>-74.857799999999997</v>
      </c>
      <c r="AI344" s="7">
        <v>-74.400000000000006</v>
      </c>
      <c r="AJ344" s="7" t="s">
        <v>2632</v>
      </c>
      <c r="AK344" s="7">
        <v>-0.1</v>
      </c>
      <c r="AL344" s="7">
        <v>5.9720000000000004</v>
      </c>
      <c r="AM344" s="7">
        <v>-73.864000000000004</v>
      </c>
      <c r="AN344" s="7">
        <v>-74.650000000000006</v>
      </c>
      <c r="AO344" s="7" t="s">
        <v>2632</v>
      </c>
      <c r="AP344" s="7">
        <v>0.1</v>
      </c>
      <c r="AQ344" s="7">
        <v>5.952</v>
      </c>
      <c r="AR344" s="7">
        <v>-74.792299999999997</v>
      </c>
      <c r="AS344" s="7">
        <v>74.400000000000006</v>
      </c>
      <c r="AT344" s="7" t="s">
        <v>2632</v>
      </c>
      <c r="AU344" s="7">
        <v>-0.1</v>
      </c>
      <c r="AV344" s="7">
        <v>5.96</v>
      </c>
      <c r="AW344" s="7">
        <v>-74.53</v>
      </c>
      <c r="AX344" s="7">
        <v>-74.5</v>
      </c>
      <c r="AY344" s="6" t="s">
        <v>2632</v>
      </c>
      <c r="AZ344" s="7">
        <v>0.1</v>
      </c>
      <c r="BA344" s="7">
        <v>5.9560000000000004</v>
      </c>
      <c r="BB344" s="7">
        <v>-80.448899999999995</v>
      </c>
      <c r="BC344" s="7">
        <v>74.45</v>
      </c>
      <c r="BD344" s="7" t="s">
        <v>2632</v>
      </c>
      <c r="BE344" s="7">
        <v>0.2</v>
      </c>
      <c r="BF344" s="7">
        <v>5.9640000000000004</v>
      </c>
      <c r="BG344" s="7">
        <v>-77.114000000000004</v>
      </c>
      <c r="BH344" s="7">
        <v>37.274999999999999</v>
      </c>
      <c r="BI344" s="7" t="s">
        <v>2632</v>
      </c>
      <c r="BJ344" s="7">
        <v>0</v>
      </c>
      <c r="BK344" s="7">
        <v>5.9640000000000004</v>
      </c>
      <c r="BL344" s="7">
        <v>-76.722899999999996</v>
      </c>
      <c r="BM344" s="7" t="s">
        <v>1805</v>
      </c>
      <c r="BN344" s="7" t="s">
        <v>2632</v>
      </c>
      <c r="BO344" s="7">
        <v>0.2</v>
      </c>
      <c r="BP344" s="7">
        <v>5.9640000000000004</v>
      </c>
      <c r="BQ344" s="7">
        <v>-74.584000000000003</v>
      </c>
      <c r="BR344" s="7">
        <v>37.274999999999999</v>
      </c>
      <c r="BS344" s="8"/>
      <c r="BT344" s="8"/>
      <c r="BU344" s="8"/>
      <c r="BV344" s="8"/>
      <c r="BW344" s="8"/>
      <c r="BX344" s="8"/>
      <c r="BY344" s="8"/>
      <c r="BZ344" s="8"/>
      <c r="CA344" s="8"/>
      <c r="CB344" s="8"/>
      <c r="CC344" s="8"/>
      <c r="CD344" s="8"/>
      <c r="CE344" s="8"/>
      <c r="CF344" s="8"/>
      <c r="CG344" s="8"/>
      <c r="CH344" s="8"/>
      <c r="CI344" s="8"/>
      <c r="CJ344" s="8"/>
      <c r="CK344" s="8"/>
      <c r="CL344" s="8"/>
      <c r="CM344" s="8"/>
      <c r="CN344" s="8"/>
      <c r="CO344" s="8"/>
      <c r="CP344" s="8"/>
      <c r="CQ344" s="8"/>
      <c r="CR344" s="8"/>
      <c r="CS344" s="8"/>
      <c r="CT344" s="8"/>
      <c r="CU344" s="8"/>
      <c r="CV344" s="8"/>
      <c r="CW344" s="8"/>
      <c r="CX344" s="8"/>
      <c r="CY344" s="8"/>
      <c r="CZ344" s="8"/>
      <c r="DA344" s="8"/>
      <c r="DB344" s="8"/>
      <c r="DC344" s="8"/>
      <c r="DD344" s="8"/>
      <c r="DE344" s="8"/>
      <c r="DF344" s="8"/>
      <c r="DG344" s="8"/>
      <c r="DH344" s="8"/>
      <c r="DI344" s="8"/>
      <c r="DJ344" s="8"/>
      <c r="DK344" s="8"/>
      <c r="DL344" s="8"/>
      <c r="DM344" s="8"/>
      <c r="DN344" s="8"/>
      <c r="DO344" s="8"/>
      <c r="DP344" s="8"/>
      <c r="EK344" s="7" t="s">
        <v>2123</v>
      </c>
      <c r="EL344" s="7">
        <v>-0.1</v>
      </c>
      <c r="EM344" s="7">
        <v>5.952</v>
      </c>
      <c r="EN344" s="7">
        <v>-61.631399999999999</v>
      </c>
      <c r="EO344" s="7">
        <v>-74.400000000000006</v>
      </c>
      <c r="EP344" s="7" t="s">
        <v>2123</v>
      </c>
      <c r="EQ344" s="7">
        <v>0.2</v>
      </c>
      <c r="ER344" s="7">
        <v>5.968</v>
      </c>
      <c r="ES344" s="7">
        <v>-59.457999999999998</v>
      </c>
      <c r="ET344" s="7">
        <v>37.299999999999997</v>
      </c>
      <c r="EU344" s="7" t="s">
        <v>2123</v>
      </c>
      <c r="EV344" s="7">
        <v>0.3</v>
      </c>
      <c r="EW344" s="7">
        <v>5.9560000000000004</v>
      </c>
      <c r="EX344" s="7">
        <v>-60.051499999999997</v>
      </c>
      <c r="EY344" s="7">
        <v>24.816700000000001</v>
      </c>
      <c r="EZ344" s="7" t="s">
        <v>2123</v>
      </c>
      <c r="FA344" s="7">
        <v>0.1</v>
      </c>
      <c r="FB344" s="7">
        <v>5.96</v>
      </c>
      <c r="FC344" s="7">
        <v>-58.881999999999998</v>
      </c>
      <c r="FD344" s="7">
        <v>74.5</v>
      </c>
      <c r="FE344" s="7" t="s">
        <v>2123</v>
      </c>
      <c r="FF344" s="7">
        <v>0.3</v>
      </c>
      <c r="FG344" s="7">
        <v>5.9560000000000004</v>
      </c>
      <c r="FH344" s="7">
        <v>-64.393799999999999</v>
      </c>
      <c r="FI344" s="7">
        <v>24.816700000000001</v>
      </c>
      <c r="FJ344" s="7" t="s">
        <v>2123</v>
      </c>
      <c r="FK344" s="7">
        <v>0.1</v>
      </c>
      <c r="FL344" s="7">
        <v>5.96</v>
      </c>
      <c r="FM344" s="7">
        <v>-60.927</v>
      </c>
      <c r="FN344" s="7">
        <v>74.5</v>
      </c>
      <c r="FO344" s="7" t="s">
        <v>2123</v>
      </c>
      <c r="FP344" s="7">
        <v>0.5</v>
      </c>
      <c r="FQ344" s="7">
        <v>5.968</v>
      </c>
      <c r="FR344" s="7">
        <v>-62.190600000000003</v>
      </c>
      <c r="FS344" s="7">
        <v>14.92</v>
      </c>
      <c r="FT344" s="8"/>
      <c r="FU344" s="8"/>
      <c r="FV344" s="8"/>
      <c r="FW344" s="8"/>
      <c r="FX344" s="8"/>
      <c r="FY344" s="8"/>
      <c r="FZ344" s="8"/>
      <c r="GA344" s="8"/>
      <c r="GB344" s="8"/>
      <c r="GC344" s="8"/>
      <c r="GD344" s="8"/>
      <c r="GE344" s="8"/>
      <c r="GF344" s="8"/>
      <c r="GG344" s="8"/>
      <c r="GH344" s="8"/>
      <c r="GI344" s="8"/>
      <c r="GJ344" s="8"/>
      <c r="GK344" s="8"/>
      <c r="GL344" s="8"/>
      <c r="GM344" s="8"/>
      <c r="GN344" s="8"/>
      <c r="GO344" s="8"/>
      <c r="GP344" s="8"/>
      <c r="GQ344" s="8"/>
      <c r="GR344" s="8"/>
      <c r="GS344" s="8"/>
      <c r="GT344" s="8"/>
      <c r="GU344" s="8"/>
      <c r="GV344" s="8"/>
      <c r="GW344" s="8"/>
      <c r="GX344" s="8"/>
      <c r="GY344" s="8"/>
      <c r="GZ344" s="8"/>
      <c r="HA344" s="8"/>
      <c r="HB344" s="8"/>
      <c r="HC344" s="8"/>
      <c r="HD344" s="8"/>
      <c r="HE344" s="8"/>
      <c r="HF344" s="8"/>
      <c r="HG344" s="8"/>
      <c r="HH344" s="8"/>
      <c r="HI344" s="8"/>
      <c r="HJ344" s="8"/>
      <c r="HK344" s="8"/>
      <c r="HL344" s="8"/>
    </row>
    <row r="345" spans="1:220" x14ac:dyDescent="0.2">
      <c r="A345" s="7" t="s">
        <v>1419</v>
      </c>
      <c r="B345" s="7">
        <v>-0.1</v>
      </c>
      <c r="C345" s="7">
        <v>5.8479999999999999</v>
      </c>
      <c r="D345" s="7">
        <v>-40.691200000000002</v>
      </c>
      <c r="E345" s="7">
        <v>-73.099999999999994</v>
      </c>
      <c r="F345" s="7" t="s">
        <v>1419</v>
      </c>
      <c r="G345" s="7">
        <v>0.3</v>
      </c>
      <c r="H345" s="7">
        <v>5.86</v>
      </c>
      <c r="I345" s="7">
        <v>-37.36</v>
      </c>
      <c r="J345" s="7">
        <v>24.416699999999999</v>
      </c>
      <c r="K345" s="7" t="s">
        <v>1419</v>
      </c>
      <c r="L345" s="7">
        <v>0.2</v>
      </c>
      <c r="M345" s="7">
        <v>5.8479999999999999</v>
      </c>
      <c r="N345" s="7">
        <v>-40.392699999999998</v>
      </c>
      <c r="O345" s="7">
        <v>36.549999999999997</v>
      </c>
      <c r="P345" s="7" t="s">
        <v>1419</v>
      </c>
      <c r="Q345" s="7">
        <v>0.1</v>
      </c>
      <c r="R345" s="7">
        <v>5.8520000000000003</v>
      </c>
      <c r="S345" s="7">
        <v>-38.484999999999999</v>
      </c>
      <c r="T345" s="7">
        <v>73.150000000000006</v>
      </c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7" t="s">
        <v>2633</v>
      </c>
      <c r="AF345" s="7">
        <v>-0.1</v>
      </c>
      <c r="AG345" s="7">
        <v>5.9560000000000004</v>
      </c>
      <c r="AH345" s="7">
        <v>-74.923299999999998</v>
      </c>
      <c r="AI345" s="7">
        <v>-74.45</v>
      </c>
      <c r="AJ345" s="7" t="s">
        <v>2633</v>
      </c>
      <c r="AK345" s="7">
        <v>0</v>
      </c>
      <c r="AL345" s="7">
        <v>5.9720000000000004</v>
      </c>
      <c r="AM345" s="7">
        <v>-73.908000000000001</v>
      </c>
      <c r="AN345" s="7" t="s">
        <v>1805</v>
      </c>
      <c r="AO345" s="7" t="s">
        <v>2633</v>
      </c>
      <c r="AP345" s="7">
        <v>0.1</v>
      </c>
      <c r="AQ345" s="7">
        <v>5.96</v>
      </c>
      <c r="AR345" s="7">
        <v>-74.825000000000003</v>
      </c>
      <c r="AS345" s="7">
        <v>74.5</v>
      </c>
      <c r="AT345" s="7" t="s">
        <v>2633</v>
      </c>
      <c r="AU345" s="7">
        <v>0.1</v>
      </c>
      <c r="AV345" s="7">
        <v>5.96</v>
      </c>
      <c r="AW345" s="7">
        <v>-74.578999999999994</v>
      </c>
      <c r="AX345" s="7">
        <v>74.5</v>
      </c>
      <c r="AY345" s="6" t="s">
        <v>2633</v>
      </c>
      <c r="AZ345" s="7">
        <v>-0.2</v>
      </c>
      <c r="BA345" s="7">
        <v>5.9560000000000004</v>
      </c>
      <c r="BB345" s="7">
        <v>-80.546800000000005</v>
      </c>
      <c r="BC345" s="7">
        <v>-37.225000000000001</v>
      </c>
      <c r="BD345" s="7" t="s">
        <v>2633</v>
      </c>
      <c r="BE345" s="7">
        <v>0</v>
      </c>
      <c r="BF345" s="7">
        <v>5.968</v>
      </c>
      <c r="BG345" s="7">
        <v>-77.200999999999993</v>
      </c>
      <c r="BH345" s="7" t="s">
        <v>1805</v>
      </c>
      <c r="BI345" s="7" t="s">
        <v>2633</v>
      </c>
      <c r="BJ345" s="7">
        <v>-0.2</v>
      </c>
      <c r="BK345" s="7">
        <v>5.968</v>
      </c>
      <c r="BL345" s="7">
        <v>-76.788200000000003</v>
      </c>
      <c r="BM345" s="7">
        <v>-37.299999999999997</v>
      </c>
      <c r="BN345" s="7" t="s">
        <v>2633</v>
      </c>
      <c r="BO345" s="7">
        <v>0.1</v>
      </c>
      <c r="BP345" s="7">
        <v>5.9640000000000004</v>
      </c>
      <c r="BQ345" s="7">
        <v>-74.638999999999996</v>
      </c>
      <c r="BR345" s="7">
        <v>74.55</v>
      </c>
      <c r="BS345" s="8"/>
      <c r="BT345" s="8"/>
      <c r="BU345" s="8"/>
      <c r="BV345" s="8"/>
      <c r="BW345" s="8"/>
      <c r="BX345" s="8"/>
      <c r="BY345" s="8"/>
      <c r="BZ345" s="8"/>
      <c r="CA345" s="8"/>
      <c r="CB345" s="8"/>
      <c r="CC345" s="8"/>
      <c r="CD345" s="8"/>
      <c r="CE345" s="8"/>
      <c r="CF345" s="8"/>
      <c r="CG345" s="8"/>
      <c r="CH345" s="8"/>
      <c r="CI345" s="8"/>
      <c r="CJ345" s="8"/>
      <c r="CK345" s="8"/>
      <c r="CL345" s="8"/>
      <c r="CM345" s="8"/>
      <c r="CN345" s="8"/>
      <c r="CO345" s="8"/>
      <c r="CP345" s="8"/>
      <c r="CQ345" s="8"/>
      <c r="CR345" s="8"/>
      <c r="CS345" s="8"/>
      <c r="CT345" s="8"/>
      <c r="CU345" s="8"/>
      <c r="CV345" s="8"/>
      <c r="CW345" s="8"/>
      <c r="CX345" s="8"/>
      <c r="CY345" s="8"/>
      <c r="CZ345" s="8"/>
      <c r="DA345" s="8"/>
      <c r="DB345" s="8"/>
      <c r="DC345" s="8"/>
      <c r="DD345" s="8"/>
      <c r="DE345" s="8"/>
      <c r="DF345" s="8"/>
      <c r="DG345" s="8"/>
      <c r="DH345" s="8"/>
      <c r="DI345" s="8"/>
      <c r="DJ345" s="8"/>
      <c r="DK345" s="8"/>
      <c r="DL345" s="8"/>
      <c r="DM345" s="8"/>
      <c r="DN345" s="8"/>
      <c r="DO345" s="8"/>
      <c r="DP345" s="8"/>
      <c r="EK345" s="7" t="s">
        <v>2124</v>
      </c>
      <c r="EL345" s="7">
        <v>0.3</v>
      </c>
      <c r="EM345" s="7">
        <v>5.9560000000000004</v>
      </c>
      <c r="EN345" s="7">
        <v>-61.697099999999999</v>
      </c>
      <c r="EO345" s="7">
        <v>24.816700000000001</v>
      </c>
      <c r="EP345" s="7" t="s">
        <v>2124</v>
      </c>
      <c r="EQ345" s="7">
        <v>0.2</v>
      </c>
      <c r="ER345" s="7">
        <v>5.968</v>
      </c>
      <c r="ES345" s="7">
        <v>-59.524000000000001</v>
      </c>
      <c r="ET345" s="7">
        <v>37.299999999999997</v>
      </c>
      <c r="EU345" s="7" t="s">
        <v>2124</v>
      </c>
      <c r="EV345" s="7">
        <v>0.3</v>
      </c>
      <c r="EW345" s="7">
        <v>5.9560000000000004</v>
      </c>
      <c r="EX345" s="7">
        <v>-60.117400000000004</v>
      </c>
      <c r="EY345" s="7">
        <v>24.816700000000001</v>
      </c>
      <c r="EZ345" s="7" t="s">
        <v>2124</v>
      </c>
      <c r="FA345" s="7">
        <v>0.5</v>
      </c>
      <c r="FB345" s="7">
        <v>5.96</v>
      </c>
      <c r="FC345" s="7">
        <v>-58.948</v>
      </c>
      <c r="FD345" s="7">
        <v>14.9</v>
      </c>
      <c r="FE345" s="7" t="s">
        <v>2124</v>
      </c>
      <c r="FF345" s="7">
        <v>0.1</v>
      </c>
      <c r="FG345" s="7">
        <v>5.9560000000000004</v>
      </c>
      <c r="FH345" s="7">
        <v>-64.459599999999995</v>
      </c>
      <c r="FI345" s="7">
        <v>74.45</v>
      </c>
      <c r="FJ345" s="7" t="s">
        <v>2124</v>
      </c>
      <c r="FK345" s="7">
        <v>0.4</v>
      </c>
      <c r="FL345" s="7">
        <v>5.9640000000000004</v>
      </c>
      <c r="FM345" s="7">
        <v>-60.970999999999997</v>
      </c>
      <c r="FN345" s="7">
        <v>18.637499999999999</v>
      </c>
      <c r="FO345" s="7" t="s">
        <v>2124</v>
      </c>
      <c r="FP345" s="7">
        <v>0.2</v>
      </c>
      <c r="FQ345" s="7">
        <v>5.9640000000000004</v>
      </c>
      <c r="FR345" s="7">
        <v>-62.256500000000003</v>
      </c>
      <c r="FS345" s="7">
        <v>37.274999999999999</v>
      </c>
      <c r="FT345" s="7" t="s">
        <v>2124</v>
      </c>
      <c r="FU345" s="7">
        <v>0</v>
      </c>
      <c r="FV345" s="7">
        <v>5.96</v>
      </c>
      <c r="FW345" s="7">
        <v>-60.072000000000003</v>
      </c>
      <c r="FX345" s="7" t="s">
        <v>1805</v>
      </c>
      <c r="FY345" s="8"/>
      <c r="FZ345" s="8"/>
      <c r="GA345" s="8"/>
      <c r="GB345" s="8"/>
      <c r="GC345" s="8"/>
      <c r="GD345" s="8"/>
      <c r="GE345" s="8"/>
      <c r="GF345" s="8"/>
      <c r="GG345" s="8"/>
      <c r="GH345" s="8"/>
      <c r="GI345" s="8"/>
      <c r="GJ345" s="8"/>
      <c r="GK345" s="8"/>
      <c r="GL345" s="8"/>
      <c r="GM345" s="8"/>
      <c r="GN345" s="8"/>
      <c r="GO345" s="8"/>
      <c r="GP345" s="8"/>
      <c r="GQ345" s="8"/>
      <c r="GR345" s="8"/>
      <c r="GS345" s="8"/>
      <c r="GT345" s="8"/>
      <c r="GU345" s="8"/>
      <c r="GV345" s="8"/>
      <c r="GW345" s="8"/>
      <c r="GX345" s="8"/>
      <c r="GY345" s="8"/>
      <c r="GZ345" s="8"/>
      <c r="HA345" s="8"/>
      <c r="HB345" s="8"/>
      <c r="HC345" s="8"/>
      <c r="HD345" s="8"/>
      <c r="HE345" s="8"/>
      <c r="HF345" s="8"/>
      <c r="HG345" s="8"/>
      <c r="HH345" s="8"/>
      <c r="HI345" s="8"/>
      <c r="HJ345" s="8"/>
      <c r="HK345" s="8"/>
      <c r="HL345" s="8"/>
    </row>
    <row r="346" spans="1:220" x14ac:dyDescent="0.2">
      <c r="A346" s="7" t="s">
        <v>1420</v>
      </c>
      <c r="B346" s="7">
        <v>0.1</v>
      </c>
      <c r="C346" s="7">
        <v>5.84</v>
      </c>
      <c r="D346" s="7">
        <v>-41.751800000000003</v>
      </c>
      <c r="E346" s="7">
        <v>73</v>
      </c>
      <c r="F346" s="7" t="s">
        <v>1420</v>
      </c>
      <c r="G346" s="7">
        <v>0.1</v>
      </c>
      <c r="H346" s="7">
        <v>5.86</v>
      </c>
      <c r="I346" s="7">
        <v>-38.277999999999999</v>
      </c>
      <c r="J346" s="7">
        <v>73.25</v>
      </c>
      <c r="K346" s="7" t="s">
        <v>1420</v>
      </c>
      <c r="L346" s="7">
        <v>0.3</v>
      </c>
      <c r="M346" s="7">
        <v>5.8440000000000003</v>
      </c>
      <c r="N346" s="7">
        <v>-41.354100000000003</v>
      </c>
      <c r="O346" s="7">
        <v>24.35</v>
      </c>
      <c r="P346" s="7" t="s">
        <v>1420</v>
      </c>
      <c r="Q346" s="7">
        <v>0.4</v>
      </c>
      <c r="R346" s="7">
        <v>5.8520000000000003</v>
      </c>
      <c r="S346" s="7">
        <v>-39.396999999999998</v>
      </c>
      <c r="T346" s="7">
        <v>18.287500000000001</v>
      </c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7" t="s">
        <v>2634</v>
      </c>
      <c r="AF346" s="7">
        <v>-0.3</v>
      </c>
      <c r="AG346" s="7">
        <v>5.9560000000000004</v>
      </c>
      <c r="AH346" s="7">
        <v>-74.988600000000005</v>
      </c>
      <c r="AI346" s="7">
        <v>-24.816700000000001</v>
      </c>
      <c r="AJ346" s="7" t="s">
        <v>2634</v>
      </c>
      <c r="AK346" s="7">
        <v>-0.1</v>
      </c>
      <c r="AL346" s="7">
        <v>5.9720000000000004</v>
      </c>
      <c r="AM346" s="7">
        <v>-73.972999999999999</v>
      </c>
      <c r="AN346" s="7">
        <v>-74.650000000000006</v>
      </c>
      <c r="AO346" s="7" t="s">
        <v>2634</v>
      </c>
      <c r="AP346" s="7">
        <v>0</v>
      </c>
      <c r="AQ346" s="7">
        <v>5.96</v>
      </c>
      <c r="AR346" s="7">
        <v>-74.890500000000003</v>
      </c>
      <c r="AS346" s="7" t="s">
        <v>1805</v>
      </c>
      <c r="AT346" s="7" t="s">
        <v>2634</v>
      </c>
      <c r="AU346" s="7">
        <v>0.1</v>
      </c>
      <c r="AV346" s="7">
        <v>5.968</v>
      </c>
      <c r="AW346" s="7">
        <v>-74.629000000000005</v>
      </c>
      <c r="AX346" s="7">
        <v>74.599999999999994</v>
      </c>
      <c r="AY346" s="6" t="s">
        <v>2634</v>
      </c>
      <c r="AZ346" s="7">
        <v>0.3</v>
      </c>
      <c r="BA346" s="7">
        <v>5.96</v>
      </c>
      <c r="BB346" s="7">
        <v>-80.644900000000007</v>
      </c>
      <c r="BC346" s="7">
        <v>24.833300000000001</v>
      </c>
      <c r="BD346" s="7" t="s">
        <v>2634</v>
      </c>
      <c r="BE346" s="7">
        <v>0.1</v>
      </c>
      <c r="BF346" s="7">
        <v>5.968</v>
      </c>
      <c r="BG346" s="7">
        <v>-77.266999999999996</v>
      </c>
      <c r="BH346" s="7">
        <v>74.599999999999994</v>
      </c>
      <c r="BI346" s="7" t="s">
        <v>2634</v>
      </c>
      <c r="BJ346" s="7">
        <v>-0.2</v>
      </c>
      <c r="BK346" s="7">
        <v>5.968</v>
      </c>
      <c r="BL346" s="7">
        <v>-76.886499999999998</v>
      </c>
      <c r="BM346" s="7">
        <v>-37.299999999999997</v>
      </c>
      <c r="BN346" s="7" t="s">
        <v>2634</v>
      </c>
      <c r="BO346" s="7">
        <v>-0.1</v>
      </c>
      <c r="BP346" s="7">
        <v>5.968</v>
      </c>
      <c r="BQ346" s="7">
        <v>-74.725999999999999</v>
      </c>
      <c r="BR346" s="7">
        <v>-74.599999999999994</v>
      </c>
      <c r="BS346" s="8"/>
      <c r="BT346" s="8"/>
      <c r="BU346" s="8"/>
      <c r="BV346" s="8"/>
      <c r="BW346" s="8"/>
      <c r="BX346" s="8"/>
      <c r="BY346" s="8"/>
      <c r="BZ346" s="8"/>
      <c r="CA346" s="8"/>
      <c r="CB346" s="8"/>
      <c r="CC346" s="8"/>
      <c r="CD346" s="8"/>
      <c r="CE346" s="8"/>
      <c r="CF346" s="8"/>
      <c r="CG346" s="8"/>
      <c r="CH346" s="8"/>
      <c r="CI346" s="8"/>
      <c r="CJ346" s="8"/>
      <c r="CK346" s="8"/>
      <c r="CL346" s="8"/>
      <c r="CM346" s="8"/>
      <c r="CN346" s="8"/>
      <c r="CO346" s="8"/>
      <c r="CP346" s="8"/>
      <c r="CQ346" s="8"/>
      <c r="CR346" s="8"/>
      <c r="CS346" s="8"/>
      <c r="CT346" s="8"/>
      <c r="CU346" s="8"/>
      <c r="CV346" s="8"/>
      <c r="CW346" s="8"/>
      <c r="CX346" s="8"/>
      <c r="CY346" s="8"/>
      <c r="CZ346" s="8"/>
      <c r="DA346" s="8"/>
      <c r="DB346" s="8"/>
      <c r="DC346" s="8"/>
      <c r="DD346" s="8"/>
      <c r="DE346" s="8"/>
      <c r="DF346" s="8"/>
      <c r="DG346" s="8"/>
      <c r="DH346" s="8"/>
      <c r="DI346" s="8"/>
      <c r="DJ346" s="8"/>
      <c r="DK346" s="8"/>
      <c r="DL346" s="8"/>
      <c r="DM346" s="8"/>
      <c r="DN346" s="8"/>
      <c r="DO346" s="8"/>
      <c r="DP346" s="8"/>
      <c r="EK346" s="7" t="s">
        <v>2125</v>
      </c>
      <c r="EL346" s="7">
        <v>0.2</v>
      </c>
      <c r="EM346" s="7">
        <v>5.9560000000000004</v>
      </c>
      <c r="EN346" s="7">
        <v>-61.828800000000001</v>
      </c>
      <c r="EO346" s="7">
        <v>37.225000000000001</v>
      </c>
      <c r="EP346" s="7" t="s">
        <v>2125</v>
      </c>
      <c r="EQ346" s="7">
        <v>0.3</v>
      </c>
      <c r="ER346" s="7">
        <v>5.968</v>
      </c>
      <c r="ES346" s="7">
        <v>-59.655999999999999</v>
      </c>
      <c r="ET346" s="7">
        <v>24.866700000000002</v>
      </c>
      <c r="EU346" s="7" t="s">
        <v>2125</v>
      </c>
      <c r="EV346" s="7">
        <v>0.5</v>
      </c>
      <c r="EW346" s="7">
        <v>5.9560000000000004</v>
      </c>
      <c r="EX346" s="7">
        <v>-60.249099999999999</v>
      </c>
      <c r="EY346" s="7">
        <v>14.89</v>
      </c>
      <c r="EZ346" s="7" t="s">
        <v>2125</v>
      </c>
      <c r="FA346" s="7">
        <v>0.4</v>
      </c>
      <c r="FB346" s="7">
        <v>5.96</v>
      </c>
      <c r="FC346" s="7">
        <v>-59.08</v>
      </c>
      <c r="FD346" s="7">
        <v>18.625</v>
      </c>
      <c r="FE346" s="7" t="s">
        <v>2125</v>
      </c>
      <c r="FF346" s="7">
        <v>0.3</v>
      </c>
      <c r="FG346" s="7">
        <v>5.952</v>
      </c>
      <c r="FH346" s="7">
        <v>-64.591099999999997</v>
      </c>
      <c r="FI346" s="7">
        <v>24.8</v>
      </c>
      <c r="FJ346" s="7" t="s">
        <v>2125</v>
      </c>
      <c r="FK346" s="7">
        <v>0.4</v>
      </c>
      <c r="FL346" s="7">
        <v>5.9640000000000004</v>
      </c>
      <c r="FM346" s="7">
        <v>-61.125</v>
      </c>
      <c r="FN346" s="7">
        <v>18.637499999999999</v>
      </c>
      <c r="FO346" s="7" t="s">
        <v>2125</v>
      </c>
      <c r="FP346" s="7">
        <v>0.6</v>
      </c>
      <c r="FQ346" s="7">
        <v>5.9640000000000004</v>
      </c>
      <c r="FR346" s="7">
        <v>-62.388100000000001</v>
      </c>
      <c r="FS346" s="7">
        <v>12.425000000000001</v>
      </c>
      <c r="FT346" s="7" t="s">
        <v>2125</v>
      </c>
      <c r="FU346" s="7">
        <v>0.5</v>
      </c>
      <c r="FV346" s="7">
        <v>5.96</v>
      </c>
      <c r="FW346" s="7">
        <v>-60.192999999999998</v>
      </c>
      <c r="FX346" s="7">
        <v>14.9</v>
      </c>
      <c r="FY346" s="8"/>
      <c r="FZ346" s="8"/>
      <c r="GA346" s="8"/>
      <c r="GB346" s="8"/>
      <c r="GC346" s="8"/>
      <c r="GD346" s="8"/>
      <c r="GE346" s="8"/>
      <c r="GF346" s="8"/>
      <c r="GG346" s="8"/>
      <c r="GH346" s="8"/>
      <c r="GI346" s="8"/>
      <c r="GJ346" s="8"/>
      <c r="GK346" s="8"/>
      <c r="GL346" s="8"/>
      <c r="GM346" s="8"/>
      <c r="GN346" s="8"/>
      <c r="GO346" s="8"/>
      <c r="GP346" s="8"/>
      <c r="GQ346" s="8"/>
      <c r="GR346" s="8"/>
      <c r="GS346" s="8"/>
      <c r="GT346" s="8"/>
      <c r="GU346" s="8"/>
      <c r="GV346" s="8"/>
      <c r="GW346" s="8"/>
      <c r="GX346" s="8"/>
      <c r="GY346" s="8"/>
      <c r="GZ346" s="8"/>
      <c r="HA346" s="8"/>
      <c r="HB346" s="8"/>
      <c r="HC346" s="8"/>
      <c r="HD346" s="8"/>
      <c r="HE346" s="8"/>
      <c r="HF346" s="8"/>
      <c r="HG346" s="8"/>
      <c r="HH346" s="8"/>
      <c r="HI346" s="8"/>
      <c r="HJ346" s="8"/>
      <c r="HK346" s="8"/>
      <c r="HL346" s="8"/>
    </row>
    <row r="347" spans="1:220" x14ac:dyDescent="0.2">
      <c r="A347" s="7" t="s">
        <v>1421</v>
      </c>
      <c r="B347" s="7">
        <v>0</v>
      </c>
      <c r="C347" s="7">
        <v>5.8440000000000003</v>
      </c>
      <c r="D347" s="7">
        <v>-41.8842</v>
      </c>
      <c r="E347" s="7" t="s">
        <v>1805</v>
      </c>
      <c r="F347" s="7" t="s">
        <v>1421</v>
      </c>
      <c r="G347" s="7">
        <v>0.1</v>
      </c>
      <c r="H347" s="7">
        <v>5.8559999999999999</v>
      </c>
      <c r="I347" s="7">
        <v>-38.377000000000002</v>
      </c>
      <c r="J347" s="7">
        <v>73.2</v>
      </c>
      <c r="K347" s="7" t="s">
        <v>1421</v>
      </c>
      <c r="L347" s="7">
        <v>0.1</v>
      </c>
      <c r="M347" s="7">
        <v>5.8440000000000003</v>
      </c>
      <c r="N347" s="7">
        <v>-41.420400000000001</v>
      </c>
      <c r="O347" s="7">
        <v>73.05</v>
      </c>
      <c r="P347" s="7" t="s">
        <v>1421</v>
      </c>
      <c r="Q347" s="7">
        <v>0.2</v>
      </c>
      <c r="R347" s="7">
        <v>5.8520000000000003</v>
      </c>
      <c r="S347" s="7">
        <v>-39.479999999999997</v>
      </c>
      <c r="T347" s="7">
        <v>36.575000000000003</v>
      </c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7" t="s">
        <v>2635</v>
      </c>
      <c r="AF347" s="7">
        <v>0</v>
      </c>
      <c r="AG347" s="7">
        <v>5.96</v>
      </c>
      <c r="AH347" s="7">
        <v>-75.054100000000005</v>
      </c>
      <c r="AI347" s="7" t="s">
        <v>1805</v>
      </c>
      <c r="AJ347" s="7" t="s">
        <v>2635</v>
      </c>
      <c r="AK347" s="7">
        <v>0</v>
      </c>
      <c r="AL347" s="7">
        <v>5.976</v>
      </c>
      <c r="AM347" s="7">
        <v>-74.039000000000001</v>
      </c>
      <c r="AN347" s="7" t="s">
        <v>1805</v>
      </c>
      <c r="AO347" s="7" t="s">
        <v>2635</v>
      </c>
      <c r="AP347" s="7">
        <v>0</v>
      </c>
      <c r="AQ347" s="7">
        <v>5.96</v>
      </c>
      <c r="AR347" s="7">
        <v>-74.956000000000003</v>
      </c>
      <c r="AS347" s="7" t="s">
        <v>1805</v>
      </c>
      <c r="AT347" s="7" t="s">
        <v>2635</v>
      </c>
      <c r="AU347" s="7">
        <v>0.3</v>
      </c>
      <c r="AV347" s="7">
        <v>5.9640000000000004</v>
      </c>
      <c r="AW347" s="7">
        <v>-74.709999999999994</v>
      </c>
      <c r="AX347" s="7">
        <v>24.85</v>
      </c>
      <c r="AY347" s="6" t="s">
        <v>2635</v>
      </c>
      <c r="AZ347" s="7">
        <v>0.1</v>
      </c>
      <c r="BA347" s="7">
        <v>5.96</v>
      </c>
      <c r="BB347" s="7">
        <v>-80.840800000000002</v>
      </c>
      <c r="BC347" s="7">
        <v>74.5</v>
      </c>
      <c r="BD347" s="7" t="s">
        <v>2635</v>
      </c>
      <c r="BE347" s="7">
        <v>0</v>
      </c>
      <c r="BF347" s="7">
        <v>5.968</v>
      </c>
      <c r="BG347" s="7">
        <v>-77.397000000000006</v>
      </c>
      <c r="BH347" s="7" t="s">
        <v>1805</v>
      </c>
      <c r="BI347" s="7" t="s">
        <v>2635</v>
      </c>
      <c r="BJ347" s="7">
        <v>0</v>
      </c>
      <c r="BK347" s="7">
        <v>5.968</v>
      </c>
      <c r="BL347" s="7">
        <v>-77.017200000000003</v>
      </c>
      <c r="BM347" s="7" t="s">
        <v>1805</v>
      </c>
      <c r="BN347" s="7" t="s">
        <v>2635</v>
      </c>
      <c r="BO347" s="7">
        <v>-0.1</v>
      </c>
      <c r="BP347" s="7">
        <v>5.9640000000000004</v>
      </c>
      <c r="BQ347" s="7">
        <v>-74.813000000000002</v>
      </c>
      <c r="BR347" s="7">
        <v>-74.55</v>
      </c>
      <c r="BS347" s="8"/>
      <c r="BT347" s="8"/>
      <c r="BU347" s="8"/>
      <c r="BV347" s="8"/>
      <c r="BW347" s="8"/>
      <c r="BX347" s="8"/>
      <c r="BY347" s="8"/>
      <c r="BZ347" s="8"/>
      <c r="CA347" s="8"/>
      <c r="CB347" s="8"/>
      <c r="CC347" s="8"/>
      <c r="CD347" s="8"/>
      <c r="CE347" s="8"/>
      <c r="CF347" s="8"/>
      <c r="CG347" s="8"/>
      <c r="CH347" s="8"/>
      <c r="CI347" s="8"/>
      <c r="CJ347" s="8"/>
      <c r="CK347" s="8"/>
      <c r="CL347" s="8"/>
      <c r="CM347" s="8"/>
      <c r="CN347" s="8"/>
      <c r="CO347" s="8"/>
      <c r="CP347" s="8"/>
      <c r="CQ347" s="8"/>
      <c r="CR347" s="8"/>
      <c r="CS347" s="8"/>
      <c r="CT347" s="8"/>
      <c r="CU347" s="8"/>
      <c r="CV347" s="8"/>
      <c r="CW347" s="8"/>
      <c r="CX347" s="8"/>
      <c r="CY347" s="8"/>
      <c r="CZ347" s="8"/>
      <c r="DA347" s="8"/>
      <c r="DB347" s="8"/>
      <c r="DC347" s="8"/>
      <c r="DD347" s="8"/>
      <c r="DE347" s="8"/>
      <c r="DF347" s="8"/>
      <c r="DG347" s="8"/>
      <c r="DH347" s="8"/>
      <c r="DI347" s="8"/>
      <c r="DJ347" s="8"/>
      <c r="DK347" s="8"/>
      <c r="DL347" s="8"/>
      <c r="DM347" s="8"/>
      <c r="DN347" s="8"/>
      <c r="DO347" s="8"/>
      <c r="DP347" s="8"/>
      <c r="EK347" s="7" t="s">
        <v>2126</v>
      </c>
      <c r="EL347" s="7">
        <v>0.1</v>
      </c>
      <c r="EM347" s="7">
        <v>5.952</v>
      </c>
      <c r="EN347" s="7">
        <v>-61.861699999999999</v>
      </c>
      <c r="EO347" s="7">
        <v>74.400000000000006</v>
      </c>
      <c r="EP347" s="7" t="s">
        <v>2126</v>
      </c>
      <c r="EQ347" s="7">
        <v>0.3</v>
      </c>
      <c r="ER347" s="7">
        <v>5.9640000000000004</v>
      </c>
      <c r="ES347" s="7">
        <v>-59.689</v>
      </c>
      <c r="ET347" s="7">
        <v>24.85</v>
      </c>
      <c r="EU347" s="7" t="s">
        <v>2126</v>
      </c>
      <c r="EV347" s="7">
        <v>0.1</v>
      </c>
      <c r="EW347" s="7">
        <v>5.9560000000000004</v>
      </c>
      <c r="EX347" s="7">
        <v>-60.281999999999996</v>
      </c>
      <c r="EY347" s="7">
        <v>74.45</v>
      </c>
      <c r="EZ347" s="7" t="s">
        <v>2126</v>
      </c>
      <c r="FA347" s="7">
        <v>0.3</v>
      </c>
      <c r="FB347" s="7">
        <v>5.96</v>
      </c>
      <c r="FC347" s="7">
        <v>-59.113</v>
      </c>
      <c r="FD347" s="7">
        <v>24.833300000000001</v>
      </c>
      <c r="FE347" s="7" t="s">
        <v>2126</v>
      </c>
      <c r="FF347" s="7">
        <v>0.4</v>
      </c>
      <c r="FG347" s="7">
        <v>5.9560000000000004</v>
      </c>
      <c r="FH347" s="7">
        <v>-64.591099999999997</v>
      </c>
      <c r="FI347" s="7">
        <v>18.612500000000001</v>
      </c>
      <c r="FJ347" s="7" t="s">
        <v>2126</v>
      </c>
      <c r="FK347" s="7">
        <v>0.3</v>
      </c>
      <c r="FL347" s="7">
        <v>5.96</v>
      </c>
      <c r="FM347" s="7">
        <v>-61.136000000000003</v>
      </c>
      <c r="FN347" s="7">
        <v>24.833300000000001</v>
      </c>
      <c r="FO347" s="7" t="s">
        <v>2126</v>
      </c>
      <c r="FP347" s="7">
        <v>0.2</v>
      </c>
      <c r="FQ347" s="7">
        <v>5.968</v>
      </c>
      <c r="FR347" s="7">
        <v>-62.420999999999999</v>
      </c>
      <c r="FS347" s="7">
        <v>37.299999999999997</v>
      </c>
      <c r="FT347" s="7" t="s">
        <v>2126</v>
      </c>
      <c r="FU347" s="7">
        <v>0.3</v>
      </c>
      <c r="FV347" s="7">
        <v>5.9640000000000004</v>
      </c>
      <c r="FW347" s="7">
        <v>-60.259</v>
      </c>
      <c r="FX347" s="7">
        <v>24.85</v>
      </c>
      <c r="FY347" s="8"/>
      <c r="FZ347" s="8"/>
      <c r="GA347" s="8"/>
      <c r="GB347" s="8"/>
      <c r="GC347" s="8"/>
      <c r="GD347" s="8"/>
      <c r="GE347" s="8"/>
      <c r="GF347" s="8"/>
      <c r="GG347" s="8"/>
      <c r="GH347" s="8"/>
      <c r="GI347" s="8"/>
      <c r="GJ347" s="8"/>
      <c r="GK347" s="8"/>
      <c r="GL347" s="8"/>
      <c r="GM347" s="8"/>
      <c r="GN347" s="8"/>
      <c r="GO347" s="8"/>
      <c r="GP347" s="8"/>
      <c r="GQ347" s="8"/>
      <c r="GR347" s="8"/>
      <c r="GS347" s="8"/>
      <c r="GT347" s="8"/>
      <c r="GU347" s="8"/>
      <c r="GV347" s="8"/>
      <c r="GW347" s="8"/>
      <c r="GX347" s="8"/>
      <c r="GY347" s="8"/>
      <c r="GZ347" s="8"/>
      <c r="HA347" s="8"/>
      <c r="HB347" s="8"/>
      <c r="HC347" s="8"/>
      <c r="HD347" s="8"/>
      <c r="HE347" s="8"/>
      <c r="HF347" s="8"/>
      <c r="HG347" s="8"/>
      <c r="HH347" s="8"/>
      <c r="HI347" s="8"/>
      <c r="HJ347" s="8"/>
      <c r="HK347" s="8"/>
      <c r="HL347" s="8"/>
    </row>
    <row r="348" spans="1:220" x14ac:dyDescent="0.2">
      <c r="A348" s="7" t="s">
        <v>1422</v>
      </c>
      <c r="B348" s="7">
        <v>0.4</v>
      </c>
      <c r="C348" s="7">
        <v>5.8479999999999999</v>
      </c>
      <c r="D348" s="7">
        <v>-41.950600000000001</v>
      </c>
      <c r="E348" s="7">
        <v>18.274999999999999</v>
      </c>
      <c r="F348" s="7" t="s">
        <v>1422</v>
      </c>
      <c r="G348" s="7">
        <v>0.2</v>
      </c>
      <c r="H348" s="7">
        <v>5.86</v>
      </c>
      <c r="I348" s="7">
        <v>-38.444000000000003</v>
      </c>
      <c r="J348" s="7">
        <v>36.625</v>
      </c>
      <c r="K348" s="7" t="s">
        <v>1422</v>
      </c>
      <c r="L348" s="7">
        <v>0.4</v>
      </c>
      <c r="M348" s="7">
        <v>5.8479999999999999</v>
      </c>
      <c r="N348" s="7">
        <v>-41.486600000000003</v>
      </c>
      <c r="O348" s="7">
        <v>18.274999999999999</v>
      </c>
      <c r="P348" s="7" t="s">
        <v>1422</v>
      </c>
      <c r="Q348" s="7">
        <v>0.1</v>
      </c>
      <c r="R348" s="7">
        <v>5.8479999999999999</v>
      </c>
      <c r="S348" s="7">
        <v>-39.546999999999997</v>
      </c>
      <c r="T348" s="7">
        <v>73.099999999999994</v>
      </c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7" t="s">
        <v>2636</v>
      </c>
      <c r="AF348" s="7">
        <v>-0.1</v>
      </c>
      <c r="AG348" s="7">
        <v>5.96</v>
      </c>
      <c r="AH348" s="7">
        <v>-75.152299999999997</v>
      </c>
      <c r="AI348" s="7">
        <v>-74.5</v>
      </c>
      <c r="AJ348" s="7" t="s">
        <v>2636</v>
      </c>
      <c r="AK348" s="7">
        <v>-0.2</v>
      </c>
      <c r="AL348" s="7">
        <v>5.9720000000000004</v>
      </c>
      <c r="AM348" s="7">
        <v>-74.114999999999995</v>
      </c>
      <c r="AN348" s="7">
        <v>-37.325000000000003</v>
      </c>
      <c r="AO348" s="7" t="s">
        <v>2636</v>
      </c>
      <c r="AP348" s="7">
        <v>-0.2</v>
      </c>
      <c r="AQ348" s="7">
        <v>5.96</v>
      </c>
      <c r="AR348" s="7">
        <v>-75.0214</v>
      </c>
      <c r="AS348" s="7">
        <v>-37.25</v>
      </c>
      <c r="AT348" s="7" t="s">
        <v>2636</v>
      </c>
      <c r="AU348" s="7">
        <v>-0.1</v>
      </c>
      <c r="AV348" s="7">
        <v>5.9640000000000004</v>
      </c>
      <c r="AW348" s="7">
        <v>-74.775999999999996</v>
      </c>
      <c r="AX348" s="7">
        <v>-74.55</v>
      </c>
      <c r="AY348" s="6" t="s">
        <v>2636</v>
      </c>
      <c r="AZ348" s="7">
        <v>-0.1</v>
      </c>
      <c r="BA348" s="7">
        <v>5.9640000000000004</v>
      </c>
      <c r="BB348" s="7">
        <v>-81.036600000000007</v>
      </c>
      <c r="BC348" s="7">
        <v>-74.55</v>
      </c>
      <c r="BD348" s="7" t="s">
        <v>2636</v>
      </c>
      <c r="BE348" s="7">
        <v>-0.1</v>
      </c>
      <c r="BF348" s="7">
        <v>5.968</v>
      </c>
      <c r="BG348" s="7">
        <v>-77.528000000000006</v>
      </c>
      <c r="BH348" s="7">
        <v>-74.599999999999994</v>
      </c>
      <c r="BI348" s="7" t="s">
        <v>2636</v>
      </c>
      <c r="BJ348" s="7">
        <v>-0.1</v>
      </c>
      <c r="BK348" s="7">
        <v>5.968</v>
      </c>
      <c r="BL348" s="7">
        <v>-77.115300000000005</v>
      </c>
      <c r="BM348" s="7">
        <v>-74.599999999999994</v>
      </c>
      <c r="BN348" s="7" t="s">
        <v>2636</v>
      </c>
      <c r="BO348" s="7">
        <v>-0.1</v>
      </c>
      <c r="BP348" s="7">
        <v>5.968</v>
      </c>
      <c r="BQ348" s="7">
        <v>-74.879000000000005</v>
      </c>
      <c r="BR348" s="7">
        <v>-74.599999999999994</v>
      </c>
      <c r="BS348" s="8"/>
      <c r="BT348" s="8"/>
      <c r="BU348" s="8"/>
      <c r="BV348" s="8"/>
      <c r="BW348" s="8"/>
      <c r="BX348" s="8"/>
      <c r="BY348" s="8"/>
      <c r="BZ348" s="8"/>
      <c r="CA348" s="8"/>
      <c r="CB348" s="8"/>
      <c r="CC348" s="8"/>
      <c r="CD348" s="8"/>
      <c r="CE348" s="8"/>
      <c r="CF348" s="8"/>
      <c r="CG348" s="8"/>
      <c r="CH348" s="8"/>
      <c r="CI348" s="8"/>
      <c r="CJ348" s="8"/>
      <c r="CK348" s="8"/>
      <c r="CL348" s="8"/>
      <c r="CM348" s="8"/>
      <c r="CN348" s="8"/>
      <c r="CO348" s="8"/>
      <c r="CP348" s="8"/>
      <c r="CQ348" s="8"/>
      <c r="CR348" s="8"/>
      <c r="CS348" s="8"/>
      <c r="CT348" s="8"/>
      <c r="CU348" s="8"/>
      <c r="CV348" s="8"/>
      <c r="CW348" s="8"/>
      <c r="CX348" s="8"/>
      <c r="CY348" s="8"/>
      <c r="CZ348" s="8"/>
      <c r="DA348" s="8"/>
      <c r="DB348" s="8"/>
      <c r="DC348" s="8"/>
      <c r="DD348" s="8"/>
      <c r="DE348" s="8"/>
      <c r="DF348" s="8"/>
      <c r="DG348" s="8"/>
      <c r="DH348" s="8"/>
      <c r="DI348" s="8"/>
      <c r="DJ348" s="8"/>
      <c r="DK348" s="8"/>
      <c r="DL348" s="8"/>
      <c r="DM348" s="8"/>
      <c r="DN348" s="8"/>
      <c r="DO348" s="8"/>
      <c r="DP348" s="8"/>
      <c r="EK348" s="7" t="s">
        <v>2127</v>
      </c>
      <c r="EL348" s="7">
        <v>0.2</v>
      </c>
      <c r="EM348" s="7">
        <v>5.9560000000000004</v>
      </c>
      <c r="EN348" s="7">
        <v>-62.552599999999998</v>
      </c>
      <c r="EO348" s="7">
        <v>37.225000000000001</v>
      </c>
      <c r="EP348" s="7" t="s">
        <v>2127</v>
      </c>
      <c r="EQ348" s="7">
        <v>0.3</v>
      </c>
      <c r="ER348" s="7">
        <v>5.968</v>
      </c>
      <c r="ES348" s="7">
        <v>-60.357999999999997</v>
      </c>
      <c r="ET348" s="7">
        <v>24.866700000000002</v>
      </c>
      <c r="EU348" s="7" t="s">
        <v>2127</v>
      </c>
      <c r="EV348" s="7">
        <v>0.2</v>
      </c>
      <c r="EW348" s="7">
        <v>5.9560000000000004</v>
      </c>
      <c r="EX348" s="7">
        <v>-60.973199999999999</v>
      </c>
      <c r="EY348" s="7">
        <v>37.225000000000001</v>
      </c>
      <c r="EZ348" s="7" t="s">
        <v>2127</v>
      </c>
      <c r="FA348" s="7">
        <v>0.2</v>
      </c>
      <c r="FB348" s="7">
        <v>5.96</v>
      </c>
      <c r="FC348" s="7">
        <v>-59.804000000000002</v>
      </c>
      <c r="FD348" s="7">
        <v>37.25</v>
      </c>
      <c r="FE348" s="7" t="s">
        <v>2127</v>
      </c>
      <c r="FF348" s="7">
        <v>0.4</v>
      </c>
      <c r="FG348" s="7">
        <v>5.9560000000000004</v>
      </c>
      <c r="FH348" s="7">
        <v>-65.248400000000004</v>
      </c>
      <c r="FI348" s="7">
        <v>18.612500000000001</v>
      </c>
      <c r="FJ348" s="7" t="s">
        <v>2127</v>
      </c>
      <c r="FK348" s="7">
        <v>0.4</v>
      </c>
      <c r="FL348" s="7">
        <v>5.9640000000000004</v>
      </c>
      <c r="FM348" s="7">
        <v>-61.816000000000003</v>
      </c>
      <c r="FN348" s="7">
        <v>18.637499999999999</v>
      </c>
      <c r="FO348" s="7" t="s">
        <v>2127</v>
      </c>
      <c r="FP348" s="7">
        <v>0.2</v>
      </c>
      <c r="FQ348" s="7">
        <v>5.968</v>
      </c>
      <c r="FR348" s="7">
        <v>-63.144500000000001</v>
      </c>
      <c r="FS348" s="7">
        <v>37.299999999999997</v>
      </c>
      <c r="FT348" s="7" t="s">
        <v>2127</v>
      </c>
      <c r="FU348" s="7">
        <v>0</v>
      </c>
      <c r="FV348" s="7">
        <v>5.9640000000000004</v>
      </c>
      <c r="FW348" s="7">
        <v>-60.917000000000002</v>
      </c>
      <c r="FX348" s="7" t="s">
        <v>1805</v>
      </c>
      <c r="FY348" s="8"/>
      <c r="FZ348" s="8"/>
      <c r="GA348" s="8"/>
      <c r="GB348" s="8"/>
      <c r="GC348" s="8"/>
      <c r="GD348" s="8"/>
      <c r="GE348" s="8"/>
      <c r="GF348" s="8"/>
      <c r="GG348" s="8"/>
      <c r="GH348" s="8"/>
      <c r="GI348" s="8"/>
      <c r="GJ348" s="8"/>
      <c r="GK348" s="8"/>
      <c r="GL348" s="8"/>
      <c r="GM348" s="8"/>
      <c r="GN348" s="8"/>
      <c r="GO348" s="8"/>
      <c r="GP348" s="8"/>
      <c r="GQ348" s="8"/>
      <c r="GR348" s="8"/>
      <c r="GS348" s="8"/>
      <c r="GT348" s="8"/>
      <c r="GU348" s="8"/>
      <c r="GV348" s="8"/>
      <c r="GW348" s="8"/>
      <c r="GX348" s="8"/>
      <c r="GY348" s="8"/>
      <c r="GZ348" s="8"/>
      <c r="HA348" s="8"/>
      <c r="HB348" s="8"/>
      <c r="HC348" s="8"/>
      <c r="HD348" s="8"/>
      <c r="HE348" s="8"/>
      <c r="HF348" s="8"/>
      <c r="HG348" s="8"/>
      <c r="HH348" s="8"/>
      <c r="HI348" s="8"/>
      <c r="HJ348" s="8"/>
      <c r="HK348" s="8"/>
      <c r="HL348" s="8"/>
    </row>
    <row r="349" spans="1:220" x14ac:dyDescent="0.2">
      <c r="A349" s="7" t="s">
        <v>1423</v>
      </c>
      <c r="B349" s="7">
        <v>0.2</v>
      </c>
      <c r="C349" s="7">
        <v>5.8479999999999999</v>
      </c>
      <c r="D349" s="7">
        <v>-42.05</v>
      </c>
      <c r="E349" s="7">
        <v>36.549999999999997</v>
      </c>
      <c r="F349" s="7" t="s">
        <v>1423</v>
      </c>
      <c r="G349" s="7">
        <v>0.5</v>
      </c>
      <c r="H349" s="7">
        <v>5.86</v>
      </c>
      <c r="I349" s="7">
        <v>-38.542999999999999</v>
      </c>
      <c r="J349" s="7">
        <v>14.65</v>
      </c>
      <c r="K349" s="7" t="s">
        <v>1423</v>
      </c>
      <c r="L349" s="7">
        <v>0.4</v>
      </c>
      <c r="M349" s="7">
        <v>5.8479999999999999</v>
      </c>
      <c r="N349" s="7">
        <v>-41.586100000000002</v>
      </c>
      <c r="O349" s="7">
        <v>18.274999999999999</v>
      </c>
      <c r="P349" s="7" t="s">
        <v>1423</v>
      </c>
      <c r="Q349" s="7">
        <v>0.2</v>
      </c>
      <c r="R349" s="7">
        <v>5.8520000000000003</v>
      </c>
      <c r="S349" s="7">
        <v>-39.630000000000003</v>
      </c>
      <c r="T349" s="7">
        <v>36.575000000000003</v>
      </c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7" t="s">
        <v>2637</v>
      </c>
      <c r="AF349" s="7">
        <v>0</v>
      </c>
      <c r="AG349" s="7">
        <v>5.96</v>
      </c>
      <c r="AH349" s="7">
        <v>-75.381399999999999</v>
      </c>
      <c r="AI349" s="7" t="s">
        <v>1805</v>
      </c>
      <c r="AJ349" s="7" t="s">
        <v>2637</v>
      </c>
      <c r="AK349" s="7">
        <v>-0.3</v>
      </c>
      <c r="AL349" s="7">
        <v>5.9720000000000004</v>
      </c>
      <c r="AM349" s="7">
        <v>-74.343999999999994</v>
      </c>
      <c r="AN349" s="7">
        <v>-24.883299999999998</v>
      </c>
      <c r="AO349" s="7" t="s">
        <v>2637</v>
      </c>
      <c r="AP349" s="7">
        <v>0.2</v>
      </c>
      <c r="AQ349" s="7">
        <v>5.96</v>
      </c>
      <c r="AR349" s="7">
        <v>-75.283299999999997</v>
      </c>
      <c r="AS349" s="7">
        <v>37.25</v>
      </c>
      <c r="AT349" s="7" t="s">
        <v>2637</v>
      </c>
      <c r="AU349" s="7">
        <v>-0.2</v>
      </c>
      <c r="AV349" s="7">
        <v>5.9640000000000004</v>
      </c>
      <c r="AW349" s="7">
        <v>-75.004999999999995</v>
      </c>
      <c r="AX349" s="7">
        <v>-37.274999999999999</v>
      </c>
      <c r="AY349" s="6" t="s">
        <v>2637</v>
      </c>
      <c r="AZ349" s="7">
        <v>0</v>
      </c>
      <c r="BA349" s="7">
        <v>5.96</v>
      </c>
      <c r="BB349" s="7">
        <v>-81.493799999999993</v>
      </c>
      <c r="BC349" s="7" t="s">
        <v>1805</v>
      </c>
      <c r="BD349" s="7" t="s">
        <v>2637</v>
      </c>
      <c r="BE349" s="7">
        <v>0</v>
      </c>
      <c r="BF349" s="7">
        <v>5.968</v>
      </c>
      <c r="BG349" s="7">
        <v>-77.843999999999994</v>
      </c>
      <c r="BH349" s="7" t="s">
        <v>1805</v>
      </c>
      <c r="BI349" s="7" t="s">
        <v>2637</v>
      </c>
      <c r="BJ349" s="7">
        <v>-0.1</v>
      </c>
      <c r="BK349" s="7">
        <v>5.9720000000000004</v>
      </c>
      <c r="BL349" s="7">
        <v>-77.344399999999993</v>
      </c>
      <c r="BM349" s="7">
        <v>-74.650000000000006</v>
      </c>
      <c r="BN349" s="7" t="s">
        <v>2637</v>
      </c>
      <c r="BO349" s="7">
        <v>-0.1</v>
      </c>
      <c r="BP349" s="7">
        <v>5.968</v>
      </c>
      <c r="BQ349" s="7">
        <v>-75.085999999999999</v>
      </c>
      <c r="BR349" s="7">
        <v>-74.599999999999994</v>
      </c>
      <c r="BS349" s="8"/>
      <c r="BT349" s="8"/>
      <c r="BU349" s="8"/>
      <c r="BV349" s="8"/>
      <c r="BW349" s="8"/>
      <c r="BX349" s="8"/>
      <c r="BY349" s="8"/>
      <c r="BZ349" s="8"/>
      <c r="CA349" s="8"/>
      <c r="CB349" s="8"/>
      <c r="CC349" s="8"/>
      <c r="CD349" s="8"/>
      <c r="CE349" s="8"/>
      <c r="CF349" s="8"/>
      <c r="CG349" s="8"/>
      <c r="CH349" s="8"/>
      <c r="CI349" s="8"/>
      <c r="CJ349" s="8"/>
      <c r="CK349" s="8"/>
      <c r="CL349" s="8"/>
      <c r="CM349" s="8"/>
      <c r="CN349" s="8"/>
      <c r="CO349" s="8"/>
      <c r="CP349" s="8"/>
      <c r="CQ349" s="8"/>
      <c r="CR349" s="8"/>
      <c r="CS349" s="8"/>
      <c r="CT349" s="8"/>
      <c r="CU349" s="8"/>
      <c r="CV349" s="8"/>
      <c r="CW349" s="8"/>
      <c r="CX349" s="8"/>
      <c r="CY349" s="8"/>
      <c r="CZ349" s="8"/>
      <c r="DA349" s="8"/>
      <c r="DB349" s="8"/>
      <c r="DC349" s="8"/>
      <c r="DD349" s="8"/>
      <c r="DE349" s="8"/>
      <c r="DF349" s="8"/>
      <c r="DG349" s="8"/>
      <c r="DH349" s="8"/>
      <c r="DI349" s="8"/>
      <c r="DJ349" s="8"/>
      <c r="DK349" s="8"/>
      <c r="DL349" s="8"/>
      <c r="DM349" s="8"/>
      <c r="DN349" s="8"/>
      <c r="DO349" s="8"/>
      <c r="DP349" s="8"/>
      <c r="EK349" s="7" t="s">
        <v>2128</v>
      </c>
      <c r="EL349" s="7">
        <v>-0.1</v>
      </c>
      <c r="EM349" s="7">
        <v>5.9560000000000004</v>
      </c>
      <c r="EN349" s="7">
        <v>-62.552599999999998</v>
      </c>
      <c r="EO349" s="7">
        <v>-74.45</v>
      </c>
      <c r="EP349" s="7" t="s">
        <v>2128</v>
      </c>
      <c r="EQ349" s="7">
        <v>0.2</v>
      </c>
      <c r="ER349" s="7">
        <v>5.968</v>
      </c>
      <c r="ES349" s="7">
        <v>-60.402000000000001</v>
      </c>
      <c r="ET349" s="7">
        <v>37.299999999999997</v>
      </c>
      <c r="EU349" s="7" t="s">
        <v>2128</v>
      </c>
      <c r="EV349" s="7">
        <v>0.4</v>
      </c>
      <c r="EW349" s="7">
        <v>5.96</v>
      </c>
      <c r="EX349" s="7">
        <v>-61.039000000000001</v>
      </c>
      <c r="EY349" s="7">
        <v>18.625</v>
      </c>
      <c r="EZ349" s="7" t="s">
        <v>2128</v>
      </c>
      <c r="FA349" s="7">
        <v>0.5</v>
      </c>
      <c r="FB349" s="7">
        <v>5.9640000000000004</v>
      </c>
      <c r="FC349" s="7">
        <v>-59.837000000000003</v>
      </c>
      <c r="FD349" s="7">
        <v>14.91</v>
      </c>
      <c r="FE349" s="7" t="s">
        <v>2128</v>
      </c>
      <c r="FF349" s="7">
        <v>0.4</v>
      </c>
      <c r="FG349" s="7">
        <v>5.9560000000000004</v>
      </c>
      <c r="FH349" s="7">
        <v>-65.281199999999998</v>
      </c>
      <c r="FI349" s="7">
        <v>18.612500000000001</v>
      </c>
      <c r="FJ349" s="7" t="s">
        <v>2128</v>
      </c>
      <c r="FK349" s="7">
        <v>0.4</v>
      </c>
      <c r="FL349" s="7">
        <v>5.9640000000000004</v>
      </c>
      <c r="FM349" s="7">
        <v>-61.881</v>
      </c>
      <c r="FN349" s="7">
        <v>18.637499999999999</v>
      </c>
      <c r="FO349" s="7" t="s">
        <v>2128</v>
      </c>
      <c r="FP349" s="7">
        <v>0.3</v>
      </c>
      <c r="FQ349" s="7">
        <v>5.9640000000000004</v>
      </c>
      <c r="FR349" s="7">
        <v>-63.177399999999999</v>
      </c>
      <c r="FS349" s="7">
        <v>24.85</v>
      </c>
      <c r="FT349" s="7" t="s">
        <v>2128</v>
      </c>
      <c r="FU349" s="7">
        <v>0.5</v>
      </c>
      <c r="FV349" s="7">
        <v>5.9640000000000004</v>
      </c>
      <c r="FW349" s="7">
        <v>-60.939</v>
      </c>
      <c r="FX349" s="7">
        <v>14.91</v>
      </c>
      <c r="FY349" s="8"/>
      <c r="FZ349" s="8"/>
      <c r="GA349" s="8"/>
      <c r="GB349" s="8"/>
      <c r="GC349" s="8"/>
      <c r="GD349" s="8"/>
      <c r="GE349" s="8"/>
      <c r="GF349" s="8"/>
      <c r="GG349" s="8"/>
      <c r="GH349" s="8"/>
      <c r="GI349" s="8"/>
      <c r="GJ349" s="8"/>
      <c r="GK349" s="8"/>
      <c r="GL349" s="8"/>
      <c r="GM349" s="8"/>
      <c r="GN349" s="8"/>
      <c r="GO349" s="8"/>
      <c r="GP349" s="8"/>
      <c r="GQ349" s="8"/>
      <c r="GR349" s="8"/>
      <c r="GS349" s="8"/>
      <c r="GT349" s="8"/>
      <c r="GU349" s="8"/>
      <c r="GV349" s="8"/>
      <c r="GW349" s="8"/>
      <c r="GX349" s="8"/>
      <c r="GY349" s="8"/>
      <c r="GZ349" s="8"/>
      <c r="HA349" s="8"/>
      <c r="HB349" s="8"/>
      <c r="HC349" s="8"/>
      <c r="HD349" s="8"/>
      <c r="HE349" s="8"/>
      <c r="HF349" s="8"/>
      <c r="HG349" s="8"/>
      <c r="HH349" s="8"/>
      <c r="HI349" s="8"/>
      <c r="HJ349" s="8"/>
      <c r="HK349" s="8"/>
      <c r="HL349" s="8"/>
    </row>
    <row r="350" spans="1:220" x14ac:dyDescent="0.2">
      <c r="A350" s="7" t="s">
        <v>1424</v>
      </c>
      <c r="B350" s="7">
        <v>0</v>
      </c>
      <c r="C350" s="7">
        <v>5.8440000000000003</v>
      </c>
      <c r="D350" s="7">
        <v>-42.1494</v>
      </c>
      <c r="E350" s="7" t="s">
        <v>1805</v>
      </c>
      <c r="F350" s="7" t="s">
        <v>1424</v>
      </c>
      <c r="G350" s="7">
        <v>0.1</v>
      </c>
      <c r="H350" s="7">
        <v>5.86</v>
      </c>
      <c r="I350" s="7">
        <v>-38.619999999999997</v>
      </c>
      <c r="J350" s="7">
        <v>73.25</v>
      </c>
      <c r="K350" s="7" t="s">
        <v>1424</v>
      </c>
      <c r="L350" s="7">
        <v>0</v>
      </c>
      <c r="M350" s="7">
        <v>5.8440000000000003</v>
      </c>
      <c r="N350" s="7">
        <v>-41.685499999999998</v>
      </c>
      <c r="O350" s="7" t="s">
        <v>1805</v>
      </c>
      <c r="P350" s="7" t="s">
        <v>1424</v>
      </c>
      <c r="Q350" s="7">
        <v>0.2</v>
      </c>
      <c r="R350" s="7">
        <v>5.8520000000000003</v>
      </c>
      <c r="S350" s="7">
        <v>-39.728999999999999</v>
      </c>
      <c r="T350" s="7">
        <v>36.575000000000003</v>
      </c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7" t="s">
        <v>2638</v>
      </c>
      <c r="AF350" s="7">
        <v>0</v>
      </c>
      <c r="AG350" s="7">
        <v>5.96</v>
      </c>
      <c r="AH350" s="7">
        <v>-75.414199999999994</v>
      </c>
      <c r="AI350" s="7" t="s">
        <v>1805</v>
      </c>
      <c r="AJ350" s="7" t="s">
        <v>2638</v>
      </c>
      <c r="AK350" s="7">
        <v>0</v>
      </c>
      <c r="AL350" s="7">
        <v>5.976</v>
      </c>
      <c r="AM350" s="7">
        <v>-74.399000000000001</v>
      </c>
      <c r="AN350" s="7" t="s">
        <v>1805</v>
      </c>
      <c r="AO350" s="7" t="s">
        <v>2638</v>
      </c>
      <c r="AP350" s="7">
        <v>-0.1</v>
      </c>
      <c r="AQ350" s="7">
        <v>5.96</v>
      </c>
      <c r="AR350" s="7">
        <v>-75.381399999999999</v>
      </c>
      <c r="AS350" s="7">
        <v>-74.5</v>
      </c>
      <c r="AT350" s="7" t="s">
        <v>2638</v>
      </c>
      <c r="AU350" s="7">
        <v>-0.1</v>
      </c>
      <c r="AV350" s="7">
        <v>5.9720000000000004</v>
      </c>
      <c r="AW350" s="7">
        <v>-75.102999999999994</v>
      </c>
      <c r="AX350" s="7">
        <v>-74.650000000000006</v>
      </c>
      <c r="AY350" s="6" t="s">
        <v>2638</v>
      </c>
      <c r="AZ350" s="7">
        <v>0.3</v>
      </c>
      <c r="BA350" s="7">
        <v>5.9640000000000004</v>
      </c>
      <c r="BB350" s="7">
        <v>-81.591700000000003</v>
      </c>
      <c r="BC350" s="7">
        <v>24.85</v>
      </c>
      <c r="BD350" s="7" t="s">
        <v>2638</v>
      </c>
      <c r="BE350" s="7">
        <v>0.1</v>
      </c>
      <c r="BF350" s="7">
        <v>5.9720000000000004</v>
      </c>
      <c r="BG350" s="7">
        <v>-77.909000000000006</v>
      </c>
      <c r="BH350" s="7">
        <v>74.650000000000006</v>
      </c>
      <c r="BI350" s="7" t="s">
        <v>2638</v>
      </c>
      <c r="BJ350" s="7">
        <v>0</v>
      </c>
      <c r="BK350" s="7">
        <v>5.9720000000000004</v>
      </c>
      <c r="BL350" s="7">
        <v>-77.409700000000001</v>
      </c>
      <c r="BM350" s="7" t="s">
        <v>1805</v>
      </c>
      <c r="BN350" s="7" t="s">
        <v>2638</v>
      </c>
      <c r="BO350" s="7">
        <v>0</v>
      </c>
      <c r="BP350" s="7">
        <v>5.9720000000000004</v>
      </c>
      <c r="BQ350" s="7">
        <v>-75.162000000000006</v>
      </c>
      <c r="BR350" s="7" t="s">
        <v>1805</v>
      </c>
      <c r="BS350" s="8"/>
      <c r="BT350" s="8"/>
      <c r="BU350" s="8"/>
      <c r="BV350" s="8"/>
      <c r="BW350" s="8"/>
      <c r="BX350" s="8"/>
      <c r="BY350" s="8"/>
      <c r="BZ350" s="8"/>
      <c r="CA350" s="8"/>
      <c r="CB350" s="8"/>
      <c r="CC350" s="8"/>
      <c r="CD350" s="8"/>
      <c r="CE350" s="8"/>
      <c r="CF350" s="8"/>
      <c r="CG350" s="8"/>
      <c r="CH350" s="8"/>
      <c r="CI350" s="8"/>
      <c r="CJ350" s="8"/>
      <c r="CK350" s="8"/>
      <c r="CL350" s="8"/>
      <c r="CM350" s="8"/>
      <c r="CN350" s="8"/>
      <c r="CO350" s="8"/>
      <c r="CP350" s="8"/>
      <c r="CQ350" s="8"/>
      <c r="CR350" s="8"/>
      <c r="CS350" s="8"/>
      <c r="CT350" s="8"/>
      <c r="CU350" s="8"/>
      <c r="CV350" s="8"/>
      <c r="CW350" s="8"/>
      <c r="CX350" s="8"/>
      <c r="CY350" s="8"/>
      <c r="CZ350" s="8"/>
      <c r="DA350" s="8"/>
      <c r="DB350" s="8"/>
      <c r="DC350" s="8"/>
      <c r="DD350" s="8"/>
      <c r="DE350" s="8"/>
      <c r="DF350" s="8"/>
      <c r="DG350" s="8"/>
      <c r="DH350" s="8"/>
      <c r="DI350" s="8"/>
      <c r="DJ350" s="8"/>
      <c r="DK350" s="8"/>
      <c r="DL350" s="8"/>
      <c r="DM350" s="8"/>
      <c r="DN350" s="8"/>
      <c r="DO350" s="8"/>
      <c r="DP350" s="8"/>
      <c r="EK350" s="7" t="s">
        <v>2129</v>
      </c>
      <c r="EL350" s="7">
        <v>0.3</v>
      </c>
      <c r="EM350" s="7">
        <v>5.9560000000000004</v>
      </c>
      <c r="EN350" s="7">
        <v>-62.651200000000003</v>
      </c>
      <c r="EO350" s="7">
        <v>24.816700000000001</v>
      </c>
      <c r="EP350" s="7" t="s">
        <v>2129</v>
      </c>
      <c r="EQ350" s="7">
        <v>0.3</v>
      </c>
      <c r="ER350" s="7">
        <v>5.9720000000000004</v>
      </c>
      <c r="ES350" s="7">
        <v>-60.445999999999998</v>
      </c>
      <c r="ET350" s="7">
        <v>24.883299999999998</v>
      </c>
      <c r="EU350" s="7" t="s">
        <v>2129</v>
      </c>
      <c r="EV350" s="7">
        <v>0.3</v>
      </c>
      <c r="EW350" s="7">
        <v>5.9560000000000004</v>
      </c>
      <c r="EX350" s="7">
        <v>-61.039000000000001</v>
      </c>
      <c r="EY350" s="7">
        <v>24.816700000000001</v>
      </c>
      <c r="EZ350" s="7" t="s">
        <v>2129</v>
      </c>
      <c r="FA350" s="7">
        <v>0.2</v>
      </c>
      <c r="FB350" s="7">
        <v>5.96</v>
      </c>
      <c r="FC350" s="7">
        <v>-59.87</v>
      </c>
      <c r="FD350" s="7">
        <v>37.25</v>
      </c>
      <c r="FE350" s="7" t="s">
        <v>2129</v>
      </c>
      <c r="FF350" s="7">
        <v>0.3</v>
      </c>
      <c r="FG350" s="7">
        <v>5.9560000000000004</v>
      </c>
      <c r="FH350" s="7">
        <v>-65.281199999999998</v>
      </c>
      <c r="FI350" s="7">
        <v>24.816700000000001</v>
      </c>
      <c r="FJ350" s="7" t="s">
        <v>2129</v>
      </c>
      <c r="FK350" s="7">
        <v>0.1</v>
      </c>
      <c r="FL350" s="7">
        <v>5.9640000000000004</v>
      </c>
      <c r="FM350" s="7">
        <v>-61.892000000000003</v>
      </c>
      <c r="FN350" s="7">
        <v>74.55</v>
      </c>
      <c r="FO350" s="7" t="s">
        <v>2129</v>
      </c>
      <c r="FP350" s="7">
        <v>0.2</v>
      </c>
      <c r="FQ350" s="7">
        <v>5.9640000000000004</v>
      </c>
      <c r="FR350" s="7">
        <v>-63.177399999999999</v>
      </c>
      <c r="FS350" s="7">
        <v>37.274999999999999</v>
      </c>
      <c r="FT350" s="7" t="s">
        <v>2129</v>
      </c>
      <c r="FU350" s="7">
        <v>0.3</v>
      </c>
      <c r="FV350" s="7">
        <v>5.968</v>
      </c>
      <c r="FW350" s="7">
        <v>-60.982999999999997</v>
      </c>
      <c r="FX350" s="7">
        <v>24.866700000000002</v>
      </c>
      <c r="FY350" s="8"/>
      <c r="FZ350" s="8"/>
      <c r="GA350" s="8"/>
      <c r="GB350" s="8"/>
      <c r="GC350" s="8"/>
      <c r="GD350" s="8"/>
      <c r="GE350" s="8"/>
      <c r="GF350" s="8"/>
      <c r="GG350" s="8"/>
      <c r="GH350" s="8"/>
      <c r="GI350" s="8"/>
      <c r="GJ350" s="8"/>
      <c r="GK350" s="8"/>
      <c r="GL350" s="8"/>
      <c r="GM350" s="8"/>
      <c r="GN350" s="8"/>
      <c r="GO350" s="8"/>
      <c r="GP350" s="8"/>
      <c r="GQ350" s="8"/>
      <c r="GR350" s="8"/>
      <c r="GS350" s="8"/>
      <c r="GT350" s="8"/>
      <c r="GU350" s="8"/>
      <c r="GV350" s="8"/>
      <c r="GW350" s="8"/>
      <c r="GX350" s="8"/>
      <c r="GY350" s="8"/>
      <c r="GZ350" s="8"/>
      <c r="HA350" s="8"/>
      <c r="HB350" s="8"/>
      <c r="HC350" s="8"/>
      <c r="HD350" s="8"/>
      <c r="HE350" s="8"/>
      <c r="HF350" s="8"/>
      <c r="HG350" s="8"/>
      <c r="HH350" s="8"/>
      <c r="HI350" s="8"/>
      <c r="HJ350" s="8"/>
      <c r="HK350" s="8"/>
      <c r="HL350" s="8"/>
    </row>
    <row r="351" spans="1:220" x14ac:dyDescent="0.2">
      <c r="A351" s="7" t="s">
        <v>1425</v>
      </c>
      <c r="B351" s="7">
        <v>0</v>
      </c>
      <c r="C351" s="7">
        <v>5.8440000000000003</v>
      </c>
      <c r="D351" s="7">
        <v>-42.414499999999997</v>
      </c>
      <c r="E351" s="7" t="s">
        <v>1805</v>
      </c>
      <c r="F351" s="7" t="s">
        <v>1425</v>
      </c>
      <c r="G351" s="7">
        <v>0.2</v>
      </c>
      <c r="H351" s="7">
        <v>5.86</v>
      </c>
      <c r="I351" s="7">
        <v>-38.875</v>
      </c>
      <c r="J351" s="7">
        <v>36.625</v>
      </c>
      <c r="K351" s="7" t="s">
        <v>1425</v>
      </c>
      <c r="L351" s="7">
        <v>0.3</v>
      </c>
      <c r="M351" s="7">
        <v>5.8440000000000003</v>
      </c>
      <c r="N351" s="7">
        <v>-41.917400000000001</v>
      </c>
      <c r="O351" s="7">
        <v>24.35</v>
      </c>
      <c r="P351" s="7" t="s">
        <v>1425</v>
      </c>
      <c r="Q351" s="7">
        <v>0.2</v>
      </c>
      <c r="R351" s="7">
        <v>5.8520000000000003</v>
      </c>
      <c r="S351" s="7">
        <v>-39.960999999999999</v>
      </c>
      <c r="T351" s="7">
        <v>36.575000000000003</v>
      </c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7" t="s">
        <v>2639</v>
      </c>
      <c r="AF351" s="7">
        <v>0</v>
      </c>
      <c r="AG351" s="7">
        <v>5.9640000000000004</v>
      </c>
      <c r="AH351" s="7">
        <v>-75.5124</v>
      </c>
      <c r="AI351" s="7" t="s">
        <v>1805</v>
      </c>
      <c r="AJ351" s="7" t="s">
        <v>2639</v>
      </c>
      <c r="AK351" s="7">
        <v>0</v>
      </c>
      <c r="AL351" s="7">
        <v>5.976</v>
      </c>
      <c r="AM351" s="7">
        <v>-74.465000000000003</v>
      </c>
      <c r="AN351" s="7" t="s">
        <v>1805</v>
      </c>
      <c r="AO351" s="7" t="s">
        <v>2639</v>
      </c>
      <c r="AP351" s="7">
        <v>-0.1</v>
      </c>
      <c r="AQ351" s="7">
        <v>5.9640000000000004</v>
      </c>
      <c r="AR351" s="7">
        <v>-75.414199999999994</v>
      </c>
      <c r="AS351" s="7">
        <v>-74.55</v>
      </c>
      <c r="AT351" s="7" t="s">
        <v>2639</v>
      </c>
      <c r="AU351" s="7">
        <v>0.1</v>
      </c>
      <c r="AV351" s="7">
        <v>5.968</v>
      </c>
      <c r="AW351" s="7">
        <v>-75.152000000000001</v>
      </c>
      <c r="AX351" s="7">
        <v>74.599999999999994</v>
      </c>
      <c r="AY351" s="6" t="s">
        <v>2639</v>
      </c>
      <c r="AZ351" s="7">
        <v>0</v>
      </c>
      <c r="BA351" s="7">
        <v>5.968</v>
      </c>
      <c r="BB351" s="7">
        <v>-81.689499999999995</v>
      </c>
      <c r="BC351" s="7" t="s">
        <v>1805</v>
      </c>
      <c r="BD351" s="7" t="s">
        <v>2639</v>
      </c>
      <c r="BE351" s="7">
        <v>0.1</v>
      </c>
      <c r="BF351" s="7">
        <v>5.9720000000000004</v>
      </c>
      <c r="BG351" s="7">
        <v>-77.974999999999994</v>
      </c>
      <c r="BH351" s="7">
        <v>74.650000000000006</v>
      </c>
      <c r="BI351" s="7" t="s">
        <v>2639</v>
      </c>
      <c r="BJ351" s="7">
        <v>0</v>
      </c>
      <c r="BK351" s="7">
        <v>5.9720000000000004</v>
      </c>
      <c r="BL351" s="7">
        <v>-77.442400000000006</v>
      </c>
      <c r="BM351" s="7" t="s">
        <v>1805</v>
      </c>
      <c r="BN351" s="7" t="s">
        <v>2639</v>
      </c>
      <c r="BO351" s="7">
        <v>0.1</v>
      </c>
      <c r="BP351" s="7">
        <v>5.9720000000000004</v>
      </c>
      <c r="BQ351" s="7">
        <v>-75.25</v>
      </c>
      <c r="BR351" s="7">
        <v>74.650000000000006</v>
      </c>
      <c r="BS351" s="8"/>
      <c r="BT351" s="8"/>
      <c r="BU351" s="8"/>
      <c r="BV351" s="8"/>
      <c r="BW351" s="8"/>
      <c r="BX351" s="8"/>
      <c r="BY351" s="8"/>
      <c r="BZ351" s="8"/>
      <c r="CA351" s="8"/>
      <c r="CB351" s="8"/>
      <c r="CC351" s="8"/>
      <c r="CD351" s="8"/>
      <c r="CE351" s="8"/>
      <c r="CF351" s="8"/>
      <c r="CG351" s="8"/>
      <c r="CH351" s="8"/>
      <c r="CI351" s="8"/>
      <c r="CJ351" s="8"/>
      <c r="CK351" s="8"/>
      <c r="CL351" s="8"/>
      <c r="CM351" s="8"/>
      <c r="CN351" s="8"/>
      <c r="CO351" s="8"/>
      <c r="CP351" s="8"/>
      <c r="CQ351" s="8"/>
      <c r="CR351" s="8"/>
      <c r="CS351" s="8"/>
      <c r="CT351" s="8"/>
      <c r="CU351" s="8"/>
      <c r="CV351" s="8"/>
      <c r="CW351" s="8"/>
      <c r="CX351" s="8"/>
      <c r="CY351" s="8"/>
      <c r="CZ351" s="8"/>
      <c r="DA351" s="8"/>
      <c r="DB351" s="8"/>
      <c r="DC351" s="8"/>
      <c r="DD351" s="8"/>
      <c r="DE351" s="8"/>
      <c r="DF351" s="8"/>
      <c r="DG351" s="8"/>
      <c r="DH351" s="8"/>
      <c r="DI351" s="8"/>
      <c r="DJ351" s="8"/>
      <c r="DK351" s="8"/>
      <c r="DL351" s="8"/>
      <c r="DM351" s="8"/>
      <c r="DN351" s="8"/>
      <c r="DO351" s="8"/>
      <c r="DP351" s="8"/>
      <c r="EK351" s="7" t="s">
        <v>2130</v>
      </c>
      <c r="EL351" s="7">
        <v>0.2</v>
      </c>
      <c r="EM351" s="7">
        <v>5.9560000000000004</v>
      </c>
      <c r="EN351" s="7">
        <v>-62.651200000000003</v>
      </c>
      <c r="EO351" s="7">
        <v>37.225000000000001</v>
      </c>
      <c r="EP351" s="7" t="s">
        <v>2130</v>
      </c>
      <c r="EQ351" s="7">
        <v>0.4</v>
      </c>
      <c r="ER351" s="7">
        <v>5.9720000000000004</v>
      </c>
      <c r="ES351" s="7">
        <v>-60.478999999999999</v>
      </c>
      <c r="ET351" s="7">
        <v>18.662500000000001</v>
      </c>
      <c r="EU351" s="7" t="s">
        <v>2130</v>
      </c>
      <c r="EV351" s="7">
        <v>0.2</v>
      </c>
      <c r="EW351" s="7">
        <v>5.9560000000000004</v>
      </c>
      <c r="EX351" s="7">
        <v>-61.137799999999999</v>
      </c>
      <c r="EY351" s="7">
        <v>37.225000000000001</v>
      </c>
      <c r="EZ351" s="7" t="s">
        <v>2130</v>
      </c>
      <c r="FA351" s="7">
        <v>0.2</v>
      </c>
      <c r="FB351" s="7">
        <v>5.9640000000000004</v>
      </c>
      <c r="FC351" s="7">
        <v>-59.951999999999998</v>
      </c>
      <c r="FD351" s="7">
        <v>37.274999999999999</v>
      </c>
      <c r="FE351" s="7" t="s">
        <v>2130</v>
      </c>
      <c r="FF351" s="7">
        <v>0.4</v>
      </c>
      <c r="FG351" s="7">
        <v>5.9560000000000004</v>
      </c>
      <c r="FH351" s="7">
        <v>-65.346800000000002</v>
      </c>
      <c r="FI351" s="7">
        <v>18.612500000000001</v>
      </c>
      <c r="FJ351" s="7" t="s">
        <v>2130</v>
      </c>
      <c r="FK351" s="7">
        <v>0.2</v>
      </c>
      <c r="FL351" s="7">
        <v>5.9640000000000004</v>
      </c>
      <c r="FM351" s="7">
        <v>-61.947000000000003</v>
      </c>
      <c r="FN351" s="7">
        <v>37.274999999999999</v>
      </c>
      <c r="FO351" s="7" t="s">
        <v>2130</v>
      </c>
      <c r="FP351" s="7">
        <v>0.2</v>
      </c>
      <c r="FQ351" s="7">
        <v>5.9640000000000004</v>
      </c>
      <c r="FR351" s="7">
        <v>-63.243200000000002</v>
      </c>
      <c r="FS351" s="7">
        <v>37.274999999999999</v>
      </c>
      <c r="FT351" s="7" t="s">
        <v>2130</v>
      </c>
      <c r="FU351" s="7">
        <v>0.3</v>
      </c>
      <c r="FV351" s="7">
        <v>5.9640000000000004</v>
      </c>
      <c r="FW351" s="7">
        <v>-61.015999999999998</v>
      </c>
      <c r="FX351" s="7">
        <v>24.85</v>
      </c>
      <c r="FY351" s="8"/>
      <c r="FZ351" s="8"/>
      <c r="GA351" s="8"/>
      <c r="GB351" s="8"/>
      <c r="GC351" s="8"/>
      <c r="GD351" s="8"/>
      <c r="GE351" s="8"/>
      <c r="GF351" s="8"/>
      <c r="GG351" s="8"/>
      <c r="GH351" s="8"/>
      <c r="GI351" s="8"/>
      <c r="GJ351" s="8"/>
      <c r="GK351" s="8"/>
      <c r="GL351" s="8"/>
      <c r="GM351" s="8"/>
      <c r="GN351" s="8"/>
      <c r="GO351" s="8"/>
      <c r="GP351" s="8"/>
      <c r="GQ351" s="8"/>
      <c r="GR351" s="8"/>
      <c r="GS351" s="8"/>
      <c r="GT351" s="8"/>
      <c r="GU351" s="8"/>
      <c r="GV351" s="8"/>
      <c r="GW351" s="8"/>
      <c r="GX351" s="8"/>
      <c r="GY351" s="8"/>
      <c r="GZ351" s="8"/>
      <c r="HA351" s="8"/>
      <c r="HB351" s="8"/>
      <c r="HC351" s="8"/>
      <c r="HD351" s="8"/>
      <c r="HE351" s="8"/>
      <c r="HF351" s="8"/>
      <c r="HG351" s="8"/>
      <c r="HH351" s="8"/>
      <c r="HI351" s="8"/>
      <c r="HJ351" s="8"/>
      <c r="HK351" s="8"/>
      <c r="HL351" s="8"/>
    </row>
    <row r="352" spans="1:220" x14ac:dyDescent="0.2">
      <c r="A352" s="7" t="s">
        <v>1426</v>
      </c>
      <c r="B352" s="7">
        <v>0</v>
      </c>
      <c r="C352" s="7">
        <v>5.8479999999999999</v>
      </c>
      <c r="D352" s="7">
        <v>-42.480699999999999</v>
      </c>
      <c r="E352" s="7" t="s">
        <v>1805</v>
      </c>
      <c r="F352" s="7" t="s">
        <v>1426</v>
      </c>
      <c r="G352" s="7">
        <v>0.2</v>
      </c>
      <c r="H352" s="7">
        <v>5.86</v>
      </c>
      <c r="I352" s="7">
        <v>-38.951999999999998</v>
      </c>
      <c r="J352" s="7">
        <v>36.625</v>
      </c>
      <c r="K352" s="7" t="s">
        <v>1426</v>
      </c>
      <c r="L352" s="7">
        <v>0.2</v>
      </c>
      <c r="M352" s="7">
        <v>5.8479999999999999</v>
      </c>
      <c r="N352" s="7">
        <v>-42.0169</v>
      </c>
      <c r="O352" s="7">
        <v>36.549999999999997</v>
      </c>
      <c r="P352" s="7" t="s">
        <v>1426</v>
      </c>
      <c r="Q352" s="7">
        <v>0.3</v>
      </c>
      <c r="R352" s="7">
        <v>5.8520000000000003</v>
      </c>
      <c r="S352" s="7">
        <v>-40.043999999999997</v>
      </c>
      <c r="T352" s="7">
        <v>24.383299999999998</v>
      </c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7" t="s">
        <v>2640</v>
      </c>
      <c r="AF352" s="7">
        <v>0</v>
      </c>
      <c r="AG352" s="7">
        <v>5.968</v>
      </c>
      <c r="AH352" s="7">
        <v>-75.577799999999996</v>
      </c>
      <c r="AI352" s="7" t="s">
        <v>1805</v>
      </c>
      <c r="AJ352" s="7" t="s">
        <v>2640</v>
      </c>
      <c r="AK352" s="7">
        <v>0</v>
      </c>
      <c r="AL352" s="7">
        <v>5.98</v>
      </c>
      <c r="AM352" s="7">
        <v>-74.53</v>
      </c>
      <c r="AN352" s="7" t="s">
        <v>1805</v>
      </c>
      <c r="AO352" s="7" t="s">
        <v>2640</v>
      </c>
      <c r="AP352" s="7">
        <v>0</v>
      </c>
      <c r="AQ352" s="7">
        <v>5.968</v>
      </c>
      <c r="AR352" s="7">
        <v>-75.479600000000005</v>
      </c>
      <c r="AS352" s="7" t="s">
        <v>1805</v>
      </c>
      <c r="AT352" s="7" t="s">
        <v>2640</v>
      </c>
      <c r="AU352" s="7">
        <v>0</v>
      </c>
      <c r="AV352" s="7">
        <v>5.968</v>
      </c>
      <c r="AW352" s="7">
        <v>-75.218000000000004</v>
      </c>
      <c r="AX352" s="7" t="s">
        <v>1805</v>
      </c>
      <c r="AY352" s="6" t="s">
        <v>2640</v>
      </c>
      <c r="AZ352" s="7">
        <v>0.1</v>
      </c>
      <c r="BA352" s="7">
        <v>5.9640000000000004</v>
      </c>
      <c r="BB352" s="7">
        <v>-81.754900000000006</v>
      </c>
      <c r="BC352" s="7">
        <v>74.55</v>
      </c>
      <c r="BD352" s="7" t="s">
        <v>2640</v>
      </c>
      <c r="BE352" s="7">
        <v>0.1</v>
      </c>
      <c r="BF352" s="7">
        <v>5.9720000000000004</v>
      </c>
      <c r="BG352" s="7">
        <v>-78.051000000000002</v>
      </c>
      <c r="BH352" s="7">
        <v>74.650000000000006</v>
      </c>
      <c r="BI352" s="7" t="s">
        <v>2640</v>
      </c>
      <c r="BJ352" s="7">
        <v>0.1</v>
      </c>
      <c r="BK352" s="7">
        <v>5.976</v>
      </c>
      <c r="BL352" s="7">
        <v>-77.540499999999994</v>
      </c>
      <c r="BM352" s="7">
        <v>74.7</v>
      </c>
      <c r="BN352" s="7" t="s">
        <v>2640</v>
      </c>
      <c r="BO352" s="7">
        <v>-0.1</v>
      </c>
      <c r="BP352" s="7">
        <v>5.9720000000000004</v>
      </c>
      <c r="BQ352" s="7">
        <v>-75.314999999999998</v>
      </c>
      <c r="BR352" s="7">
        <v>-74.650000000000006</v>
      </c>
      <c r="BS352" s="8"/>
      <c r="BT352" s="8"/>
      <c r="BU352" s="8"/>
      <c r="BV352" s="8"/>
      <c r="BW352" s="8"/>
      <c r="BX352" s="8"/>
      <c r="BY352" s="8"/>
      <c r="BZ352" s="8"/>
      <c r="CA352" s="8"/>
      <c r="CB352" s="8"/>
      <c r="CC352" s="8"/>
      <c r="CD352" s="8"/>
      <c r="CE352" s="8"/>
      <c r="CF352" s="8"/>
      <c r="CG352" s="8"/>
      <c r="CH352" s="8"/>
      <c r="CI352" s="8"/>
      <c r="CJ352" s="8"/>
      <c r="CK352" s="8"/>
      <c r="CL352" s="8"/>
      <c r="CM352" s="8"/>
      <c r="CN352" s="8"/>
      <c r="CO352" s="8"/>
      <c r="CP352" s="8"/>
      <c r="CQ352" s="8"/>
      <c r="CR352" s="8"/>
      <c r="CS352" s="8"/>
      <c r="CT352" s="8"/>
      <c r="CU352" s="8"/>
      <c r="CV352" s="8"/>
      <c r="CW352" s="8"/>
      <c r="CX352" s="8"/>
      <c r="CY352" s="8"/>
      <c r="CZ352" s="8"/>
      <c r="DA352" s="8"/>
      <c r="DB352" s="8"/>
      <c r="DC352" s="8"/>
      <c r="DD352" s="8"/>
      <c r="DE352" s="8"/>
      <c r="DF352" s="8"/>
      <c r="DG352" s="8"/>
      <c r="DH352" s="8"/>
      <c r="DI352" s="8"/>
      <c r="DJ352" s="8"/>
      <c r="DK352" s="8"/>
      <c r="DL352" s="8"/>
      <c r="DM352" s="8"/>
      <c r="DN352" s="8"/>
      <c r="DO352" s="8"/>
      <c r="DP352" s="8"/>
      <c r="EK352" s="7" t="s">
        <v>2131</v>
      </c>
      <c r="EL352" s="7">
        <v>0.3</v>
      </c>
      <c r="EM352" s="7">
        <v>5.9560000000000004</v>
      </c>
      <c r="EN352" s="7">
        <v>-62.683999999999997</v>
      </c>
      <c r="EO352" s="7">
        <v>24.816700000000001</v>
      </c>
      <c r="EP352" s="7" t="s">
        <v>2131</v>
      </c>
      <c r="EQ352" s="7">
        <v>0.4</v>
      </c>
      <c r="ER352" s="7">
        <v>5.968</v>
      </c>
      <c r="ES352" s="7">
        <v>-60.512</v>
      </c>
      <c r="ET352" s="7">
        <v>18.649999999999999</v>
      </c>
      <c r="EU352" s="7" t="s">
        <v>2131</v>
      </c>
      <c r="EV352" s="7">
        <v>0.1</v>
      </c>
      <c r="EW352" s="7">
        <v>5.9560000000000004</v>
      </c>
      <c r="EX352" s="7">
        <v>-61.137799999999999</v>
      </c>
      <c r="EY352" s="7">
        <v>74.45</v>
      </c>
      <c r="EZ352" s="7" t="s">
        <v>2131</v>
      </c>
      <c r="FA352" s="7">
        <v>0.4</v>
      </c>
      <c r="FB352" s="7">
        <v>5.9640000000000004</v>
      </c>
      <c r="FC352" s="7">
        <v>-59.969000000000001</v>
      </c>
      <c r="FD352" s="7">
        <v>18.637499999999999</v>
      </c>
      <c r="FE352" s="7" t="s">
        <v>2131</v>
      </c>
      <c r="FF352" s="7">
        <v>0</v>
      </c>
      <c r="FG352" s="7">
        <v>5.96</v>
      </c>
      <c r="FH352" s="7">
        <v>-65.3797</v>
      </c>
      <c r="FI352" s="7" t="s">
        <v>1805</v>
      </c>
      <c r="FJ352" s="7" t="s">
        <v>2131</v>
      </c>
      <c r="FK352" s="7">
        <v>0.2</v>
      </c>
      <c r="FL352" s="7">
        <v>5.9640000000000004</v>
      </c>
      <c r="FM352" s="7">
        <v>-61.957999999999998</v>
      </c>
      <c r="FN352" s="7">
        <v>37.274999999999999</v>
      </c>
      <c r="FO352" s="7" t="s">
        <v>2131</v>
      </c>
      <c r="FP352" s="7">
        <v>0.1</v>
      </c>
      <c r="FQ352" s="7">
        <v>5.9640000000000004</v>
      </c>
      <c r="FR352" s="7">
        <v>-63.2761</v>
      </c>
      <c r="FS352" s="7">
        <v>74.55</v>
      </c>
      <c r="FT352" s="7" t="s">
        <v>2131</v>
      </c>
      <c r="FU352" s="7">
        <v>0.2</v>
      </c>
      <c r="FV352" s="7">
        <v>5.9640000000000004</v>
      </c>
      <c r="FW352" s="7">
        <v>-61.06</v>
      </c>
      <c r="FX352" s="7">
        <v>37.274999999999999</v>
      </c>
      <c r="FY352" s="8"/>
      <c r="FZ352" s="8"/>
      <c r="GA352" s="8"/>
      <c r="GB352" s="8"/>
      <c r="GC352" s="8"/>
      <c r="GD352" s="8"/>
      <c r="GE352" s="8"/>
      <c r="GF352" s="8"/>
      <c r="GG352" s="8"/>
      <c r="GH352" s="8"/>
      <c r="GI352" s="8"/>
      <c r="GJ352" s="8"/>
      <c r="GK352" s="8"/>
      <c r="GL352" s="8"/>
      <c r="GM352" s="8"/>
      <c r="GN352" s="8"/>
      <c r="GO352" s="8"/>
      <c r="GP352" s="8"/>
      <c r="GQ352" s="8"/>
      <c r="GR352" s="8"/>
      <c r="GS352" s="8"/>
      <c r="GT352" s="8"/>
      <c r="GU352" s="8"/>
      <c r="GV352" s="8"/>
      <c r="GW352" s="8"/>
      <c r="GX352" s="8"/>
      <c r="GY352" s="8"/>
      <c r="GZ352" s="8"/>
      <c r="HA352" s="8"/>
      <c r="HB352" s="8"/>
      <c r="HC352" s="8"/>
      <c r="HD352" s="8"/>
      <c r="HE352" s="8"/>
      <c r="HF352" s="8"/>
      <c r="HG352" s="8"/>
      <c r="HH352" s="8"/>
      <c r="HI352" s="8"/>
      <c r="HJ352" s="8"/>
      <c r="HK352" s="8"/>
      <c r="HL352" s="8"/>
    </row>
    <row r="353" spans="1:220" x14ac:dyDescent="0.2">
      <c r="A353" s="7" t="s">
        <v>1427</v>
      </c>
      <c r="B353" s="7">
        <v>-0.1</v>
      </c>
      <c r="C353" s="7">
        <v>5.8440000000000003</v>
      </c>
      <c r="D353" s="7">
        <v>-42.580100000000002</v>
      </c>
      <c r="E353" s="7">
        <v>-73.05</v>
      </c>
      <c r="F353" s="7" t="s">
        <v>1427</v>
      </c>
      <c r="G353" s="7">
        <v>0.3</v>
      </c>
      <c r="H353" s="7">
        <v>5.86</v>
      </c>
      <c r="I353" s="7">
        <v>-39.040999999999997</v>
      </c>
      <c r="J353" s="7">
        <v>24.416699999999999</v>
      </c>
      <c r="K353" s="7" t="s">
        <v>1427</v>
      </c>
      <c r="L353" s="7">
        <v>0.2</v>
      </c>
      <c r="M353" s="7">
        <v>5.8479999999999999</v>
      </c>
      <c r="N353" s="7">
        <v>-42.116300000000003</v>
      </c>
      <c r="O353" s="7">
        <v>36.549999999999997</v>
      </c>
      <c r="P353" s="7" t="s">
        <v>1427</v>
      </c>
      <c r="Q353" s="7">
        <v>0.1</v>
      </c>
      <c r="R353" s="7">
        <v>5.8520000000000003</v>
      </c>
      <c r="S353" s="7">
        <v>-40.143999999999998</v>
      </c>
      <c r="T353" s="7">
        <v>73.150000000000006</v>
      </c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7" t="s">
        <v>2641</v>
      </c>
      <c r="AF353" s="7">
        <v>-0.2</v>
      </c>
      <c r="AG353" s="7">
        <v>5.968</v>
      </c>
      <c r="AH353" s="7">
        <v>-75.610600000000005</v>
      </c>
      <c r="AI353" s="7">
        <v>-37.299999999999997</v>
      </c>
      <c r="AJ353" s="7" t="s">
        <v>2641</v>
      </c>
      <c r="AK353" s="7">
        <v>-0.1</v>
      </c>
      <c r="AL353" s="7">
        <v>5.98</v>
      </c>
      <c r="AM353" s="7">
        <v>-74.584999999999994</v>
      </c>
      <c r="AN353" s="7">
        <v>-74.75</v>
      </c>
      <c r="AO353" s="7" t="s">
        <v>2641</v>
      </c>
      <c r="AP353" s="7">
        <v>0.2</v>
      </c>
      <c r="AQ353" s="7">
        <v>5.968</v>
      </c>
      <c r="AR353" s="7">
        <v>-75.545100000000005</v>
      </c>
      <c r="AS353" s="7">
        <v>37.299999999999997</v>
      </c>
      <c r="AT353" s="7" t="s">
        <v>2641</v>
      </c>
      <c r="AU353" s="7">
        <v>-0.1</v>
      </c>
      <c r="AV353" s="7">
        <v>5.9720000000000004</v>
      </c>
      <c r="AW353" s="7">
        <v>-75.266999999999996</v>
      </c>
      <c r="AX353" s="7">
        <v>-74.650000000000006</v>
      </c>
      <c r="AY353" s="6" t="s">
        <v>2641</v>
      </c>
      <c r="AZ353" s="7">
        <v>0.2</v>
      </c>
      <c r="BA353" s="7">
        <v>5.968</v>
      </c>
      <c r="BB353" s="7">
        <v>-81.8202</v>
      </c>
      <c r="BC353" s="7">
        <v>37.299999999999997</v>
      </c>
      <c r="BD353" s="7" t="s">
        <v>2641</v>
      </c>
      <c r="BE353" s="7">
        <v>0.2</v>
      </c>
      <c r="BF353" s="7">
        <v>5.976</v>
      </c>
      <c r="BG353" s="7">
        <v>-78.138000000000005</v>
      </c>
      <c r="BH353" s="7">
        <v>37.35</v>
      </c>
      <c r="BI353" s="7" t="s">
        <v>2641</v>
      </c>
      <c r="BJ353" s="7">
        <v>-0.2</v>
      </c>
      <c r="BK353" s="7">
        <v>5.976</v>
      </c>
      <c r="BL353" s="7">
        <v>-77.605900000000005</v>
      </c>
      <c r="BM353" s="7">
        <v>-37.35</v>
      </c>
      <c r="BN353" s="7" t="s">
        <v>2641</v>
      </c>
      <c r="BO353" s="7">
        <v>0.1</v>
      </c>
      <c r="BP353" s="7">
        <v>5.9720000000000004</v>
      </c>
      <c r="BQ353" s="7">
        <v>-75.37</v>
      </c>
      <c r="BR353" s="7">
        <v>74.650000000000006</v>
      </c>
      <c r="BS353" s="8"/>
      <c r="BT353" s="8"/>
      <c r="BU353" s="8"/>
      <c r="BV353" s="8"/>
      <c r="BW353" s="8"/>
      <c r="BX353" s="8"/>
      <c r="BY353" s="8"/>
      <c r="BZ353" s="8"/>
      <c r="CA353" s="8"/>
      <c r="CB353" s="8"/>
      <c r="CC353" s="8"/>
      <c r="CD353" s="8"/>
      <c r="CE353" s="8"/>
      <c r="CF353" s="8"/>
      <c r="CG353" s="8"/>
      <c r="CH353" s="8"/>
      <c r="CI353" s="8"/>
      <c r="CJ353" s="8"/>
      <c r="CK353" s="8"/>
      <c r="CL353" s="8"/>
      <c r="CM353" s="8"/>
      <c r="CN353" s="8"/>
      <c r="CO353" s="8"/>
      <c r="CP353" s="8"/>
      <c r="CQ353" s="8"/>
      <c r="CR353" s="8"/>
      <c r="CS353" s="8"/>
      <c r="CT353" s="8"/>
      <c r="CU353" s="8"/>
      <c r="CV353" s="8"/>
      <c r="CW353" s="8"/>
      <c r="CX353" s="8"/>
      <c r="CY353" s="8"/>
      <c r="CZ353" s="8"/>
      <c r="DA353" s="8"/>
      <c r="DB353" s="8"/>
      <c r="DC353" s="8"/>
      <c r="DD353" s="8"/>
      <c r="DE353" s="8"/>
      <c r="DF353" s="8"/>
      <c r="DG353" s="8"/>
      <c r="DH353" s="8"/>
      <c r="DI353" s="8"/>
      <c r="DJ353" s="8"/>
      <c r="DK353" s="8"/>
      <c r="DL353" s="8"/>
      <c r="DM353" s="8"/>
      <c r="DN353" s="8"/>
      <c r="DO353" s="8"/>
      <c r="DP353" s="8"/>
      <c r="EK353" s="7" t="s">
        <v>2132</v>
      </c>
      <c r="EL353" s="7">
        <v>0.2</v>
      </c>
      <c r="EM353" s="7">
        <v>5.952</v>
      </c>
      <c r="EN353" s="7">
        <v>-62.716999999999999</v>
      </c>
      <c r="EO353" s="7">
        <v>37.200000000000003</v>
      </c>
      <c r="EP353" s="7" t="s">
        <v>2132</v>
      </c>
      <c r="EQ353" s="7">
        <v>0</v>
      </c>
      <c r="ER353" s="7">
        <v>5.968</v>
      </c>
      <c r="ES353" s="7">
        <v>-60.555999999999997</v>
      </c>
      <c r="ET353" s="7" t="s">
        <v>1805</v>
      </c>
      <c r="EU353" s="7" t="s">
        <v>2132</v>
      </c>
      <c r="EV353" s="7">
        <v>0.2</v>
      </c>
      <c r="EW353" s="7">
        <v>5.96</v>
      </c>
      <c r="EX353" s="7">
        <v>-61.203600000000002</v>
      </c>
      <c r="EY353" s="7">
        <v>37.25</v>
      </c>
      <c r="EZ353" s="7" t="s">
        <v>2132</v>
      </c>
      <c r="FA353" s="7">
        <v>0.2</v>
      </c>
      <c r="FB353" s="7">
        <v>5.9640000000000004</v>
      </c>
      <c r="FC353" s="7">
        <v>-60.018000000000001</v>
      </c>
      <c r="FD353" s="7">
        <v>37.274999999999999</v>
      </c>
      <c r="FE353" s="7" t="s">
        <v>2132</v>
      </c>
      <c r="FF353" s="7">
        <v>0.2</v>
      </c>
      <c r="FG353" s="7">
        <v>5.96</v>
      </c>
      <c r="FH353" s="7">
        <v>-65.412599999999998</v>
      </c>
      <c r="FI353" s="7">
        <v>37.25</v>
      </c>
      <c r="FJ353" s="7" t="s">
        <v>2132</v>
      </c>
      <c r="FK353" s="7">
        <v>0.4</v>
      </c>
      <c r="FL353" s="7">
        <v>5.9640000000000004</v>
      </c>
      <c r="FM353" s="7">
        <v>-61.98</v>
      </c>
      <c r="FN353" s="7">
        <v>18.637499999999999</v>
      </c>
      <c r="FO353" s="7" t="s">
        <v>2132</v>
      </c>
      <c r="FP353" s="7">
        <v>0.5</v>
      </c>
      <c r="FQ353" s="7">
        <v>5.968</v>
      </c>
      <c r="FR353" s="7">
        <v>-63.308999999999997</v>
      </c>
      <c r="FS353" s="7">
        <v>14.92</v>
      </c>
      <c r="FT353" s="7" t="s">
        <v>2132</v>
      </c>
      <c r="FU353" s="7">
        <v>0.4</v>
      </c>
      <c r="FV353" s="7">
        <v>5.96</v>
      </c>
      <c r="FW353" s="7">
        <v>-61.113999999999997</v>
      </c>
      <c r="FX353" s="7">
        <v>18.625</v>
      </c>
      <c r="FY353" s="8"/>
      <c r="FZ353" s="8"/>
      <c r="GA353" s="8"/>
      <c r="GB353" s="8"/>
      <c r="GC353" s="8"/>
      <c r="GD353" s="8"/>
      <c r="GE353" s="8"/>
      <c r="GF353" s="8"/>
      <c r="GG353" s="8"/>
      <c r="GH353" s="8"/>
      <c r="GI353" s="8"/>
      <c r="GJ353" s="8"/>
      <c r="GK353" s="8"/>
      <c r="GL353" s="8"/>
      <c r="GM353" s="8"/>
      <c r="GN353" s="8"/>
      <c r="GO353" s="8"/>
      <c r="GP353" s="8"/>
      <c r="GQ353" s="8"/>
      <c r="GR353" s="8"/>
      <c r="GS353" s="8"/>
      <c r="GT353" s="8"/>
      <c r="GU353" s="8"/>
      <c r="GV353" s="8"/>
      <c r="GW353" s="8"/>
      <c r="GX353" s="8"/>
      <c r="GY353" s="8"/>
      <c r="GZ353" s="8"/>
      <c r="HA353" s="8"/>
      <c r="HB353" s="8"/>
      <c r="HC353" s="8"/>
      <c r="HD353" s="8"/>
      <c r="HE353" s="8"/>
      <c r="HF353" s="8"/>
      <c r="HG353" s="8"/>
      <c r="HH353" s="8"/>
      <c r="HI353" s="8"/>
      <c r="HJ353" s="8"/>
      <c r="HK353" s="8"/>
      <c r="HL353" s="8"/>
    </row>
    <row r="354" spans="1:220" x14ac:dyDescent="0.2">
      <c r="A354" s="7" t="s">
        <v>1428</v>
      </c>
      <c r="B354" s="7">
        <v>-0.1</v>
      </c>
      <c r="C354" s="7">
        <v>5.8440000000000003</v>
      </c>
      <c r="D354" s="7">
        <v>-42.679499999999997</v>
      </c>
      <c r="E354" s="7">
        <v>-73.05</v>
      </c>
      <c r="F354" s="7" t="s">
        <v>1428</v>
      </c>
      <c r="G354" s="7">
        <v>0.1</v>
      </c>
      <c r="H354" s="7">
        <v>5.86</v>
      </c>
      <c r="I354" s="7">
        <v>-39.118000000000002</v>
      </c>
      <c r="J354" s="7">
        <v>73.25</v>
      </c>
      <c r="K354" s="7" t="s">
        <v>1428</v>
      </c>
      <c r="L354" s="7">
        <v>0.2</v>
      </c>
      <c r="M354" s="7">
        <v>5.8479999999999999</v>
      </c>
      <c r="N354" s="7">
        <v>-42.182499999999997</v>
      </c>
      <c r="O354" s="7">
        <v>36.549999999999997</v>
      </c>
      <c r="P354" s="7" t="s">
        <v>1428</v>
      </c>
      <c r="Q354" s="7">
        <v>0.4</v>
      </c>
      <c r="R354" s="7">
        <v>5.8520000000000003</v>
      </c>
      <c r="S354" s="7">
        <v>-40.21</v>
      </c>
      <c r="T354" s="7">
        <v>18.287500000000001</v>
      </c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7" t="s">
        <v>2642</v>
      </c>
      <c r="AF354" s="7">
        <v>-0.2</v>
      </c>
      <c r="AG354" s="7">
        <v>5.9640000000000004</v>
      </c>
      <c r="AH354" s="7">
        <v>-75.676100000000005</v>
      </c>
      <c r="AI354" s="7">
        <v>-37.274999999999999</v>
      </c>
      <c r="AJ354" s="7" t="s">
        <v>2642</v>
      </c>
      <c r="AK354" s="7">
        <v>-0.1</v>
      </c>
      <c r="AL354" s="7">
        <v>5.98</v>
      </c>
      <c r="AM354" s="7">
        <v>-74.650000000000006</v>
      </c>
      <c r="AN354" s="7">
        <v>-74.75</v>
      </c>
      <c r="AO354" s="7" t="s">
        <v>2642</v>
      </c>
      <c r="AP354" s="7">
        <v>-0.2</v>
      </c>
      <c r="AQ354" s="7">
        <v>5.968</v>
      </c>
      <c r="AR354" s="7">
        <v>-75.643199999999993</v>
      </c>
      <c r="AS354" s="7">
        <v>-37.299999999999997</v>
      </c>
      <c r="AT354" s="7" t="s">
        <v>2642</v>
      </c>
      <c r="AU354" s="7">
        <v>-0.1</v>
      </c>
      <c r="AV354" s="7">
        <v>5.9720000000000004</v>
      </c>
      <c r="AW354" s="7">
        <v>-75.349000000000004</v>
      </c>
      <c r="AX354" s="7">
        <v>-74.650000000000006</v>
      </c>
      <c r="AY354" s="6" t="s">
        <v>2642</v>
      </c>
      <c r="AZ354" s="7">
        <v>0.2</v>
      </c>
      <c r="BA354" s="7">
        <v>5.968</v>
      </c>
      <c r="BB354" s="7">
        <v>-81.983500000000006</v>
      </c>
      <c r="BC354" s="7">
        <v>37.299999999999997</v>
      </c>
      <c r="BD354" s="7" t="s">
        <v>2642</v>
      </c>
      <c r="BE354" s="7">
        <v>0</v>
      </c>
      <c r="BF354" s="7">
        <v>5.976</v>
      </c>
      <c r="BG354" s="7">
        <v>-78.213999999999999</v>
      </c>
      <c r="BH354" s="7" t="s">
        <v>1805</v>
      </c>
      <c r="BI354" s="7" t="s">
        <v>2642</v>
      </c>
      <c r="BJ354" s="7">
        <v>0</v>
      </c>
      <c r="BK354" s="7">
        <v>5.976</v>
      </c>
      <c r="BL354" s="7">
        <v>-77.671400000000006</v>
      </c>
      <c r="BM354" s="7" t="s">
        <v>1805</v>
      </c>
      <c r="BN354" s="7" t="s">
        <v>2642</v>
      </c>
      <c r="BO354" s="7">
        <v>0.1</v>
      </c>
      <c r="BP354" s="7">
        <v>5.9720000000000004</v>
      </c>
      <c r="BQ354" s="7">
        <v>-75.445999999999998</v>
      </c>
      <c r="BR354" s="7">
        <v>74.650000000000006</v>
      </c>
      <c r="BS354" s="8"/>
      <c r="BT354" s="8"/>
      <c r="BU354" s="8"/>
      <c r="BV354" s="8"/>
      <c r="BW354" s="8"/>
      <c r="BX354" s="8"/>
      <c r="BY354" s="8"/>
      <c r="BZ354" s="8"/>
      <c r="CA354" s="8"/>
      <c r="CB354" s="8"/>
      <c r="CC354" s="8"/>
      <c r="CD354" s="8"/>
      <c r="CE354" s="8"/>
      <c r="CF354" s="8"/>
      <c r="CG354" s="8"/>
      <c r="CH354" s="8"/>
      <c r="CI354" s="8"/>
      <c r="CJ354" s="8"/>
      <c r="CK354" s="8"/>
      <c r="CL354" s="8"/>
      <c r="CM354" s="8"/>
      <c r="CN354" s="8"/>
      <c r="CO354" s="8"/>
      <c r="CP354" s="8"/>
      <c r="CQ354" s="8"/>
      <c r="CR354" s="8"/>
      <c r="CS354" s="8"/>
      <c r="CT354" s="8"/>
      <c r="CU354" s="8"/>
      <c r="CV354" s="8"/>
      <c r="CW354" s="8"/>
      <c r="CX354" s="8"/>
      <c r="CY354" s="8"/>
      <c r="CZ354" s="8"/>
      <c r="DA354" s="8"/>
      <c r="DB354" s="8"/>
      <c r="DC354" s="8"/>
      <c r="DD354" s="8"/>
      <c r="DE354" s="8"/>
      <c r="DF354" s="8"/>
      <c r="DG354" s="8"/>
      <c r="DH354" s="8"/>
      <c r="DI354" s="8"/>
      <c r="DJ354" s="8"/>
      <c r="DK354" s="8"/>
      <c r="DL354" s="8"/>
      <c r="DM354" s="8"/>
      <c r="DN354" s="8"/>
      <c r="DO354" s="8"/>
      <c r="DP354" s="8"/>
      <c r="EK354" s="7" t="s">
        <v>2133</v>
      </c>
      <c r="EL354" s="7">
        <v>0.1</v>
      </c>
      <c r="EM354" s="7">
        <v>5.9560000000000004</v>
      </c>
      <c r="EN354" s="7">
        <v>-63.473399999999998</v>
      </c>
      <c r="EO354" s="7">
        <v>74.45</v>
      </c>
      <c r="EP354" s="7" t="s">
        <v>2133</v>
      </c>
      <c r="EQ354" s="7">
        <v>0.5</v>
      </c>
      <c r="ER354" s="7">
        <v>5.968</v>
      </c>
      <c r="ES354" s="7">
        <v>-61.344999999999999</v>
      </c>
      <c r="ET354" s="7">
        <v>14.92</v>
      </c>
      <c r="EU354" s="7" t="s">
        <v>2133</v>
      </c>
      <c r="EV354" s="7">
        <v>0.3</v>
      </c>
      <c r="EW354" s="7">
        <v>5.9560000000000004</v>
      </c>
      <c r="EX354" s="7">
        <v>-62.0261</v>
      </c>
      <c r="EY354" s="7">
        <v>24.816700000000001</v>
      </c>
      <c r="EZ354" s="7" t="s">
        <v>2133</v>
      </c>
      <c r="FA354" s="7">
        <v>0.2</v>
      </c>
      <c r="FB354" s="7">
        <v>5.96</v>
      </c>
      <c r="FC354" s="7">
        <v>-60.874000000000002</v>
      </c>
      <c r="FD354" s="7">
        <v>37.25</v>
      </c>
      <c r="FE354" s="7" t="s">
        <v>2133</v>
      </c>
      <c r="FF354" s="7">
        <v>0.4</v>
      </c>
      <c r="FG354" s="7">
        <v>5.9560000000000004</v>
      </c>
      <c r="FH354" s="7">
        <v>-66.069599999999994</v>
      </c>
      <c r="FI354" s="7">
        <v>18.612500000000001</v>
      </c>
      <c r="FJ354" s="7" t="s">
        <v>2133</v>
      </c>
      <c r="FK354" s="7">
        <v>0.1</v>
      </c>
      <c r="FL354" s="7">
        <v>5.9640000000000004</v>
      </c>
      <c r="FM354" s="7">
        <v>-62.77</v>
      </c>
      <c r="FN354" s="7">
        <v>74.55</v>
      </c>
      <c r="FO354" s="7" t="s">
        <v>2133</v>
      </c>
      <c r="FP354" s="7">
        <v>0</v>
      </c>
      <c r="FQ354" s="7">
        <v>5.9640000000000004</v>
      </c>
      <c r="FR354" s="7">
        <v>-64.097999999999999</v>
      </c>
      <c r="FS354" s="7" t="s">
        <v>1805</v>
      </c>
      <c r="FT354" s="7" t="s">
        <v>2133</v>
      </c>
      <c r="FU354" s="7">
        <v>0.1</v>
      </c>
      <c r="FV354" s="7">
        <v>5.9640000000000004</v>
      </c>
      <c r="FW354" s="7">
        <v>-61.826999999999998</v>
      </c>
      <c r="FX354" s="7">
        <v>74.55</v>
      </c>
      <c r="FY354" s="8"/>
      <c r="FZ354" s="8"/>
      <c r="GA354" s="8"/>
      <c r="GB354" s="8"/>
      <c r="GC354" s="8"/>
      <c r="GD354" s="8"/>
      <c r="GE354" s="8"/>
      <c r="GF354" s="8"/>
      <c r="GG354" s="8"/>
      <c r="GH354" s="8"/>
      <c r="GI354" s="8"/>
      <c r="GJ354" s="8"/>
      <c r="GK354" s="8"/>
      <c r="GL354" s="8"/>
      <c r="GM354" s="8"/>
      <c r="GN354" s="8"/>
      <c r="GO354" s="8"/>
      <c r="GP354" s="8"/>
      <c r="GQ354" s="8"/>
      <c r="GR354" s="8"/>
      <c r="GS354" s="8"/>
      <c r="GT354" s="8"/>
      <c r="GU354" s="8"/>
      <c r="GV354" s="8"/>
      <c r="GW354" s="8"/>
      <c r="GX354" s="8"/>
      <c r="GY354" s="8"/>
      <c r="GZ354" s="8"/>
      <c r="HA354" s="8"/>
      <c r="HB354" s="8"/>
      <c r="HC354" s="8"/>
      <c r="HD354" s="8"/>
      <c r="HE354" s="8"/>
      <c r="HF354" s="8"/>
      <c r="HG354" s="8"/>
      <c r="HH354" s="8"/>
      <c r="HI354" s="8"/>
      <c r="HJ354" s="8"/>
      <c r="HK354" s="8"/>
      <c r="HL354" s="8"/>
    </row>
    <row r="355" spans="1:220" x14ac:dyDescent="0.2">
      <c r="A355" s="7" t="s">
        <v>1429</v>
      </c>
      <c r="B355" s="7">
        <v>0.2</v>
      </c>
      <c r="C355" s="7">
        <v>5.8479999999999999</v>
      </c>
      <c r="D355" s="7">
        <v>-42.745800000000003</v>
      </c>
      <c r="E355" s="7">
        <v>36.549999999999997</v>
      </c>
      <c r="F355" s="7" t="s">
        <v>1429</v>
      </c>
      <c r="G355" s="7">
        <v>0.2</v>
      </c>
      <c r="H355" s="7">
        <v>5.86</v>
      </c>
      <c r="I355" s="7">
        <v>-39.183999999999997</v>
      </c>
      <c r="J355" s="7">
        <v>36.625</v>
      </c>
      <c r="K355" s="7" t="s">
        <v>1429</v>
      </c>
      <c r="L355" s="7">
        <v>0.2</v>
      </c>
      <c r="M355" s="7">
        <v>5.8479999999999999</v>
      </c>
      <c r="N355" s="7">
        <v>-42.2819</v>
      </c>
      <c r="O355" s="7">
        <v>36.549999999999997</v>
      </c>
      <c r="P355" s="7" t="s">
        <v>1429</v>
      </c>
      <c r="Q355" s="7">
        <v>0.2</v>
      </c>
      <c r="R355" s="7">
        <v>5.8479999999999999</v>
      </c>
      <c r="S355" s="7">
        <v>-40.292999999999999</v>
      </c>
      <c r="T355" s="7">
        <v>36.549999999999997</v>
      </c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7" t="s">
        <v>2643</v>
      </c>
      <c r="AF355" s="7">
        <v>-0.2</v>
      </c>
      <c r="AG355" s="7">
        <v>5.9640000000000004</v>
      </c>
      <c r="AH355" s="7">
        <v>-75.806799999999996</v>
      </c>
      <c r="AI355" s="7">
        <v>-37.274999999999999</v>
      </c>
      <c r="AJ355" s="7" t="s">
        <v>2643</v>
      </c>
      <c r="AK355" s="7">
        <v>0</v>
      </c>
      <c r="AL355" s="7">
        <v>5.976</v>
      </c>
      <c r="AM355" s="7">
        <v>-74.748000000000005</v>
      </c>
      <c r="AN355" s="7" t="s">
        <v>1805</v>
      </c>
      <c r="AO355" s="7" t="s">
        <v>2643</v>
      </c>
      <c r="AP355" s="7">
        <v>0.1</v>
      </c>
      <c r="AQ355" s="7">
        <v>5.968</v>
      </c>
      <c r="AR355" s="7">
        <v>-75.708699999999993</v>
      </c>
      <c r="AS355" s="7">
        <v>74.599999999999994</v>
      </c>
      <c r="AT355" s="7" t="s">
        <v>2643</v>
      </c>
      <c r="AU355" s="7">
        <v>0.1</v>
      </c>
      <c r="AV355" s="7">
        <v>5.9720000000000004</v>
      </c>
      <c r="AW355" s="7">
        <v>-75.414000000000001</v>
      </c>
      <c r="AX355" s="7">
        <v>74.650000000000006</v>
      </c>
      <c r="AY355" s="6" t="s">
        <v>2643</v>
      </c>
      <c r="AZ355" s="7">
        <v>-0.1</v>
      </c>
      <c r="BA355" s="7">
        <v>5.968</v>
      </c>
      <c r="BB355" s="7">
        <v>-82.081299999999999</v>
      </c>
      <c r="BC355" s="7">
        <v>-74.599999999999994</v>
      </c>
      <c r="BD355" s="7" t="s">
        <v>2643</v>
      </c>
      <c r="BE355" s="7">
        <v>0.1</v>
      </c>
      <c r="BF355" s="7">
        <v>5.9720000000000004</v>
      </c>
      <c r="BG355" s="7">
        <v>-78.28</v>
      </c>
      <c r="BH355" s="7">
        <v>74.650000000000006</v>
      </c>
      <c r="BI355" s="7" t="s">
        <v>2643</v>
      </c>
      <c r="BJ355" s="7">
        <v>-0.1</v>
      </c>
      <c r="BK355" s="7">
        <v>5.9720000000000004</v>
      </c>
      <c r="BL355" s="7">
        <v>-77.769300000000001</v>
      </c>
      <c r="BM355" s="7">
        <v>-74.650000000000006</v>
      </c>
      <c r="BN355" s="7" t="s">
        <v>2643</v>
      </c>
      <c r="BO355" s="7">
        <v>0.3</v>
      </c>
      <c r="BP355" s="7">
        <v>5.9720000000000004</v>
      </c>
      <c r="BQ355" s="7">
        <v>-75.555000000000007</v>
      </c>
      <c r="BR355" s="7">
        <v>24.883299999999998</v>
      </c>
      <c r="BS355" s="8"/>
      <c r="BT355" s="8"/>
      <c r="BU355" s="8"/>
      <c r="BV355" s="8"/>
      <c r="BW355" s="8"/>
      <c r="BX355" s="8"/>
      <c r="BY355" s="8"/>
      <c r="BZ355" s="8"/>
      <c r="CA355" s="8"/>
      <c r="CB355" s="8"/>
      <c r="CC355" s="8"/>
      <c r="CD355" s="8"/>
      <c r="CE355" s="8"/>
      <c r="CF355" s="8"/>
      <c r="CG355" s="8"/>
      <c r="CH355" s="8"/>
      <c r="CI355" s="8"/>
      <c r="CJ355" s="8"/>
      <c r="CK355" s="8"/>
      <c r="CL355" s="8"/>
      <c r="CM355" s="8"/>
      <c r="CN355" s="8"/>
      <c r="CO355" s="8"/>
      <c r="CP355" s="8"/>
      <c r="CQ355" s="8"/>
      <c r="CR355" s="8"/>
      <c r="CS355" s="8"/>
      <c r="CT355" s="8"/>
      <c r="CU355" s="8"/>
      <c r="CV355" s="8"/>
      <c r="CW355" s="8"/>
      <c r="CX355" s="8"/>
      <c r="CY355" s="8"/>
      <c r="CZ355" s="8"/>
      <c r="DA355" s="8"/>
      <c r="DB355" s="8"/>
      <c r="DC355" s="8"/>
      <c r="DD355" s="8"/>
      <c r="DE355" s="8"/>
      <c r="DF355" s="8"/>
      <c r="DG355" s="8"/>
      <c r="DH355" s="8"/>
      <c r="DI355" s="8"/>
      <c r="DJ355" s="8"/>
      <c r="DK355" s="8"/>
      <c r="DL355" s="8"/>
      <c r="DM355" s="8"/>
      <c r="DN355" s="8"/>
      <c r="DO355" s="8"/>
      <c r="DP355" s="8"/>
      <c r="EK355" s="7" t="s">
        <v>2134</v>
      </c>
      <c r="EL355" s="7">
        <v>0.2</v>
      </c>
      <c r="EM355" s="7">
        <v>5.96</v>
      </c>
      <c r="EN355" s="7">
        <v>-63.5062</v>
      </c>
      <c r="EO355" s="7">
        <v>37.25</v>
      </c>
      <c r="EP355" s="7" t="s">
        <v>2134</v>
      </c>
      <c r="EQ355" s="7">
        <v>0.2</v>
      </c>
      <c r="ER355" s="7">
        <v>5.9720000000000004</v>
      </c>
      <c r="ES355" s="7">
        <v>-61.378</v>
      </c>
      <c r="ET355" s="7">
        <v>37.325000000000003</v>
      </c>
      <c r="EU355" s="7" t="s">
        <v>2134</v>
      </c>
      <c r="EV355" s="7">
        <v>0.2</v>
      </c>
      <c r="EW355" s="7">
        <v>5.9560000000000004</v>
      </c>
      <c r="EX355" s="7">
        <v>-62.059100000000001</v>
      </c>
      <c r="EY355" s="7">
        <v>37.225000000000001</v>
      </c>
      <c r="EZ355" s="7" t="s">
        <v>2134</v>
      </c>
      <c r="FA355" s="7">
        <v>0.2</v>
      </c>
      <c r="FB355" s="7">
        <v>5.9640000000000004</v>
      </c>
      <c r="FC355" s="7">
        <v>-60.906999999999996</v>
      </c>
      <c r="FD355" s="7">
        <v>37.274999999999999</v>
      </c>
      <c r="FE355" s="7" t="s">
        <v>2134</v>
      </c>
      <c r="FF355" s="7">
        <v>0.3</v>
      </c>
      <c r="FG355" s="7">
        <v>5.9560000000000004</v>
      </c>
      <c r="FH355" s="7">
        <v>-66.102500000000006</v>
      </c>
      <c r="FI355" s="7">
        <v>24.816700000000001</v>
      </c>
      <c r="FJ355" s="7" t="s">
        <v>2134</v>
      </c>
      <c r="FK355" s="7">
        <v>0.3</v>
      </c>
      <c r="FL355" s="7">
        <v>5.968</v>
      </c>
      <c r="FM355" s="7">
        <v>-62.792000000000002</v>
      </c>
      <c r="FN355" s="7">
        <v>24.866700000000002</v>
      </c>
      <c r="FO355" s="7" t="s">
        <v>2134</v>
      </c>
      <c r="FP355" s="7">
        <v>-0.1</v>
      </c>
      <c r="FQ355" s="7">
        <v>5.9640000000000004</v>
      </c>
      <c r="FR355" s="7">
        <v>-64.130899999999997</v>
      </c>
      <c r="FS355" s="7">
        <v>-74.55</v>
      </c>
      <c r="FT355" s="7" t="s">
        <v>2134</v>
      </c>
      <c r="FU355" s="7">
        <v>0.5</v>
      </c>
      <c r="FV355" s="7">
        <v>5.9640000000000004</v>
      </c>
      <c r="FW355" s="7">
        <v>-61.848999999999997</v>
      </c>
      <c r="FX355" s="7">
        <v>14.91</v>
      </c>
      <c r="FY355" s="8"/>
      <c r="FZ355" s="8"/>
      <c r="GA355" s="8"/>
      <c r="GB355" s="8"/>
      <c r="GC355" s="8"/>
      <c r="GD355" s="8"/>
      <c r="GE355" s="8"/>
      <c r="GF355" s="8"/>
      <c r="GG355" s="8"/>
      <c r="GH355" s="8"/>
      <c r="GI355" s="8"/>
      <c r="GJ355" s="8"/>
      <c r="GK355" s="8"/>
      <c r="GL355" s="8"/>
      <c r="GM355" s="8"/>
      <c r="GN355" s="8"/>
      <c r="GO355" s="8"/>
      <c r="GP355" s="8"/>
      <c r="GQ355" s="8"/>
      <c r="GR355" s="8"/>
      <c r="GS355" s="8"/>
      <c r="GT355" s="8"/>
      <c r="GU355" s="8"/>
      <c r="GV355" s="8"/>
      <c r="GW355" s="8"/>
      <c r="GX355" s="8"/>
      <c r="GY355" s="8"/>
      <c r="GZ355" s="8"/>
      <c r="HA355" s="8"/>
      <c r="HB355" s="8"/>
      <c r="HC355" s="8"/>
      <c r="HD355" s="8"/>
      <c r="HE355" s="8"/>
      <c r="HF355" s="8"/>
      <c r="HG355" s="8"/>
      <c r="HH355" s="8"/>
      <c r="HI355" s="8"/>
      <c r="HJ355" s="8"/>
      <c r="HK355" s="8"/>
      <c r="HL355" s="8"/>
    </row>
    <row r="356" spans="1:220" x14ac:dyDescent="0.2">
      <c r="A356" s="7" t="s">
        <v>1430</v>
      </c>
      <c r="B356" s="7">
        <v>-0.1</v>
      </c>
      <c r="C356" s="7">
        <v>5.8479999999999999</v>
      </c>
      <c r="D356" s="7">
        <v>-42.845100000000002</v>
      </c>
      <c r="E356" s="7">
        <v>-73.099999999999994</v>
      </c>
      <c r="F356" s="7" t="s">
        <v>1430</v>
      </c>
      <c r="G356" s="7">
        <v>0.3</v>
      </c>
      <c r="H356" s="7">
        <v>5.86</v>
      </c>
      <c r="I356" s="7">
        <v>-39.262</v>
      </c>
      <c r="J356" s="7">
        <v>24.416699999999999</v>
      </c>
      <c r="K356" s="7" t="s">
        <v>1430</v>
      </c>
      <c r="L356" s="7">
        <v>0.1</v>
      </c>
      <c r="M356" s="7">
        <v>5.8479999999999999</v>
      </c>
      <c r="N356" s="7">
        <v>-42.315100000000001</v>
      </c>
      <c r="O356" s="7">
        <v>73.099999999999994</v>
      </c>
      <c r="P356" s="7" t="s">
        <v>1430</v>
      </c>
      <c r="Q356" s="7">
        <v>0.3</v>
      </c>
      <c r="R356" s="7">
        <v>5.8520000000000003</v>
      </c>
      <c r="S356" s="7">
        <v>-40.359000000000002</v>
      </c>
      <c r="T356" s="7">
        <v>24.383299999999998</v>
      </c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7" t="s">
        <v>2644</v>
      </c>
      <c r="AF356" s="7">
        <v>0.2</v>
      </c>
      <c r="AG356" s="7">
        <v>5.968</v>
      </c>
      <c r="AH356" s="7">
        <v>-75.839600000000004</v>
      </c>
      <c r="AI356" s="7">
        <v>37.299999999999997</v>
      </c>
      <c r="AJ356" s="7" t="s">
        <v>2644</v>
      </c>
      <c r="AK356" s="7">
        <v>-0.2</v>
      </c>
      <c r="AL356" s="7">
        <v>5.976</v>
      </c>
      <c r="AM356" s="7">
        <v>-74.802999999999997</v>
      </c>
      <c r="AN356" s="7">
        <v>-37.35</v>
      </c>
      <c r="AO356" s="7" t="s">
        <v>2644</v>
      </c>
      <c r="AP356" s="7">
        <v>-0.1</v>
      </c>
      <c r="AQ356" s="7">
        <v>5.968</v>
      </c>
      <c r="AR356" s="7">
        <v>-75.774199999999993</v>
      </c>
      <c r="AS356" s="7">
        <v>-74.599999999999994</v>
      </c>
      <c r="AT356" s="7" t="s">
        <v>2644</v>
      </c>
      <c r="AU356" s="7">
        <v>0.1</v>
      </c>
      <c r="AV356" s="7">
        <v>5.9720000000000004</v>
      </c>
      <c r="AW356" s="7">
        <v>-75.495999999999995</v>
      </c>
      <c r="AX356" s="7">
        <v>74.650000000000006</v>
      </c>
      <c r="AY356" s="6" t="s">
        <v>2644</v>
      </c>
      <c r="AZ356" s="7">
        <v>0</v>
      </c>
      <c r="BA356" s="7">
        <v>5.9640000000000004</v>
      </c>
      <c r="BB356" s="7">
        <v>-82.179100000000005</v>
      </c>
      <c r="BC356" s="7" t="s">
        <v>1805</v>
      </c>
      <c r="BD356" s="7" t="s">
        <v>2644</v>
      </c>
      <c r="BE356" s="7">
        <v>-0.2</v>
      </c>
      <c r="BF356" s="7">
        <v>5.9720000000000004</v>
      </c>
      <c r="BG356" s="7">
        <v>-78.367000000000004</v>
      </c>
      <c r="BH356" s="7">
        <v>-37.325000000000003</v>
      </c>
      <c r="BI356" s="7" t="s">
        <v>2644</v>
      </c>
      <c r="BJ356" s="7">
        <v>0</v>
      </c>
      <c r="BK356" s="7">
        <v>5.976</v>
      </c>
      <c r="BL356" s="7">
        <v>-77.834800000000001</v>
      </c>
      <c r="BM356" s="7" t="s">
        <v>1805</v>
      </c>
      <c r="BN356" s="7" t="s">
        <v>2644</v>
      </c>
      <c r="BO356" s="7">
        <v>0</v>
      </c>
      <c r="BP356" s="7">
        <v>5.9720000000000004</v>
      </c>
      <c r="BQ356" s="7">
        <v>-75.587999999999994</v>
      </c>
      <c r="BR356" s="7" t="s">
        <v>1805</v>
      </c>
      <c r="BS356" s="8"/>
      <c r="BT356" s="8"/>
      <c r="BU356" s="8"/>
      <c r="BV356" s="8"/>
      <c r="BW356" s="8"/>
      <c r="BX356" s="8"/>
      <c r="BY356" s="8"/>
      <c r="BZ356" s="8"/>
      <c r="CA356" s="8"/>
      <c r="CB356" s="8"/>
      <c r="CC356" s="8"/>
      <c r="CD356" s="8"/>
      <c r="CE356" s="8"/>
      <c r="CF356" s="8"/>
      <c r="CG356" s="8"/>
      <c r="CH356" s="8"/>
      <c r="CI356" s="8"/>
      <c r="CJ356" s="8"/>
      <c r="CK356" s="8"/>
      <c r="CL356" s="8"/>
      <c r="CM356" s="8"/>
      <c r="CN356" s="8"/>
      <c r="CO356" s="8"/>
      <c r="CP356" s="8"/>
      <c r="CQ356" s="8"/>
      <c r="CR356" s="8"/>
      <c r="CS356" s="8"/>
      <c r="CT356" s="8"/>
      <c r="CU356" s="8"/>
      <c r="CV356" s="8"/>
      <c r="CW356" s="8"/>
      <c r="CX356" s="8"/>
      <c r="CY356" s="8"/>
      <c r="CZ356" s="8"/>
      <c r="DA356" s="8"/>
      <c r="DB356" s="8"/>
      <c r="DC356" s="8"/>
      <c r="DD356" s="8"/>
      <c r="DE356" s="8"/>
      <c r="DF356" s="8"/>
      <c r="DG356" s="8"/>
      <c r="DH356" s="8"/>
      <c r="DI356" s="8"/>
      <c r="DJ356" s="8"/>
      <c r="DK356" s="8"/>
      <c r="DL356" s="8"/>
      <c r="DM356" s="8"/>
      <c r="DN356" s="8"/>
      <c r="DO356" s="8"/>
      <c r="DP356" s="8"/>
      <c r="EK356" s="7" t="s">
        <v>2135</v>
      </c>
      <c r="EL356" s="7">
        <v>0.2</v>
      </c>
      <c r="EM356" s="7">
        <v>5.9560000000000004</v>
      </c>
      <c r="EN356" s="7">
        <v>-63.572000000000003</v>
      </c>
      <c r="EO356" s="7">
        <v>37.225000000000001</v>
      </c>
      <c r="EP356" s="7" t="s">
        <v>2135</v>
      </c>
      <c r="EQ356" s="7">
        <v>0.5</v>
      </c>
      <c r="ER356" s="7">
        <v>5.9720000000000004</v>
      </c>
      <c r="ES356" s="7">
        <v>-61.421999999999997</v>
      </c>
      <c r="ET356" s="7">
        <v>14.93</v>
      </c>
      <c r="EU356" s="7" t="s">
        <v>2135</v>
      </c>
      <c r="EV356" s="7">
        <v>0.2</v>
      </c>
      <c r="EW356" s="7">
        <v>5.9560000000000004</v>
      </c>
      <c r="EX356" s="7">
        <v>-62.091999999999999</v>
      </c>
      <c r="EY356" s="7">
        <v>37.225000000000001</v>
      </c>
      <c r="EZ356" s="7" t="s">
        <v>2135</v>
      </c>
      <c r="FA356" s="7">
        <v>0.5</v>
      </c>
      <c r="FB356" s="7">
        <v>5.96</v>
      </c>
      <c r="FC356" s="7">
        <v>-60.957000000000001</v>
      </c>
      <c r="FD356" s="7">
        <v>14.9</v>
      </c>
      <c r="FE356" s="7" t="s">
        <v>2135</v>
      </c>
      <c r="FF356" s="7">
        <v>0.2</v>
      </c>
      <c r="FG356" s="7">
        <v>5.9560000000000004</v>
      </c>
      <c r="FH356" s="7">
        <v>-66.135300000000001</v>
      </c>
      <c r="FI356" s="7">
        <v>37.225000000000001</v>
      </c>
      <c r="FJ356" s="7" t="s">
        <v>2135</v>
      </c>
      <c r="FK356" s="7">
        <v>0.2</v>
      </c>
      <c r="FL356" s="7">
        <v>5.968</v>
      </c>
      <c r="FM356" s="7">
        <v>-62.814</v>
      </c>
      <c r="FN356" s="7">
        <v>37.299999999999997</v>
      </c>
      <c r="FO356" s="7" t="s">
        <v>2135</v>
      </c>
      <c r="FP356" s="7">
        <v>0.3</v>
      </c>
      <c r="FQ356" s="7">
        <v>5.968</v>
      </c>
      <c r="FR356" s="7">
        <v>-64.130899999999997</v>
      </c>
      <c r="FS356" s="7">
        <v>24.866700000000002</v>
      </c>
      <c r="FT356" s="7" t="s">
        <v>2135</v>
      </c>
      <c r="FU356" s="7">
        <v>0.2</v>
      </c>
      <c r="FV356" s="7">
        <v>5.968</v>
      </c>
      <c r="FW356" s="7">
        <v>-61.914999999999999</v>
      </c>
      <c r="FX356" s="7">
        <v>37.299999999999997</v>
      </c>
      <c r="FY356" s="8"/>
      <c r="FZ356" s="8"/>
      <c r="GA356" s="8"/>
      <c r="GB356" s="8"/>
      <c r="GC356" s="8"/>
      <c r="GD356" s="8"/>
      <c r="GE356" s="8"/>
      <c r="GF356" s="8"/>
      <c r="GG356" s="8"/>
      <c r="GH356" s="8"/>
      <c r="GI356" s="8"/>
      <c r="GJ356" s="8"/>
      <c r="GK356" s="8"/>
      <c r="GL356" s="8"/>
      <c r="GM356" s="8"/>
      <c r="GN356" s="8"/>
      <c r="GO356" s="8"/>
      <c r="GP356" s="8"/>
      <c r="GQ356" s="8"/>
      <c r="GR356" s="8"/>
      <c r="GS356" s="8"/>
      <c r="GT356" s="8"/>
      <c r="GU356" s="8"/>
      <c r="GV356" s="8"/>
      <c r="GW356" s="8"/>
      <c r="GX356" s="8"/>
      <c r="GY356" s="8"/>
      <c r="GZ356" s="8"/>
      <c r="HA356" s="8"/>
      <c r="HB356" s="8"/>
      <c r="HC356" s="8"/>
      <c r="HD356" s="8"/>
      <c r="HE356" s="8"/>
      <c r="HF356" s="8"/>
      <c r="HG356" s="8"/>
      <c r="HH356" s="8"/>
      <c r="HI356" s="8"/>
      <c r="HJ356" s="8"/>
      <c r="HK356" s="8"/>
      <c r="HL356" s="8"/>
    </row>
    <row r="357" spans="1:220" x14ac:dyDescent="0.2">
      <c r="A357" s="7" t="s">
        <v>1431</v>
      </c>
      <c r="B357" s="7">
        <v>0.1</v>
      </c>
      <c r="C357" s="7">
        <v>5.8440000000000003</v>
      </c>
      <c r="D357" s="7">
        <v>-42.9114</v>
      </c>
      <c r="E357" s="7">
        <v>73.05</v>
      </c>
      <c r="F357" s="7" t="s">
        <v>1431</v>
      </c>
      <c r="G357" s="7">
        <v>0.5</v>
      </c>
      <c r="H357" s="7">
        <v>5.86</v>
      </c>
      <c r="I357" s="7">
        <v>-39.338999999999999</v>
      </c>
      <c r="J357" s="7">
        <v>14.65</v>
      </c>
      <c r="K357" s="7" t="s">
        <v>1431</v>
      </c>
      <c r="L357" s="7">
        <v>0</v>
      </c>
      <c r="M357" s="7">
        <v>5.8479999999999999</v>
      </c>
      <c r="N357" s="7">
        <v>-42.414499999999997</v>
      </c>
      <c r="O357" s="7" t="s">
        <v>1805</v>
      </c>
      <c r="P357" s="7" t="s">
        <v>1431</v>
      </c>
      <c r="Q357" s="7">
        <v>0.2</v>
      </c>
      <c r="R357" s="7">
        <v>5.8520000000000003</v>
      </c>
      <c r="S357" s="7">
        <v>-40.442</v>
      </c>
      <c r="T357" s="7">
        <v>36.575000000000003</v>
      </c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7" t="s">
        <v>2645</v>
      </c>
      <c r="AF357" s="7">
        <v>-0.2</v>
      </c>
      <c r="AG357" s="7">
        <v>5.96</v>
      </c>
      <c r="AH357" s="7">
        <v>-75.905100000000004</v>
      </c>
      <c r="AI357" s="7">
        <v>-37.25</v>
      </c>
      <c r="AJ357" s="7" t="s">
        <v>2645</v>
      </c>
      <c r="AK357" s="7">
        <v>0</v>
      </c>
      <c r="AL357" s="7">
        <v>5.976</v>
      </c>
      <c r="AM357" s="7">
        <v>-74.856999999999999</v>
      </c>
      <c r="AN357" s="7" t="s">
        <v>1805</v>
      </c>
      <c r="AO357" s="7" t="s">
        <v>2645</v>
      </c>
      <c r="AP357" s="7">
        <v>0.1</v>
      </c>
      <c r="AQ357" s="7">
        <v>5.9640000000000004</v>
      </c>
      <c r="AR357" s="7">
        <v>-75.839600000000004</v>
      </c>
      <c r="AS357" s="7">
        <v>74.55</v>
      </c>
      <c r="AT357" s="7" t="s">
        <v>2645</v>
      </c>
      <c r="AU357" s="7">
        <v>0.1</v>
      </c>
      <c r="AV357" s="7">
        <v>5.968</v>
      </c>
      <c r="AW357" s="7">
        <v>-75.561000000000007</v>
      </c>
      <c r="AX357" s="7">
        <v>74.599999999999994</v>
      </c>
      <c r="AY357" s="6" t="s">
        <v>2645</v>
      </c>
      <c r="AZ357" s="7">
        <v>0.3</v>
      </c>
      <c r="BA357" s="7">
        <v>5.968</v>
      </c>
      <c r="BB357" s="7">
        <v>-82.277199999999993</v>
      </c>
      <c r="BC357" s="7">
        <v>24.866700000000002</v>
      </c>
      <c r="BD357" s="7" t="s">
        <v>2645</v>
      </c>
      <c r="BE357" s="7">
        <v>0.2</v>
      </c>
      <c r="BF357" s="7">
        <v>5.9720000000000004</v>
      </c>
      <c r="BG357" s="7">
        <v>-78.486999999999995</v>
      </c>
      <c r="BH357" s="7">
        <v>37.325000000000003</v>
      </c>
      <c r="BI357" s="7" t="s">
        <v>2645</v>
      </c>
      <c r="BJ357" s="7">
        <v>0</v>
      </c>
      <c r="BK357" s="7">
        <v>5.968</v>
      </c>
      <c r="BL357" s="7">
        <v>-77.9328</v>
      </c>
      <c r="BM357" s="7" t="s">
        <v>1805</v>
      </c>
      <c r="BN357" s="7" t="s">
        <v>2645</v>
      </c>
      <c r="BO357" s="7">
        <v>-0.1</v>
      </c>
      <c r="BP357" s="7">
        <v>5.9720000000000004</v>
      </c>
      <c r="BQ357" s="7">
        <v>-75.664000000000001</v>
      </c>
      <c r="BR357" s="7">
        <v>-74.650000000000006</v>
      </c>
      <c r="BS357" s="8"/>
      <c r="BT357" s="8"/>
      <c r="BU357" s="8"/>
      <c r="BV357" s="8"/>
      <c r="BW357" s="8"/>
      <c r="BX357" s="8"/>
      <c r="BY357" s="8"/>
      <c r="BZ357" s="8"/>
      <c r="CA357" s="8"/>
      <c r="CB357" s="8"/>
      <c r="CC357" s="8"/>
      <c r="CD357" s="8"/>
      <c r="CE357" s="8"/>
      <c r="CF357" s="8"/>
      <c r="CG357" s="8"/>
      <c r="CH357" s="8"/>
      <c r="CI357" s="8"/>
      <c r="CJ357" s="8"/>
      <c r="CK357" s="8"/>
      <c r="CL357" s="8"/>
      <c r="CM357" s="8"/>
      <c r="CN357" s="8"/>
      <c r="CO357" s="8"/>
      <c r="CP357" s="8"/>
      <c r="CQ357" s="8"/>
      <c r="CR357" s="8"/>
      <c r="CS357" s="8"/>
      <c r="CT357" s="8"/>
      <c r="CU357" s="8"/>
      <c r="CV357" s="8"/>
      <c r="CW357" s="8"/>
      <c r="CX357" s="8"/>
      <c r="CY357" s="8"/>
      <c r="CZ357" s="8"/>
      <c r="DA357" s="8"/>
      <c r="DB357" s="8"/>
      <c r="DC357" s="8"/>
      <c r="DD357" s="8"/>
      <c r="DE357" s="8"/>
      <c r="DF357" s="8"/>
      <c r="DG357" s="8"/>
      <c r="DH357" s="8"/>
      <c r="DI357" s="8"/>
      <c r="DJ357" s="8"/>
      <c r="DK357" s="8"/>
      <c r="DL357" s="8"/>
      <c r="DM357" s="8"/>
      <c r="DN357" s="8"/>
      <c r="DO357" s="8"/>
      <c r="DP357" s="8"/>
      <c r="EK357" s="7" t="s">
        <v>2136</v>
      </c>
      <c r="EL357" s="7">
        <v>0.2</v>
      </c>
      <c r="EM357" s="7">
        <v>5.9560000000000004</v>
      </c>
      <c r="EN357" s="7">
        <v>-64.032300000000006</v>
      </c>
      <c r="EO357" s="7">
        <v>37.225000000000001</v>
      </c>
      <c r="EP357" s="7" t="s">
        <v>2136</v>
      </c>
      <c r="EQ357" s="7">
        <v>0.4</v>
      </c>
      <c r="ER357" s="7">
        <v>5.968</v>
      </c>
      <c r="ES357" s="7">
        <v>-61.938000000000002</v>
      </c>
      <c r="ET357" s="7">
        <v>18.649999999999999</v>
      </c>
      <c r="EU357" s="7" t="s">
        <v>2136</v>
      </c>
      <c r="EV357" s="7">
        <v>0.1</v>
      </c>
      <c r="EW357" s="7">
        <v>5.9560000000000004</v>
      </c>
      <c r="EX357" s="7">
        <v>-62.618299999999998</v>
      </c>
      <c r="EY357" s="7">
        <v>74.45</v>
      </c>
      <c r="EZ357" s="7" t="s">
        <v>2136</v>
      </c>
      <c r="FA357" s="7">
        <v>0</v>
      </c>
      <c r="FB357" s="7">
        <v>5.9640000000000004</v>
      </c>
      <c r="FC357" s="7">
        <v>-61.5</v>
      </c>
      <c r="FD357" s="7" t="s">
        <v>1805</v>
      </c>
      <c r="FE357" s="7" t="s">
        <v>2136</v>
      </c>
      <c r="FF357" s="7">
        <v>0.3</v>
      </c>
      <c r="FG357" s="7">
        <v>5.9560000000000004</v>
      </c>
      <c r="FH357" s="7">
        <v>-66.529499999999999</v>
      </c>
      <c r="FI357" s="7">
        <v>24.816700000000001</v>
      </c>
      <c r="FJ357" s="7" t="s">
        <v>2136</v>
      </c>
      <c r="FK357" s="7">
        <v>0.3</v>
      </c>
      <c r="FL357" s="7">
        <v>5.968</v>
      </c>
      <c r="FM357" s="7">
        <v>-63.295999999999999</v>
      </c>
      <c r="FN357" s="7">
        <v>24.866700000000002</v>
      </c>
      <c r="FO357" s="7" t="s">
        <v>2136</v>
      </c>
      <c r="FP357" s="7">
        <v>0.6</v>
      </c>
      <c r="FQ357" s="7">
        <v>5.9640000000000004</v>
      </c>
      <c r="FR357" s="7">
        <v>-64.623900000000006</v>
      </c>
      <c r="FS357" s="7">
        <v>12.425000000000001</v>
      </c>
      <c r="FT357" s="7" t="s">
        <v>2136</v>
      </c>
      <c r="FU357" s="7">
        <v>0.1</v>
      </c>
      <c r="FV357" s="7">
        <v>5.9640000000000004</v>
      </c>
      <c r="FW357" s="7">
        <v>-62.387</v>
      </c>
      <c r="FX357" s="7">
        <v>74.55</v>
      </c>
      <c r="FY357" s="8"/>
      <c r="FZ357" s="8"/>
      <c r="GA357" s="8"/>
      <c r="GB357" s="8"/>
      <c r="GC357" s="8"/>
      <c r="GD357" s="8"/>
      <c r="GE357" s="8"/>
      <c r="GF357" s="8"/>
      <c r="GG357" s="8"/>
      <c r="GH357" s="8"/>
      <c r="GI357" s="8"/>
      <c r="GJ357" s="8"/>
      <c r="GK357" s="8"/>
      <c r="GL357" s="8"/>
      <c r="GM357" s="8"/>
      <c r="GN357" s="8"/>
      <c r="GO357" s="8"/>
      <c r="GP357" s="8"/>
      <c r="GQ357" s="8"/>
      <c r="GR357" s="8"/>
      <c r="GS357" s="8"/>
      <c r="GT357" s="8"/>
      <c r="GU357" s="8"/>
      <c r="GV357" s="8"/>
      <c r="GW357" s="8"/>
      <c r="GX357" s="8"/>
      <c r="GY357" s="8"/>
      <c r="GZ357" s="8"/>
      <c r="HA357" s="8"/>
      <c r="HB357" s="8"/>
      <c r="HC357" s="8"/>
      <c r="HD357" s="8"/>
      <c r="HE357" s="8"/>
      <c r="HF357" s="8"/>
      <c r="HG357" s="8"/>
      <c r="HH357" s="8"/>
      <c r="HI357" s="8"/>
      <c r="HJ357" s="8"/>
      <c r="HK357" s="8"/>
      <c r="HL357" s="8"/>
    </row>
    <row r="358" spans="1:220" x14ac:dyDescent="0.2">
      <c r="A358" s="7" t="s">
        <v>1432</v>
      </c>
      <c r="B358" s="7">
        <v>0.2</v>
      </c>
      <c r="C358" s="7">
        <v>5.8479999999999999</v>
      </c>
      <c r="D358" s="7">
        <v>-43.805700000000002</v>
      </c>
      <c r="E358" s="7">
        <v>36.549999999999997</v>
      </c>
      <c r="F358" s="7" t="s">
        <v>1432</v>
      </c>
      <c r="G358" s="7">
        <v>0.1</v>
      </c>
      <c r="H358" s="7">
        <v>5.86</v>
      </c>
      <c r="I358" s="7">
        <v>-40.234000000000002</v>
      </c>
      <c r="J358" s="7">
        <v>73.25</v>
      </c>
      <c r="K358" s="7" t="s">
        <v>1432</v>
      </c>
      <c r="L358" s="7">
        <v>0.2</v>
      </c>
      <c r="M358" s="7">
        <v>5.8479999999999999</v>
      </c>
      <c r="N358" s="7">
        <v>-43.341999999999999</v>
      </c>
      <c r="O358" s="7">
        <v>36.549999999999997</v>
      </c>
      <c r="P358" s="7" t="s">
        <v>1432</v>
      </c>
      <c r="Q358" s="7">
        <v>0.1</v>
      </c>
      <c r="R358" s="7">
        <v>5.8479999999999999</v>
      </c>
      <c r="S358" s="7">
        <v>-41.37</v>
      </c>
      <c r="T358" s="7">
        <v>73.099999999999994</v>
      </c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7" t="s">
        <v>2646</v>
      </c>
      <c r="AF358" s="7">
        <v>-0.2</v>
      </c>
      <c r="AG358" s="7">
        <v>5.968</v>
      </c>
      <c r="AH358" s="7">
        <v>-76.003200000000007</v>
      </c>
      <c r="AI358" s="7">
        <v>-37.299999999999997</v>
      </c>
      <c r="AJ358" s="7" t="s">
        <v>2646</v>
      </c>
      <c r="AK358" s="7">
        <v>0.1</v>
      </c>
      <c r="AL358" s="7">
        <v>5.98</v>
      </c>
      <c r="AM358" s="7">
        <v>-74.944999999999993</v>
      </c>
      <c r="AN358" s="7">
        <v>74.75</v>
      </c>
      <c r="AO358" s="7" t="s">
        <v>2646</v>
      </c>
      <c r="AP358" s="7">
        <v>-0.3</v>
      </c>
      <c r="AQ358" s="7">
        <v>5.968</v>
      </c>
      <c r="AR358" s="7">
        <v>-75.905100000000004</v>
      </c>
      <c r="AS358" s="7">
        <v>-24.866700000000002</v>
      </c>
      <c r="AT358" s="7" t="s">
        <v>2646</v>
      </c>
      <c r="AU358" s="7">
        <v>0.1</v>
      </c>
      <c r="AV358" s="7">
        <v>5.9720000000000004</v>
      </c>
      <c r="AW358" s="7">
        <v>-75.626999999999995</v>
      </c>
      <c r="AX358" s="7">
        <v>74.650000000000006</v>
      </c>
      <c r="AY358" s="6" t="s">
        <v>2646</v>
      </c>
      <c r="AZ358" s="7">
        <v>0.2</v>
      </c>
      <c r="BA358" s="7">
        <v>5.968</v>
      </c>
      <c r="BB358" s="7">
        <v>-82.375</v>
      </c>
      <c r="BC358" s="7">
        <v>37.299999999999997</v>
      </c>
      <c r="BD358" s="7" t="s">
        <v>2646</v>
      </c>
      <c r="BE358" s="7">
        <v>0</v>
      </c>
      <c r="BF358" s="7">
        <v>5.976</v>
      </c>
      <c r="BG358" s="7">
        <v>-78.552000000000007</v>
      </c>
      <c r="BH358" s="7" t="s">
        <v>1805</v>
      </c>
      <c r="BI358" s="7" t="s">
        <v>2646</v>
      </c>
      <c r="BJ358" s="7">
        <v>0.1</v>
      </c>
      <c r="BK358" s="7">
        <v>5.976</v>
      </c>
      <c r="BL358" s="7">
        <v>-77.9983</v>
      </c>
      <c r="BM358" s="7">
        <v>74.7</v>
      </c>
      <c r="BN358" s="7" t="s">
        <v>2646</v>
      </c>
      <c r="BO358" s="7">
        <v>0</v>
      </c>
      <c r="BP358" s="7">
        <v>5.9720000000000004</v>
      </c>
      <c r="BQ358" s="7">
        <v>-75.763000000000005</v>
      </c>
      <c r="BR358" s="7" t="s">
        <v>1805</v>
      </c>
      <c r="BS358" s="8"/>
      <c r="BT358" s="8"/>
      <c r="BU358" s="8"/>
      <c r="BV358" s="8"/>
      <c r="BW358" s="8"/>
      <c r="BX358" s="8"/>
      <c r="BY358" s="8"/>
      <c r="BZ358" s="8"/>
      <c r="CA358" s="8"/>
      <c r="CB358" s="8"/>
      <c r="CC358" s="8"/>
      <c r="CD358" s="8"/>
      <c r="CE358" s="8"/>
      <c r="CF358" s="8"/>
      <c r="CG358" s="8"/>
      <c r="CH358" s="8"/>
      <c r="CI358" s="8"/>
      <c r="CJ358" s="8"/>
      <c r="CK358" s="8"/>
      <c r="CL358" s="8"/>
      <c r="CM358" s="8"/>
      <c r="CN358" s="8"/>
      <c r="CO358" s="8"/>
      <c r="CP358" s="8"/>
      <c r="CQ358" s="8"/>
      <c r="CR358" s="8"/>
      <c r="CS358" s="8"/>
      <c r="CT358" s="8"/>
      <c r="CU358" s="8"/>
      <c r="CV358" s="8"/>
      <c r="CW358" s="8"/>
      <c r="CX358" s="8"/>
      <c r="CY358" s="8"/>
      <c r="CZ358" s="8"/>
      <c r="DA358" s="8"/>
      <c r="DB358" s="8"/>
      <c r="DC358" s="8"/>
      <c r="DD358" s="8"/>
      <c r="DE358" s="8"/>
      <c r="DF358" s="8"/>
      <c r="DG358" s="8"/>
      <c r="DH358" s="8"/>
      <c r="DI358" s="8"/>
      <c r="DJ358" s="8"/>
      <c r="DK358" s="8"/>
      <c r="DL358" s="8"/>
      <c r="DM358" s="8"/>
      <c r="DN358" s="8"/>
      <c r="DO358" s="8"/>
      <c r="DP358" s="8"/>
      <c r="EK358" s="7" t="s">
        <v>2137</v>
      </c>
      <c r="EL358" s="7">
        <v>0</v>
      </c>
      <c r="EM358" s="7">
        <v>5.952</v>
      </c>
      <c r="EN358" s="7">
        <v>-60.117400000000004</v>
      </c>
      <c r="EO358" s="7" t="s">
        <v>1805</v>
      </c>
      <c r="EP358" s="7" t="s">
        <v>2137</v>
      </c>
      <c r="EQ358" s="7">
        <v>0.3</v>
      </c>
      <c r="ER358" s="7">
        <v>5.9640000000000004</v>
      </c>
      <c r="ES358" s="7">
        <v>-58.052999999999997</v>
      </c>
      <c r="ET358" s="7">
        <v>24.85</v>
      </c>
      <c r="EU358" s="7" t="s">
        <v>2137</v>
      </c>
      <c r="EV358" s="7">
        <v>0.3</v>
      </c>
      <c r="EW358" s="7">
        <v>5.9560000000000004</v>
      </c>
      <c r="EX358" s="7">
        <v>-58.668399999999998</v>
      </c>
      <c r="EY358" s="7">
        <v>24.816700000000001</v>
      </c>
      <c r="EZ358" s="8"/>
      <c r="FA358" s="8"/>
      <c r="FB358" s="8"/>
      <c r="FC358" s="8"/>
      <c r="FD358" s="8"/>
      <c r="FE358" s="8"/>
      <c r="FF358" s="8"/>
      <c r="FG358" s="8"/>
      <c r="FH358" s="8"/>
      <c r="FI358" s="8"/>
      <c r="FJ358" s="7" t="s">
        <v>2137</v>
      </c>
      <c r="FK358" s="7">
        <v>0.1</v>
      </c>
      <c r="FL358" s="7">
        <v>5.96</v>
      </c>
      <c r="FM358" s="7">
        <v>-59.545000000000002</v>
      </c>
      <c r="FN358" s="7">
        <v>74.5</v>
      </c>
      <c r="FO358" s="7" t="s">
        <v>2137</v>
      </c>
      <c r="FP358" s="7">
        <v>0.1</v>
      </c>
      <c r="FQ358" s="7">
        <v>5.96</v>
      </c>
      <c r="FR358" s="7">
        <v>-60.742800000000003</v>
      </c>
      <c r="FS358" s="7">
        <v>74.5</v>
      </c>
      <c r="FT358" s="8"/>
      <c r="FU358" s="8"/>
      <c r="FV358" s="8"/>
      <c r="FW358" s="8"/>
      <c r="FX358" s="8"/>
      <c r="FY358" s="8"/>
      <c r="FZ358" s="8"/>
      <c r="GA358" s="8"/>
      <c r="GB358" s="8"/>
      <c r="GC358" s="8"/>
      <c r="GD358" s="8"/>
      <c r="GE358" s="8"/>
      <c r="GF358" s="8"/>
      <c r="GG358" s="8"/>
      <c r="GH358" s="8"/>
      <c r="GI358" s="8"/>
      <c r="GJ358" s="8"/>
      <c r="GK358" s="8"/>
      <c r="GL358" s="8"/>
      <c r="GM358" s="8"/>
      <c r="GN358" s="8"/>
      <c r="GO358" s="8"/>
      <c r="GP358" s="8"/>
      <c r="GQ358" s="8"/>
      <c r="GR358" s="8"/>
      <c r="GS358" s="8"/>
      <c r="GT358" s="8"/>
      <c r="GU358" s="8"/>
      <c r="GV358" s="8"/>
      <c r="GW358" s="8"/>
      <c r="GX358" s="8"/>
      <c r="GY358" s="8"/>
      <c r="GZ358" s="8"/>
      <c r="HA358" s="8"/>
      <c r="HB358" s="8"/>
      <c r="HC358" s="8"/>
      <c r="HD358" s="8"/>
      <c r="HE358" s="8"/>
      <c r="HF358" s="8"/>
      <c r="HG358" s="8"/>
      <c r="HH358" s="8"/>
      <c r="HI358" s="8"/>
      <c r="HJ358" s="8"/>
      <c r="HK358" s="8"/>
      <c r="HL358" s="8"/>
    </row>
    <row r="359" spans="1:220" x14ac:dyDescent="0.2">
      <c r="A359" s="7" t="s">
        <v>1433</v>
      </c>
      <c r="B359" s="7">
        <v>0.2</v>
      </c>
      <c r="C359" s="7">
        <v>5.84</v>
      </c>
      <c r="D359" s="7">
        <v>-43.8718</v>
      </c>
      <c r="E359" s="7">
        <v>36.5</v>
      </c>
      <c r="F359" s="7" t="s">
        <v>1433</v>
      </c>
      <c r="G359" s="7">
        <v>0</v>
      </c>
      <c r="H359" s="7">
        <v>5.86</v>
      </c>
      <c r="I359" s="7">
        <v>-40.29</v>
      </c>
      <c r="J359" s="7" t="s">
        <v>1805</v>
      </c>
      <c r="K359" s="7" t="s">
        <v>1433</v>
      </c>
      <c r="L359" s="7">
        <v>0.1</v>
      </c>
      <c r="M359" s="7">
        <v>5.8479999999999999</v>
      </c>
      <c r="N359" s="7">
        <v>-43.408200000000001</v>
      </c>
      <c r="O359" s="7">
        <v>73.099999999999994</v>
      </c>
      <c r="P359" s="7" t="s">
        <v>1433</v>
      </c>
      <c r="Q359" s="7">
        <v>0.2</v>
      </c>
      <c r="R359" s="7">
        <v>5.8520000000000003</v>
      </c>
      <c r="S359" s="7">
        <v>-41.436</v>
      </c>
      <c r="T359" s="7">
        <v>36.575000000000003</v>
      </c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7" t="s">
        <v>2647</v>
      </c>
      <c r="AF359" s="7">
        <v>-0.2</v>
      </c>
      <c r="AG359" s="7">
        <v>5.9640000000000004</v>
      </c>
      <c r="AH359" s="7">
        <v>-76.035899999999998</v>
      </c>
      <c r="AI359" s="7">
        <v>-37.274999999999999</v>
      </c>
      <c r="AJ359" s="7" t="s">
        <v>2647</v>
      </c>
      <c r="AK359" s="7">
        <v>0</v>
      </c>
      <c r="AL359" s="7">
        <v>5.98</v>
      </c>
      <c r="AM359" s="7">
        <v>-74.988</v>
      </c>
      <c r="AN359" s="7" t="s">
        <v>1805</v>
      </c>
      <c r="AO359" s="7" t="s">
        <v>2647</v>
      </c>
      <c r="AP359" s="7">
        <v>0.2</v>
      </c>
      <c r="AQ359" s="7">
        <v>5.9640000000000004</v>
      </c>
      <c r="AR359" s="7">
        <v>-75.970399999999998</v>
      </c>
      <c r="AS359" s="7">
        <v>37.274999999999999</v>
      </c>
      <c r="AT359" s="7" t="s">
        <v>2647</v>
      </c>
      <c r="AU359" s="7">
        <v>0.1</v>
      </c>
      <c r="AV359" s="7">
        <v>5.9720000000000004</v>
      </c>
      <c r="AW359" s="7">
        <v>-75.691999999999993</v>
      </c>
      <c r="AX359" s="7">
        <v>74.650000000000006</v>
      </c>
      <c r="AY359" s="6" t="s">
        <v>2647</v>
      </c>
      <c r="AZ359" s="7">
        <v>0.1</v>
      </c>
      <c r="BA359" s="7">
        <v>5.968</v>
      </c>
      <c r="BB359" s="7">
        <v>-82.407600000000002</v>
      </c>
      <c r="BC359" s="7">
        <v>74.599999999999994</v>
      </c>
      <c r="BD359" s="7" t="s">
        <v>2647</v>
      </c>
      <c r="BE359" s="7">
        <v>-0.1</v>
      </c>
      <c r="BF359" s="7">
        <v>5.976</v>
      </c>
      <c r="BG359" s="7">
        <v>-78.596000000000004</v>
      </c>
      <c r="BH359" s="7">
        <v>-74.7</v>
      </c>
      <c r="BI359" s="7" t="s">
        <v>2647</v>
      </c>
      <c r="BJ359" s="7">
        <v>0</v>
      </c>
      <c r="BK359" s="7">
        <v>5.976</v>
      </c>
      <c r="BL359" s="7">
        <v>-78.030900000000003</v>
      </c>
      <c r="BM359" s="7" t="s">
        <v>1805</v>
      </c>
      <c r="BN359" s="7" t="s">
        <v>2647</v>
      </c>
      <c r="BO359" s="7">
        <v>0.2</v>
      </c>
      <c r="BP359" s="7">
        <v>5.9720000000000004</v>
      </c>
      <c r="BQ359" s="7">
        <v>-75.772999999999996</v>
      </c>
      <c r="BR359" s="7">
        <v>37.325000000000003</v>
      </c>
      <c r="BS359" s="8"/>
      <c r="BT359" s="8"/>
      <c r="BU359" s="8"/>
      <c r="BV359" s="8"/>
      <c r="BW359" s="8"/>
      <c r="BX359" s="8"/>
      <c r="BY359" s="8"/>
      <c r="BZ359" s="8"/>
      <c r="CA359" s="8"/>
      <c r="CB359" s="8"/>
      <c r="CC359" s="8"/>
      <c r="CD359" s="8"/>
      <c r="CE359" s="8"/>
      <c r="CF359" s="8"/>
      <c r="CG359" s="8"/>
      <c r="CH359" s="8"/>
      <c r="CI359" s="8"/>
      <c r="CJ359" s="8"/>
      <c r="CK359" s="8"/>
      <c r="CL359" s="8"/>
      <c r="CM359" s="8"/>
      <c r="CN359" s="8"/>
      <c r="CO359" s="8"/>
      <c r="CP359" s="8"/>
      <c r="CQ359" s="8"/>
      <c r="CR359" s="8"/>
      <c r="CS359" s="8"/>
      <c r="CT359" s="8"/>
      <c r="CU359" s="8"/>
      <c r="CV359" s="8"/>
      <c r="CW359" s="8"/>
      <c r="CX359" s="8"/>
      <c r="CY359" s="8"/>
      <c r="CZ359" s="8"/>
      <c r="DA359" s="8"/>
      <c r="DB359" s="8"/>
      <c r="DC359" s="8"/>
      <c r="DD359" s="8"/>
      <c r="DE359" s="8"/>
      <c r="DF359" s="8"/>
      <c r="DG359" s="8"/>
      <c r="DH359" s="8"/>
      <c r="DI359" s="8"/>
      <c r="DJ359" s="8"/>
      <c r="DK359" s="8"/>
      <c r="DL359" s="8"/>
      <c r="DM359" s="8"/>
      <c r="DN359" s="8"/>
      <c r="DO359" s="8"/>
      <c r="DP359" s="8"/>
      <c r="EK359" s="7" t="s">
        <v>2138</v>
      </c>
      <c r="EL359" s="7">
        <v>0</v>
      </c>
      <c r="EM359" s="7">
        <v>5.952</v>
      </c>
      <c r="EN359" s="7">
        <v>-60.183300000000003</v>
      </c>
      <c r="EO359" s="7" t="s">
        <v>1805</v>
      </c>
      <c r="EP359" s="7" t="s">
        <v>2138</v>
      </c>
      <c r="EQ359" s="7">
        <v>0.2</v>
      </c>
      <c r="ER359" s="7">
        <v>5.9640000000000004</v>
      </c>
      <c r="ES359" s="7">
        <v>-58.119</v>
      </c>
      <c r="ET359" s="7">
        <v>37.274999999999999</v>
      </c>
      <c r="EU359" s="7" t="s">
        <v>2138</v>
      </c>
      <c r="EV359" s="7">
        <v>0.3</v>
      </c>
      <c r="EW359" s="7">
        <v>5.952</v>
      </c>
      <c r="EX359" s="7">
        <v>-58.734200000000001</v>
      </c>
      <c r="EY359" s="7">
        <v>24.8</v>
      </c>
      <c r="EZ359" s="8"/>
      <c r="FA359" s="8"/>
      <c r="FB359" s="8"/>
      <c r="FC359" s="8"/>
      <c r="FD359" s="8"/>
      <c r="FE359" s="8"/>
      <c r="FF359" s="8"/>
      <c r="FG359" s="8"/>
      <c r="FH359" s="8"/>
      <c r="FI359" s="8"/>
      <c r="FJ359" s="7" t="s">
        <v>2138</v>
      </c>
      <c r="FK359" s="7">
        <v>0.4</v>
      </c>
      <c r="FL359" s="7">
        <v>5.9640000000000004</v>
      </c>
      <c r="FM359" s="7">
        <v>-59.555999999999997</v>
      </c>
      <c r="FN359" s="7">
        <v>18.637499999999999</v>
      </c>
      <c r="FO359" s="7" t="s">
        <v>2138</v>
      </c>
      <c r="FP359" s="7">
        <v>0.4</v>
      </c>
      <c r="FQ359" s="7">
        <v>5.9640000000000004</v>
      </c>
      <c r="FR359" s="7">
        <v>-60.808700000000002</v>
      </c>
      <c r="FS359" s="7">
        <v>18.637499999999999</v>
      </c>
      <c r="FT359" s="8"/>
      <c r="FU359" s="8"/>
      <c r="FV359" s="8"/>
      <c r="FW359" s="8"/>
      <c r="FX359" s="8"/>
      <c r="FY359" s="8"/>
      <c r="FZ359" s="8"/>
      <c r="GA359" s="8"/>
      <c r="GB359" s="8"/>
      <c r="GC359" s="8"/>
      <c r="GD359" s="8"/>
      <c r="GE359" s="8"/>
      <c r="GF359" s="8"/>
      <c r="GG359" s="8"/>
      <c r="GH359" s="8"/>
      <c r="GI359" s="8"/>
      <c r="GJ359" s="8"/>
      <c r="GK359" s="8"/>
      <c r="GL359" s="8"/>
      <c r="GM359" s="8"/>
      <c r="GN359" s="8"/>
      <c r="GO359" s="8"/>
      <c r="GP359" s="8"/>
      <c r="GQ359" s="8"/>
      <c r="GR359" s="8"/>
      <c r="GS359" s="8"/>
      <c r="GT359" s="8"/>
      <c r="GU359" s="8"/>
      <c r="GV359" s="8"/>
      <c r="GW359" s="8"/>
      <c r="GX359" s="8"/>
      <c r="GY359" s="8"/>
      <c r="GZ359" s="8"/>
      <c r="HA359" s="8"/>
      <c r="HB359" s="8"/>
      <c r="HC359" s="8"/>
      <c r="HD359" s="8"/>
      <c r="HE359" s="8"/>
      <c r="HF359" s="8"/>
      <c r="HG359" s="8"/>
      <c r="HH359" s="8"/>
      <c r="HI359" s="8"/>
      <c r="HJ359" s="8"/>
      <c r="HK359" s="8"/>
      <c r="HL359" s="8"/>
    </row>
    <row r="360" spans="1:220" x14ac:dyDescent="0.2">
      <c r="A360" s="7" t="s">
        <v>1434</v>
      </c>
      <c r="B360" s="7">
        <v>0.1</v>
      </c>
      <c r="C360" s="7">
        <v>5.8440000000000003</v>
      </c>
      <c r="D360" s="7">
        <v>-43.938099999999999</v>
      </c>
      <c r="E360" s="7">
        <v>73.05</v>
      </c>
      <c r="F360" s="7" t="s">
        <v>1434</v>
      </c>
      <c r="G360" s="7">
        <v>0.2</v>
      </c>
      <c r="H360" s="7">
        <v>5.86</v>
      </c>
      <c r="I360" s="7">
        <v>-40.356000000000002</v>
      </c>
      <c r="J360" s="7">
        <v>36.625</v>
      </c>
      <c r="K360" s="7" t="s">
        <v>1434</v>
      </c>
      <c r="L360" s="7">
        <v>0.1</v>
      </c>
      <c r="M360" s="7">
        <v>5.8479999999999999</v>
      </c>
      <c r="N360" s="7">
        <v>-43.474499999999999</v>
      </c>
      <c r="O360" s="7">
        <v>73.099999999999994</v>
      </c>
      <c r="P360" s="7" t="s">
        <v>1434</v>
      </c>
      <c r="Q360" s="7">
        <v>0.3</v>
      </c>
      <c r="R360" s="7">
        <v>5.8520000000000003</v>
      </c>
      <c r="S360" s="7">
        <v>-41.503</v>
      </c>
      <c r="T360" s="7">
        <v>24.383299999999998</v>
      </c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7" t="s">
        <v>2648</v>
      </c>
      <c r="AF360" s="7">
        <v>-0.2</v>
      </c>
      <c r="AG360" s="7">
        <v>5.96</v>
      </c>
      <c r="AH360" s="7">
        <v>-77.638599999999997</v>
      </c>
      <c r="AI360" s="7">
        <v>-37.25</v>
      </c>
      <c r="AJ360" s="7" t="s">
        <v>2648</v>
      </c>
      <c r="AK360" s="7">
        <v>0.2</v>
      </c>
      <c r="AL360" s="7">
        <v>5.976</v>
      </c>
      <c r="AM360" s="7">
        <v>-76.558999999999997</v>
      </c>
      <c r="AN360" s="7">
        <v>37.35</v>
      </c>
      <c r="AO360" s="7" t="s">
        <v>2648</v>
      </c>
      <c r="AP360" s="7">
        <v>0</v>
      </c>
      <c r="AQ360" s="7">
        <v>5.96</v>
      </c>
      <c r="AR360" s="7">
        <v>-77.507800000000003</v>
      </c>
      <c r="AS360" s="7" t="s">
        <v>1805</v>
      </c>
      <c r="AT360" s="7" t="s">
        <v>2648</v>
      </c>
      <c r="AU360" s="7">
        <v>0</v>
      </c>
      <c r="AV360" s="7">
        <v>5.968</v>
      </c>
      <c r="AW360" s="7">
        <v>-77.262</v>
      </c>
      <c r="AX360" s="7" t="s">
        <v>1805</v>
      </c>
      <c r="AY360" s="6" t="s">
        <v>2648</v>
      </c>
      <c r="AZ360" s="7">
        <v>0.2</v>
      </c>
      <c r="BA360" s="7">
        <v>5.96</v>
      </c>
      <c r="BB360" s="7">
        <v>-83.516800000000003</v>
      </c>
      <c r="BC360" s="7">
        <v>37.25</v>
      </c>
      <c r="BD360" s="7" t="s">
        <v>2648</v>
      </c>
      <c r="BE360" s="7">
        <v>0</v>
      </c>
      <c r="BF360" s="7">
        <v>5.968</v>
      </c>
      <c r="BG360" s="7">
        <v>-80.034000000000006</v>
      </c>
      <c r="BH360" s="7" t="s">
        <v>1805</v>
      </c>
      <c r="BI360" s="7" t="s">
        <v>2648</v>
      </c>
      <c r="BJ360" s="7">
        <v>-0.3</v>
      </c>
      <c r="BK360" s="7">
        <v>5.968</v>
      </c>
      <c r="BL360" s="7">
        <v>-79.665000000000006</v>
      </c>
      <c r="BM360" s="7">
        <v>-24.866700000000002</v>
      </c>
      <c r="BN360" s="7" t="s">
        <v>2648</v>
      </c>
      <c r="BO360" s="7">
        <v>-0.3</v>
      </c>
      <c r="BP360" s="7">
        <v>5.968</v>
      </c>
      <c r="BQ360" s="7">
        <v>-77.364999999999995</v>
      </c>
      <c r="BR360" s="7">
        <v>-24.866700000000002</v>
      </c>
      <c r="BS360" s="8"/>
      <c r="BT360" s="8"/>
      <c r="BU360" s="8"/>
      <c r="BV360" s="8"/>
      <c r="BW360" s="8"/>
      <c r="BX360" s="8"/>
      <c r="BY360" s="8"/>
      <c r="BZ360" s="8"/>
      <c r="CA360" s="8"/>
      <c r="CB360" s="8"/>
      <c r="CC360" s="8"/>
      <c r="CD360" s="8"/>
      <c r="CE360" s="8"/>
      <c r="CF360" s="8"/>
      <c r="CG360" s="8"/>
      <c r="CH360" s="8"/>
      <c r="CI360" s="8"/>
      <c r="CJ360" s="8"/>
      <c r="CK360" s="8"/>
      <c r="CL360" s="8"/>
      <c r="CM360" s="8"/>
      <c r="CN360" s="8"/>
      <c r="CO360" s="8"/>
      <c r="CP360" s="8"/>
      <c r="CQ360" s="8"/>
      <c r="CR360" s="8"/>
      <c r="CS360" s="8"/>
      <c r="CT360" s="8"/>
      <c r="CU360" s="8"/>
      <c r="CV360" s="8"/>
      <c r="CW360" s="8"/>
      <c r="CX360" s="8"/>
      <c r="CY360" s="8"/>
      <c r="CZ360" s="8"/>
      <c r="DA360" s="8"/>
      <c r="DB360" s="8"/>
      <c r="DC360" s="8"/>
      <c r="DD360" s="8"/>
      <c r="DE360" s="8"/>
      <c r="DF360" s="8"/>
      <c r="DG360" s="8"/>
      <c r="DH360" s="8"/>
      <c r="DI360" s="8"/>
      <c r="DJ360" s="8"/>
      <c r="DK360" s="8"/>
      <c r="DL360" s="8"/>
      <c r="DM360" s="8"/>
      <c r="DN360" s="8"/>
      <c r="DO360" s="8"/>
      <c r="DP360" s="8"/>
      <c r="EK360" s="7" t="s">
        <v>2139</v>
      </c>
      <c r="EL360" s="7">
        <v>0.1</v>
      </c>
      <c r="EM360" s="7">
        <v>5.952</v>
      </c>
      <c r="EN360" s="7">
        <v>-60.249099999999999</v>
      </c>
      <c r="EO360" s="7">
        <v>74.400000000000006</v>
      </c>
      <c r="EP360" s="7" t="s">
        <v>2139</v>
      </c>
      <c r="EQ360" s="7">
        <v>0.3</v>
      </c>
      <c r="ER360" s="7">
        <v>5.968</v>
      </c>
      <c r="ES360" s="7">
        <v>-58.152000000000001</v>
      </c>
      <c r="ET360" s="7">
        <v>24.866700000000002</v>
      </c>
      <c r="EU360" s="7" t="s">
        <v>2139</v>
      </c>
      <c r="EV360" s="7">
        <v>0.5</v>
      </c>
      <c r="EW360" s="7">
        <v>5.952</v>
      </c>
      <c r="EX360" s="7">
        <v>-58.767200000000003</v>
      </c>
      <c r="EY360" s="7">
        <v>14.88</v>
      </c>
      <c r="EZ360" s="7" t="s">
        <v>2139</v>
      </c>
      <c r="FA360" s="7">
        <v>0.1</v>
      </c>
      <c r="FB360" s="7">
        <v>5.9560000000000004</v>
      </c>
      <c r="FC360" s="7">
        <v>-57.63</v>
      </c>
      <c r="FD360" s="7">
        <v>74.45</v>
      </c>
      <c r="FE360" s="8"/>
      <c r="FF360" s="8"/>
      <c r="FG360" s="8"/>
      <c r="FH360" s="8"/>
      <c r="FI360" s="8"/>
      <c r="FJ360" s="7" t="s">
        <v>2139</v>
      </c>
      <c r="FK360" s="7">
        <v>0.5</v>
      </c>
      <c r="FL360" s="7">
        <v>5.96</v>
      </c>
      <c r="FM360" s="7">
        <v>-59.621000000000002</v>
      </c>
      <c r="FN360" s="7">
        <v>14.9</v>
      </c>
      <c r="FO360" s="7" t="s">
        <v>2139</v>
      </c>
      <c r="FP360" s="7">
        <v>0.5</v>
      </c>
      <c r="FQ360" s="7">
        <v>5.9640000000000004</v>
      </c>
      <c r="FR360" s="7">
        <v>-60.8416</v>
      </c>
      <c r="FS360" s="7">
        <v>14.91</v>
      </c>
      <c r="FT360" s="8"/>
      <c r="FU360" s="8"/>
      <c r="FV360" s="8"/>
      <c r="FW360" s="8"/>
      <c r="FX360" s="8"/>
      <c r="FY360" s="8"/>
      <c r="FZ360" s="8"/>
      <c r="GA360" s="8"/>
      <c r="GB360" s="8"/>
      <c r="GC360" s="8"/>
      <c r="GD360" s="8"/>
      <c r="GE360" s="8"/>
      <c r="GF360" s="8"/>
      <c r="GG360" s="8"/>
      <c r="GH360" s="8"/>
      <c r="GI360" s="8"/>
      <c r="GJ360" s="8"/>
      <c r="GK360" s="8"/>
      <c r="GL360" s="8"/>
      <c r="GM360" s="8"/>
      <c r="GN360" s="8"/>
      <c r="GO360" s="8"/>
      <c r="GP360" s="8"/>
      <c r="GQ360" s="8"/>
      <c r="GR360" s="8"/>
      <c r="GS360" s="8"/>
      <c r="GT360" s="8"/>
      <c r="GU360" s="8"/>
      <c r="GV360" s="8"/>
      <c r="GW360" s="8"/>
      <c r="GX360" s="8"/>
      <c r="GY360" s="8"/>
      <c r="GZ360" s="8"/>
      <c r="HA360" s="8"/>
      <c r="HB360" s="8"/>
      <c r="HC360" s="8"/>
      <c r="HD360" s="8"/>
      <c r="HE360" s="8"/>
      <c r="HF360" s="8"/>
      <c r="HG360" s="8"/>
      <c r="HH360" s="8"/>
      <c r="HI360" s="8"/>
      <c r="HJ360" s="8"/>
      <c r="HK360" s="8"/>
      <c r="HL360" s="8"/>
    </row>
    <row r="361" spans="1:220" x14ac:dyDescent="0.2">
      <c r="A361" s="7" t="s">
        <v>1435</v>
      </c>
      <c r="B361" s="7">
        <v>0.1</v>
      </c>
      <c r="C361" s="7">
        <v>5.8440000000000003</v>
      </c>
      <c r="D361" s="7">
        <v>-44.037399999999998</v>
      </c>
      <c r="E361" s="7">
        <v>73.05</v>
      </c>
      <c r="F361" s="7" t="s">
        <v>1435</v>
      </c>
      <c r="G361" s="7">
        <v>0</v>
      </c>
      <c r="H361" s="7">
        <v>5.86</v>
      </c>
      <c r="I361" s="7">
        <v>-40.433</v>
      </c>
      <c r="J361" s="7" t="s">
        <v>1805</v>
      </c>
      <c r="K361" s="7" t="s">
        <v>1435</v>
      </c>
      <c r="L361" s="7">
        <v>-0.2</v>
      </c>
      <c r="M361" s="7">
        <v>5.8479999999999999</v>
      </c>
      <c r="N361" s="7">
        <v>-43.540599999999998</v>
      </c>
      <c r="O361" s="7">
        <v>-36.549999999999997</v>
      </c>
      <c r="P361" s="7" t="s">
        <v>1435</v>
      </c>
      <c r="Q361" s="7">
        <v>0.4</v>
      </c>
      <c r="R361" s="7">
        <v>5.8520000000000003</v>
      </c>
      <c r="S361" s="7">
        <v>-41.569000000000003</v>
      </c>
      <c r="T361" s="7">
        <v>18.287500000000001</v>
      </c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7" t="s">
        <v>2649</v>
      </c>
      <c r="AF361" s="7">
        <v>-0.3</v>
      </c>
      <c r="AG361" s="7">
        <v>5.96</v>
      </c>
      <c r="AH361" s="7">
        <v>-77.671400000000006</v>
      </c>
      <c r="AI361" s="7">
        <v>-24.833300000000001</v>
      </c>
      <c r="AJ361" s="7" t="s">
        <v>2649</v>
      </c>
      <c r="AK361" s="7">
        <v>0.1</v>
      </c>
      <c r="AL361" s="7">
        <v>5.976</v>
      </c>
      <c r="AM361" s="7">
        <v>-76.581000000000003</v>
      </c>
      <c r="AN361" s="7">
        <v>74.7</v>
      </c>
      <c r="AO361" s="7" t="s">
        <v>2649</v>
      </c>
      <c r="AP361" s="7">
        <v>-0.1</v>
      </c>
      <c r="AQ361" s="7">
        <v>5.96</v>
      </c>
      <c r="AR361" s="7">
        <v>-77.540499999999994</v>
      </c>
      <c r="AS361" s="7">
        <v>-74.5</v>
      </c>
      <c r="AT361" s="7" t="s">
        <v>2649</v>
      </c>
      <c r="AU361" s="7">
        <v>0</v>
      </c>
      <c r="AV361" s="7">
        <v>5.9640000000000004</v>
      </c>
      <c r="AW361" s="7">
        <v>-77.295000000000002</v>
      </c>
      <c r="AX361" s="7" t="s">
        <v>1805</v>
      </c>
      <c r="AY361" s="6" t="s">
        <v>2649</v>
      </c>
      <c r="AZ361" s="7">
        <v>0</v>
      </c>
      <c r="BA361" s="7">
        <v>5.96</v>
      </c>
      <c r="BB361" s="7">
        <v>-83.516800000000003</v>
      </c>
      <c r="BC361" s="7" t="s">
        <v>1805</v>
      </c>
      <c r="BD361" s="7" t="s">
        <v>2649</v>
      </c>
      <c r="BE361" s="7">
        <v>0</v>
      </c>
      <c r="BF361" s="7">
        <v>5.968</v>
      </c>
      <c r="BG361" s="7">
        <v>-80.076999999999998</v>
      </c>
      <c r="BH361" s="7" t="s">
        <v>1805</v>
      </c>
      <c r="BI361" s="7" t="s">
        <v>2649</v>
      </c>
      <c r="BJ361" s="7">
        <v>0</v>
      </c>
      <c r="BK361" s="7">
        <v>5.9720000000000004</v>
      </c>
      <c r="BL361" s="7">
        <v>-79.697599999999994</v>
      </c>
      <c r="BM361" s="7" t="s">
        <v>1805</v>
      </c>
      <c r="BN361" s="7" t="s">
        <v>2649</v>
      </c>
      <c r="BO361" s="7">
        <v>-0.1</v>
      </c>
      <c r="BP361" s="7">
        <v>5.9720000000000004</v>
      </c>
      <c r="BQ361" s="7">
        <v>-77.376000000000005</v>
      </c>
      <c r="BR361" s="7">
        <v>-74.650000000000006</v>
      </c>
      <c r="BS361" s="8"/>
      <c r="BT361" s="8"/>
      <c r="BU361" s="8"/>
      <c r="BV361" s="8"/>
      <c r="BW361" s="8"/>
      <c r="BX361" s="8"/>
      <c r="BY361" s="8"/>
      <c r="BZ361" s="8"/>
      <c r="CA361" s="8"/>
      <c r="CB361" s="8"/>
      <c r="CC361" s="8"/>
      <c r="CD361" s="8"/>
      <c r="CE361" s="8"/>
      <c r="CF361" s="8"/>
      <c r="CG361" s="8"/>
      <c r="CH361" s="8"/>
      <c r="CI361" s="8"/>
      <c r="CJ361" s="8"/>
      <c r="CK361" s="8"/>
      <c r="CL361" s="8"/>
      <c r="CM361" s="8"/>
      <c r="CN361" s="8"/>
      <c r="CO361" s="8"/>
      <c r="CP361" s="8"/>
      <c r="CQ361" s="8"/>
      <c r="CR361" s="8"/>
      <c r="CS361" s="8"/>
      <c r="CT361" s="8"/>
      <c r="CU361" s="8"/>
      <c r="CV361" s="8"/>
      <c r="CW361" s="8"/>
      <c r="CX361" s="8"/>
      <c r="CY361" s="8"/>
      <c r="CZ361" s="8"/>
      <c r="DA361" s="8"/>
      <c r="DB361" s="8"/>
      <c r="DC361" s="8"/>
      <c r="DD361" s="8"/>
      <c r="DE361" s="8"/>
      <c r="DF361" s="8"/>
      <c r="DG361" s="8"/>
      <c r="DH361" s="8"/>
      <c r="DI361" s="8"/>
      <c r="DJ361" s="8"/>
      <c r="DK361" s="8"/>
      <c r="DL361" s="8"/>
      <c r="DM361" s="8"/>
      <c r="DN361" s="8"/>
      <c r="DO361" s="8"/>
      <c r="DP361" s="8"/>
      <c r="EK361" s="7" t="s">
        <v>2140</v>
      </c>
      <c r="EL361" s="7">
        <v>0</v>
      </c>
      <c r="EM361" s="7">
        <v>5.952</v>
      </c>
      <c r="EN361" s="7">
        <v>-59.985700000000001</v>
      </c>
      <c r="EO361" s="7" t="s">
        <v>1805</v>
      </c>
      <c r="EP361" s="7" t="s">
        <v>2140</v>
      </c>
      <c r="EQ361" s="7">
        <v>0.2</v>
      </c>
      <c r="ER361" s="7">
        <v>5.968</v>
      </c>
      <c r="ES361" s="7">
        <v>-57.932000000000002</v>
      </c>
      <c r="ET361" s="7">
        <v>37.299999999999997</v>
      </c>
      <c r="EU361" s="7" t="s">
        <v>2140</v>
      </c>
      <c r="EV361" s="7">
        <v>0.2</v>
      </c>
      <c r="EW361" s="7">
        <v>5.952</v>
      </c>
      <c r="EX361" s="7">
        <v>-58.536700000000003</v>
      </c>
      <c r="EY361" s="7">
        <v>37.200000000000003</v>
      </c>
      <c r="EZ361" s="8"/>
      <c r="FA361" s="8"/>
      <c r="FB361" s="8"/>
      <c r="FC361" s="8"/>
      <c r="FD361" s="8"/>
      <c r="FE361" s="8"/>
      <c r="FF361" s="8"/>
      <c r="FG361" s="8"/>
      <c r="FH361" s="8"/>
      <c r="FI361" s="8"/>
      <c r="FJ361" s="8"/>
      <c r="FK361" s="8"/>
      <c r="FL361" s="8"/>
      <c r="FM361" s="8"/>
      <c r="FN361" s="8"/>
      <c r="FO361" s="7" t="s">
        <v>2140</v>
      </c>
      <c r="FP361" s="7">
        <v>0.1</v>
      </c>
      <c r="FQ361" s="7">
        <v>5.9640000000000004</v>
      </c>
      <c r="FR361" s="7">
        <v>-60.611199999999997</v>
      </c>
      <c r="FS361" s="7">
        <v>74.55</v>
      </c>
      <c r="FT361" s="8"/>
      <c r="FU361" s="8"/>
      <c r="FV361" s="8"/>
      <c r="FW361" s="8"/>
      <c r="FX361" s="8"/>
      <c r="FY361" s="8"/>
      <c r="FZ361" s="8"/>
      <c r="GA361" s="8"/>
      <c r="GB361" s="8"/>
      <c r="GC361" s="8"/>
      <c r="GD361" s="8"/>
      <c r="GE361" s="8"/>
      <c r="GF361" s="8"/>
      <c r="GG361" s="8"/>
      <c r="GH361" s="8"/>
      <c r="GI361" s="8"/>
      <c r="GJ361" s="8"/>
      <c r="GK361" s="8"/>
      <c r="GL361" s="8"/>
      <c r="GM361" s="8"/>
      <c r="GN361" s="8"/>
      <c r="GO361" s="8"/>
      <c r="GP361" s="8"/>
      <c r="GQ361" s="8"/>
      <c r="GR361" s="8"/>
      <c r="GS361" s="8"/>
      <c r="GT361" s="8"/>
      <c r="GU361" s="8"/>
      <c r="GV361" s="8"/>
      <c r="GW361" s="8"/>
      <c r="GX361" s="8"/>
      <c r="GY361" s="8"/>
      <c r="GZ361" s="8"/>
      <c r="HA361" s="8"/>
      <c r="HB361" s="8"/>
      <c r="HC361" s="8"/>
      <c r="HD361" s="8"/>
      <c r="HE361" s="8"/>
      <c r="HF361" s="8"/>
      <c r="HG361" s="8"/>
      <c r="HH361" s="8"/>
      <c r="HI361" s="8"/>
      <c r="HJ361" s="8"/>
      <c r="HK361" s="8"/>
      <c r="HL361" s="8"/>
    </row>
    <row r="362" spans="1:220" x14ac:dyDescent="0.2">
      <c r="A362" s="7" t="s">
        <v>1436</v>
      </c>
      <c r="B362" s="7">
        <v>0.1</v>
      </c>
      <c r="C362" s="7">
        <v>5.8479999999999999</v>
      </c>
      <c r="D362" s="7">
        <v>-44.070599999999999</v>
      </c>
      <c r="E362" s="7">
        <v>73.099999999999994</v>
      </c>
      <c r="F362" s="7" t="s">
        <v>1436</v>
      </c>
      <c r="G362" s="7">
        <v>0.2</v>
      </c>
      <c r="H362" s="7">
        <v>5.86</v>
      </c>
      <c r="I362" s="7">
        <v>-40.488</v>
      </c>
      <c r="J362" s="7">
        <v>36.625</v>
      </c>
      <c r="K362" s="7" t="s">
        <v>1436</v>
      </c>
      <c r="L362" s="7">
        <v>0.1</v>
      </c>
      <c r="M362" s="7">
        <v>5.8479999999999999</v>
      </c>
      <c r="N362" s="7">
        <v>-43.606900000000003</v>
      </c>
      <c r="O362" s="7">
        <v>73.099999999999994</v>
      </c>
      <c r="P362" s="7" t="s">
        <v>1436</v>
      </c>
      <c r="Q362" s="7">
        <v>0.2</v>
      </c>
      <c r="R362" s="7">
        <v>5.8520000000000003</v>
      </c>
      <c r="S362" s="7">
        <v>-41.634999999999998</v>
      </c>
      <c r="T362" s="7">
        <v>36.575000000000003</v>
      </c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7" t="s">
        <v>2650</v>
      </c>
      <c r="AF362" s="7">
        <v>-0.2</v>
      </c>
      <c r="AG362" s="7">
        <v>5.96</v>
      </c>
      <c r="AH362" s="7">
        <v>-77.703999999999994</v>
      </c>
      <c r="AI362" s="7">
        <v>-37.25</v>
      </c>
      <c r="AJ362" s="7" t="s">
        <v>2650</v>
      </c>
      <c r="AK362" s="7">
        <v>0</v>
      </c>
      <c r="AL362" s="7">
        <v>5.976</v>
      </c>
      <c r="AM362" s="7">
        <v>-76.635000000000005</v>
      </c>
      <c r="AN362" s="7" t="s">
        <v>1805</v>
      </c>
      <c r="AO362" s="7" t="s">
        <v>2650</v>
      </c>
      <c r="AP362" s="7">
        <v>-0.1</v>
      </c>
      <c r="AQ362" s="7">
        <v>5.9640000000000004</v>
      </c>
      <c r="AR362" s="7">
        <v>-77.605900000000005</v>
      </c>
      <c r="AS362" s="7">
        <v>-74.55</v>
      </c>
      <c r="AT362" s="7" t="s">
        <v>2650</v>
      </c>
      <c r="AU362" s="7">
        <v>-0.2</v>
      </c>
      <c r="AV362" s="7">
        <v>5.968</v>
      </c>
      <c r="AW362" s="7">
        <v>-77.361000000000004</v>
      </c>
      <c r="AX362" s="7">
        <v>-37.299999999999997</v>
      </c>
      <c r="AY362" s="6" t="s">
        <v>2650</v>
      </c>
      <c r="AZ362" s="7">
        <v>0.2</v>
      </c>
      <c r="BA362" s="7">
        <v>5.9640000000000004</v>
      </c>
      <c r="BB362" s="7">
        <v>-83.549499999999995</v>
      </c>
      <c r="BC362" s="7">
        <v>37.274999999999999</v>
      </c>
      <c r="BD362" s="7" t="s">
        <v>2650</v>
      </c>
      <c r="BE362" s="7">
        <v>-0.1</v>
      </c>
      <c r="BF362" s="7">
        <v>5.9720000000000004</v>
      </c>
      <c r="BG362" s="7">
        <v>-80.143000000000001</v>
      </c>
      <c r="BH362" s="7">
        <v>-74.650000000000006</v>
      </c>
      <c r="BI362" s="7" t="s">
        <v>2650</v>
      </c>
      <c r="BJ362" s="7">
        <v>0.1</v>
      </c>
      <c r="BK362" s="7">
        <v>5.9720000000000004</v>
      </c>
      <c r="BL362" s="7">
        <v>-79.763000000000005</v>
      </c>
      <c r="BM362" s="7">
        <v>74.650000000000006</v>
      </c>
      <c r="BN362" s="7" t="s">
        <v>2650</v>
      </c>
      <c r="BO362" s="7">
        <v>-0.1</v>
      </c>
      <c r="BP362" s="7">
        <v>5.9720000000000004</v>
      </c>
      <c r="BQ362" s="7">
        <v>-77.451999999999998</v>
      </c>
      <c r="BR362" s="7">
        <v>-74.650000000000006</v>
      </c>
      <c r="BS362" s="8"/>
      <c r="BT362" s="8"/>
      <c r="BU362" s="8"/>
      <c r="BV362" s="8"/>
      <c r="BW362" s="8"/>
      <c r="BX362" s="8"/>
      <c r="BY362" s="8"/>
      <c r="BZ362" s="8"/>
      <c r="CA362" s="8"/>
      <c r="CB362" s="8"/>
      <c r="CC362" s="8"/>
      <c r="CD362" s="8"/>
      <c r="CE362" s="8"/>
      <c r="CF362" s="8"/>
      <c r="CG362" s="8"/>
      <c r="CH362" s="8"/>
      <c r="CI362" s="8"/>
      <c r="CJ362" s="8"/>
      <c r="CK362" s="8"/>
      <c r="CL362" s="8"/>
      <c r="CM362" s="8"/>
      <c r="CN362" s="8"/>
      <c r="CO362" s="8"/>
      <c r="CP362" s="8"/>
      <c r="CQ362" s="8"/>
      <c r="CR362" s="8"/>
      <c r="CS362" s="8"/>
      <c r="CT362" s="8"/>
      <c r="CU362" s="8"/>
      <c r="CV362" s="8"/>
      <c r="CW362" s="8"/>
      <c r="CX362" s="8"/>
      <c r="CY362" s="8"/>
      <c r="CZ362" s="8"/>
      <c r="DA362" s="8"/>
      <c r="DB362" s="8"/>
      <c r="DC362" s="8"/>
      <c r="DD362" s="8"/>
      <c r="DE362" s="8"/>
      <c r="DF362" s="8"/>
      <c r="DG362" s="8"/>
      <c r="DH362" s="8"/>
      <c r="DI362" s="8"/>
      <c r="DJ362" s="8"/>
      <c r="DK362" s="8"/>
      <c r="DL362" s="8"/>
      <c r="DM362" s="8"/>
      <c r="DN362" s="8"/>
      <c r="DO362" s="8"/>
      <c r="DP362" s="8"/>
      <c r="EK362" s="7" t="s">
        <v>2141</v>
      </c>
      <c r="EL362" s="7">
        <v>0</v>
      </c>
      <c r="EM362" s="7">
        <v>5.952</v>
      </c>
      <c r="EN362" s="7">
        <v>-60.084499999999998</v>
      </c>
      <c r="EO362" s="7" t="s">
        <v>1805</v>
      </c>
      <c r="EP362" s="7" t="s">
        <v>2141</v>
      </c>
      <c r="EQ362" s="7">
        <v>0.4</v>
      </c>
      <c r="ER362" s="7">
        <v>5.968</v>
      </c>
      <c r="ES362" s="7">
        <v>-57.997999999999998</v>
      </c>
      <c r="ET362" s="7">
        <v>18.649999999999999</v>
      </c>
      <c r="EU362" s="7" t="s">
        <v>2141</v>
      </c>
      <c r="EV362" s="7">
        <v>0.1</v>
      </c>
      <c r="EW362" s="7">
        <v>5.952</v>
      </c>
      <c r="EX362" s="7">
        <v>-58.602600000000002</v>
      </c>
      <c r="EY362" s="7">
        <v>74.400000000000006</v>
      </c>
      <c r="EZ362" s="8"/>
      <c r="FA362" s="8"/>
      <c r="FB362" s="8"/>
      <c r="FC362" s="8"/>
      <c r="FD362" s="8"/>
      <c r="FE362" s="8"/>
      <c r="FF362" s="8"/>
      <c r="FG362" s="8"/>
      <c r="FH362" s="8"/>
      <c r="FI362" s="8"/>
      <c r="FJ362" s="8"/>
      <c r="FK362" s="8"/>
      <c r="FL362" s="8"/>
      <c r="FM362" s="8"/>
      <c r="FN362" s="8"/>
      <c r="FO362" s="7" t="s">
        <v>2141</v>
      </c>
      <c r="FP362" s="7">
        <v>0.4</v>
      </c>
      <c r="FQ362" s="7">
        <v>5.9640000000000004</v>
      </c>
      <c r="FR362" s="7">
        <v>-60.709899999999998</v>
      </c>
      <c r="FS362" s="7">
        <v>18.637499999999999</v>
      </c>
      <c r="FT362" s="8"/>
      <c r="FU362" s="8"/>
      <c r="FV362" s="8"/>
      <c r="FW362" s="8"/>
      <c r="FX362" s="8"/>
      <c r="FY362" s="8"/>
      <c r="FZ362" s="8"/>
      <c r="GA362" s="8"/>
      <c r="GB362" s="8"/>
      <c r="GC362" s="8"/>
      <c r="GD362" s="8"/>
      <c r="GE362" s="8"/>
      <c r="GF362" s="8"/>
      <c r="GG362" s="8"/>
      <c r="GH362" s="8"/>
      <c r="GI362" s="8"/>
      <c r="GJ362" s="8"/>
      <c r="GK362" s="8"/>
      <c r="GL362" s="8"/>
      <c r="GM362" s="8"/>
      <c r="GN362" s="8"/>
      <c r="GO362" s="8"/>
      <c r="GP362" s="8"/>
      <c r="GQ362" s="8"/>
      <c r="GR362" s="8"/>
      <c r="GS362" s="8"/>
      <c r="GT362" s="8"/>
      <c r="GU362" s="8"/>
      <c r="GV362" s="8"/>
      <c r="GW362" s="8"/>
      <c r="GX362" s="8"/>
      <c r="GY362" s="8"/>
      <c r="GZ362" s="8"/>
      <c r="HA362" s="8"/>
      <c r="HB362" s="8"/>
      <c r="HC362" s="8"/>
      <c r="HD362" s="8"/>
      <c r="HE362" s="8"/>
      <c r="HF362" s="8"/>
      <c r="HG362" s="8"/>
      <c r="HH362" s="8"/>
      <c r="HI362" s="8"/>
      <c r="HJ362" s="8"/>
      <c r="HK362" s="8"/>
      <c r="HL362" s="8"/>
    </row>
    <row r="363" spans="1:220" x14ac:dyDescent="0.2">
      <c r="A363" s="7" t="s">
        <v>1437</v>
      </c>
      <c r="B363" s="7">
        <v>0.1</v>
      </c>
      <c r="C363" s="7">
        <v>5.8479999999999999</v>
      </c>
      <c r="D363" s="7">
        <v>-44.136800000000001</v>
      </c>
      <c r="E363" s="7">
        <v>73.099999999999994</v>
      </c>
      <c r="F363" s="7" t="s">
        <v>1437</v>
      </c>
      <c r="G363" s="7">
        <v>0.2</v>
      </c>
      <c r="H363" s="7">
        <v>5.8639999999999999</v>
      </c>
      <c r="I363" s="7">
        <v>-40.555</v>
      </c>
      <c r="J363" s="7">
        <v>36.65</v>
      </c>
      <c r="K363" s="7" t="s">
        <v>1437</v>
      </c>
      <c r="L363" s="7">
        <v>-0.1</v>
      </c>
      <c r="M363" s="7">
        <v>5.8440000000000003</v>
      </c>
      <c r="N363" s="7">
        <v>-43.673200000000001</v>
      </c>
      <c r="O363" s="7">
        <v>-73.05</v>
      </c>
      <c r="P363" s="7" t="s">
        <v>1437</v>
      </c>
      <c r="Q363" s="7">
        <v>0.3</v>
      </c>
      <c r="R363" s="7">
        <v>5.8520000000000003</v>
      </c>
      <c r="S363" s="7">
        <v>-41.718000000000004</v>
      </c>
      <c r="T363" s="7">
        <v>24.383299999999998</v>
      </c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7" t="s">
        <v>2651</v>
      </c>
      <c r="AF363" s="7">
        <v>-0.2</v>
      </c>
      <c r="AG363" s="7">
        <v>5.9640000000000004</v>
      </c>
      <c r="AH363" s="7">
        <v>-77.802099999999996</v>
      </c>
      <c r="AI363" s="7">
        <v>-37.274999999999999</v>
      </c>
      <c r="AJ363" s="7" t="s">
        <v>2651</v>
      </c>
      <c r="AK363" s="7">
        <v>0</v>
      </c>
      <c r="AL363" s="7">
        <v>5.98</v>
      </c>
      <c r="AM363" s="7">
        <v>-76.700999999999993</v>
      </c>
      <c r="AN363" s="7" t="s">
        <v>1805</v>
      </c>
      <c r="AO363" s="7" t="s">
        <v>2651</v>
      </c>
      <c r="AP363" s="7">
        <v>-0.1</v>
      </c>
      <c r="AQ363" s="7">
        <v>5.968</v>
      </c>
      <c r="AR363" s="7">
        <v>-77.638599999999997</v>
      </c>
      <c r="AS363" s="7">
        <v>-74.599999999999994</v>
      </c>
      <c r="AT363" s="7" t="s">
        <v>2651</v>
      </c>
      <c r="AU363" s="7">
        <v>0.2</v>
      </c>
      <c r="AV363" s="7">
        <v>5.9720000000000004</v>
      </c>
      <c r="AW363" s="7">
        <v>-77.393000000000001</v>
      </c>
      <c r="AX363" s="7">
        <v>37.325000000000003</v>
      </c>
      <c r="AY363" s="6" t="s">
        <v>2651</v>
      </c>
      <c r="AZ363" s="7">
        <v>0.2</v>
      </c>
      <c r="BA363" s="7">
        <v>5.968</v>
      </c>
      <c r="BB363" s="7">
        <v>-83.582099999999997</v>
      </c>
      <c r="BC363" s="7">
        <v>37.299999999999997</v>
      </c>
      <c r="BD363" s="7" t="s">
        <v>2651</v>
      </c>
      <c r="BE363" s="7">
        <v>0.1</v>
      </c>
      <c r="BF363" s="7">
        <v>5.976</v>
      </c>
      <c r="BG363" s="7">
        <v>-80.120999999999995</v>
      </c>
      <c r="BH363" s="7">
        <v>74.7</v>
      </c>
      <c r="BI363" s="7" t="s">
        <v>2651</v>
      </c>
      <c r="BJ363" s="7">
        <v>0</v>
      </c>
      <c r="BK363" s="7">
        <v>5.976</v>
      </c>
      <c r="BL363" s="7">
        <v>-79.763000000000005</v>
      </c>
      <c r="BM363" s="7" t="s">
        <v>1805</v>
      </c>
      <c r="BN363" s="7" t="s">
        <v>2651</v>
      </c>
      <c r="BO363" s="7">
        <v>-0.4</v>
      </c>
      <c r="BP363" s="7">
        <v>5.9720000000000004</v>
      </c>
      <c r="BQ363" s="7">
        <v>-77.474000000000004</v>
      </c>
      <c r="BR363" s="7">
        <v>-18.662500000000001</v>
      </c>
      <c r="BS363" s="8"/>
      <c r="BT363" s="8"/>
      <c r="BU363" s="8"/>
      <c r="BV363" s="8"/>
      <c r="BW363" s="8"/>
      <c r="BX363" s="8"/>
      <c r="BY363" s="8"/>
      <c r="BZ363" s="8"/>
      <c r="CA363" s="8"/>
      <c r="CB363" s="8"/>
      <c r="CC363" s="8"/>
      <c r="CD363" s="8"/>
      <c r="CE363" s="8"/>
      <c r="CF363" s="8"/>
      <c r="CG363" s="8"/>
      <c r="CH363" s="8"/>
      <c r="CI363" s="8"/>
      <c r="CJ363" s="8"/>
      <c r="CK363" s="8"/>
      <c r="CL363" s="8"/>
      <c r="CM363" s="8"/>
      <c r="CN363" s="8"/>
      <c r="CO363" s="8"/>
      <c r="CP363" s="8"/>
      <c r="CQ363" s="8"/>
      <c r="CR363" s="8"/>
      <c r="CS363" s="8"/>
      <c r="CT363" s="8"/>
      <c r="CU363" s="8"/>
      <c r="CV363" s="8"/>
      <c r="CW363" s="8"/>
      <c r="CX363" s="8"/>
      <c r="CY363" s="8"/>
      <c r="CZ363" s="8"/>
      <c r="DA363" s="8"/>
      <c r="DB363" s="8"/>
      <c r="DC363" s="8"/>
      <c r="DD363" s="8"/>
      <c r="DE363" s="8"/>
      <c r="DF363" s="8"/>
      <c r="DG363" s="8"/>
      <c r="DH363" s="8"/>
      <c r="DI363" s="8"/>
      <c r="DJ363" s="8"/>
      <c r="DK363" s="8"/>
      <c r="DL363" s="8"/>
      <c r="DM363" s="8"/>
      <c r="DN363" s="8"/>
      <c r="DO363" s="8"/>
      <c r="DP363" s="8"/>
      <c r="EK363" s="7" t="s">
        <v>2142</v>
      </c>
      <c r="EL363" s="7">
        <v>0.1</v>
      </c>
      <c r="EM363" s="7">
        <v>5.9480000000000004</v>
      </c>
      <c r="EN363" s="7">
        <v>-56.163800000000002</v>
      </c>
      <c r="EO363" s="7">
        <v>74.349999999999994</v>
      </c>
      <c r="EP363" s="8"/>
      <c r="EQ363" s="8"/>
      <c r="ER363" s="8"/>
      <c r="ES363" s="8"/>
      <c r="ET363" s="8"/>
      <c r="EU363" s="7" t="s">
        <v>2142</v>
      </c>
      <c r="EV363" s="7">
        <v>0.6</v>
      </c>
      <c r="EW363" s="7">
        <v>5.952</v>
      </c>
      <c r="EX363" s="7">
        <v>-55.075600000000001</v>
      </c>
      <c r="EY363" s="7">
        <v>12.4</v>
      </c>
      <c r="EZ363" s="8"/>
      <c r="FA363" s="8"/>
      <c r="FB363" s="8"/>
      <c r="FC363" s="8"/>
      <c r="FD363" s="8"/>
      <c r="FE363" s="8"/>
      <c r="FF363" s="8"/>
      <c r="FG363" s="8"/>
      <c r="FH363" s="8"/>
      <c r="FI363" s="8"/>
      <c r="FJ363" s="8"/>
      <c r="FK363" s="8"/>
      <c r="FL363" s="8"/>
      <c r="FM363" s="8"/>
      <c r="FN363" s="8"/>
      <c r="FO363" s="8"/>
      <c r="FP363" s="8"/>
      <c r="FQ363" s="8"/>
      <c r="FR363" s="8"/>
      <c r="FS363" s="8"/>
      <c r="FT363" s="8"/>
      <c r="FU363" s="8"/>
      <c r="FV363" s="8"/>
      <c r="FW363" s="8"/>
      <c r="FX363" s="8"/>
      <c r="FY363" s="8"/>
      <c r="FZ363" s="8"/>
      <c r="GA363" s="8"/>
      <c r="GB363" s="8"/>
      <c r="GC363" s="8"/>
      <c r="GD363" s="8"/>
      <c r="GE363" s="8"/>
      <c r="GF363" s="8"/>
      <c r="GG363" s="8"/>
      <c r="GH363" s="8"/>
      <c r="GI363" s="8"/>
      <c r="GJ363" s="8"/>
      <c r="GK363" s="8"/>
      <c r="GL363" s="8"/>
      <c r="GM363" s="8"/>
      <c r="GN363" s="8"/>
      <c r="GO363" s="8"/>
      <c r="GP363" s="8"/>
      <c r="GQ363" s="8"/>
      <c r="GR363" s="8"/>
      <c r="GS363" s="8"/>
      <c r="GT363" s="8"/>
      <c r="GU363" s="8"/>
      <c r="GV363" s="8"/>
      <c r="GW363" s="8"/>
      <c r="GX363" s="8"/>
      <c r="GY363" s="8"/>
      <c r="GZ363" s="8"/>
      <c r="HA363" s="8"/>
      <c r="HB363" s="8"/>
      <c r="HC363" s="8"/>
      <c r="HD363" s="8"/>
      <c r="HE363" s="8"/>
      <c r="HF363" s="8"/>
      <c r="HG363" s="8"/>
      <c r="HH363" s="8"/>
      <c r="HI363" s="8"/>
      <c r="HJ363" s="8"/>
      <c r="HK363" s="8"/>
      <c r="HL363" s="8"/>
    </row>
    <row r="364" spans="1:220" x14ac:dyDescent="0.2">
      <c r="A364" s="7" t="s">
        <v>1438</v>
      </c>
      <c r="B364" s="7">
        <v>-0.2</v>
      </c>
      <c r="C364" s="7">
        <v>5.8440000000000003</v>
      </c>
      <c r="D364" s="7">
        <v>-44.2361</v>
      </c>
      <c r="E364" s="7">
        <v>-36.524999999999999</v>
      </c>
      <c r="F364" s="7" t="s">
        <v>1438</v>
      </c>
      <c r="G364" s="7">
        <v>0.3</v>
      </c>
      <c r="H364" s="7">
        <v>5.86</v>
      </c>
      <c r="I364" s="7">
        <v>-40.654000000000003</v>
      </c>
      <c r="J364" s="7">
        <v>24.416699999999999</v>
      </c>
      <c r="K364" s="7" t="s">
        <v>1438</v>
      </c>
      <c r="L364" s="7">
        <v>-0.1</v>
      </c>
      <c r="M364" s="7">
        <v>5.8440000000000003</v>
      </c>
      <c r="N364" s="7">
        <v>-43.772500000000001</v>
      </c>
      <c r="O364" s="7">
        <v>-73.05</v>
      </c>
      <c r="P364" s="7" t="s">
        <v>1438</v>
      </c>
      <c r="Q364" s="7">
        <v>0.3</v>
      </c>
      <c r="R364" s="7">
        <v>5.8559999999999999</v>
      </c>
      <c r="S364" s="7">
        <v>-41.801000000000002</v>
      </c>
      <c r="T364" s="7">
        <v>24.4</v>
      </c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7" t="s">
        <v>2652</v>
      </c>
      <c r="AF364" s="7">
        <v>-0.3</v>
      </c>
      <c r="AG364" s="7">
        <v>5.9640000000000004</v>
      </c>
      <c r="AH364" s="7">
        <v>-77.9983</v>
      </c>
      <c r="AI364" s="7">
        <v>-24.85</v>
      </c>
      <c r="AJ364" s="7" t="s">
        <v>2652</v>
      </c>
      <c r="AK364" s="7">
        <v>0.2</v>
      </c>
      <c r="AL364" s="7">
        <v>5.976</v>
      </c>
      <c r="AM364" s="7">
        <v>-76.930000000000007</v>
      </c>
      <c r="AN364" s="7">
        <v>37.35</v>
      </c>
      <c r="AO364" s="7" t="s">
        <v>2652</v>
      </c>
      <c r="AP364" s="7">
        <v>0</v>
      </c>
      <c r="AQ364" s="7">
        <v>5.9640000000000004</v>
      </c>
      <c r="AR364" s="7">
        <v>-77.867500000000007</v>
      </c>
      <c r="AS364" s="7" t="s">
        <v>1805</v>
      </c>
      <c r="AT364" s="7" t="s">
        <v>2652</v>
      </c>
      <c r="AU364" s="7">
        <v>0.2</v>
      </c>
      <c r="AV364" s="7">
        <v>5.9720000000000004</v>
      </c>
      <c r="AW364" s="7">
        <v>-77.622</v>
      </c>
      <c r="AX364" s="7">
        <v>37.325000000000003</v>
      </c>
      <c r="AY364" s="6" t="s">
        <v>2652</v>
      </c>
      <c r="AZ364" s="7">
        <v>0.2</v>
      </c>
      <c r="BA364" s="7">
        <v>5.9640000000000004</v>
      </c>
      <c r="BB364" s="7">
        <v>-83.647199999999998</v>
      </c>
      <c r="BC364" s="7">
        <v>37.274999999999999</v>
      </c>
      <c r="BD364" s="7" t="s">
        <v>2652</v>
      </c>
      <c r="BE364" s="7">
        <v>-0.2</v>
      </c>
      <c r="BF364" s="7">
        <v>5.9720000000000004</v>
      </c>
      <c r="BG364" s="7">
        <v>-80.305999999999997</v>
      </c>
      <c r="BH364" s="7">
        <v>-37.325000000000003</v>
      </c>
      <c r="BI364" s="7" t="s">
        <v>2652</v>
      </c>
      <c r="BJ364" s="7">
        <v>-0.1</v>
      </c>
      <c r="BK364" s="7">
        <v>5.9720000000000004</v>
      </c>
      <c r="BL364" s="7">
        <v>-79.991699999999994</v>
      </c>
      <c r="BM364" s="7">
        <v>-74.650000000000006</v>
      </c>
      <c r="BN364" s="7" t="s">
        <v>2652</v>
      </c>
      <c r="BO364" s="7">
        <v>0.1</v>
      </c>
      <c r="BP364" s="7">
        <v>5.9720000000000004</v>
      </c>
      <c r="BQ364" s="7">
        <v>-77.680999999999997</v>
      </c>
      <c r="BR364" s="7">
        <v>74.650000000000006</v>
      </c>
      <c r="BS364" s="8"/>
      <c r="BT364" s="8"/>
      <c r="BU364" s="8"/>
      <c r="BV364" s="8"/>
      <c r="BW364" s="8"/>
      <c r="BX364" s="8"/>
      <c r="BY364" s="8"/>
      <c r="BZ364" s="8"/>
      <c r="CA364" s="8"/>
      <c r="CB364" s="8"/>
      <c r="CC364" s="8"/>
      <c r="CD364" s="8"/>
      <c r="CE364" s="8"/>
      <c r="CF364" s="8"/>
      <c r="CG364" s="8"/>
      <c r="CH364" s="8"/>
      <c r="CI364" s="8"/>
      <c r="CJ364" s="8"/>
      <c r="CK364" s="8"/>
      <c r="CL364" s="8"/>
      <c r="CM364" s="8"/>
      <c r="CN364" s="8"/>
      <c r="CO364" s="8"/>
      <c r="CP364" s="8"/>
      <c r="CQ364" s="8"/>
      <c r="CR364" s="8"/>
      <c r="CS364" s="8"/>
      <c r="CT364" s="8"/>
      <c r="CU364" s="8"/>
      <c r="CV364" s="8"/>
      <c r="CW364" s="8"/>
      <c r="CX364" s="8"/>
      <c r="CY364" s="8"/>
      <c r="CZ364" s="8"/>
      <c r="DA364" s="8"/>
      <c r="DB364" s="8"/>
      <c r="DC364" s="8"/>
      <c r="DD364" s="8"/>
      <c r="DE364" s="8"/>
      <c r="DF364" s="8"/>
      <c r="DG364" s="8"/>
      <c r="DH364" s="8"/>
      <c r="DI364" s="8"/>
      <c r="DJ364" s="8"/>
      <c r="DK364" s="8"/>
      <c r="DL364" s="8"/>
      <c r="DM364" s="8"/>
      <c r="DN364" s="8"/>
      <c r="DO364" s="8"/>
      <c r="DP364" s="8"/>
      <c r="EK364" s="7" t="s">
        <v>2143</v>
      </c>
      <c r="EL364" s="7">
        <v>0.4</v>
      </c>
      <c r="EM364" s="7">
        <v>5.9480000000000004</v>
      </c>
      <c r="EN364" s="7">
        <v>-56.196800000000003</v>
      </c>
      <c r="EO364" s="7">
        <v>18.587499999999999</v>
      </c>
      <c r="EP364" s="8"/>
      <c r="EQ364" s="8"/>
      <c r="ER364" s="8"/>
      <c r="ES364" s="8"/>
      <c r="ET364" s="8"/>
      <c r="EU364" s="7" t="s">
        <v>2143</v>
      </c>
      <c r="EV364" s="7">
        <v>0.5</v>
      </c>
      <c r="EW364" s="7">
        <v>5.9480000000000004</v>
      </c>
      <c r="EX364" s="7">
        <v>-55.108499999999999</v>
      </c>
      <c r="EY364" s="7">
        <v>14.87</v>
      </c>
      <c r="EZ364" s="8"/>
      <c r="FA364" s="8"/>
      <c r="FB364" s="8"/>
      <c r="FC364" s="8"/>
      <c r="FD364" s="8"/>
      <c r="FE364" s="8"/>
      <c r="FF364" s="8"/>
      <c r="FG364" s="8"/>
      <c r="FH364" s="8"/>
      <c r="FI364" s="8"/>
      <c r="FJ364" s="8"/>
      <c r="FK364" s="8"/>
      <c r="FL364" s="8"/>
      <c r="FM364" s="8"/>
      <c r="FN364" s="8"/>
      <c r="FO364" s="8"/>
      <c r="FP364" s="8"/>
      <c r="FQ364" s="8"/>
      <c r="FR364" s="8"/>
      <c r="FS364" s="8"/>
      <c r="FT364" s="8"/>
      <c r="FU364" s="8"/>
      <c r="FV364" s="8"/>
      <c r="FW364" s="8"/>
      <c r="FX364" s="8"/>
      <c r="FY364" s="8"/>
      <c r="FZ364" s="8"/>
      <c r="GA364" s="8"/>
      <c r="GB364" s="8"/>
      <c r="GC364" s="8"/>
      <c r="GD364" s="8"/>
      <c r="GE364" s="8"/>
      <c r="GF364" s="8"/>
      <c r="GG364" s="8"/>
      <c r="GH364" s="8"/>
      <c r="GI364" s="8"/>
      <c r="GJ364" s="8"/>
      <c r="GK364" s="8"/>
      <c r="GL364" s="8"/>
      <c r="GM364" s="8"/>
      <c r="GN364" s="8"/>
      <c r="GO364" s="8"/>
      <c r="GP364" s="8"/>
      <c r="GQ364" s="8"/>
      <c r="GR364" s="8"/>
      <c r="GS364" s="8"/>
      <c r="GT364" s="8"/>
      <c r="GU364" s="8"/>
      <c r="GV364" s="8"/>
      <c r="GW364" s="8"/>
      <c r="GX364" s="8"/>
      <c r="GY364" s="8"/>
      <c r="GZ364" s="8"/>
      <c r="HA364" s="8"/>
      <c r="HB364" s="8"/>
      <c r="HC364" s="8"/>
      <c r="HD364" s="8"/>
      <c r="HE364" s="8"/>
      <c r="HF364" s="8"/>
      <c r="HG364" s="8"/>
      <c r="HH364" s="8"/>
      <c r="HI364" s="8"/>
      <c r="HJ364" s="8"/>
      <c r="HK364" s="8"/>
      <c r="HL364" s="8"/>
    </row>
    <row r="365" spans="1:220" x14ac:dyDescent="0.2">
      <c r="A365" s="7" t="s">
        <v>1439</v>
      </c>
      <c r="B365" s="7">
        <v>0.3</v>
      </c>
      <c r="C365" s="7">
        <v>5.8440000000000003</v>
      </c>
      <c r="D365" s="7">
        <v>-44.302300000000002</v>
      </c>
      <c r="E365" s="7">
        <v>24.35</v>
      </c>
      <c r="F365" s="7" t="s">
        <v>1439</v>
      </c>
      <c r="G365" s="7">
        <v>0.2</v>
      </c>
      <c r="H365" s="7">
        <v>5.86</v>
      </c>
      <c r="I365" s="7">
        <v>-40.72</v>
      </c>
      <c r="J365" s="7">
        <v>36.625</v>
      </c>
      <c r="K365" s="7" t="s">
        <v>1439</v>
      </c>
      <c r="L365" s="7">
        <v>0.1</v>
      </c>
      <c r="M365" s="7">
        <v>5.8479999999999999</v>
      </c>
      <c r="N365" s="7">
        <v>-43.838700000000003</v>
      </c>
      <c r="O365" s="7">
        <v>73.099999999999994</v>
      </c>
      <c r="P365" s="7" t="s">
        <v>1439</v>
      </c>
      <c r="Q365" s="7">
        <v>0.2</v>
      </c>
      <c r="R365" s="7">
        <v>5.8520000000000003</v>
      </c>
      <c r="S365" s="7">
        <v>-41.866999999999997</v>
      </c>
      <c r="T365" s="7">
        <v>36.575000000000003</v>
      </c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7" t="s">
        <v>2653</v>
      </c>
      <c r="AF365" s="7">
        <v>-0.1</v>
      </c>
      <c r="AG365" s="7">
        <v>5.9640000000000004</v>
      </c>
      <c r="AH365" s="7">
        <v>-78.030900000000003</v>
      </c>
      <c r="AI365" s="7">
        <v>-74.55</v>
      </c>
      <c r="AJ365" s="7" t="s">
        <v>2653</v>
      </c>
      <c r="AK365" s="7">
        <v>-0.2</v>
      </c>
      <c r="AL365" s="7">
        <v>5.976</v>
      </c>
      <c r="AM365" s="7">
        <v>-76.950999999999993</v>
      </c>
      <c r="AN365" s="7">
        <v>-37.35</v>
      </c>
      <c r="AO365" s="7" t="s">
        <v>2653</v>
      </c>
      <c r="AP365" s="7">
        <v>-0.2</v>
      </c>
      <c r="AQ365" s="7">
        <v>5.9640000000000004</v>
      </c>
      <c r="AR365" s="7">
        <v>-77.900199999999998</v>
      </c>
      <c r="AS365" s="7">
        <v>-37.274999999999999</v>
      </c>
      <c r="AT365" s="7" t="s">
        <v>2653</v>
      </c>
      <c r="AU365" s="7">
        <v>0</v>
      </c>
      <c r="AV365" s="7">
        <v>5.968</v>
      </c>
      <c r="AW365" s="7">
        <v>-77.671000000000006</v>
      </c>
      <c r="AX365" s="7" t="s">
        <v>1805</v>
      </c>
      <c r="AY365" s="6" t="s">
        <v>2653</v>
      </c>
      <c r="AZ365" s="7">
        <v>0.1</v>
      </c>
      <c r="BA365" s="7">
        <v>5.968</v>
      </c>
      <c r="BB365" s="7">
        <v>-83.647199999999998</v>
      </c>
      <c r="BC365" s="7">
        <v>74.599999999999994</v>
      </c>
      <c r="BD365" s="7" t="s">
        <v>2653</v>
      </c>
      <c r="BE365" s="7">
        <v>0</v>
      </c>
      <c r="BF365" s="7">
        <v>5.9720000000000004</v>
      </c>
      <c r="BG365" s="7">
        <v>-80.338999999999999</v>
      </c>
      <c r="BH365" s="7" t="s">
        <v>1805</v>
      </c>
      <c r="BI365" s="7" t="s">
        <v>2653</v>
      </c>
      <c r="BJ365" s="7">
        <v>0</v>
      </c>
      <c r="BK365" s="7">
        <v>5.9720000000000004</v>
      </c>
      <c r="BL365" s="7">
        <v>-80.024299999999997</v>
      </c>
      <c r="BM365" s="7" t="s">
        <v>1805</v>
      </c>
      <c r="BN365" s="7" t="s">
        <v>2653</v>
      </c>
      <c r="BO365" s="7">
        <v>-0.1</v>
      </c>
      <c r="BP365" s="7">
        <v>5.9720000000000004</v>
      </c>
      <c r="BQ365" s="7">
        <v>-77.724999999999994</v>
      </c>
      <c r="BR365" s="7">
        <v>-74.650000000000006</v>
      </c>
      <c r="BS365" s="8"/>
      <c r="BT365" s="8"/>
      <c r="BU365" s="8"/>
      <c r="BV365" s="8"/>
      <c r="BW365" s="8"/>
      <c r="BX365" s="8"/>
      <c r="BY365" s="8"/>
      <c r="BZ365" s="8"/>
      <c r="CA365" s="8"/>
      <c r="CB365" s="8"/>
      <c r="CC365" s="8"/>
      <c r="CD365" s="8"/>
      <c r="CE365" s="8"/>
      <c r="CF365" s="8"/>
      <c r="CG365" s="8"/>
      <c r="CH365" s="8"/>
      <c r="CI365" s="8"/>
      <c r="CJ365" s="8"/>
      <c r="CK365" s="8"/>
      <c r="CL365" s="8"/>
      <c r="CM365" s="8"/>
      <c r="CN365" s="8"/>
      <c r="CO365" s="8"/>
      <c r="CP365" s="8"/>
      <c r="CQ365" s="8"/>
      <c r="CR365" s="8"/>
      <c r="CS365" s="8"/>
      <c r="CT365" s="8"/>
      <c r="CU365" s="8"/>
      <c r="CV365" s="8"/>
      <c r="CW365" s="8"/>
      <c r="CX365" s="8"/>
      <c r="CY365" s="8"/>
      <c r="CZ365" s="8"/>
      <c r="DA365" s="8"/>
      <c r="DB365" s="8"/>
      <c r="DC365" s="8"/>
      <c r="DD365" s="8"/>
      <c r="DE365" s="8"/>
      <c r="DF365" s="8"/>
      <c r="DG365" s="8"/>
      <c r="DH365" s="8"/>
      <c r="DI365" s="8"/>
      <c r="DJ365" s="8"/>
      <c r="DK365" s="8"/>
      <c r="DL365" s="8"/>
      <c r="DM365" s="8"/>
      <c r="DN365" s="8"/>
      <c r="DO365" s="8"/>
      <c r="DP365" s="8"/>
      <c r="EK365" s="7" t="s">
        <v>2144</v>
      </c>
      <c r="EL365" s="7">
        <v>0.3</v>
      </c>
      <c r="EM365" s="7">
        <v>5.9480000000000004</v>
      </c>
      <c r="EN365" s="7">
        <v>-56.262599999999999</v>
      </c>
      <c r="EO365" s="7">
        <v>24.783300000000001</v>
      </c>
      <c r="EP365" s="8"/>
      <c r="EQ365" s="8"/>
      <c r="ER365" s="8"/>
      <c r="ES365" s="8"/>
      <c r="ET365" s="8"/>
      <c r="EU365" s="7" t="s">
        <v>2144</v>
      </c>
      <c r="EV365" s="7">
        <v>0.4</v>
      </c>
      <c r="EW365" s="7">
        <v>5.9480000000000004</v>
      </c>
      <c r="EX365" s="7">
        <v>-55.174599999999998</v>
      </c>
      <c r="EY365" s="7">
        <v>18.587499999999999</v>
      </c>
      <c r="EZ365" s="8"/>
      <c r="FA365" s="8"/>
      <c r="FB365" s="8"/>
      <c r="FC365" s="8"/>
      <c r="FD365" s="8"/>
      <c r="FE365" s="8"/>
      <c r="FF365" s="8"/>
      <c r="FG365" s="8"/>
      <c r="FH365" s="8"/>
      <c r="FI365" s="8"/>
      <c r="FJ365" s="8"/>
      <c r="FK365" s="8"/>
      <c r="FL365" s="8"/>
      <c r="FM365" s="8"/>
      <c r="FN365" s="8"/>
      <c r="FO365" s="8"/>
      <c r="FP365" s="8"/>
      <c r="FQ365" s="8"/>
      <c r="FR365" s="8"/>
      <c r="FS365" s="8"/>
      <c r="FT365" s="8"/>
      <c r="FU365" s="8"/>
      <c r="FV365" s="8"/>
      <c r="FW365" s="8"/>
      <c r="FX365" s="8"/>
      <c r="FY365" s="8"/>
      <c r="FZ365" s="8"/>
      <c r="GA365" s="8"/>
      <c r="GB365" s="8"/>
      <c r="GC365" s="8"/>
      <c r="GD365" s="8"/>
      <c r="GE365" s="8"/>
      <c r="GF365" s="8"/>
      <c r="GG365" s="8"/>
      <c r="GH365" s="8"/>
      <c r="GI365" s="8"/>
      <c r="GJ365" s="8"/>
      <c r="GK365" s="8"/>
      <c r="GL365" s="8"/>
      <c r="GM365" s="8"/>
      <c r="GN365" s="8"/>
      <c r="GO365" s="8"/>
      <c r="GP365" s="8"/>
      <c r="GQ365" s="8"/>
      <c r="GR365" s="8"/>
      <c r="GS365" s="8"/>
      <c r="GT365" s="8"/>
      <c r="GU365" s="8"/>
      <c r="GV365" s="8"/>
      <c r="GW365" s="8"/>
      <c r="GX365" s="8"/>
      <c r="GY365" s="8"/>
      <c r="GZ365" s="8"/>
      <c r="HA365" s="8"/>
      <c r="HB365" s="8"/>
      <c r="HC365" s="8"/>
      <c r="HD365" s="8"/>
      <c r="HE365" s="8"/>
      <c r="HF365" s="8"/>
      <c r="HG365" s="8"/>
      <c r="HH365" s="8"/>
      <c r="HI365" s="8"/>
      <c r="HJ365" s="8"/>
      <c r="HK365" s="8"/>
      <c r="HL365" s="8"/>
    </row>
    <row r="366" spans="1:220" x14ac:dyDescent="0.2">
      <c r="A366" s="7" t="s">
        <v>1440</v>
      </c>
      <c r="B366" s="7">
        <v>0.2</v>
      </c>
      <c r="C366" s="7">
        <v>5.8479999999999999</v>
      </c>
      <c r="D366" s="7">
        <v>-44.368499999999997</v>
      </c>
      <c r="E366" s="7">
        <v>36.549999999999997</v>
      </c>
      <c r="F366" s="7" t="s">
        <v>1440</v>
      </c>
      <c r="G366" s="7">
        <v>0.3</v>
      </c>
      <c r="H366" s="7">
        <v>5.86</v>
      </c>
      <c r="I366" s="7">
        <v>-40.786999999999999</v>
      </c>
      <c r="J366" s="7">
        <v>24.416699999999999</v>
      </c>
      <c r="K366" s="7" t="s">
        <v>1440</v>
      </c>
      <c r="L366" s="7">
        <v>0.1</v>
      </c>
      <c r="M366" s="7">
        <v>5.8479999999999999</v>
      </c>
      <c r="N366" s="7">
        <v>-43.905000000000001</v>
      </c>
      <c r="O366" s="7">
        <v>73.099999999999994</v>
      </c>
      <c r="P366" s="7" t="s">
        <v>1440</v>
      </c>
      <c r="Q366" s="7">
        <v>0.3</v>
      </c>
      <c r="R366" s="7">
        <v>5.8520000000000003</v>
      </c>
      <c r="S366" s="7">
        <v>-41.95</v>
      </c>
      <c r="T366" s="7">
        <v>24.383299999999998</v>
      </c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7" t="s">
        <v>2654</v>
      </c>
      <c r="AF366" s="7">
        <v>-0.1</v>
      </c>
      <c r="AG366" s="7">
        <v>5.96</v>
      </c>
      <c r="AH366" s="7">
        <v>-78.063599999999994</v>
      </c>
      <c r="AI366" s="7">
        <v>-74.5</v>
      </c>
      <c r="AJ366" s="7" t="s">
        <v>2654</v>
      </c>
      <c r="AK366" s="7">
        <v>0.1</v>
      </c>
      <c r="AL366" s="7">
        <v>5.976</v>
      </c>
      <c r="AM366" s="7">
        <v>-76.995000000000005</v>
      </c>
      <c r="AN366" s="7">
        <v>74.7</v>
      </c>
      <c r="AO366" s="7" t="s">
        <v>2654</v>
      </c>
      <c r="AP366" s="7">
        <v>-0.2</v>
      </c>
      <c r="AQ366" s="7">
        <v>5.968</v>
      </c>
      <c r="AR366" s="7">
        <v>-77.9328</v>
      </c>
      <c r="AS366" s="7">
        <v>-37.299999999999997</v>
      </c>
      <c r="AT366" s="7" t="s">
        <v>2654</v>
      </c>
      <c r="AU366" s="7">
        <v>0.1</v>
      </c>
      <c r="AV366" s="7">
        <v>5.968</v>
      </c>
      <c r="AW366" s="7">
        <v>-77.703999999999994</v>
      </c>
      <c r="AX366" s="7">
        <v>74.599999999999994</v>
      </c>
      <c r="AY366" s="6" t="s">
        <v>2654</v>
      </c>
      <c r="AZ366" s="7">
        <v>0.1</v>
      </c>
      <c r="BA366" s="7">
        <v>5.968</v>
      </c>
      <c r="BB366" s="7">
        <v>-83.647199999999998</v>
      </c>
      <c r="BC366" s="7">
        <v>74.599999999999994</v>
      </c>
      <c r="BD366" s="7" t="s">
        <v>2654</v>
      </c>
      <c r="BE366" s="7">
        <v>0.1</v>
      </c>
      <c r="BF366" s="7">
        <v>5.9720000000000004</v>
      </c>
      <c r="BG366" s="7">
        <v>-80.36</v>
      </c>
      <c r="BH366" s="7">
        <v>74.650000000000006</v>
      </c>
      <c r="BI366" s="7" t="s">
        <v>2654</v>
      </c>
      <c r="BJ366" s="7">
        <v>0</v>
      </c>
      <c r="BK366" s="7">
        <v>5.9720000000000004</v>
      </c>
      <c r="BL366" s="7">
        <v>-80.089600000000004</v>
      </c>
      <c r="BM366" s="7" t="s">
        <v>1805</v>
      </c>
      <c r="BN366" s="7" t="s">
        <v>2654</v>
      </c>
      <c r="BO366" s="7">
        <v>0</v>
      </c>
      <c r="BP366" s="7">
        <v>5.968</v>
      </c>
      <c r="BQ366" s="7">
        <v>-77.778999999999996</v>
      </c>
      <c r="BR366" s="7" t="s">
        <v>1805</v>
      </c>
      <c r="BS366" s="8"/>
      <c r="BT366" s="8"/>
      <c r="BU366" s="8"/>
      <c r="BV366" s="8"/>
      <c r="BW366" s="8"/>
      <c r="BX366" s="8"/>
      <c r="BY366" s="8"/>
      <c r="BZ366" s="8"/>
      <c r="CA366" s="8"/>
      <c r="CB366" s="8"/>
      <c r="CC366" s="8"/>
      <c r="CD366" s="8"/>
      <c r="CE366" s="8"/>
      <c r="CF366" s="8"/>
      <c r="CG366" s="8"/>
      <c r="CH366" s="8"/>
      <c r="CI366" s="8"/>
      <c r="CJ366" s="8"/>
      <c r="CK366" s="8"/>
      <c r="CL366" s="8"/>
      <c r="CM366" s="8"/>
      <c r="CN366" s="8"/>
      <c r="CO366" s="8"/>
      <c r="CP366" s="8"/>
      <c r="CQ366" s="8"/>
      <c r="CR366" s="8"/>
      <c r="CS366" s="8"/>
      <c r="CT366" s="8"/>
      <c r="CU366" s="8"/>
      <c r="CV366" s="8"/>
      <c r="CW366" s="8"/>
      <c r="CX366" s="8"/>
      <c r="CY366" s="8"/>
      <c r="CZ366" s="8"/>
      <c r="DA366" s="8"/>
      <c r="DB366" s="8"/>
      <c r="DC366" s="8"/>
      <c r="DD366" s="8"/>
      <c r="DE366" s="8"/>
      <c r="DF366" s="8"/>
      <c r="DG366" s="8"/>
      <c r="DH366" s="8"/>
      <c r="DI366" s="8"/>
      <c r="DJ366" s="8"/>
      <c r="DK366" s="8"/>
      <c r="DL366" s="8"/>
      <c r="DM366" s="8"/>
      <c r="DN366" s="8"/>
      <c r="DO366" s="8"/>
      <c r="DP366" s="8"/>
      <c r="EK366" s="7" t="s">
        <v>2145</v>
      </c>
      <c r="EL366" s="7">
        <v>0.3</v>
      </c>
      <c r="EM366" s="7">
        <v>5.9480000000000004</v>
      </c>
      <c r="EN366" s="7">
        <v>-56.262599999999999</v>
      </c>
      <c r="EO366" s="7">
        <v>24.783300000000001</v>
      </c>
      <c r="EP366" s="8"/>
      <c r="EQ366" s="8"/>
      <c r="ER366" s="8"/>
      <c r="ES366" s="8"/>
      <c r="ET366" s="8"/>
      <c r="EU366" s="7" t="s">
        <v>2145</v>
      </c>
      <c r="EV366" s="7">
        <v>0.6</v>
      </c>
      <c r="EW366" s="7">
        <v>5.952</v>
      </c>
      <c r="EX366" s="7">
        <v>-55.207599999999999</v>
      </c>
      <c r="EY366" s="7">
        <v>12.4</v>
      </c>
      <c r="EZ366" s="8"/>
      <c r="FA366" s="8"/>
      <c r="FB366" s="8"/>
      <c r="FC366" s="8"/>
      <c r="FD366" s="8"/>
      <c r="FE366" s="8"/>
      <c r="FF366" s="8"/>
      <c r="FG366" s="8"/>
      <c r="FH366" s="8"/>
      <c r="FI366" s="8"/>
      <c r="FJ366" s="8"/>
      <c r="FK366" s="8"/>
      <c r="FL366" s="8"/>
      <c r="FM366" s="8"/>
      <c r="FN366" s="8"/>
      <c r="FO366" s="8"/>
      <c r="FP366" s="8"/>
      <c r="FQ366" s="8"/>
      <c r="FR366" s="8"/>
      <c r="FS366" s="8"/>
      <c r="FT366" s="8"/>
      <c r="FU366" s="8"/>
      <c r="FV366" s="8"/>
      <c r="FW366" s="8"/>
      <c r="FX366" s="8"/>
      <c r="FY366" s="8"/>
      <c r="FZ366" s="8"/>
      <c r="GA366" s="8"/>
      <c r="GB366" s="8"/>
      <c r="GC366" s="8"/>
      <c r="GD366" s="8"/>
      <c r="GE366" s="8"/>
      <c r="GF366" s="8"/>
      <c r="GG366" s="8"/>
      <c r="GH366" s="8"/>
      <c r="GI366" s="8"/>
      <c r="GJ366" s="8"/>
      <c r="GK366" s="8"/>
      <c r="GL366" s="8"/>
      <c r="GM366" s="8"/>
      <c r="GN366" s="8"/>
      <c r="GO366" s="8"/>
      <c r="GP366" s="8"/>
      <c r="GQ366" s="8"/>
      <c r="GR366" s="8"/>
      <c r="GS366" s="8"/>
      <c r="GT366" s="8"/>
      <c r="GU366" s="8"/>
      <c r="GV366" s="8"/>
      <c r="GW366" s="8"/>
      <c r="GX366" s="8"/>
      <c r="GY366" s="8"/>
      <c r="GZ366" s="8"/>
      <c r="HA366" s="8"/>
      <c r="HB366" s="8"/>
      <c r="HC366" s="8"/>
      <c r="HD366" s="8"/>
      <c r="HE366" s="8"/>
      <c r="HF366" s="8"/>
      <c r="HG366" s="8"/>
      <c r="HH366" s="8"/>
      <c r="HI366" s="8"/>
      <c r="HJ366" s="8"/>
      <c r="HK366" s="8"/>
      <c r="HL366" s="8"/>
    </row>
    <row r="367" spans="1:220" x14ac:dyDescent="0.2">
      <c r="AE367" s="7" t="s">
        <v>2655</v>
      </c>
      <c r="AF367" s="7">
        <v>-0.2</v>
      </c>
      <c r="AG367" s="7">
        <v>5.968</v>
      </c>
      <c r="AH367" s="7">
        <v>-78.096199999999996</v>
      </c>
      <c r="AI367" s="7">
        <v>-37.299999999999997</v>
      </c>
      <c r="AJ367" s="7" t="s">
        <v>2655</v>
      </c>
      <c r="AK367" s="7">
        <v>-0.4</v>
      </c>
      <c r="AL367" s="7">
        <v>5.98</v>
      </c>
      <c r="AM367" s="7">
        <v>-77.028000000000006</v>
      </c>
      <c r="AN367" s="7">
        <v>-18.6875</v>
      </c>
      <c r="AO367" s="7" t="s">
        <v>2655</v>
      </c>
      <c r="AP367" s="7">
        <v>0.1</v>
      </c>
      <c r="AQ367" s="7">
        <v>5.968</v>
      </c>
      <c r="AR367" s="7">
        <v>-77.965599999999995</v>
      </c>
      <c r="AS367" s="7">
        <v>74.599999999999994</v>
      </c>
      <c r="AT367" s="7" t="s">
        <v>2655</v>
      </c>
      <c r="AU367" s="7">
        <v>0.1</v>
      </c>
      <c r="AV367" s="7">
        <v>5.9720000000000004</v>
      </c>
      <c r="AW367" s="7">
        <v>-77.736999999999995</v>
      </c>
      <c r="AX367" s="7">
        <v>74.650000000000006</v>
      </c>
      <c r="AY367" s="6" t="s">
        <v>2655</v>
      </c>
      <c r="AZ367" s="7">
        <v>0.1</v>
      </c>
      <c r="BA367" s="7">
        <v>5.968</v>
      </c>
      <c r="BB367" s="7">
        <v>-83.679900000000004</v>
      </c>
      <c r="BC367" s="7">
        <v>74.599999999999994</v>
      </c>
      <c r="BD367" s="7" t="s">
        <v>2655</v>
      </c>
      <c r="BE367" s="7">
        <v>0.2</v>
      </c>
      <c r="BF367" s="7">
        <v>5.976</v>
      </c>
      <c r="BG367" s="7">
        <v>-80.426000000000002</v>
      </c>
      <c r="BH367" s="7">
        <v>37.35</v>
      </c>
      <c r="BI367" s="7" t="s">
        <v>2655</v>
      </c>
      <c r="BJ367" s="7">
        <v>-0.2</v>
      </c>
      <c r="BK367" s="7">
        <v>5.98</v>
      </c>
      <c r="BL367" s="7">
        <v>-80.122299999999996</v>
      </c>
      <c r="BM367" s="7">
        <v>-37.375</v>
      </c>
      <c r="BN367" s="7" t="s">
        <v>2655</v>
      </c>
      <c r="BO367" s="7">
        <v>0</v>
      </c>
      <c r="BP367" s="7">
        <v>5.9720000000000004</v>
      </c>
      <c r="BQ367" s="7">
        <v>-77.834000000000003</v>
      </c>
      <c r="BR367" s="7" t="s">
        <v>1805</v>
      </c>
      <c r="EK367" s="7" t="s">
        <v>2146</v>
      </c>
      <c r="EL367" s="7">
        <v>0.4</v>
      </c>
      <c r="EM367" s="7">
        <v>5.9480000000000004</v>
      </c>
      <c r="EN367" s="7">
        <v>-57.482300000000002</v>
      </c>
      <c r="EO367" s="7">
        <v>18.587499999999999</v>
      </c>
      <c r="EP367" s="8"/>
      <c r="EQ367" s="8"/>
      <c r="ER367" s="8"/>
      <c r="ES367" s="8"/>
      <c r="ET367" s="8"/>
      <c r="EU367" s="7" t="s">
        <v>2146</v>
      </c>
      <c r="EV367" s="7">
        <v>0.5</v>
      </c>
      <c r="EW367" s="7">
        <v>5.9480000000000004</v>
      </c>
      <c r="EX367" s="7">
        <v>-56.295699999999997</v>
      </c>
      <c r="EY367" s="7">
        <v>14.87</v>
      </c>
      <c r="EZ367" s="8"/>
      <c r="FA367" s="8"/>
      <c r="FB367" s="8"/>
      <c r="FC367" s="8"/>
      <c r="FD367" s="8"/>
      <c r="FE367" s="8"/>
      <c r="FF367" s="8"/>
      <c r="FG367" s="8"/>
      <c r="FH367" s="8"/>
      <c r="FI367" s="8"/>
      <c r="FJ367" s="8"/>
      <c r="FK367" s="8"/>
      <c r="FL367" s="8"/>
      <c r="FM367" s="8"/>
      <c r="FN367" s="8"/>
      <c r="FO367" s="8"/>
      <c r="FP367" s="8"/>
      <c r="FQ367" s="8"/>
      <c r="FR367" s="8"/>
      <c r="FS367" s="8"/>
      <c r="FT367" s="8"/>
      <c r="FU367" s="8"/>
      <c r="FV367" s="8"/>
      <c r="FW367" s="8"/>
      <c r="FX367" s="8"/>
      <c r="FY367" s="8"/>
      <c r="FZ367" s="8"/>
      <c r="GA367" s="8"/>
      <c r="GB367" s="8"/>
      <c r="GC367" s="8"/>
      <c r="GD367" s="8"/>
      <c r="GE367" s="8"/>
      <c r="GF367" s="8"/>
      <c r="GG367" s="8"/>
      <c r="GH367" s="8"/>
      <c r="GI367" s="8"/>
      <c r="GJ367" s="8"/>
      <c r="GK367" s="8"/>
      <c r="GL367" s="8"/>
      <c r="GM367" s="8"/>
      <c r="GN367" s="8"/>
      <c r="GO367" s="8"/>
      <c r="GP367" s="8"/>
      <c r="GQ367" s="8"/>
      <c r="GR367" s="8"/>
      <c r="GS367" s="8"/>
      <c r="GT367" s="8"/>
      <c r="GU367" s="8"/>
      <c r="GV367" s="8"/>
      <c r="GW367" s="8"/>
      <c r="GX367" s="8"/>
      <c r="GY367" s="8"/>
      <c r="GZ367" s="8"/>
      <c r="HA367" s="8"/>
      <c r="HB367" s="8"/>
      <c r="HC367" s="8"/>
      <c r="HD367" s="8"/>
      <c r="HE367" s="8"/>
      <c r="HF367" s="8"/>
      <c r="HG367" s="8"/>
      <c r="HH367" s="8"/>
      <c r="HI367" s="8"/>
      <c r="HJ367" s="8"/>
      <c r="HK367" s="8"/>
      <c r="HL367" s="8"/>
    </row>
    <row r="368" spans="1:220" x14ac:dyDescent="0.2">
      <c r="AE368" s="7" t="s">
        <v>2656</v>
      </c>
      <c r="AF368" s="7">
        <v>-0.3</v>
      </c>
      <c r="AG368" s="7">
        <v>5.968</v>
      </c>
      <c r="AH368" s="7">
        <v>-78.161699999999996</v>
      </c>
      <c r="AI368" s="7">
        <v>-24.866700000000002</v>
      </c>
      <c r="AJ368" s="7" t="s">
        <v>2656</v>
      </c>
      <c r="AK368" s="7">
        <v>0.1</v>
      </c>
      <c r="AL368" s="7">
        <v>5.98</v>
      </c>
      <c r="AM368" s="7">
        <v>-77.081999999999994</v>
      </c>
      <c r="AN368" s="7">
        <v>74.75</v>
      </c>
      <c r="AO368" s="7" t="s">
        <v>2656</v>
      </c>
      <c r="AP368" s="7">
        <v>0.2</v>
      </c>
      <c r="AQ368" s="7">
        <v>5.968</v>
      </c>
      <c r="AR368" s="7">
        <v>-77.9983</v>
      </c>
      <c r="AS368" s="7">
        <v>37.299999999999997</v>
      </c>
      <c r="AT368" s="7" t="s">
        <v>2656</v>
      </c>
      <c r="AU368" s="7">
        <v>0.1</v>
      </c>
      <c r="AV368" s="7">
        <v>5.9720000000000004</v>
      </c>
      <c r="AW368" s="7">
        <v>-77.769000000000005</v>
      </c>
      <c r="AX368" s="7">
        <v>74.650000000000006</v>
      </c>
      <c r="AY368" s="6" t="s">
        <v>2656</v>
      </c>
      <c r="AZ368" s="7">
        <v>0.3</v>
      </c>
      <c r="BA368" s="7">
        <v>5.968</v>
      </c>
      <c r="BB368" s="7">
        <v>-83.712599999999995</v>
      </c>
      <c r="BC368" s="7">
        <v>24.866700000000002</v>
      </c>
      <c r="BD368" s="7" t="s">
        <v>2656</v>
      </c>
      <c r="BE368" s="7">
        <v>0.1</v>
      </c>
      <c r="BF368" s="7">
        <v>5.98</v>
      </c>
      <c r="BG368" s="7">
        <v>-80.48</v>
      </c>
      <c r="BH368" s="7">
        <v>74.75</v>
      </c>
      <c r="BI368" s="7" t="s">
        <v>2656</v>
      </c>
      <c r="BJ368" s="7">
        <v>-0.3</v>
      </c>
      <c r="BK368" s="7">
        <v>5.98</v>
      </c>
      <c r="BL368" s="7">
        <v>-80.187700000000007</v>
      </c>
      <c r="BM368" s="7">
        <v>-24.916699999999999</v>
      </c>
      <c r="BN368" s="7" t="s">
        <v>2656</v>
      </c>
      <c r="BO368" s="7">
        <v>0.1</v>
      </c>
      <c r="BP368" s="7">
        <v>5.976</v>
      </c>
      <c r="BQ368" s="7">
        <v>-77.878</v>
      </c>
      <c r="BR368" s="7">
        <v>74.7</v>
      </c>
      <c r="EK368" s="7" t="s">
        <v>2147</v>
      </c>
      <c r="EL368" s="7">
        <v>0.6</v>
      </c>
      <c r="EM368" s="7">
        <v>5.9480000000000004</v>
      </c>
      <c r="EN368" s="7">
        <v>-57.548299999999998</v>
      </c>
      <c r="EO368" s="7">
        <v>12.3917</v>
      </c>
      <c r="EP368" s="8"/>
      <c r="EQ368" s="8"/>
      <c r="ER368" s="8"/>
      <c r="ES368" s="8"/>
      <c r="ET368" s="8"/>
      <c r="EU368" s="7" t="s">
        <v>2147</v>
      </c>
      <c r="EV368" s="7">
        <v>0.6</v>
      </c>
      <c r="EW368" s="7">
        <v>5.9480000000000004</v>
      </c>
      <c r="EX368" s="7">
        <v>-56.361600000000003</v>
      </c>
      <c r="EY368" s="7">
        <v>12.3917</v>
      </c>
      <c r="EZ368" s="8"/>
      <c r="FA368" s="8"/>
      <c r="FB368" s="8"/>
      <c r="FC368" s="8"/>
      <c r="FD368" s="8"/>
      <c r="FE368" s="8"/>
      <c r="FF368" s="8"/>
      <c r="FG368" s="8"/>
      <c r="FH368" s="8"/>
      <c r="FI368" s="8"/>
      <c r="FJ368" s="8"/>
      <c r="FK368" s="8"/>
      <c r="FL368" s="8"/>
      <c r="FM368" s="8"/>
      <c r="FN368" s="8"/>
      <c r="FO368" s="8"/>
      <c r="FP368" s="8"/>
      <c r="FQ368" s="8"/>
      <c r="FR368" s="8"/>
      <c r="FS368" s="8"/>
      <c r="FT368" s="8"/>
      <c r="FU368" s="8"/>
      <c r="FV368" s="8"/>
      <c r="FW368" s="8"/>
      <c r="FX368" s="8"/>
      <c r="FY368" s="8"/>
      <c r="FZ368" s="8"/>
      <c r="GA368" s="8"/>
      <c r="GB368" s="8"/>
      <c r="GC368" s="8"/>
      <c r="GD368" s="8"/>
      <c r="GE368" s="8"/>
      <c r="GF368" s="8"/>
      <c r="GG368" s="8"/>
      <c r="GH368" s="8"/>
      <c r="GI368" s="8"/>
      <c r="GJ368" s="8"/>
      <c r="GK368" s="8"/>
      <c r="GL368" s="8"/>
      <c r="GM368" s="8"/>
      <c r="GN368" s="8"/>
      <c r="GO368" s="8"/>
      <c r="GP368" s="8"/>
      <c r="GQ368" s="8"/>
      <c r="GR368" s="8"/>
      <c r="GS368" s="8"/>
      <c r="GT368" s="8"/>
      <c r="GU368" s="8"/>
      <c r="GV368" s="8"/>
      <c r="GW368" s="8"/>
      <c r="GX368" s="8"/>
      <c r="GY368" s="8"/>
      <c r="GZ368" s="8"/>
      <c r="HA368" s="8"/>
      <c r="HB368" s="8"/>
      <c r="HC368" s="8"/>
      <c r="HD368" s="8"/>
      <c r="HE368" s="8"/>
      <c r="HF368" s="8"/>
      <c r="HG368" s="8"/>
      <c r="HH368" s="8"/>
      <c r="HI368" s="8"/>
      <c r="HJ368" s="8"/>
      <c r="HK368" s="8"/>
      <c r="HL368" s="8"/>
    </row>
    <row r="369" spans="31:220" x14ac:dyDescent="0.2">
      <c r="AE369" s="7" t="s">
        <v>2657</v>
      </c>
      <c r="AF369" s="7">
        <v>0</v>
      </c>
      <c r="AG369" s="7">
        <v>5.968</v>
      </c>
      <c r="AH369" s="7">
        <v>-78.194400000000002</v>
      </c>
      <c r="AI369" s="7" t="s">
        <v>1805</v>
      </c>
      <c r="AJ369" s="7" t="s">
        <v>2657</v>
      </c>
      <c r="AK369" s="7">
        <v>0.1</v>
      </c>
      <c r="AL369" s="7">
        <v>5.98</v>
      </c>
      <c r="AM369" s="7">
        <v>-77.126000000000005</v>
      </c>
      <c r="AN369" s="7">
        <v>74.75</v>
      </c>
      <c r="AO369" s="7" t="s">
        <v>2657</v>
      </c>
      <c r="AP369" s="7">
        <v>-0.2</v>
      </c>
      <c r="AQ369" s="7">
        <v>5.968</v>
      </c>
      <c r="AR369" s="7">
        <v>-78.063599999999994</v>
      </c>
      <c r="AS369" s="7">
        <v>-37.299999999999997</v>
      </c>
      <c r="AT369" s="7" t="s">
        <v>2657</v>
      </c>
      <c r="AU369" s="7">
        <v>0</v>
      </c>
      <c r="AV369" s="7">
        <v>5.9720000000000004</v>
      </c>
      <c r="AW369" s="7">
        <v>-77.850999999999999</v>
      </c>
      <c r="AX369" s="7" t="s">
        <v>1805</v>
      </c>
      <c r="AY369" s="6" t="s">
        <v>2657</v>
      </c>
      <c r="AZ369" s="7">
        <v>0</v>
      </c>
      <c r="BA369" s="7">
        <v>5.968</v>
      </c>
      <c r="BB369" s="7">
        <v>-83.712599999999995</v>
      </c>
      <c r="BC369" s="7" t="s">
        <v>1805</v>
      </c>
      <c r="BD369" s="7" t="s">
        <v>2657</v>
      </c>
      <c r="BE369" s="7">
        <v>-0.2</v>
      </c>
      <c r="BF369" s="7">
        <v>5.976</v>
      </c>
      <c r="BG369" s="7">
        <v>-80.457999999999998</v>
      </c>
      <c r="BH369" s="7">
        <v>-37.35</v>
      </c>
      <c r="BI369" s="7" t="s">
        <v>2657</v>
      </c>
      <c r="BJ369" s="7">
        <v>-0.2</v>
      </c>
      <c r="BK369" s="7">
        <v>5.98</v>
      </c>
      <c r="BL369" s="7">
        <v>-80.187700000000007</v>
      </c>
      <c r="BM369" s="7">
        <v>-37.375</v>
      </c>
      <c r="BN369" s="7" t="s">
        <v>2657</v>
      </c>
      <c r="BO369" s="7">
        <v>0.1</v>
      </c>
      <c r="BP369" s="7">
        <v>5.9720000000000004</v>
      </c>
      <c r="BQ369" s="7">
        <v>-77.899000000000001</v>
      </c>
      <c r="BR369" s="7">
        <v>74.650000000000006</v>
      </c>
      <c r="EK369" s="7" t="s">
        <v>2148</v>
      </c>
      <c r="EL369" s="7">
        <v>0.1</v>
      </c>
      <c r="EM369" s="7">
        <v>5.9480000000000004</v>
      </c>
      <c r="EN369" s="7">
        <v>-57.581099999999999</v>
      </c>
      <c r="EO369" s="7">
        <v>74.349999999999994</v>
      </c>
      <c r="EP369" s="8"/>
      <c r="EQ369" s="8"/>
      <c r="ER369" s="8"/>
      <c r="ES369" s="8"/>
      <c r="ET369" s="8"/>
      <c r="EU369" s="7" t="s">
        <v>2148</v>
      </c>
      <c r="EV369" s="7">
        <v>0.6</v>
      </c>
      <c r="EW369" s="7">
        <v>5.9480000000000004</v>
      </c>
      <c r="EX369" s="7">
        <v>-56.361600000000003</v>
      </c>
      <c r="EY369" s="7">
        <v>12.3917</v>
      </c>
      <c r="EZ369" s="8"/>
      <c r="FA369" s="8"/>
      <c r="FB369" s="8"/>
      <c r="FC369" s="8"/>
      <c r="FD369" s="8"/>
      <c r="FE369" s="8"/>
      <c r="FF369" s="8"/>
      <c r="FG369" s="8"/>
      <c r="FH369" s="8"/>
      <c r="FI369" s="8"/>
      <c r="FJ369" s="8"/>
      <c r="FK369" s="8"/>
      <c r="FL369" s="8"/>
      <c r="FM369" s="8"/>
      <c r="FN369" s="8"/>
      <c r="FO369" s="8"/>
      <c r="FP369" s="8"/>
      <c r="FQ369" s="8"/>
      <c r="FR369" s="8"/>
      <c r="FS369" s="8"/>
      <c r="FT369" s="8"/>
      <c r="FU369" s="8"/>
      <c r="FV369" s="8"/>
      <c r="FW369" s="8"/>
      <c r="FX369" s="8"/>
      <c r="FY369" s="8"/>
      <c r="FZ369" s="8"/>
      <c r="GA369" s="8"/>
      <c r="GB369" s="8"/>
      <c r="GC369" s="8"/>
      <c r="GD369" s="8"/>
      <c r="GE369" s="8"/>
      <c r="GF369" s="8"/>
      <c r="GG369" s="8"/>
      <c r="GH369" s="8"/>
      <c r="GI369" s="8"/>
      <c r="GJ369" s="8"/>
      <c r="GK369" s="8"/>
      <c r="GL369" s="8"/>
      <c r="GM369" s="8"/>
      <c r="GN369" s="8"/>
      <c r="GO369" s="8"/>
      <c r="GP369" s="8"/>
      <c r="GQ369" s="8"/>
      <c r="GR369" s="8"/>
      <c r="GS369" s="8"/>
      <c r="GT369" s="8"/>
      <c r="GU369" s="8"/>
      <c r="GV369" s="8"/>
      <c r="GW369" s="8"/>
      <c r="GX369" s="8"/>
      <c r="GY369" s="8"/>
      <c r="GZ369" s="8"/>
      <c r="HA369" s="8"/>
      <c r="HB369" s="8"/>
      <c r="HC369" s="8"/>
      <c r="HD369" s="8"/>
      <c r="HE369" s="8"/>
      <c r="HF369" s="8"/>
      <c r="HG369" s="8"/>
      <c r="HH369" s="8"/>
      <c r="HI369" s="8"/>
      <c r="HJ369" s="8"/>
      <c r="HK369" s="8"/>
      <c r="HL369" s="8"/>
    </row>
    <row r="370" spans="31:220" x14ac:dyDescent="0.2">
      <c r="AE370" s="7" t="s">
        <v>2658</v>
      </c>
      <c r="AF370" s="7">
        <v>0</v>
      </c>
      <c r="AG370" s="7">
        <v>5.96</v>
      </c>
      <c r="AH370" s="7">
        <v>-78.227099999999993</v>
      </c>
      <c r="AI370" s="7" t="s">
        <v>1805</v>
      </c>
      <c r="AJ370" s="7" t="s">
        <v>2658</v>
      </c>
      <c r="AK370" s="7">
        <v>0</v>
      </c>
      <c r="AL370" s="7">
        <v>5.98</v>
      </c>
      <c r="AM370" s="7">
        <v>-77.159000000000006</v>
      </c>
      <c r="AN370" s="7" t="s">
        <v>1805</v>
      </c>
      <c r="AO370" s="7" t="s">
        <v>2658</v>
      </c>
      <c r="AP370" s="7">
        <v>0</v>
      </c>
      <c r="AQ370" s="7">
        <v>5.9640000000000004</v>
      </c>
      <c r="AR370" s="7">
        <v>-78.096199999999996</v>
      </c>
      <c r="AS370" s="7" t="s">
        <v>1805</v>
      </c>
      <c r="AT370" s="7" t="s">
        <v>2658</v>
      </c>
      <c r="AU370" s="7">
        <v>0</v>
      </c>
      <c r="AV370" s="7">
        <v>5.968</v>
      </c>
      <c r="AW370" s="7">
        <v>-77.867000000000004</v>
      </c>
      <c r="AX370" s="7" t="s">
        <v>1805</v>
      </c>
      <c r="AY370" s="6" t="s">
        <v>2658</v>
      </c>
      <c r="AZ370" s="7">
        <v>0.2</v>
      </c>
      <c r="BA370" s="7">
        <v>5.9640000000000004</v>
      </c>
      <c r="BB370" s="7">
        <v>-83.712599999999995</v>
      </c>
      <c r="BC370" s="7">
        <v>37.274999999999999</v>
      </c>
      <c r="BD370" s="7" t="s">
        <v>2658</v>
      </c>
      <c r="BE370" s="7">
        <v>0</v>
      </c>
      <c r="BF370" s="7">
        <v>5.9720000000000004</v>
      </c>
      <c r="BG370" s="7">
        <v>-80.501999999999995</v>
      </c>
      <c r="BH370" s="7" t="s">
        <v>1805</v>
      </c>
      <c r="BI370" s="7" t="s">
        <v>2658</v>
      </c>
      <c r="BJ370" s="7">
        <v>0.1</v>
      </c>
      <c r="BK370" s="7">
        <v>5.9720000000000004</v>
      </c>
      <c r="BL370" s="7">
        <v>-80.220200000000006</v>
      </c>
      <c r="BM370" s="7">
        <v>74.650000000000006</v>
      </c>
      <c r="BN370" s="7" t="s">
        <v>2658</v>
      </c>
      <c r="BO370" s="7">
        <v>0</v>
      </c>
      <c r="BP370" s="7">
        <v>5.9720000000000004</v>
      </c>
      <c r="BQ370" s="7">
        <v>-77.91</v>
      </c>
      <c r="BR370" s="7" t="s">
        <v>1805</v>
      </c>
      <c r="EK370" s="7" t="s">
        <v>2149</v>
      </c>
      <c r="EL370" s="7">
        <v>0.1</v>
      </c>
      <c r="EM370" s="7">
        <v>5.9480000000000004</v>
      </c>
      <c r="EN370" s="7">
        <v>-57.614100000000001</v>
      </c>
      <c r="EO370" s="7">
        <v>74.349999999999994</v>
      </c>
      <c r="EP370" s="8"/>
      <c r="EQ370" s="8"/>
      <c r="ER370" s="8"/>
      <c r="ES370" s="8"/>
      <c r="ET370" s="8"/>
      <c r="EU370" s="7" t="s">
        <v>2149</v>
      </c>
      <c r="EV370" s="7">
        <v>0.5</v>
      </c>
      <c r="EW370" s="7">
        <v>5.9480000000000004</v>
      </c>
      <c r="EX370" s="7">
        <v>-56.427500000000002</v>
      </c>
      <c r="EY370" s="7">
        <v>14.87</v>
      </c>
      <c r="EZ370" s="8"/>
      <c r="FA370" s="8"/>
      <c r="FB370" s="8"/>
      <c r="FC370" s="8"/>
      <c r="FD370" s="8"/>
      <c r="FE370" s="8"/>
      <c r="FF370" s="8"/>
      <c r="FG370" s="8"/>
      <c r="FH370" s="8"/>
      <c r="FI370" s="8"/>
      <c r="FJ370" s="8"/>
      <c r="FK370" s="8"/>
      <c r="FL370" s="8"/>
      <c r="FM370" s="8"/>
      <c r="FN370" s="8"/>
      <c r="FO370" s="8"/>
      <c r="FP370" s="8"/>
      <c r="FQ370" s="8"/>
      <c r="FR370" s="8"/>
      <c r="FS370" s="8"/>
      <c r="FT370" s="8"/>
      <c r="FU370" s="8"/>
      <c r="FV370" s="8"/>
      <c r="FW370" s="8"/>
      <c r="FX370" s="8"/>
      <c r="FY370" s="8"/>
      <c r="FZ370" s="8"/>
      <c r="GA370" s="8"/>
      <c r="GB370" s="8"/>
      <c r="GC370" s="8"/>
      <c r="GD370" s="8"/>
      <c r="GE370" s="8"/>
      <c r="GF370" s="8"/>
      <c r="GG370" s="8"/>
      <c r="GH370" s="8"/>
      <c r="GI370" s="8"/>
      <c r="GJ370" s="8"/>
      <c r="GK370" s="8"/>
      <c r="GL370" s="8"/>
      <c r="GM370" s="8"/>
      <c r="GN370" s="8"/>
      <c r="GO370" s="8"/>
      <c r="GP370" s="8"/>
      <c r="GQ370" s="8"/>
      <c r="GR370" s="8"/>
      <c r="GS370" s="8"/>
      <c r="GT370" s="8"/>
      <c r="GU370" s="8"/>
      <c r="GV370" s="8"/>
      <c r="GW370" s="8"/>
      <c r="GX370" s="8"/>
      <c r="GY370" s="8"/>
      <c r="GZ370" s="8"/>
      <c r="HA370" s="8"/>
      <c r="HB370" s="8"/>
      <c r="HC370" s="8"/>
      <c r="HD370" s="8"/>
      <c r="HE370" s="8"/>
      <c r="HF370" s="8"/>
      <c r="HG370" s="8"/>
      <c r="HH370" s="8"/>
      <c r="HI370" s="8"/>
      <c r="HJ370" s="8"/>
      <c r="HK370" s="8"/>
      <c r="HL370" s="8"/>
    </row>
    <row r="371" spans="31:220" x14ac:dyDescent="0.2">
      <c r="AE371" s="7" t="s">
        <v>2659</v>
      </c>
      <c r="AF371" s="7">
        <v>0.1</v>
      </c>
      <c r="AG371" s="7">
        <v>5.984</v>
      </c>
      <c r="AH371" s="7">
        <v>-79.861000000000004</v>
      </c>
      <c r="AI371" s="7">
        <v>74.8</v>
      </c>
      <c r="AJ371" s="7" t="s">
        <v>2659</v>
      </c>
      <c r="AK371" s="7">
        <v>0.1</v>
      </c>
      <c r="AL371" s="7">
        <v>6</v>
      </c>
      <c r="AM371" s="7">
        <v>-78.825999999999993</v>
      </c>
      <c r="AN371" s="7">
        <v>75</v>
      </c>
      <c r="AO371" s="7" t="s">
        <v>2659</v>
      </c>
      <c r="AP371" s="7">
        <v>0</v>
      </c>
      <c r="AQ371" s="7">
        <v>5.9880000000000004</v>
      </c>
      <c r="AR371" s="7">
        <v>-79.697599999999994</v>
      </c>
      <c r="AS371" s="7" t="s">
        <v>1805</v>
      </c>
      <c r="AT371" s="7" t="s">
        <v>2659</v>
      </c>
      <c r="AU371" s="7">
        <v>0</v>
      </c>
      <c r="AV371" s="7">
        <v>5.992</v>
      </c>
      <c r="AW371" s="7">
        <v>-79.534000000000006</v>
      </c>
      <c r="AX371" s="7" t="s">
        <v>1805</v>
      </c>
      <c r="AY371" s="6" t="s">
        <v>2659</v>
      </c>
      <c r="AZ371" s="7">
        <v>-0.1</v>
      </c>
      <c r="BA371" s="7">
        <v>5.9880000000000004</v>
      </c>
      <c r="BB371" s="7">
        <v>-84.560400000000001</v>
      </c>
      <c r="BC371" s="7">
        <v>-74.849999999999994</v>
      </c>
      <c r="BD371" s="7" t="s">
        <v>2659</v>
      </c>
      <c r="BE371" s="7">
        <v>-0.1</v>
      </c>
      <c r="BF371" s="7">
        <v>5.992</v>
      </c>
      <c r="BG371" s="7">
        <v>-81.819000000000003</v>
      </c>
      <c r="BH371" s="7">
        <v>-74.900000000000006</v>
      </c>
      <c r="BI371" s="7" t="s">
        <v>2659</v>
      </c>
      <c r="BJ371" s="7">
        <v>-0.1</v>
      </c>
      <c r="BK371" s="7">
        <v>5.9960000000000004</v>
      </c>
      <c r="BL371" s="7">
        <v>-81.689499999999995</v>
      </c>
      <c r="BM371" s="7">
        <v>-74.95</v>
      </c>
      <c r="BN371" s="7" t="s">
        <v>2659</v>
      </c>
      <c r="BO371" s="7">
        <v>0.2</v>
      </c>
      <c r="BP371" s="7">
        <v>5.9960000000000004</v>
      </c>
      <c r="BQ371" s="7">
        <v>-79.512</v>
      </c>
      <c r="BR371" s="7">
        <v>37.475000000000001</v>
      </c>
      <c r="EK371" s="7" t="s">
        <v>2150</v>
      </c>
      <c r="EL371" s="7">
        <v>0.2</v>
      </c>
      <c r="EM371" s="7">
        <v>5.9480000000000004</v>
      </c>
      <c r="EN371" s="7">
        <v>-57.68</v>
      </c>
      <c r="EO371" s="7">
        <v>37.174999999999997</v>
      </c>
      <c r="EP371" s="8"/>
      <c r="EQ371" s="8"/>
      <c r="ER371" s="8"/>
      <c r="ES371" s="8"/>
      <c r="ET371" s="8"/>
      <c r="EU371" s="7" t="s">
        <v>2150</v>
      </c>
      <c r="EV371" s="7">
        <v>0.3</v>
      </c>
      <c r="EW371" s="7">
        <v>5.952</v>
      </c>
      <c r="EX371" s="7">
        <v>-56.427500000000002</v>
      </c>
      <c r="EY371" s="7">
        <v>24.8</v>
      </c>
      <c r="EZ371" s="8"/>
      <c r="FA371" s="8"/>
      <c r="FB371" s="8"/>
      <c r="FC371" s="8"/>
      <c r="FD371" s="8"/>
      <c r="FE371" s="8"/>
      <c r="FF371" s="8"/>
      <c r="FG371" s="8"/>
      <c r="FH371" s="8"/>
      <c r="FI371" s="8"/>
      <c r="FJ371" s="8"/>
      <c r="FK371" s="8"/>
      <c r="FL371" s="8"/>
      <c r="FM371" s="8"/>
      <c r="FN371" s="8"/>
      <c r="FO371" s="8"/>
      <c r="FP371" s="8"/>
      <c r="FQ371" s="8"/>
      <c r="FR371" s="8"/>
      <c r="FS371" s="8"/>
      <c r="FT371" s="8"/>
      <c r="FU371" s="8"/>
      <c r="FV371" s="8"/>
      <c r="FW371" s="8"/>
      <c r="FX371" s="8"/>
      <c r="FY371" s="8"/>
      <c r="FZ371" s="8"/>
      <c r="GA371" s="8"/>
      <c r="GB371" s="8"/>
      <c r="GC371" s="8"/>
      <c r="GD371" s="8"/>
      <c r="GE371" s="8"/>
      <c r="GF371" s="8"/>
      <c r="GG371" s="8"/>
      <c r="GH371" s="8"/>
      <c r="GI371" s="8"/>
      <c r="GJ371" s="8"/>
      <c r="GK371" s="8"/>
      <c r="GL371" s="8"/>
      <c r="GM371" s="8"/>
      <c r="GN371" s="8"/>
      <c r="GO371" s="8"/>
      <c r="GP371" s="8"/>
      <c r="GQ371" s="8"/>
      <c r="GR371" s="8"/>
      <c r="GS371" s="8"/>
      <c r="GT371" s="8"/>
      <c r="GU371" s="8"/>
      <c r="GV371" s="8"/>
      <c r="GW371" s="8"/>
      <c r="GX371" s="8"/>
      <c r="GY371" s="8"/>
      <c r="GZ371" s="8"/>
      <c r="HA371" s="8"/>
      <c r="HB371" s="8"/>
      <c r="HC371" s="8"/>
      <c r="HD371" s="8"/>
      <c r="HE371" s="8"/>
      <c r="HF371" s="8"/>
      <c r="HG371" s="8"/>
      <c r="HH371" s="8"/>
      <c r="HI371" s="8"/>
      <c r="HJ371" s="8"/>
      <c r="HK371" s="8"/>
      <c r="HL371" s="8"/>
    </row>
    <row r="372" spans="31:220" x14ac:dyDescent="0.2">
      <c r="AE372" s="7" t="s">
        <v>2660</v>
      </c>
      <c r="AF372" s="7">
        <v>0</v>
      </c>
      <c r="AG372" s="7">
        <v>5.9880000000000004</v>
      </c>
      <c r="AH372" s="7">
        <v>-79.926299999999998</v>
      </c>
      <c r="AI372" s="7" t="s">
        <v>1805</v>
      </c>
      <c r="AJ372" s="7" t="s">
        <v>2660</v>
      </c>
      <c r="AK372" s="7">
        <v>-0.1</v>
      </c>
      <c r="AL372" s="7">
        <v>6.0039999999999996</v>
      </c>
      <c r="AM372" s="7">
        <v>-78.891000000000005</v>
      </c>
      <c r="AN372" s="7">
        <v>-75.05</v>
      </c>
      <c r="AO372" s="7" t="s">
        <v>2660</v>
      </c>
      <c r="AP372" s="7">
        <v>-0.1</v>
      </c>
      <c r="AQ372" s="7">
        <v>5.992</v>
      </c>
      <c r="AR372" s="7">
        <v>-79.763000000000005</v>
      </c>
      <c r="AS372" s="7">
        <v>-74.900000000000006</v>
      </c>
      <c r="AT372" s="7" t="s">
        <v>2660</v>
      </c>
      <c r="AU372" s="7">
        <v>0</v>
      </c>
      <c r="AV372" s="7">
        <v>5.9960000000000004</v>
      </c>
      <c r="AW372" s="7">
        <v>-79.582999999999998</v>
      </c>
      <c r="AX372" s="7" t="s">
        <v>1805</v>
      </c>
      <c r="AY372" s="6" t="s">
        <v>2660</v>
      </c>
      <c r="AZ372" s="7">
        <v>0.2</v>
      </c>
      <c r="BA372" s="7">
        <v>5.992</v>
      </c>
      <c r="BB372" s="7">
        <v>-84.593000000000004</v>
      </c>
      <c r="BC372" s="7">
        <v>37.450000000000003</v>
      </c>
      <c r="BD372" s="7" t="s">
        <v>2660</v>
      </c>
      <c r="BE372" s="7">
        <v>0</v>
      </c>
      <c r="BF372" s="7">
        <v>6</v>
      </c>
      <c r="BG372" s="7">
        <v>-81.852000000000004</v>
      </c>
      <c r="BH372" s="7" t="s">
        <v>1805</v>
      </c>
      <c r="BI372" s="7" t="s">
        <v>2660</v>
      </c>
      <c r="BJ372" s="7">
        <v>-0.1</v>
      </c>
      <c r="BK372" s="7">
        <v>6</v>
      </c>
      <c r="BL372" s="7">
        <v>-81.722300000000004</v>
      </c>
      <c r="BM372" s="7">
        <v>-75</v>
      </c>
      <c r="BN372" s="7" t="s">
        <v>2660</v>
      </c>
      <c r="BO372" s="7">
        <v>0.2</v>
      </c>
      <c r="BP372" s="7">
        <v>5.9960000000000004</v>
      </c>
      <c r="BQ372" s="7">
        <v>-79.566000000000003</v>
      </c>
      <c r="BR372" s="7">
        <v>37.475000000000001</v>
      </c>
      <c r="EK372" s="7" t="s">
        <v>2151</v>
      </c>
      <c r="EL372" s="7">
        <v>0.2</v>
      </c>
      <c r="EM372" s="7">
        <v>5.9480000000000004</v>
      </c>
      <c r="EN372" s="7">
        <v>-57.68</v>
      </c>
      <c r="EO372" s="7">
        <v>37.174999999999997</v>
      </c>
      <c r="EP372" s="8"/>
      <c r="EQ372" s="8"/>
      <c r="ER372" s="8"/>
      <c r="ES372" s="8"/>
      <c r="ET372" s="8"/>
      <c r="EU372" s="7" t="s">
        <v>2151</v>
      </c>
      <c r="EV372" s="7">
        <v>0.4</v>
      </c>
      <c r="EW372" s="7">
        <v>5.952</v>
      </c>
      <c r="EX372" s="7">
        <v>-56.493499999999997</v>
      </c>
      <c r="EY372" s="7">
        <v>18.600000000000001</v>
      </c>
      <c r="EZ372" s="8"/>
      <c r="FA372" s="8"/>
      <c r="FB372" s="8"/>
      <c r="FC372" s="8"/>
      <c r="FD372" s="8"/>
      <c r="FE372" s="8"/>
      <c r="FF372" s="8"/>
      <c r="FG372" s="8"/>
      <c r="FH372" s="8"/>
      <c r="FI372" s="8"/>
      <c r="FJ372" s="8"/>
      <c r="FK372" s="8"/>
      <c r="FL372" s="8"/>
      <c r="FM372" s="8"/>
      <c r="FN372" s="8"/>
      <c r="FO372" s="8"/>
      <c r="FP372" s="8"/>
      <c r="FQ372" s="8"/>
      <c r="FR372" s="8"/>
      <c r="FS372" s="8"/>
      <c r="FT372" s="8"/>
      <c r="FU372" s="8"/>
      <c r="FV372" s="8"/>
      <c r="FW372" s="8"/>
      <c r="FX372" s="8"/>
      <c r="FY372" s="8"/>
      <c r="FZ372" s="8"/>
      <c r="GA372" s="8"/>
      <c r="GB372" s="8"/>
      <c r="GC372" s="8"/>
      <c r="GD372" s="8"/>
      <c r="GE372" s="8"/>
      <c r="GF372" s="8"/>
      <c r="GG372" s="8"/>
      <c r="GH372" s="8"/>
      <c r="GI372" s="8"/>
      <c r="GJ372" s="8"/>
      <c r="GK372" s="8"/>
      <c r="GL372" s="8"/>
      <c r="GM372" s="8"/>
      <c r="GN372" s="8"/>
      <c r="GO372" s="8"/>
      <c r="GP372" s="8"/>
      <c r="GQ372" s="8"/>
      <c r="GR372" s="8"/>
      <c r="GS372" s="8"/>
      <c r="GT372" s="8"/>
      <c r="GU372" s="8"/>
      <c r="GV372" s="8"/>
      <c r="GW372" s="8"/>
      <c r="GX372" s="8"/>
      <c r="GY372" s="8"/>
      <c r="GZ372" s="8"/>
      <c r="HA372" s="8"/>
      <c r="HB372" s="8"/>
      <c r="HC372" s="8"/>
      <c r="HD372" s="8"/>
      <c r="HE372" s="8"/>
      <c r="HF372" s="8"/>
      <c r="HG372" s="8"/>
      <c r="HH372" s="8"/>
      <c r="HI372" s="8"/>
      <c r="HJ372" s="8"/>
      <c r="HK372" s="8"/>
      <c r="HL372" s="8"/>
    </row>
    <row r="373" spans="31:220" x14ac:dyDescent="0.2">
      <c r="AE373" s="7" t="s">
        <v>2661</v>
      </c>
      <c r="AF373" s="7">
        <v>-0.2</v>
      </c>
      <c r="AG373" s="7">
        <v>6.0039999999999996</v>
      </c>
      <c r="AH373" s="7">
        <v>-79.926299999999998</v>
      </c>
      <c r="AI373" s="7">
        <v>-37.524999999999999</v>
      </c>
      <c r="AJ373" s="7" t="s">
        <v>2661</v>
      </c>
      <c r="AK373" s="7">
        <v>0</v>
      </c>
      <c r="AL373" s="7">
        <v>6.0119999999999996</v>
      </c>
      <c r="AM373" s="7">
        <v>-78.902000000000001</v>
      </c>
      <c r="AN373" s="7" t="s">
        <v>1805</v>
      </c>
      <c r="AO373" s="7" t="s">
        <v>2661</v>
      </c>
      <c r="AP373" s="7">
        <v>0.1</v>
      </c>
      <c r="AQ373" s="7">
        <v>6.0039999999999996</v>
      </c>
      <c r="AR373" s="7">
        <v>-79.763000000000005</v>
      </c>
      <c r="AS373" s="7">
        <v>75.05</v>
      </c>
      <c r="AT373" s="7" t="s">
        <v>2661</v>
      </c>
      <c r="AU373" s="7">
        <v>0.1</v>
      </c>
      <c r="AV373" s="7">
        <v>6.0039999999999996</v>
      </c>
      <c r="AW373" s="7">
        <v>-79.582999999999998</v>
      </c>
      <c r="AX373" s="7">
        <v>75.05</v>
      </c>
      <c r="AY373" s="6" t="s">
        <v>2661</v>
      </c>
      <c r="AZ373" s="7">
        <v>0.1</v>
      </c>
      <c r="BA373" s="7">
        <v>6</v>
      </c>
      <c r="BB373" s="7">
        <v>-84.593000000000004</v>
      </c>
      <c r="BC373" s="7">
        <v>75</v>
      </c>
      <c r="BD373" s="7" t="s">
        <v>2661</v>
      </c>
      <c r="BE373" s="7">
        <v>0</v>
      </c>
      <c r="BF373" s="7">
        <v>6.0119999999999996</v>
      </c>
      <c r="BG373" s="7">
        <v>-81.852000000000004</v>
      </c>
      <c r="BH373" s="7" t="s">
        <v>1805</v>
      </c>
      <c r="BI373" s="7" t="s">
        <v>2661</v>
      </c>
      <c r="BJ373" s="7">
        <v>0</v>
      </c>
      <c r="BK373" s="7">
        <v>6.008</v>
      </c>
      <c r="BL373" s="7">
        <v>-81.754900000000006</v>
      </c>
      <c r="BM373" s="7" t="s">
        <v>1805</v>
      </c>
      <c r="BN373" s="7" t="s">
        <v>2661</v>
      </c>
      <c r="BO373" s="7">
        <v>-0.1</v>
      </c>
      <c r="BP373" s="7">
        <v>6.008</v>
      </c>
      <c r="BQ373" s="7">
        <v>-79.61</v>
      </c>
      <c r="BR373" s="7">
        <v>-75.099999999999994</v>
      </c>
      <c r="EK373" s="7" t="s">
        <v>2152</v>
      </c>
      <c r="EL373" s="7">
        <v>0.1</v>
      </c>
      <c r="EM373" s="7">
        <v>5.952</v>
      </c>
      <c r="EN373" s="7">
        <v>-58.932000000000002</v>
      </c>
      <c r="EO373" s="7">
        <v>74.400000000000006</v>
      </c>
      <c r="EP373" s="8"/>
      <c r="EQ373" s="8"/>
      <c r="ER373" s="8"/>
      <c r="ES373" s="8"/>
      <c r="ET373" s="8"/>
      <c r="EU373" s="7" t="s">
        <v>2152</v>
      </c>
      <c r="EV373" s="7">
        <v>0.5</v>
      </c>
      <c r="EW373" s="7">
        <v>5.952</v>
      </c>
      <c r="EX373" s="7">
        <v>-57.614100000000001</v>
      </c>
      <c r="EY373" s="7">
        <v>14.88</v>
      </c>
      <c r="EZ373" s="8"/>
      <c r="FA373" s="8"/>
      <c r="FB373" s="8"/>
      <c r="FC373" s="8"/>
      <c r="FD373" s="8"/>
      <c r="FE373" s="8"/>
      <c r="FF373" s="8"/>
      <c r="FG373" s="8"/>
      <c r="FH373" s="8"/>
      <c r="FI373" s="8"/>
      <c r="FJ373" s="8"/>
      <c r="FK373" s="8"/>
      <c r="FL373" s="8"/>
      <c r="FM373" s="8"/>
      <c r="FN373" s="8"/>
      <c r="FO373" s="8"/>
      <c r="FP373" s="8"/>
      <c r="FQ373" s="8"/>
      <c r="FR373" s="8"/>
      <c r="FS373" s="8"/>
      <c r="FT373" s="8"/>
      <c r="FU373" s="8"/>
      <c r="FV373" s="8"/>
      <c r="FW373" s="8"/>
      <c r="FX373" s="8"/>
      <c r="FY373" s="8"/>
      <c r="FZ373" s="8"/>
      <c r="GA373" s="8"/>
      <c r="GB373" s="8"/>
      <c r="GC373" s="8"/>
      <c r="GD373" s="8"/>
      <c r="GE373" s="8"/>
      <c r="GF373" s="8"/>
      <c r="GG373" s="8"/>
      <c r="GH373" s="8"/>
      <c r="GI373" s="8"/>
      <c r="GJ373" s="8"/>
      <c r="GK373" s="8"/>
      <c r="GL373" s="8"/>
      <c r="GM373" s="8"/>
      <c r="GN373" s="8"/>
      <c r="GO373" s="8"/>
      <c r="GP373" s="8"/>
      <c r="GQ373" s="8"/>
      <c r="GR373" s="8"/>
      <c r="GS373" s="8"/>
      <c r="GT373" s="8"/>
      <c r="GU373" s="8"/>
      <c r="GV373" s="8"/>
      <c r="GW373" s="8"/>
      <c r="GX373" s="8"/>
      <c r="GY373" s="8"/>
      <c r="GZ373" s="8"/>
      <c r="HA373" s="8"/>
      <c r="HB373" s="8"/>
      <c r="HC373" s="8"/>
      <c r="HD373" s="8"/>
      <c r="HE373" s="8"/>
      <c r="HF373" s="8"/>
      <c r="HG373" s="8"/>
      <c r="HH373" s="8"/>
      <c r="HI373" s="8"/>
      <c r="HJ373" s="8"/>
      <c r="HK373" s="8"/>
      <c r="HL373" s="8"/>
    </row>
    <row r="374" spans="31:220" x14ac:dyDescent="0.2">
      <c r="AE374" s="7" t="s">
        <v>2662</v>
      </c>
      <c r="AF374" s="7">
        <v>-0.2</v>
      </c>
      <c r="AG374" s="7">
        <v>6.0119999999999996</v>
      </c>
      <c r="AH374" s="7">
        <v>-79.991699999999994</v>
      </c>
      <c r="AI374" s="7">
        <v>-37.575000000000003</v>
      </c>
      <c r="AJ374" s="7" t="s">
        <v>2662</v>
      </c>
      <c r="AK374" s="7">
        <v>0</v>
      </c>
      <c r="AL374" s="7">
        <v>6.024</v>
      </c>
      <c r="AM374" s="7">
        <v>-78.956999999999994</v>
      </c>
      <c r="AN374" s="7" t="s">
        <v>1805</v>
      </c>
      <c r="AO374" s="7" t="s">
        <v>2662</v>
      </c>
      <c r="AP374" s="7">
        <v>-0.1</v>
      </c>
      <c r="AQ374" s="7">
        <v>6.0119999999999996</v>
      </c>
      <c r="AR374" s="7">
        <v>-79.795599999999993</v>
      </c>
      <c r="AS374" s="7">
        <v>-75.150000000000006</v>
      </c>
      <c r="AT374" s="7" t="s">
        <v>2662</v>
      </c>
      <c r="AU374" s="7">
        <v>0.3</v>
      </c>
      <c r="AV374" s="7">
        <v>6.016</v>
      </c>
      <c r="AW374" s="7">
        <v>-79.616</v>
      </c>
      <c r="AX374" s="7">
        <v>25.066700000000001</v>
      </c>
      <c r="AY374" s="6" t="s">
        <v>2662</v>
      </c>
      <c r="AZ374" s="7">
        <v>0.2</v>
      </c>
      <c r="BA374" s="7">
        <v>6.0119999999999996</v>
      </c>
      <c r="BB374" s="7">
        <v>-84.658199999999994</v>
      </c>
      <c r="BC374" s="7">
        <v>37.575000000000003</v>
      </c>
      <c r="BD374" s="7" t="s">
        <v>2662</v>
      </c>
      <c r="BE374" s="7">
        <v>0</v>
      </c>
      <c r="BF374" s="7">
        <v>6.02</v>
      </c>
      <c r="BG374" s="7">
        <v>-81.873999999999995</v>
      </c>
      <c r="BH374" s="7" t="s">
        <v>1805</v>
      </c>
      <c r="BI374" s="7" t="s">
        <v>2662</v>
      </c>
      <c r="BJ374" s="7">
        <v>0</v>
      </c>
      <c r="BK374" s="7">
        <v>6.02</v>
      </c>
      <c r="BL374" s="7">
        <v>-81.787599999999998</v>
      </c>
      <c r="BM374" s="7" t="s">
        <v>1805</v>
      </c>
      <c r="BN374" s="7" t="s">
        <v>2662</v>
      </c>
      <c r="BO374" s="7">
        <v>-0.1</v>
      </c>
      <c r="BP374" s="7">
        <v>6.02</v>
      </c>
      <c r="BQ374" s="7">
        <v>-79.61</v>
      </c>
      <c r="BR374" s="7">
        <v>-75.25</v>
      </c>
      <c r="EK374" s="7" t="s">
        <v>2153</v>
      </c>
      <c r="EL374" s="7">
        <v>0.2</v>
      </c>
      <c r="EM374" s="7">
        <v>5.952</v>
      </c>
      <c r="EN374" s="7">
        <v>-59.030700000000003</v>
      </c>
      <c r="EO374" s="7">
        <v>37.200000000000003</v>
      </c>
      <c r="EP374" s="8"/>
      <c r="EQ374" s="8"/>
      <c r="ER374" s="8"/>
      <c r="ES374" s="8"/>
      <c r="ET374" s="8"/>
      <c r="EU374" s="7" t="s">
        <v>2153</v>
      </c>
      <c r="EV374" s="7">
        <v>0.2</v>
      </c>
      <c r="EW374" s="7">
        <v>5.952</v>
      </c>
      <c r="EX374" s="7">
        <v>-57.68</v>
      </c>
      <c r="EY374" s="7">
        <v>37.200000000000003</v>
      </c>
      <c r="EZ374" s="8"/>
      <c r="FA374" s="8"/>
      <c r="FB374" s="8"/>
      <c r="FC374" s="8"/>
      <c r="FD374" s="8"/>
      <c r="FE374" s="8"/>
      <c r="FF374" s="8"/>
      <c r="FG374" s="8"/>
      <c r="FH374" s="8"/>
      <c r="FI374" s="8"/>
      <c r="FJ374" s="8"/>
      <c r="FK374" s="8"/>
      <c r="FL374" s="8"/>
      <c r="FM374" s="8"/>
      <c r="FN374" s="8"/>
      <c r="FO374" s="8"/>
      <c r="FP374" s="8"/>
      <c r="FQ374" s="8"/>
      <c r="FR374" s="8"/>
      <c r="FS374" s="8"/>
      <c r="FT374" s="8"/>
      <c r="FU374" s="8"/>
      <c r="FV374" s="8"/>
      <c r="FW374" s="8"/>
      <c r="FX374" s="8"/>
      <c r="FY374" s="8"/>
      <c r="FZ374" s="8"/>
      <c r="GA374" s="8"/>
      <c r="GB374" s="8"/>
      <c r="GC374" s="8"/>
      <c r="GD374" s="8"/>
      <c r="GE374" s="8"/>
      <c r="GF374" s="8"/>
      <c r="GG374" s="8"/>
      <c r="GH374" s="8"/>
      <c r="GI374" s="8"/>
      <c r="GJ374" s="8"/>
      <c r="GK374" s="8"/>
      <c r="GL374" s="8"/>
      <c r="GM374" s="8"/>
      <c r="GN374" s="8"/>
      <c r="GO374" s="8"/>
      <c r="GP374" s="8"/>
      <c r="GQ374" s="8"/>
      <c r="GR374" s="8"/>
      <c r="GS374" s="8"/>
      <c r="GT374" s="8"/>
      <c r="GU374" s="8"/>
      <c r="GV374" s="8"/>
      <c r="GW374" s="8"/>
      <c r="GX374" s="8"/>
      <c r="GY374" s="8"/>
      <c r="GZ374" s="8"/>
      <c r="HA374" s="8"/>
      <c r="HB374" s="8"/>
      <c r="HC374" s="8"/>
      <c r="HD374" s="8"/>
      <c r="HE374" s="8"/>
      <c r="HF374" s="8"/>
      <c r="HG374" s="8"/>
      <c r="HH374" s="8"/>
      <c r="HI374" s="8"/>
      <c r="HJ374" s="8"/>
      <c r="HK374" s="8"/>
      <c r="HL374" s="8"/>
    </row>
    <row r="375" spans="31:220" x14ac:dyDescent="0.2">
      <c r="AE375" s="7" t="s">
        <v>2663</v>
      </c>
      <c r="AF375" s="7">
        <v>-0.1</v>
      </c>
      <c r="AG375" s="7">
        <v>5.968</v>
      </c>
      <c r="AH375" s="7">
        <v>-80.024299999999997</v>
      </c>
      <c r="AI375" s="7">
        <v>-74.599999999999994</v>
      </c>
      <c r="AJ375" s="7" t="s">
        <v>2663</v>
      </c>
      <c r="AK375" s="7">
        <v>0.2</v>
      </c>
      <c r="AL375" s="7">
        <v>5.984</v>
      </c>
      <c r="AM375" s="7">
        <v>-78.977999999999994</v>
      </c>
      <c r="AN375" s="7">
        <v>37.4</v>
      </c>
      <c r="AO375" s="7" t="s">
        <v>2663</v>
      </c>
      <c r="AP375" s="7">
        <v>0.2</v>
      </c>
      <c r="AQ375" s="7">
        <v>5.9720000000000004</v>
      </c>
      <c r="AR375" s="7">
        <v>-79.828299999999999</v>
      </c>
      <c r="AS375" s="7">
        <v>37.325000000000003</v>
      </c>
      <c r="AT375" s="7" t="s">
        <v>2663</v>
      </c>
      <c r="AU375" s="7">
        <v>-0.1</v>
      </c>
      <c r="AV375" s="7">
        <v>5.976</v>
      </c>
      <c r="AW375" s="7">
        <v>-79.665000000000006</v>
      </c>
      <c r="AX375" s="7">
        <v>-74.7</v>
      </c>
      <c r="AY375" s="6" t="s">
        <v>2663</v>
      </c>
      <c r="AZ375" s="7">
        <v>0.1</v>
      </c>
      <c r="BA375" s="7">
        <v>5.968</v>
      </c>
      <c r="BB375" s="7">
        <v>-84.658199999999994</v>
      </c>
      <c r="BC375" s="7">
        <v>74.599999999999994</v>
      </c>
      <c r="BD375" s="7" t="s">
        <v>2663</v>
      </c>
      <c r="BE375" s="7">
        <v>0</v>
      </c>
      <c r="BF375" s="7">
        <v>5.984</v>
      </c>
      <c r="BG375" s="7">
        <v>-81.960999999999999</v>
      </c>
      <c r="BH375" s="7" t="s">
        <v>1805</v>
      </c>
      <c r="BI375" s="7" t="s">
        <v>2663</v>
      </c>
      <c r="BJ375" s="7">
        <v>-0.4</v>
      </c>
      <c r="BK375" s="7">
        <v>5.98</v>
      </c>
      <c r="BL375" s="7">
        <v>-81.852800000000002</v>
      </c>
      <c r="BM375" s="7">
        <v>-18.6875</v>
      </c>
      <c r="BN375" s="7" t="s">
        <v>2663</v>
      </c>
      <c r="BO375" s="7">
        <v>0.2</v>
      </c>
      <c r="BP375" s="7">
        <v>5.976</v>
      </c>
      <c r="BQ375" s="7">
        <v>-79.674999999999997</v>
      </c>
      <c r="BR375" s="7">
        <v>37.35</v>
      </c>
      <c r="EK375" s="7" t="s">
        <v>2154</v>
      </c>
      <c r="EL375" s="7">
        <v>0.3</v>
      </c>
      <c r="EM375" s="7">
        <v>5.952</v>
      </c>
      <c r="EN375" s="7">
        <v>-59.063600000000001</v>
      </c>
      <c r="EO375" s="7">
        <v>24.8</v>
      </c>
      <c r="EP375" s="8"/>
      <c r="EQ375" s="8"/>
      <c r="ER375" s="8"/>
      <c r="ES375" s="8"/>
      <c r="ET375" s="8"/>
      <c r="EU375" s="7" t="s">
        <v>2154</v>
      </c>
      <c r="EV375" s="7">
        <v>0.5</v>
      </c>
      <c r="EW375" s="7">
        <v>5.952</v>
      </c>
      <c r="EX375" s="7">
        <v>-57.745899999999999</v>
      </c>
      <c r="EY375" s="7">
        <v>14.88</v>
      </c>
      <c r="EZ375" s="8"/>
      <c r="FA375" s="8"/>
      <c r="FB375" s="8"/>
      <c r="FC375" s="8"/>
      <c r="FD375" s="8"/>
      <c r="FE375" s="8"/>
      <c r="FF375" s="8"/>
      <c r="FG375" s="8"/>
      <c r="FH375" s="8"/>
      <c r="FI375" s="8"/>
      <c r="FJ375" s="8"/>
      <c r="FK375" s="8"/>
      <c r="FL375" s="8"/>
      <c r="FM375" s="8"/>
      <c r="FN375" s="8"/>
      <c r="FO375" s="8"/>
      <c r="FP375" s="8"/>
      <c r="FQ375" s="8"/>
      <c r="FR375" s="8"/>
      <c r="FS375" s="8"/>
      <c r="FT375" s="8"/>
      <c r="FU375" s="8"/>
      <c r="FV375" s="8"/>
      <c r="FW375" s="8"/>
      <c r="FX375" s="8"/>
      <c r="FY375" s="8"/>
      <c r="FZ375" s="8"/>
      <c r="GA375" s="8"/>
      <c r="GB375" s="8"/>
      <c r="GC375" s="8"/>
      <c r="GD375" s="8"/>
      <c r="GE375" s="8"/>
      <c r="GF375" s="8"/>
      <c r="GG375" s="8"/>
      <c r="GH375" s="8"/>
      <c r="GI375" s="8"/>
      <c r="GJ375" s="8"/>
      <c r="GK375" s="8"/>
      <c r="GL375" s="8"/>
      <c r="GM375" s="8"/>
      <c r="GN375" s="8"/>
      <c r="GO375" s="8"/>
      <c r="GP375" s="8"/>
      <c r="GQ375" s="8"/>
      <c r="GR375" s="8"/>
      <c r="GS375" s="8"/>
      <c r="GT375" s="8"/>
      <c r="GU375" s="8"/>
      <c r="GV375" s="8"/>
      <c r="GW375" s="8"/>
      <c r="GX375" s="8"/>
      <c r="GY375" s="8"/>
      <c r="GZ375" s="8"/>
      <c r="HA375" s="8"/>
      <c r="HB375" s="8"/>
      <c r="HC375" s="8"/>
      <c r="HD375" s="8"/>
      <c r="HE375" s="8"/>
      <c r="HF375" s="8"/>
      <c r="HG375" s="8"/>
      <c r="HH375" s="8"/>
      <c r="HI375" s="8"/>
      <c r="HJ375" s="8"/>
      <c r="HK375" s="8"/>
      <c r="HL375" s="8"/>
    </row>
    <row r="376" spans="31:220" x14ac:dyDescent="0.2">
      <c r="AE376" s="7" t="s">
        <v>2664</v>
      </c>
      <c r="AF376" s="7">
        <v>-0.3</v>
      </c>
      <c r="AG376" s="7">
        <v>5.9560000000000004</v>
      </c>
      <c r="AH376" s="7">
        <v>-80.056899999999999</v>
      </c>
      <c r="AI376" s="7">
        <v>-24.816700000000001</v>
      </c>
      <c r="AJ376" s="7" t="s">
        <v>2664</v>
      </c>
      <c r="AK376" s="7">
        <v>0.2</v>
      </c>
      <c r="AL376" s="7">
        <v>5.968</v>
      </c>
      <c r="AM376" s="7">
        <v>-79.022000000000006</v>
      </c>
      <c r="AN376" s="7">
        <v>37.299999999999997</v>
      </c>
      <c r="AO376" s="7" t="s">
        <v>2664</v>
      </c>
      <c r="AP376" s="7">
        <v>-0.1</v>
      </c>
      <c r="AQ376" s="7">
        <v>5.9560000000000004</v>
      </c>
      <c r="AR376" s="7">
        <v>-79.893600000000006</v>
      </c>
      <c r="AS376" s="7">
        <v>-74.45</v>
      </c>
      <c r="AT376" s="7" t="s">
        <v>2664</v>
      </c>
      <c r="AU376" s="7">
        <v>0.1</v>
      </c>
      <c r="AV376" s="7">
        <v>5.96</v>
      </c>
      <c r="AW376" s="7">
        <v>-79.713999999999999</v>
      </c>
      <c r="AX376" s="7">
        <v>74.5</v>
      </c>
      <c r="AY376" s="6" t="s">
        <v>2664</v>
      </c>
      <c r="AZ376" s="7">
        <v>0.2</v>
      </c>
      <c r="BA376" s="7">
        <v>5.9560000000000004</v>
      </c>
      <c r="BB376" s="7">
        <v>-84.658199999999994</v>
      </c>
      <c r="BC376" s="7">
        <v>37.225000000000001</v>
      </c>
      <c r="BD376" s="7" t="s">
        <v>2664</v>
      </c>
      <c r="BE376" s="7">
        <v>0</v>
      </c>
      <c r="BF376" s="7">
        <v>5.96</v>
      </c>
      <c r="BG376" s="7">
        <v>-81.960999999999999</v>
      </c>
      <c r="BH376" s="7" t="s">
        <v>1805</v>
      </c>
      <c r="BI376" s="7" t="s">
        <v>2664</v>
      </c>
      <c r="BJ376" s="7">
        <v>0</v>
      </c>
      <c r="BK376" s="7">
        <v>5.9640000000000004</v>
      </c>
      <c r="BL376" s="7">
        <v>-81.852800000000002</v>
      </c>
      <c r="BM376" s="7" t="s">
        <v>1805</v>
      </c>
      <c r="BN376" s="7" t="s">
        <v>2664</v>
      </c>
      <c r="BO376" s="7">
        <v>-0.2</v>
      </c>
      <c r="BP376" s="7">
        <v>5.9640000000000004</v>
      </c>
      <c r="BQ376" s="7">
        <v>-79.718999999999994</v>
      </c>
      <c r="BR376" s="7">
        <v>-37.274999999999999</v>
      </c>
      <c r="EK376" s="7" t="s">
        <v>2155</v>
      </c>
      <c r="EL376" s="7">
        <v>0</v>
      </c>
      <c r="EM376" s="7">
        <v>5.952</v>
      </c>
      <c r="EN376" s="7">
        <v>-59.162500000000001</v>
      </c>
      <c r="EO376" s="7" t="s">
        <v>1805</v>
      </c>
      <c r="EP376" s="8"/>
      <c r="EQ376" s="8"/>
      <c r="ER376" s="8"/>
      <c r="ES376" s="8"/>
      <c r="ET376" s="8"/>
      <c r="EU376" s="7" t="s">
        <v>2155</v>
      </c>
      <c r="EV376" s="7">
        <v>0.4</v>
      </c>
      <c r="EW376" s="7">
        <v>5.952</v>
      </c>
      <c r="EX376" s="7">
        <v>-57.811900000000001</v>
      </c>
      <c r="EY376" s="7">
        <v>18.600000000000001</v>
      </c>
      <c r="EZ376" s="8"/>
      <c r="FA376" s="8"/>
      <c r="FB376" s="8"/>
      <c r="FC376" s="8"/>
      <c r="FD376" s="8"/>
      <c r="FE376" s="8"/>
      <c r="FF376" s="8"/>
      <c r="FG376" s="8"/>
      <c r="FH376" s="8"/>
      <c r="FI376" s="8"/>
      <c r="FJ376" s="8"/>
      <c r="FK376" s="8"/>
      <c r="FL376" s="8"/>
      <c r="FM376" s="8"/>
      <c r="FN376" s="8"/>
      <c r="FO376" s="8"/>
      <c r="FP376" s="8"/>
      <c r="FQ376" s="8"/>
      <c r="FR376" s="8"/>
      <c r="FS376" s="8"/>
      <c r="FT376" s="8"/>
      <c r="FU376" s="8"/>
      <c r="FV376" s="8"/>
      <c r="FW376" s="8"/>
      <c r="FX376" s="8"/>
      <c r="FY376" s="8"/>
      <c r="FZ376" s="8"/>
      <c r="GA376" s="8"/>
      <c r="GB376" s="8"/>
      <c r="GC376" s="8"/>
      <c r="GD376" s="8"/>
      <c r="GE376" s="8"/>
      <c r="GF376" s="8"/>
      <c r="GG376" s="8"/>
      <c r="GH376" s="8"/>
      <c r="GI376" s="8"/>
      <c r="GJ376" s="8"/>
      <c r="GK376" s="8"/>
      <c r="GL376" s="8"/>
      <c r="GM376" s="8"/>
      <c r="GN376" s="8"/>
      <c r="GO376" s="8"/>
      <c r="GP376" s="8"/>
      <c r="GQ376" s="8"/>
      <c r="GR376" s="8"/>
      <c r="GS376" s="8"/>
      <c r="GT376" s="8"/>
      <c r="GU376" s="8"/>
      <c r="GV376" s="8"/>
      <c r="GW376" s="8"/>
      <c r="GX376" s="8"/>
      <c r="GY376" s="8"/>
      <c r="GZ376" s="8"/>
      <c r="HA376" s="8"/>
      <c r="HB376" s="8"/>
      <c r="HC376" s="8"/>
      <c r="HD376" s="8"/>
      <c r="HE376" s="8"/>
      <c r="HF376" s="8"/>
      <c r="HG376" s="8"/>
      <c r="HH376" s="8"/>
      <c r="HI376" s="8"/>
      <c r="HJ376" s="8"/>
      <c r="HK376" s="8"/>
      <c r="HL376" s="8"/>
    </row>
    <row r="377" spans="31:220" x14ac:dyDescent="0.2">
      <c r="AE377" s="7" t="s">
        <v>2665</v>
      </c>
      <c r="AF377" s="7">
        <v>-0.2</v>
      </c>
      <c r="AG377" s="7">
        <v>5.9480000000000004</v>
      </c>
      <c r="AH377" s="7">
        <v>-80.089600000000004</v>
      </c>
      <c r="AI377" s="7">
        <v>-37.174999999999997</v>
      </c>
      <c r="AJ377" s="7" t="s">
        <v>2665</v>
      </c>
      <c r="AK377" s="7">
        <v>0.2</v>
      </c>
      <c r="AL377" s="7">
        <v>5.96</v>
      </c>
      <c r="AM377" s="7">
        <v>-79.066000000000003</v>
      </c>
      <c r="AN377" s="7">
        <v>37.25</v>
      </c>
      <c r="AO377" s="7" t="s">
        <v>2665</v>
      </c>
      <c r="AP377" s="7">
        <v>0.3</v>
      </c>
      <c r="AQ377" s="7">
        <v>5.9480000000000004</v>
      </c>
      <c r="AR377" s="7">
        <v>-79.926299999999998</v>
      </c>
      <c r="AS377" s="7">
        <v>24.783300000000001</v>
      </c>
      <c r="AT377" s="7" t="s">
        <v>2665</v>
      </c>
      <c r="AU377" s="7">
        <v>0.1</v>
      </c>
      <c r="AV377" s="7">
        <v>5.9560000000000004</v>
      </c>
      <c r="AW377" s="7">
        <v>-79.747</v>
      </c>
      <c r="AX377" s="7">
        <v>74.45</v>
      </c>
      <c r="AY377" s="6" t="s">
        <v>2665</v>
      </c>
      <c r="AZ377" s="7">
        <v>-0.1</v>
      </c>
      <c r="BA377" s="7">
        <v>5.952</v>
      </c>
      <c r="BB377" s="7">
        <v>-84.690700000000007</v>
      </c>
      <c r="BC377" s="7">
        <v>-74.400000000000006</v>
      </c>
      <c r="BD377" s="7" t="s">
        <v>2665</v>
      </c>
      <c r="BE377" s="7">
        <v>0</v>
      </c>
      <c r="BF377" s="7">
        <v>5.9560000000000004</v>
      </c>
      <c r="BG377" s="7">
        <v>-82.015000000000001</v>
      </c>
      <c r="BH377" s="7" t="s">
        <v>1805</v>
      </c>
      <c r="BI377" s="7" t="s">
        <v>2665</v>
      </c>
      <c r="BJ377" s="7">
        <v>0</v>
      </c>
      <c r="BK377" s="7">
        <v>5.96</v>
      </c>
      <c r="BL377" s="7">
        <v>-81.918099999999995</v>
      </c>
      <c r="BM377" s="7" t="s">
        <v>1805</v>
      </c>
      <c r="BN377" s="7" t="s">
        <v>2665</v>
      </c>
      <c r="BO377" s="7">
        <v>0.2</v>
      </c>
      <c r="BP377" s="7">
        <v>5.9560000000000004</v>
      </c>
      <c r="BQ377" s="7">
        <v>-79.73</v>
      </c>
      <c r="BR377" s="7">
        <v>37.225000000000001</v>
      </c>
      <c r="EK377" s="7" t="s">
        <v>2156</v>
      </c>
      <c r="EL377" s="7">
        <v>0.4</v>
      </c>
      <c r="EM377" s="7">
        <v>5.952</v>
      </c>
      <c r="EN377" s="7">
        <v>-59.228299999999997</v>
      </c>
      <c r="EO377" s="7">
        <v>18.600000000000001</v>
      </c>
      <c r="EP377" s="8"/>
      <c r="EQ377" s="8"/>
      <c r="ER377" s="8"/>
      <c r="ES377" s="8"/>
      <c r="ET377" s="8"/>
      <c r="EU377" s="7" t="s">
        <v>2156</v>
      </c>
      <c r="EV377" s="7">
        <v>0.2</v>
      </c>
      <c r="EW377" s="7">
        <v>5.952</v>
      </c>
      <c r="EX377" s="7">
        <v>-57.844799999999999</v>
      </c>
      <c r="EY377" s="7">
        <v>37.200000000000003</v>
      </c>
      <c r="EZ377" s="8"/>
      <c r="FA377" s="8"/>
      <c r="FB377" s="8"/>
      <c r="FC377" s="8"/>
      <c r="FD377" s="8"/>
      <c r="FE377" s="8"/>
      <c r="FF377" s="8"/>
      <c r="FG377" s="8"/>
      <c r="FH377" s="8"/>
      <c r="FI377" s="8"/>
      <c r="FJ377" s="8"/>
      <c r="FK377" s="8"/>
      <c r="FL377" s="8"/>
      <c r="FM377" s="8"/>
      <c r="FN377" s="8"/>
      <c r="FO377" s="8"/>
      <c r="FP377" s="8"/>
      <c r="FQ377" s="8"/>
      <c r="FR377" s="8"/>
      <c r="FS377" s="8"/>
      <c r="FT377" s="8"/>
      <c r="FU377" s="8"/>
      <c r="FV377" s="8"/>
      <c r="FW377" s="8"/>
      <c r="FX377" s="8"/>
      <c r="FY377" s="8"/>
      <c r="FZ377" s="8"/>
      <c r="GA377" s="8"/>
      <c r="GB377" s="8"/>
      <c r="GC377" s="8"/>
      <c r="GD377" s="8"/>
      <c r="GE377" s="8"/>
      <c r="GF377" s="8"/>
      <c r="GG377" s="8"/>
      <c r="GH377" s="8"/>
      <c r="GI377" s="8"/>
      <c r="GJ377" s="8"/>
      <c r="GK377" s="8"/>
      <c r="GL377" s="8"/>
      <c r="GM377" s="8"/>
      <c r="GN377" s="8"/>
      <c r="GO377" s="8"/>
      <c r="GP377" s="8"/>
      <c r="GQ377" s="8"/>
      <c r="GR377" s="8"/>
      <c r="GS377" s="8"/>
      <c r="GT377" s="8"/>
      <c r="GU377" s="8"/>
      <c r="GV377" s="8"/>
      <c r="GW377" s="8"/>
      <c r="GX377" s="8"/>
      <c r="GY377" s="8"/>
      <c r="GZ377" s="8"/>
      <c r="HA377" s="8"/>
      <c r="HB377" s="8"/>
      <c r="HC377" s="8"/>
      <c r="HD377" s="8"/>
      <c r="HE377" s="8"/>
      <c r="HF377" s="8"/>
      <c r="HG377" s="8"/>
      <c r="HH377" s="8"/>
      <c r="HI377" s="8"/>
      <c r="HJ377" s="8"/>
      <c r="HK377" s="8"/>
      <c r="HL377" s="8"/>
    </row>
    <row r="378" spans="31:220" x14ac:dyDescent="0.2">
      <c r="AE378" s="7" t="s">
        <v>2666</v>
      </c>
      <c r="AF378" s="7">
        <v>-0.2</v>
      </c>
      <c r="AG378" s="7">
        <v>5.9480000000000004</v>
      </c>
      <c r="AH378" s="7">
        <v>-80.155000000000001</v>
      </c>
      <c r="AI378" s="7">
        <v>-37.174999999999997</v>
      </c>
      <c r="AJ378" s="7" t="s">
        <v>2666</v>
      </c>
      <c r="AK378" s="7">
        <v>-0.1</v>
      </c>
      <c r="AL378" s="7">
        <v>5.96</v>
      </c>
      <c r="AM378" s="7">
        <v>-79.097999999999999</v>
      </c>
      <c r="AN378" s="7">
        <v>-74.5</v>
      </c>
      <c r="AO378" s="7" t="s">
        <v>2666</v>
      </c>
      <c r="AP378" s="7">
        <v>0</v>
      </c>
      <c r="AQ378" s="7">
        <v>5.9480000000000004</v>
      </c>
      <c r="AR378" s="7">
        <v>-79.926299999999998</v>
      </c>
      <c r="AS378" s="7" t="s">
        <v>1805</v>
      </c>
      <c r="AT378" s="7" t="s">
        <v>2666</v>
      </c>
      <c r="AU378" s="7">
        <v>0.2</v>
      </c>
      <c r="AV378" s="7">
        <v>5.9560000000000004</v>
      </c>
      <c r="AW378" s="7">
        <v>-79.778999999999996</v>
      </c>
      <c r="AX378" s="7">
        <v>37.225000000000001</v>
      </c>
      <c r="AY378" s="6" t="s">
        <v>2666</v>
      </c>
      <c r="AZ378" s="7">
        <v>0.2</v>
      </c>
      <c r="BA378" s="7">
        <v>5.952</v>
      </c>
      <c r="BB378" s="7">
        <v>-84.723399999999998</v>
      </c>
      <c r="BC378" s="7">
        <v>37.200000000000003</v>
      </c>
      <c r="BD378" s="7" t="s">
        <v>2666</v>
      </c>
      <c r="BE378" s="7">
        <v>0.1</v>
      </c>
      <c r="BF378" s="7">
        <v>5.9560000000000004</v>
      </c>
      <c r="BG378" s="7">
        <v>-82.025999999999996</v>
      </c>
      <c r="BH378" s="7">
        <v>74.45</v>
      </c>
      <c r="BI378" s="7" t="s">
        <v>2666</v>
      </c>
      <c r="BJ378" s="7">
        <v>0.1</v>
      </c>
      <c r="BK378" s="7">
        <v>5.96</v>
      </c>
      <c r="BL378" s="7">
        <v>-81.918099999999995</v>
      </c>
      <c r="BM378" s="7">
        <v>74.5</v>
      </c>
      <c r="BN378" s="7" t="s">
        <v>2666</v>
      </c>
      <c r="BO378" s="7">
        <v>0</v>
      </c>
      <c r="BP378" s="7">
        <v>5.9560000000000004</v>
      </c>
      <c r="BQ378" s="7">
        <v>-79.772999999999996</v>
      </c>
      <c r="BR378" s="7" t="s">
        <v>1805</v>
      </c>
      <c r="EK378" s="7" t="s">
        <v>2157</v>
      </c>
      <c r="EL378" s="7">
        <v>0.1</v>
      </c>
      <c r="EM378" s="7">
        <v>5.952</v>
      </c>
      <c r="EN378" s="7">
        <v>-59.919899999999998</v>
      </c>
      <c r="EO378" s="7">
        <v>74.400000000000006</v>
      </c>
      <c r="EP378" s="7" t="s">
        <v>2157</v>
      </c>
      <c r="EQ378" s="7">
        <v>0.1</v>
      </c>
      <c r="ER378" s="7">
        <v>5.9640000000000004</v>
      </c>
      <c r="ES378" s="7">
        <v>-57.877000000000002</v>
      </c>
      <c r="ET378" s="7">
        <v>74.55</v>
      </c>
      <c r="EU378" s="7" t="s">
        <v>2157</v>
      </c>
      <c r="EV378" s="7">
        <v>0.3</v>
      </c>
      <c r="EW378" s="7">
        <v>5.952</v>
      </c>
      <c r="EX378" s="7">
        <v>-58.503700000000002</v>
      </c>
      <c r="EY378" s="7">
        <v>24.8</v>
      </c>
      <c r="EZ378" s="8"/>
      <c r="FA378" s="8"/>
      <c r="FB378" s="8"/>
      <c r="FC378" s="8"/>
      <c r="FD378" s="8"/>
      <c r="FE378" s="8"/>
      <c r="FF378" s="8"/>
      <c r="FG378" s="8"/>
      <c r="FH378" s="8"/>
      <c r="FI378" s="8"/>
      <c r="FJ378" s="8"/>
      <c r="FK378" s="8"/>
      <c r="FL378" s="8"/>
      <c r="FM378" s="8"/>
      <c r="FN378" s="8"/>
      <c r="FO378" s="8"/>
      <c r="FP378" s="8"/>
      <c r="FQ378" s="8"/>
      <c r="FR378" s="8"/>
      <c r="FS378" s="8"/>
      <c r="FT378" s="8"/>
      <c r="FU378" s="8"/>
      <c r="FV378" s="8"/>
      <c r="FW378" s="8"/>
      <c r="FX378" s="8"/>
      <c r="FY378" s="8"/>
      <c r="FZ378" s="8"/>
      <c r="GA378" s="8"/>
      <c r="GB378" s="8"/>
      <c r="GC378" s="8"/>
      <c r="GD378" s="8"/>
      <c r="GE378" s="8"/>
      <c r="GF378" s="8"/>
      <c r="GG378" s="8"/>
      <c r="GH378" s="8"/>
      <c r="GI378" s="8"/>
      <c r="GJ378" s="8"/>
      <c r="GK378" s="8"/>
      <c r="GL378" s="8"/>
      <c r="GM378" s="8"/>
      <c r="GN378" s="8"/>
      <c r="GO378" s="8"/>
      <c r="GP378" s="8"/>
      <c r="GQ378" s="8"/>
      <c r="GR378" s="8"/>
      <c r="GS378" s="8"/>
      <c r="GT378" s="8"/>
      <c r="GU378" s="8"/>
      <c r="GV378" s="8"/>
      <c r="GW378" s="8"/>
      <c r="GX378" s="8"/>
      <c r="GY378" s="8"/>
      <c r="GZ378" s="8"/>
      <c r="HA378" s="8"/>
      <c r="HB378" s="8"/>
      <c r="HC378" s="8"/>
      <c r="HD378" s="8"/>
      <c r="HE378" s="8"/>
      <c r="HF378" s="8"/>
      <c r="HG378" s="8"/>
      <c r="HH378" s="8"/>
      <c r="HI378" s="8"/>
      <c r="HJ378" s="8"/>
      <c r="HK378" s="8"/>
      <c r="HL378" s="8"/>
    </row>
    <row r="379" spans="31:220" x14ac:dyDescent="0.2">
      <c r="AE379" s="7" t="s">
        <v>2667</v>
      </c>
      <c r="AF379" s="7">
        <v>-0.1</v>
      </c>
      <c r="AG379" s="7">
        <v>5.944</v>
      </c>
      <c r="AH379" s="7">
        <v>-80.4816</v>
      </c>
      <c r="AI379" s="7">
        <v>-74.3</v>
      </c>
      <c r="AJ379" s="7" t="s">
        <v>2667</v>
      </c>
      <c r="AK379" s="7">
        <v>-0.1</v>
      </c>
      <c r="AL379" s="7">
        <v>5.96</v>
      </c>
      <c r="AM379" s="7">
        <v>-79.468999999999994</v>
      </c>
      <c r="AN379" s="7">
        <v>-74.5</v>
      </c>
      <c r="AO379" s="7" t="s">
        <v>2667</v>
      </c>
      <c r="AP379" s="7">
        <v>0</v>
      </c>
      <c r="AQ379" s="7">
        <v>5.952</v>
      </c>
      <c r="AR379" s="7">
        <v>-80.318299999999994</v>
      </c>
      <c r="AS379" s="7" t="s">
        <v>1805</v>
      </c>
      <c r="AT379" s="7" t="s">
        <v>2667</v>
      </c>
      <c r="AU379" s="7">
        <v>0.2</v>
      </c>
      <c r="AV379" s="7">
        <v>5.952</v>
      </c>
      <c r="AW379" s="7">
        <v>-80.155000000000001</v>
      </c>
      <c r="AX379" s="7">
        <v>37.200000000000003</v>
      </c>
      <c r="AY379" s="6" t="s">
        <v>2667</v>
      </c>
      <c r="AZ379" s="7">
        <v>0.1</v>
      </c>
      <c r="BA379" s="7">
        <v>5.9480000000000004</v>
      </c>
      <c r="BB379" s="7">
        <v>-84.853800000000007</v>
      </c>
      <c r="BC379" s="7">
        <v>74.349999999999994</v>
      </c>
      <c r="BD379" s="7" t="s">
        <v>2667</v>
      </c>
      <c r="BE379" s="7">
        <v>0.1</v>
      </c>
      <c r="BF379" s="7">
        <v>5.9560000000000004</v>
      </c>
      <c r="BG379" s="7">
        <v>-82.298000000000002</v>
      </c>
      <c r="BH379" s="7">
        <v>74.45</v>
      </c>
      <c r="BI379" s="7" t="s">
        <v>2667</v>
      </c>
      <c r="BJ379" s="7">
        <v>0</v>
      </c>
      <c r="BK379" s="7">
        <v>5.9560000000000004</v>
      </c>
      <c r="BL379" s="7">
        <v>-82.2119</v>
      </c>
      <c r="BM379" s="7" t="s">
        <v>1805</v>
      </c>
      <c r="BN379" s="7" t="s">
        <v>2667</v>
      </c>
      <c r="BO379" s="7">
        <v>-0.4</v>
      </c>
      <c r="BP379" s="7">
        <v>5.952</v>
      </c>
      <c r="BQ379" s="7">
        <v>-80.111000000000004</v>
      </c>
      <c r="BR379" s="7">
        <v>-18.600000000000001</v>
      </c>
      <c r="EK379" s="8"/>
      <c r="EL379" s="8"/>
      <c r="EM379" s="8"/>
      <c r="EN379" s="8"/>
      <c r="EO379" s="8"/>
      <c r="EP379" s="8"/>
      <c r="EQ379" s="8"/>
      <c r="ER379" s="8"/>
      <c r="ES379" s="8"/>
      <c r="ET379" s="8"/>
      <c r="EU379" s="7" t="s">
        <v>2158</v>
      </c>
      <c r="EV379" s="7">
        <v>0.1</v>
      </c>
      <c r="EW379" s="7">
        <v>5.952</v>
      </c>
      <c r="EX379" s="7">
        <v>-54.778700000000001</v>
      </c>
      <c r="EY379" s="7">
        <v>74.400000000000006</v>
      </c>
      <c r="EZ379" s="8"/>
      <c r="FA379" s="8"/>
      <c r="FB379" s="8"/>
      <c r="FC379" s="8"/>
      <c r="FD379" s="8"/>
      <c r="FE379" s="8"/>
      <c r="FF379" s="8"/>
      <c r="FG379" s="8"/>
      <c r="FH379" s="8"/>
      <c r="FI379" s="8"/>
      <c r="FJ379" s="8"/>
      <c r="FK379" s="8"/>
      <c r="FL379" s="8"/>
      <c r="FM379" s="8"/>
      <c r="FN379" s="8"/>
      <c r="FO379" s="8"/>
      <c r="FP379" s="8"/>
      <c r="FQ379" s="8"/>
      <c r="FR379" s="8"/>
      <c r="FS379" s="8"/>
      <c r="FT379" s="8"/>
      <c r="FU379" s="8"/>
      <c r="FV379" s="8"/>
      <c r="FW379" s="8"/>
      <c r="FX379" s="8"/>
      <c r="FY379" s="8"/>
      <c r="FZ379" s="8"/>
      <c r="GA379" s="8"/>
      <c r="GB379" s="8"/>
      <c r="GC379" s="8"/>
      <c r="GD379" s="8"/>
      <c r="GE379" s="8"/>
      <c r="GF379" s="8"/>
      <c r="GG379" s="8"/>
      <c r="GH379" s="8"/>
      <c r="GI379" s="8"/>
      <c r="GJ379" s="8"/>
      <c r="GK379" s="8"/>
      <c r="GL379" s="8"/>
      <c r="GM379" s="8"/>
      <c r="GN379" s="8"/>
      <c r="GO379" s="8"/>
      <c r="GP379" s="8"/>
      <c r="GQ379" s="8"/>
      <c r="GR379" s="8"/>
      <c r="GS379" s="8"/>
      <c r="GT379" s="8"/>
      <c r="GU379" s="8"/>
      <c r="GV379" s="8"/>
      <c r="GW379" s="8"/>
      <c r="GX379" s="8"/>
      <c r="GY379" s="8"/>
      <c r="GZ379" s="8"/>
      <c r="HA379" s="8"/>
      <c r="HB379" s="8"/>
      <c r="HC379" s="8"/>
      <c r="HD379" s="8"/>
      <c r="HE379" s="8"/>
      <c r="HF379" s="8"/>
      <c r="HG379" s="8"/>
      <c r="HH379" s="8"/>
      <c r="HI379" s="8"/>
      <c r="HJ379" s="8"/>
      <c r="HK379" s="8"/>
      <c r="HL379" s="8"/>
    </row>
    <row r="380" spans="31:220" x14ac:dyDescent="0.2">
      <c r="AE380" s="7" t="s">
        <v>2668</v>
      </c>
      <c r="AF380" s="7">
        <v>-0.4</v>
      </c>
      <c r="AG380" s="7">
        <v>5.944</v>
      </c>
      <c r="AH380" s="7">
        <v>-80.514300000000006</v>
      </c>
      <c r="AI380" s="7">
        <v>-18.574999999999999</v>
      </c>
      <c r="AJ380" s="7" t="s">
        <v>2668</v>
      </c>
      <c r="AK380" s="7">
        <v>0.2</v>
      </c>
      <c r="AL380" s="7">
        <v>5.9560000000000004</v>
      </c>
      <c r="AM380" s="7">
        <v>-79.501000000000005</v>
      </c>
      <c r="AN380" s="7">
        <v>37.225000000000001</v>
      </c>
      <c r="AO380" s="7" t="s">
        <v>2668</v>
      </c>
      <c r="AP380" s="7">
        <v>-0.3</v>
      </c>
      <c r="AQ380" s="7">
        <v>5.9480000000000004</v>
      </c>
      <c r="AR380" s="7">
        <v>-80.350899999999996</v>
      </c>
      <c r="AS380" s="7">
        <v>-24.783300000000001</v>
      </c>
      <c r="AT380" s="7" t="s">
        <v>2668</v>
      </c>
      <c r="AU380" s="7">
        <v>-0.1</v>
      </c>
      <c r="AV380" s="7">
        <v>5.952</v>
      </c>
      <c r="AW380" s="7">
        <v>-80.203999999999994</v>
      </c>
      <c r="AX380" s="7">
        <v>-74.400000000000006</v>
      </c>
      <c r="AY380" s="6" t="s">
        <v>2668</v>
      </c>
      <c r="AZ380" s="7">
        <v>0.3</v>
      </c>
      <c r="BA380" s="7">
        <v>5.9480000000000004</v>
      </c>
      <c r="BB380" s="7">
        <v>-84.886399999999995</v>
      </c>
      <c r="BC380" s="7">
        <v>24.783300000000001</v>
      </c>
      <c r="BD380" s="7" t="s">
        <v>2668</v>
      </c>
      <c r="BE380" s="7">
        <v>-0.2</v>
      </c>
      <c r="BF380" s="7">
        <v>5.9560000000000004</v>
      </c>
      <c r="BG380" s="7">
        <v>-82.341999999999999</v>
      </c>
      <c r="BH380" s="7">
        <v>-37.225000000000001</v>
      </c>
      <c r="BI380" s="7" t="s">
        <v>2668</v>
      </c>
      <c r="BJ380" s="7">
        <v>0.1</v>
      </c>
      <c r="BK380" s="7">
        <v>5.9560000000000004</v>
      </c>
      <c r="BL380" s="7">
        <v>-82.277199999999993</v>
      </c>
      <c r="BM380" s="7">
        <v>74.45</v>
      </c>
      <c r="BN380" s="7" t="s">
        <v>2668</v>
      </c>
      <c r="BO380" s="7">
        <v>0</v>
      </c>
      <c r="BP380" s="7">
        <v>5.9560000000000004</v>
      </c>
      <c r="BQ380" s="7">
        <v>-80.165000000000006</v>
      </c>
      <c r="BR380" s="7" t="s">
        <v>1805</v>
      </c>
      <c r="EK380" s="8"/>
      <c r="EL380" s="8"/>
      <c r="EM380" s="8"/>
      <c r="EN380" s="8"/>
      <c r="EO380" s="8"/>
      <c r="EP380" s="8"/>
      <c r="EQ380" s="8"/>
      <c r="ER380" s="8"/>
      <c r="ES380" s="8"/>
      <c r="ET380" s="8"/>
      <c r="EU380" s="7" t="s">
        <v>2159</v>
      </c>
      <c r="EV380" s="7">
        <v>0.4</v>
      </c>
      <c r="EW380" s="7">
        <v>5.9480000000000004</v>
      </c>
      <c r="EX380" s="7">
        <v>-54.811700000000002</v>
      </c>
      <c r="EY380" s="7">
        <v>18.587499999999999</v>
      </c>
      <c r="EZ380" s="8"/>
      <c r="FA380" s="8"/>
      <c r="FB380" s="8"/>
      <c r="FC380" s="8"/>
      <c r="FD380" s="8"/>
      <c r="FE380" s="8"/>
      <c r="FF380" s="8"/>
      <c r="FG380" s="8"/>
      <c r="FH380" s="8"/>
      <c r="FI380" s="8"/>
      <c r="FJ380" s="8"/>
      <c r="FK380" s="8"/>
      <c r="FL380" s="8"/>
      <c r="FM380" s="8"/>
      <c r="FN380" s="8"/>
      <c r="FO380" s="8"/>
      <c r="FP380" s="8"/>
      <c r="FQ380" s="8"/>
      <c r="FR380" s="8"/>
      <c r="FS380" s="8"/>
      <c r="FT380" s="8"/>
      <c r="FU380" s="8"/>
      <c r="FV380" s="8"/>
      <c r="FW380" s="8"/>
      <c r="FX380" s="8"/>
      <c r="FY380" s="8"/>
      <c r="FZ380" s="8"/>
      <c r="GA380" s="8"/>
      <c r="GB380" s="8"/>
      <c r="GC380" s="8"/>
      <c r="GD380" s="8"/>
      <c r="GE380" s="8"/>
      <c r="GF380" s="8"/>
      <c r="GG380" s="8"/>
      <c r="GH380" s="8"/>
      <c r="GI380" s="8"/>
      <c r="GJ380" s="8"/>
      <c r="GK380" s="8"/>
      <c r="GL380" s="8"/>
      <c r="GM380" s="8"/>
      <c r="GN380" s="8"/>
      <c r="GO380" s="8"/>
      <c r="GP380" s="8"/>
      <c r="GQ380" s="8"/>
      <c r="GR380" s="8"/>
      <c r="GS380" s="8"/>
      <c r="GT380" s="8"/>
      <c r="GU380" s="8"/>
      <c r="GV380" s="8"/>
      <c r="GW380" s="8"/>
      <c r="GX380" s="8"/>
      <c r="GY380" s="8"/>
      <c r="GZ380" s="8"/>
      <c r="HA380" s="8"/>
      <c r="HB380" s="8"/>
      <c r="HC380" s="8"/>
      <c r="HD380" s="8"/>
      <c r="HE380" s="8"/>
      <c r="HF380" s="8"/>
      <c r="HG380" s="8"/>
      <c r="HH380" s="8"/>
      <c r="HI380" s="8"/>
      <c r="HJ380" s="8"/>
      <c r="HK380" s="8"/>
      <c r="HL380" s="8"/>
    </row>
    <row r="381" spans="31:220" x14ac:dyDescent="0.2">
      <c r="AE381" s="7" t="s">
        <v>2669</v>
      </c>
      <c r="AF381" s="7">
        <v>0</v>
      </c>
      <c r="AG381" s="7">
        <v>5.9480000000000004</v>
      </c>
      <c r="AH381" s="7">
        <v>-80.579599999999999</v>
      </c>
      <c r="AI381" s="7" t="s">
        <v>1805</v>
      </c>
      <c r="AJ381" s="7" t="s">
        <v>2669</v>
      </c>
      <c r="AK381" s="7">
        <v>0.2</v>
      </c>
      <c r="AL381" s="7">
        <v>5.96</v>
      </c>
      <c r="AM381" s="7">
        <v>-79.555999999999997</v>
      </c>
      <c r="AN381" s="7">
        <v>37.25</v>
      </c>
      <c r="AO381" s="7" t="s">
        <v>2669</v>
      </c>
      <c r="AP381" s="7">
        <v>0</v>
      </c>
      <c r="AQ381" s="7">
        <v>5.9480000000000004</v>
      </c>
      <c r="AR381" s="7">
        <v>-80.383499999999998</v>
      </c>
      <c r="AS381" s="7" t="s">
        <v>1805</v>
      </c>
      <c r="AT381" s="7" t="s">
        <v>2669</v>
      </c>
      <c r="AU381" s="7">
        <v>0</v>
      </c>
      <c r="AV381" s="7">
        <v>5.952</v>
      </c>
      <c r="AW381" s="7">
        <v>-80.22</v>
      </c>
      <c r="AX381" s="7" t="s">
        <v>1805</v>
      </c>
      <c r="AY381" s="6" t="s">
        <v>2669</v>
      </c>
      <c r="AZ381" s="7">
        <v>0.3</v>
      </c>
      <c r="BA381" s="7">
        <v>5.944</v>
      </c>
      <c r="BB381" s="7">
        <v>-84.918999999999997</v>
      </c>
      <c r="BC381" s="7">
        <v>24.7667</v>
      </c>
      <c r="BD381" s="7" t="s">
        <v>2669</v>
      </c>
      <c r="BE381" s="7">
        <v>-0.1</v>
      </c>
      <c r="BF381" s="7">
        <v>5.9560000000000004</v>
      </c>
      <c r="BG381" s="7">
        <v>-82.373999999999995</v>
      </c>
      <c r="BH381" s="7">
        <v>-74.45</v>
      </c>
      <c r="BI381" s="7" t="s">
        <v>2669</v>
      </c>
      <c r="BJ381" s="7">
        <v>0.4</v>
      </c>
      <c r="BK381" s="7">
        <v>5.952</v>
      </c>
      <c r="BL381" s="7">
        <v>-82.309799999999996</v>
      </c>
      <c r="BM381" s="7">
        <v>18.600000000000001</v>
      </c>
      <c r="BN381" s="7" t="s">
        <v>2669</v>
      </c>
      <c r="BO381" s="7">
        <v>-0.1</v>
      </c>
      <c r="BP381" s="7">
        <v>5.952</v>
      </c>
      <c r="BQ381" s="7">
        <v>-80.197999999999993</v>
      </c>
      <c r="BR381" s="7">
        <v>-74.400000000000006</v>
      </c>
      <c r="EK381" s="8"/>
      <c r="EL381" s="8"/>
      <c r="EM381" s="8"/>
      <c r="EN381" s="8"/>
      <c r="EO381" s="8"/>
      <c r="EP381" s="8"/>
      <c r="EQ381" s="8"/>
      <c r="ER381" s="8"/>
      <c r="ES381" s="8"/>
      <c r="ET381" s="8"/>
      <c r="EU381" s="7" t="s">
        <v>2160</v>
      </c>
      <c r="EV381" s="7">
        <v>0.5</v>
      </c>
      <c r="EW381" s="7">
        <v>5.9480000000000004</v>
      </c>
      <c r="EX381" s="7">
        <v>-54.877699999999997</v>
      </c>
      <c r="EY381" s="7">
        <v>14.87</v>
      </c>
      <c r="EZ381" s="8"/>
      <c r="FA381" s="8"/>
      <c r="FB381" s="8"/>
      <c r="FC381" s="8"/>
      <c r="FD381" s="8"/>
      <c r="FE381" s="8"/>
      <c r="FF381" s="8"/>
      <c r="FG381" s="8"/>
      <c r="FH381" s="8"/>
      <c r="FI381" s="8"/>
      <c r="FJ381" s="8"/>
      <c r="FK381" s="8"/>
      <c r="FL381" s="8"/>
      <c r="FM381" s="8"/>
      <c r="FN381" s="8"/>
      <c r="FO381" s="8"/>
      <c r="FP381" s="8"/>
      <c r="FQ381" s="8"/>
      <c r="FR381" s="8"/>
      <c r="FS381" s="8"/>
      <c r="FT381" s="8"/>
      <c r="FU381" s="8"/>
      <c r="FV381" s="8"/>
      <c r="FW381" s="8"/>
      <c r="FX381" s="8"/>
      <c r="FY381" s="8"/>
      <c r="FZ381" s="8"/>
      <c r="GA381" s="8"/>
      <c r="GB381" s="8"/>
      <c r="GC381" s="8"/>
      <c r="GD381" s="8"/>
      <c r="GE381" s="8"/>
      <c r="GF381" s="8"/>
      <c r="GG381" s="8"/>
      <c r="GH381" s="8"/>
      <c r="GI381" s="8"/>
      <c r="GJ381" s="8"/>
      <c r="GK381" s="8"/>
      <c r="GL381" s="8"/>
      <c r="GM381" s="8"/>
      <c r="GN381" s="8"/>
      <c r="GO381" s="8"/>
      <c r="GP381" s="8"/>
      <c r="GQ381" s="8"/>
      <c r="GR381" s="8"/>
      <c r="GS381" s="8"/>
      <c r="GT381" s="8"/>
      <c r="GU381" s="8"/>
      <c r="GV381" s="8"/>
      <c r="GW381" s="8"/>
      <c r="GX381" s="8"/>
      <c r="GY381" s="8"/>
      <c r="GZ381" s="8"/>
      <c r="HA381" s="8"/>
      <c r="HB381" s="8"/>
      <c r="HC381" s="8"/>
      <c r="HD381" s="8"/>
      <c r="HE381" s="8"/>
      <c r="HF381" s="8"/>
      <c r="HG381" s="8"/>
      <c r="HH381" s="8"/>
      <c r="HI381" s="8"/>
      <c r="HJ381" s="8"/>
      <c r="HK381" s="8"/>
      <c r="HL381" s="8"/>
    </row>
    <row r="382" spans="31:220" x14ac:dyDescent="0.2">
      <c r="AE382" s="7" t="s">
        <v>2670</v>
      </c>
      <c r="AF382" s="7">
        <v>-0.1</v>
      </c>
      <c r="AG382" s="7">
        <v>5.9480000000000004</v>
      </c>
      <c r="AH382" s="7">
        <v>-80.579599999999999</v>
      </c>
      <c r="AI382" s="7">
        <v>-74.349999999999994</v>
      </c>
      <c r="AJ382" s="7" t="s">
        <v>2670</v>
      </c>
      <c r="AK382" s="7">
        <v>-0.1</v>
      </c>
      <c r="AL382" s="7">
        <v>5.96</v>
      </c>
      <c r="AM382" s="7">
        <v>-79.578000000000003</v>
      </c>
      <c r="AN382" s="7">
        <v>-74.5</v>
      </c>
      <c r="AO382" s="7" t="s">
        <v>2670</v>
      </c>
      <c r="AP382" s="7">
        <v>-0.3</v>
      </c>
      <c r="AQ382" s="7">
        <v>5.9480000000000004</v>
      </c>
      <c r="AR382" s="7">
        <v>-80.416200000000003</v>
      </c>
      <c r="AS382" s="7">
        <v>-24.783300000000001</v>
      </c>
      <c r="AT382" s="7" t="s">
        <v>2670</v>
      </c>
      <c r="AU382" s="7">
        <v>-0.2</v>
      </c>
      <c r="AV382" s="7">
        <v>5.952</v>
      </c>
      <c r="AW382" s="7">
        <v>-80.269000000000005</v>
      </c>
      <c r="AX382" s="7">
        <v>-37.200000000000003</v>
      </c>
      <c r="AY382" s="6" t="s">
        <v>2670</v>
      </c>
      <c r="AZ382" s="7">
        <v>0.4</v>
      </c>
      <c r="BA382" s="7">
        <v>5.9480000000000004</v>
      </c>
      <c r="BB382" s="7">
        <v>-84.918999999999997</v>
      </c>
      <c r="BC382" s="7">
        <v>18.587499999999999</v>
      </c>
      <c r="BD382" s="7" t="s">
        <v>2670</v>
      </c>
      <c r="BE382" s="7">
        <v>0</v>
      </c>
      <c r="BF382" s="7">
        <v>5.952</v>
      </c>
      <c r="BG382" s="7">
        <v>-82.396000000000001</v>
      </c>
      <c r="BH382" s="7" t="s">
        <v>1805</v>
      </c>
      <c r="BI382" s="7" t="s">
        <v>2670</v>
      </c>
      <c r="BJ382" s="7">
        <v>0</v>
      </c>
      <c r="BK382" s="7">
        <v>5.9560000000000004</v>
      </c>
      <c r="BL382" s="7">
        <v>-82.309799999999996</v>
      </c>
      <c r="BM382" s="7" t="s">
        <v>1805</v>
      </c>
      <c r="BN382" s="7" t="s">
        <v>2670</v>
      </c>
      <c r="BO382" s="7">
        <v>-0.1</v>
      </c>
      <c r="BP382" s="7">
        <v>5.952</v>
      </c>
      <c r="BQ382" s="7">
        <v>-80.22</v>
      </c>
      <c r="BR382" s="7">
        <v>-74.400000000000006</v>
      </c>
      <c r="EK382" s="8"/>
      <c r="EL382" s="8"/>
      <c r="EM382" s="8"/>
      <c r="EN382" s="8"/>
      <c r="EO382" s="8"/>
      <c r="EP382" s="8"/>
      <c r="EQ382" s="8"/>
      <c r="ER382" s="8"/>
      <c r="ES382" s="8"/>
      <c r="ET382" s="8"/>
      <c r="EU382" s="7" t="s">
        <v>2161</v>
      </c>
      <c r="EV382" s="7">
        <v>0.5</v>
      </c>
      <c r="EW382" s="7">
        <v>5.9480000000000004</v>
      </c>
      <c r="EX382" s="7">
        <v>-54.910699999999999</v>
      </c>
      <c r="EY382" s="7">
        <v>14.87</v>
      </c>
      <c r="EZ382" s="8"/>
      <c r="FA382" s="8"/>
      <c r="FB382" s="8"/>
      <c r="FC382" s="8"/>
      <c r="FD382" s="8"/>
      <c r="FE382" s="8"/>
      <c r="FF382" s="8"/>
      <c r="FG382" s="8"/>
      <c r="FH382" s="8"/>
      <c r="FI382" s="8"/>
      <c r="FJ382" s="8"/>
      <c r="FK382" s="8"/>
      <c r="FL382" s="8"/>
      <c r="FM382" s="8"/>
      <c r="FN382" s="8"/>
      <c r="FO382" s="8"/>
      <c r="FP382" s="8"/>
      <c r="FQ382" s="8"/>
      <c r="FR382" s="8"/>
      <c r="FS382" s="8"/>
      <c r="FT382" s="8"/>
      <c r="FU382" s="8"/>
      <c r="FV382" s="8"/>
      <c r="FW382" s="8"/>
      <c r="FX382" s="8"/>
      <c r="FY382" s="8"/>
      <c r="FZ382" s="8"/>
      <c r="GA382" s="8"/>
      <c r="GB382" s="8"/>
      <c r="GC382" s="8"/>
      <c r="GD382" s="8"/>
      <c r="GE382" s="8"/>
      <c r="GF382" s="8"/>
      <c r="GG382" s="8"/>
      <c r="GH382" s="8"/>
      <c r="GI382" s="8"/>
      <c r="GJ382" s="8"/>
      <c r="GK382" s="8"/>
      <c r="GL382" s="8"/>
      <c r="GM382" s="8"/>
      <c r="GN382" s="8"/>
      <c r="GO382" s="8"/>
      <c r="GP382" s="8"/>
      <c r="GQ382" s="8"/>
      <c r="GR382" s="8"/>
      <c r="GS382" s="8"/>
      <c r="GT382" s="8"/>
      <c r="GU382" s="8"/>
      <c r="GV382" s="8"/>
      <c r="GW382" s="8"/>
      <c r="GX382" s="8"/>
      <c r="GY382" s="8"/>
      <c r="GZ382" s="8"/>
      <c r="HA382" s="8"/>
      <c r="HB382" s="8"/>
      <c r="HC382" s="8"/>
      <c r="HD382" s="8"/>
      <c r="HE382" s="8"/>
      <c r="HF382" s="8"/>
      <c r="HG382" s="8"/>
      <c r="HH382" s="8"/>
      <c r="HI382" s="8"/>
      <c r="HJ382" s="8"/>
      <c r="HK382" s="8"/>
      <c r="HL382" s="8"/>
    </row>
    <row r="383" spans="31:220" x14ac:dyDescent="0.2">
      <c r="AE383" s="7" t="s">
        <v>2671</v>
      </c>
      <c r="AF383" s="7">
        <v>-0.1</v>
      </c>
      <c r="AG383" s="7">
        <v>5.944</v>
      </c>
      <c r="AH383" s="7">
        <v>-80.612200000000001</v>
      </c>
      <c r="AI383" s="7">
        <v>-74.3</v>
      </c>
      <c r="AJ383" s="7" t="s">
        <v>2671</v>
      </c>
      <c r="AK383" s="7">
        <v>0.1</v>
      </c>
      <c r="AL383" s="7">
        <v>5.96</v>
      </c>
      <c r="AM383" s="7">
        <v>-79.61</v>
      </c>
      <c r="AN383" s="7">
        <v>74.5</v>
      </c>
      <c r="AO383" s="7" t="s">
        <v>2671</v>
      </c>
      <c r="AP383" s="7">
        <v>0</v>
      </c>
      <c r="AQ383" s="7">
        <v>5.9480000000000004</v>
      </c>
      <c r="AR383" s="7">
        <v>-80.448899999999995</v>
      </c>
      <c r="AS383" s="7" t="s">
        <v>1805</v>
      </c>
      <c r="AT383" s="7" t="s">
        <v>2671</v>
      </c>
      <c r="AU383" s="7">
        <v>0</v>
      </c>
      <c r="AV383" s="7">
        <v>5.952</v>
      </c>
      <c r="AW383" s="7">
        <v>-80.286000000000001</v>
      </c>
      <c r="AX383" s="7" t="s">
        <v>1805</v>
      </c>
      <c r="AY383" s="6" t="s">
        <v>2671</v>
      </c>
      <c r="AZ383" s="7">
        <v>0.1</v>
      </c>
      <c r="BA383" s="7">
        <v>5.952</v>
      </c>
      <c r="BB383" s="7">
        <v>-84.951499999999996</v>
      </c>
      <c r="BC383" s="7">
        <v>74.400000000000006</v>
      </c>
      <c r="BD383" s="7" t="s">
        <v>2671</v>
      </c>
      <c r="BE383" s="7">
        <v>0.2</v>
      </c>
      <c r="BF383" s="7">
        <v>5.9560000000000004</v>
      </c>
      <c r="BG383" s="7">
        <v>-82.406999999999996</v>
      </c>
      <c r="BH383" s="7">
        <v>37.225000000000001</v>
      </c>
      <c r="BI383" s="7" t="s">
        <v>2671</v>
      </c>
      <c r="BJ383" s="7">
        <v>0</v>
      </c>
      <c r="BK383" s="7">
        <v>5.9560000000000004</v>
      </c>
      <c r="BL383" s="7">
        <v>-82.342299999999994</v>
      </c>
      <c r="BM383" s="7" t="s">
        <v>1805</v>
      </c>
      <c r="BN383" s="7" t="s">
        <v>2671</v>
      </c>
      <c r="BO383" s="7">
        <v>0</v>
      </c>
      <c r="BP383" s="7">
        <v>5.9560000000000004</v>
      </c>
      <c r="BQ383" s="7">
        <v>-80.241</v>
      </c>
      <c r="BR383" s="7" t="s">
        <v>1805</v>
      </c>
      <c r="EK383" s="8"/>
      <c r="EL383" s="8"/>
      <c r="EM383" s="8"/>
      <c r="EN383" s="8"/>
      <c r="EO383" s="8"/>
      <c r="EP383" s="8"/>
      <c r="EQ383" s="8"/>
      <c r="ER383" s="8"/>
      <c r="ES383" s="8"/>
      <c r="ET383" s="8"/>
      <c r="EU383" s="7" t="s">
        <v>2162</v>
      </c>
      <c r="EV383" s="7">
        <v>0.6</v>
      </c>
      <c r="EW383" s="7">
        <v>5.9480000000000004</v>
      </c>
      <c r="EX383" s="7">
        <v>-54.943600000000004</v>
      </c>
      <c r="EY383" s="7">
        <v>12.3917</v>
      </c>
      <c r="EZ383" s="8"/>
      <c r="FA383" s="8"/>
      <c r="FB383" s="8"/>
      <c r="FC383" s="8"/>
      <c r="FD383" s="8"/>
      <c r="FE383" s="8"/>
      <c r="FF383" s="8"/>
      <c r="FG383" s="8"/>
      <c r="FH383" s="8"/>
      <c r="FI383" s="8"/>
      <c r="FJ383" s="8"/>
      <c r="FK383" s="8"/>
      <c r="FL383" s="8"/>
      <c r="FM383" s="8"/>
      <c r="FN383" s="8"/>
      <c r="FO383" s="8"/>
      <c r="FP383" s="8"/>
      <c r="FQ383" s="8"/>
      <c r="FR383" s="8"/>
      <c r="FS383" s="8"/>
      <c r="FT383" s="8"/>
      <c r="FU383" s="8"/>
      <c r="FV383" s="8"/>
      <c r="FW383" s="8"/>
      <c r="FX383" s="8"/>
      <c r="FY383" s="8"/>
      <c r="FZ383" s="8"/>
      <c r="GA383" s="8"/>
      <c r="GB383" s="8"/>
      <c r="GC383" s="8"/>
      <c r="GD383" s="8"/>
      <c r="GE383" s="8"/>
      <c r="GF383" s="8"/>
      <c r="GG383" s="8"/>
      <c r="GH383" s="8"/>
      <c r="GI383" s="8"/>
      <c r="GJ383" s="8"/>
      <c r="GK383" s="8"/>
      <c r="GL383" s="8"/>
      <c r="GM383" s="8"/>
      <c r="GN383" s="8"/>
      <c r="GO383" s="8"/>
      <c r="GP383" s="8"/>
      <c r="GQ383" s="8"/>
      <c r="GR383" s="8"/>
      <c r="GS383" s="8"/>
      <c r="GT383" s="8"/>
      <c r="GU383" s="8"/>
      <c r="GV383" s="8"/>
      <c r="GW383" s="8"/>
      <c r="GX383" s="8"/>
      <c r="GY383" s="8"/>
      <c r="GZ383" s="8"/>
      <c r="HA383" s="8"/>
      <c r="HB383" s="8"/>
      <c r="HC383" s="8"/>
      <c r="HD383" s="8"/>
      <c r="HE383" s="8"/>
      <c r="HF383" s="8"/>
      <c r="HG383" s="8"/>
      <c r="HH383" s="8"/>
      <c r="HI383" s="8"/>
      <c r="HJ383" s="8"/>
      <c r="HK383" s="8"/>
      <c r="HL383" s="8"/>
    </row>
    <row r="384" spans="31:220" x14ac:dyDescent="0.2">
      <c r="AE384" s="7" t="s">
        <v>2672</v>
      </c>
      <c r="AF384" s="7">
        <v>-0.2</v>
      </c>
      <c r="AG384" s="7">
        <v>5.944</v>
      </c>
      <c r="AH384" s="7">
        <v>-80.644900000000007</v>
      </c>
      <c r="AI384" s="7">
        <v>-37.15</v>
      </c>
      <c r="AJ384" s="7" t="s">
        <v>2672</v>
      </c>
      <c r="AK384" s="7">
        <v>-0.1</v>
      </c>
      <c r="AL384" s="7">
        <v>5.96</v>
      </c>
      <c r="AM384" s="7">
        <v>-79.643000000000001</v>
      </c>
      <c r="AN384" s="7">
        <v>-74.5</v>
      </c>
      <c r="AO384" s="7" t="s">
        <v>2672</v>
      </c>
      <c r="AP384" s="7">
        <v>0</v>
      </c>
      <c r="AQ384" s="7">
        <v>5.944</v>
      </c>
      <c r="AR384" s="7">
        <v>-80.4816</v>
      </c>
      <c r="AS384" s="7" t="s">
        <v>1805</v>
      </c>
      <c r="AT384" s="7" t="s">
        <v>2672</v>
      </c>
      <c r="AU384" s="7">
        <v>0</v>
      </c>
      <c r="AV384" s="7">
        <v>5.952</v>
      </c>
      <c r="AW384" s="7">
        <v>-80.317999999999998</v>
      </c>
      <c r="AX384" s="7" t="s">
        <v>1805</v>
      </c>
      <c r="AY384" s="6" t="s">
        <v>2672</v>
      </c>
      <c r="AZ384" s="7">
        <v>0.2</v>
      </c>
      <c r="BA384" s="7">
        <v>5.9480000000000004</v>
      </c>
      <c r="BB384" s="7">
        <v>-84.984200000000001</v>
      </c>
      <c r="BC384" s="7">
        <v>37.174999999999997</v>
      </c>
      <c r="BD384" s="7" t="s">
        <v>2672</v>
      </c>
      <c r="BE384" s="7">
        <v>-0.1</v>
      </c>
      <c r="BF384" s="7">
        <v>5.9560000000000004</v>
      </c>
      <c r="BG384" s="7">
        <v>-82.438999999999993</v>
      </c>
      <c r="BH384" s="7">
        <v>-74.45</v>
      </c>
      <c r="BI384" s="7" t="s">
        <v>2672</v>
      </c>
      <c r="BJ384" s="7">
        <v>0.1</v>
      </c>
      <c r="BK384" s="7">
        <v>5.9560000000000004</v>
      </c>
      <c r="BL384" s="7">
        <v>-82.342299999999994</v>
      </c>
      <c r="BM384" s="7">
        <v>74.45</v>
      </c>
      <c r="BN384" s="7" t="s">
        <v>2672</v>
      </c>
      <c r="BO384" s="7">
        <v>0.1</v>
      </c>
      <c r="BP384" s="7">
        <v>5.9560000000000004</v>
      </c>
      <c r="BQ384" s="7">
        <v>-80.284999999999997</v>
      </c>
      <c r="BR384" s="7">
        <v>74.45</v>
      </c>
      <c r="EK384" s="8"/>
      <c r="EL384" s="8"/>
      <c r="EM384" s="8"/>
      <c r="EN384" s="8"/>
      <c r="EO384" s="8"/>
      <c r="EP384" s="8"/>
      <c r="EQ384" s="8"/>
      <c r="ER384" s="8"/>
      <c r="ES384" s="8"/>
      <c r="ET384" s="8"/>
      <c r="EU384" s="7" t="s">
        <v>2163</v>
      </c>
      <c r="EV384" s="7">
        <v>0.5</v>
      </c>
      <c r="EW384" s="7">
        <v>5.952</v>
      </c>
      <c r="EX384" s="7">
        <v>-54.976599999999998</v>
      </c>
      <c r="EY384" s="7">
        <v>14.88</v>
      </c>
      <c r="EZ384" s="8"/>
      <c r="FA384" s="8"/>
      <c r="FB384" s="8"/>
      <c r="FC384" s="8"/>
      <c r="FD384" s="8"/>
      <c r="FE384" s="8"/>
      <c r="FF384" s="8"/>
      <c r="FG384" s="8"/>
      <c r="FH384" s="8"/>
      <c r="FI384" s="8"/>
      <c r="FJ384" s="8"/>
      <c r="FK384" s="8"/>
      <c r="FL384" s="8"/>
      <c r="FM384" s="8"/>
      <c r="FN384" s="8"/>
      <c r="FO384" s="8"/>
      <c r="FP384" s="8"/>
      <c r="FQ384" s="8"/>
      <c r="FR384" s="8"/>
      <c r="FS384" s="8"/>
      <c r="FT384" s="8"/>
      <c r="FU384" s="8"/>
      <c r="FV384" s="8"/>
      <c r="FW384" s="8"/>
      <c r="FX384" s="8"/>
      <c r="FY384" s="8"/>
      <c r="FZ384" s="8"/>
      <c r="GA384" s="8"/>
      <c r="GB384" s="8"/>
      <c r="GC384" s="8"/>
      <c r="GD384" s="8"/>
      <c r="GE384" s="8"/>
      <c r="GF384" s="8"/>
      <c r="GG384" s="8"/>
      <c r="GH384" s="8"/>
      <c r="GI384" s="8"/>
      <c r="GJ384" s="8"/>
      <c r="GK384" s="8"/>
      <c r="GL384" s="8"/>
      <c r="GM384" s="8"/>
      <c r="GN384" s="8"/>
      <c r="GO384" s="8"/>
      <c r="GP384" s="8"/>
      <c r="GQ384" s="8"/>
      <c r="GR384" s="8"/>
      <c r="GS384" s="8"/>
      <c r="GT384" s="8"/>
      <c r="GU384" s="8"/>
      <c r="GV384" s="8"/>
      <c r="GW384" s="8"/>
      <c r="GX384" s="8"/>
      <c r="GY384" s="8"/>
      <c r="GZ384" s="8"/>
      <c r="HA384" s="8"/>
      <c r="HB384" s="8"/>
      <c r="HC384" s="8"/>
      <c r="HD384" s="8"/>
      <c r="HE384" s="8"/>
      <c r="HF384" s="8"/>
      <c r="HG384" s="8"/>
      <c r="HH384" s="8"/>
      <c r="HI384" s="8"/>
      <c r="HJ384" s="8"/>
      <c r="HK384" s="8"/>
      <c r="HL384" s="8"/>
    </row>
    <row r="385" spans="31:220" x14ac:dyDescent="0.2">
      <c r="AE385" s="7" t="s">
        <v>2673</v>
      </c>
      <c r="AF385" s="7">
        <v>-0.2</v>
      </c>
      <c r="AG385" s="7">
        <v>5.9480000000000004</v>
      </c>
      <c r="AH385" s="7">
        <v>-80.677499999999995</v>
      </c>
      <c r="AI385" s="7">
        <v>-37.174999999999997</v>
      </c>
      <c r="AJ385" s="7" t="s">
        <v>2673</v>
      </c>
      <c r="AK385" s="7">
        <v>0</v>
      </c>
      <c r="AL385" s="7">
        <v>5.96</v>
      </c>
      <c r="AM385" s="7">
        <v>-79.676000000000002</v>
      </c>
      <c r="AN385" s="7" t="s">
        <v>1805</v>
      </c>
      <c r="AO385" s="7" t="s">
        <v>2673</v>
      </c>
      <c r="AP385" s="7">
        <v>0.2</v>
      </c>
      <c r="AQ385" s="7">
        <v>5.9480000000000004</v>
      </c>
      <c r="AR385" s="7">
        <v>-80.514300000000006</v>
      </c>
      <c r="AS385" s="7">
        <v>37.174999999999997</v>
      </c>
      <c r="AT385" s="7" t="s">
        <v>2673</v>
      </c>
      <c r="AU385" s="7">
        <v>0</v>
      </c>
      <c r="AV385" s="7">
        <v>5.952</v>
      </c>
      <c r="AW385" s="7">
        <v>-80.350999999999999</v>
      </c>
      <c r="AX385" s="7" t="s">
        <v>1805</v>
      </c>
      <c r="AY385" s="6" t="s">
        <v>2673</v>
      </c>
      <c r="AZ385" s="7">
        <v>0.2</v>
      </c>
      <c r="BA385" s="7">
        <v>5.9480000000000004</v>
      </c>
      <c r="BB385" s="7">
        <v>-85.0167</v>
      </c>
      <c r="BC385" s="7">
        <v>37.174999999999997</v>
      </c>
      <c r="BD385" s="7" t="s">
        <v>2673</v>
      </c>
      <c r="BE385" s="7">
        <v>-0.2</v>
      </c>
      <c r="BF385" s="7">
        <v>5.952</v>
      </c>
      <c r="BG385" s="7">
        <v>-82.483000000000004</v>
      </c>
      <c r="BH385" s="7">
        <v>-37.200000000000003</v>
      </c>
      <c r="BI385" s="7" t="s">
        <v>2673</v>
      </c>
      <c r="BJ385" s="7">
        <v>0.1</v>
      </c>
      <c r="BK385" s="7">
        <v>5.96</v>
      </c>
      <c r="BL385" s="7">
        <v>-82.407600000000002</v>
      </c>
      <c r="BM385" s="7">
        <v>74.5</v>
      </c>
      <c r="BN385" s="7" t="s">
        <v>2673</v>
      </c>
      <c r="BO385" s="7">
        <v>0</v>
      </c>
      <c r="BP385" s="7">
        <v>5.952</v>
      </c>
      <c r="BQ385" s="7">
        <v>-80.328000000000003</v>
      </c>
      <c r="BR385" s="7" t="s">
        <v>1805</v>
      </c>
      <c r="EK385" s="8"/>
      <c r="EL385" s="8"/>
      <c r="EM385" s="8"/>
      <c r="EN385" s="8"/>
      <c r="EO385" s="8"/>
      <c r="EP385" s="8"/>
      <c r="EQ385" s="8"/>
      <c r="ER385" s="8"/>
      <c r="ES385" s="8"/>
      <c r="ET385" s="8"/>
      <c r="EU385" s="7" t="s">
        <v>2164</v>
      </c>
      <c r="EV385" s="7">
        <v>0.4</v>
      </c>
      <c r="EW385" s="7">
        <v>5.9480000000000004</v>
      </c>
      <c r="EX385" s="7">
        <v>-55.009599999999999</v>
      </c>
      <c r="EY385" s="7">
        <v>18.587499999999999</v>
      </c>
      <c r="EZ385" s="8"/>
      <c r="FA385" s="8"/>
      <c r="FB385" s="8"/>
      <c r="FC385" s="8"/>
      <c r="FD385" s="8"/>
      <c r="FE385" s="8"/>
      <c r="FF385" s="8"/>
      <c r="FG385" s="8"/>
      <c r="FH385" s="8"/>
      <c r="FI385" s="8"/>
      <c r="FJ385" s="8"/>
      <c r="FK385" s="8"/>
      <c r="FL385" s="8"/>
      <c r="FM385" s="8"/>
      <c r="FN385" s="8"/>
      <c r="FO385" s="8"/>
      <c r="FP385" s="8"/>
      <c r="FQ385" s="8"/>
      <c r="FR385" s="8"/>
      <c r="FS385" s="8"/>
      <c r="FT385" s="8"/>
      <c r="FU385" s="8"/>
      <c r="FV385" s="8"/>
      <c r="FW385" s="8"/>
      <c r="FX385" s="8"/>
      <c r="FY385" s="8"/>
      <c r="FZ385" s="8"/>
      <c r="GA385" s="8"/>
      <c r="GB385" s="8"/>
      <c r="GC385" s="8"/>
      <c r="GD385" s="8"/>
      <c r="GE385" s="8"/>
      <c r="GF385" s="8"/>
      <c r="GG385" s="8"/>
      <c r="GH385" s="8"/>
      <c r="GI385" s="8"/>
      <c r="GJ385" s="8"/>
      <c r="GK385" s="8"/>
      <c r="GL385" s="8"/>
      <c r="GM385" s="8"/>
      <c r="GN385" s="8"/>
      <c r="GO385" s="8"/>
      <c r="GP385" s="8"/>
      <c r="GQ385" s="8"/>
      <c r="GR385" s="8"/>
      <c r="GS385" s="8"/>
      <c r="GT385" s="8"/>
      <c r="GU385" s="8"/>
      <c r="GV385" s="8"/>
      <c r="GW385" s="8"/>
      <c r="GX385" s="8"/>
      <c r="GY385" s="8"/>
      <c r="GZ385" s="8"/>
      <c r="HA385" s="8"/>
      <c r="HB385" s="8"/>
      <c r="HC385" s="8"/>
      <c r="HD385" s="8"/>
      <c r="HE385" s="8"/>
      <c r="HF385" s="8"/>
      <c r="HG385" s="8"/>
      <c r="HH385" s="8"/>
      <c r="HI385" s="8"/>
      <c r="HJ385" s="8"/>
      <c r="HK385" s="8"/>
      <c r="HL385" s="8"/>
    </row>
    <row r="386" spans="31:220" x14ac:dyDescent="0.2">
      <c r="AE386" s="7" t="s">
        <v>2674</v>
      </c>
      <c r="AF386" s="7">
        <v>0</v>
      </c>
      <c r="AG386" s="7">
        <v>5.9480000000000004</v>
      </c>
      <c r="AH386" s="7">
        <v>-80.710099999999997</v>
      </c>
      <c r="AI386" s="7" t="s">
        <v>1805</v>
      </c>
      <c r="AJ386" s="7" t="s">
        <v>2674</v>
      </c>
      <c r="AK386" s="7">
        <v>0.2</v>
      </c>
      <c r="AL386" s="7">
        <v>5.96</v>
      </c>
      <c r="AM386" s="7">
        <v>-79.707999999999998</v>
      </c>
      <c r="AN386" s="7">
        <v>37.25</v>
      </c>
      <c r="AO386" s="7" t="s">
        <v>2674</v>
      </c>
      <c r="AP386" s="7">
        <v>0.1</v>
      </c>
      <c r="AQ386" s="7">
        <v>5.9480000000000004</v>
      </c>
      <c r="AR386" s="7">
        <v>-80.514300000000006</v>
      </c>
      <c r="AS386" s="7">
        <v>74.349999999999994</v>
      </c>
      <c r="AT386" s="7" t="s">
        <v>2674</v>
      </c>
      <c r="AU386" s="7">
        <v>0.1</v>
      </c>
      <c r="AV386" s="7">
        <v>5.952</v>
      </c>
      <c r="AW386" s="7">
        <v>-80.367000000000004</v>
      </c>
      <c r="AX386" s="7">
        <v>74.400000000000006</v>
      </c>
      <c r="AY386" s="6" t="s">
        <v>2674</v>
      </c>
      <c r="AZ386" s="7">
        <v>0.1</v>
      </c>
      <c r="BA386" s="7">
        <v>5.952</v>
      </c>
      <c r="BB386" s="7">
        <v>-85.0167</v>
      </c>
      <c r="BC386" s="7">
        <v>74.400000000000006</v>
      </c>
      <c r="BD386" s="7" t="s">
        <v>2674</v>
      </c>
      <c r="BE386" s="7">
        <v>-0.1</v>
      </c>
      <c r="BF386" s="7">
        <v>5.9560000000000004</v>
      </c>
      <c r="BG386" s="7">
        <v>-82.483000000000004</v>
      </c>
      <c r="BH386" s="7">
        <v>-74.45</v>
      </c>
      <c r="BI386" s="7" t="s">
        <v>2674</v>
      </c>
      <c r="BJ386" s="7">
        <v>-0.4</v>
      </c>
      <c r="BK386" s="7">
        <v>5.9560000000000004</v>
      </c>
      <c r="BL386" s="7">
        <v>-82.407600000000002</v>
      </c>
      <c r="BM386" s="7">
        <v>-18.612500000000001</v>
      </c>
      <c r="BN386" s="7" t="s">
        <v>2674</v>
      </c>
      <c r="BO386" s="7">
        <v>0</v>
      </c>
      <c r="BP386" s="7">
        <v>5.9560000000000004</v>
      </c>
      <c r="BQ386" s="7">
        <v>-80.338999999999999</v>
      </c>
      <c r="BR386" s="7" t="s">
        <v>1805</v>
      </c>
      <c r="EK386" s="8"/>
      <c r="EL386" s="8"/>
      <c r="EM386" s="8"/>
      <c r="EN386" s="8"/>
      <c r="EO386" s="8"/>
      <c r="EP386" s="8"/>
      <c r="EQ386" s="8"/>
      <c r="ER386" s="8"/>
      <c r="ES386" s="8"/>
      <c r="ET386" s="8"/>
      <c r="EU386" s="7" t="s">
        <v>2165</v>
      </c>
      <c r="EV386" s="7">
        <v>0.6</v>
      </c>
      <c r="EW386" s="7">
        <v>5.9480000000000004</v>
      </c>
      <c r="EX386" s="7">
        <v>-55.0426</v>
      </c>
      <c r="EY386" s="7">
        <v>12.3917</v>
      </c>
      <c r="EZ386" s="8"/>
      <c r="FA386" s="8"/>
      <c r="FB386" s="8"/>
      <c r="FC386" s="8"/>
      <c r="FD386" s="8"/>
      <c r="FE386" s="8"/>
      <c r="FF386" s="8"/>
      <c r="FG386" s="8"/>
      <c r="FH386" s="8"/>
      <c r="FI386" s="8"/>
      <c r="FJ386" s="8"/>
      <c r="FK386" s="8"/>
      <c r="FL386" s="8"/>
      <c r="FM386" s="8"/>
      <c r="FN386" s="8"/>
      <c r="FO386" s="8"/>
      <c r="FP386" s="8"/>
      <c r="FQ386" s="8"/>
      <c r="FR386" s="8"/>
      <c r="FS386" s="8"/>
      <c r="FT386" s="8"/>
      <c r="FU386" s="8"/>
      <c r="FV386" s="8"/>
      <c r="FW386" s="8"/>
      <c r="FX386" s="8"/>
      <c r="FY386" s="8"/>
      <c r="FZ386" s="8"/>
      <c r="GA386" s="8"/>
      <c r="GB386" s="8"/>
      <c r="GC386" s="8"/>
      <c r="GD386" s="8"/>
      <c r="GE386" s="8"/>
      <c r="GF386" s="8"/>
      <c r="GG386" s="8"/>
      <c r="GH386" s="8"/>
      <c r="GI386" s="8"/>
      <c r="GJ386" s="8"/>
      <c r="GK386" s="8"/>
      <c r="GL386" s="8"/>
      <c r="GM386" s="8"/>
      <c r="GN386" s="8"/>
      <c r="GO386" s="8"/>
      <c r="GP386" s="8"/>
      <c r="GQ386" s="8"/>
      <c r="GR386" s="8"/>
      <c r="GS386" s="8"/>
      <c r="GT386" s="8"/>
      <c r="GU386" s="8"/>
      <c r="GV386" s="8"/>
      <c r="GW386" s="8"/>
      <c r="GX386" s="8"/>
      <c r="GY386" s="8"/>
      <c r="GZ386" s="8"/>
      <c r="HA386" s="8"/>
      <c r="HB386" s="8"/>
      <c r="HC386" s="8"/>
      <c r="HD386" s="8"/>
      <c r="HE386" s="8"/>
      <c r="HF386" s="8"/>
      <c r="HG386" s="8"/>
      <c r="HH386" s="8"/>
      <c r="HI386" s="8"/>
      <c r="HJ386" s="8"/>
      <c r="HK386" s="8"/>
      <c r="HL386" s="8"/>
    </row>
    <row r="387" spans="31:220" x14ac:dyDescent="0.2">
      <c r="AE387" s="7" t="s">
        <v>2675</v>
      </c>
      <c r="AF387" s="7">
        <v>-0.2</v>
      </c>
      <c r="AG387" s="7">
        <v>5.9480000000000004</v>
      </c>
      <c r="AH387" s="7">
        <v>-80.710099999999997</v>
      </c>
      <c r="AI387" s="7">
        <v>-37.174999999999997</v>
      </c>
      <c r="AJ387" s="7" t="s">
        <v>2675</v>
      </c>
      <c r="AK387" s="7">
        <v>-0.1</v>
      </c>
      <c r="AL387" s="7">
        <v>5.9640000000000004</v>
      </c>
      <c r="AM387" s="7">
        <v>-79.73</v>
      </c>
      <c r="AN387" s="7">
        <v>-74.55</v>
      </c>
      <c r="AO387" s="7" t="s">
        <v>2675</v>
      </c>
      <c r="AP387" s="7">
        <v>0.1</v>
      </c>
      <c r="AQ387" s="7">
        <v>5.952</v>
      </c>
      <c r="AR387" s="7">
        <v>-80.579599999999999</v>
      </c>
      <c r="AS387" s="7">
        <v>74.400000000000006</v>
      </c>
      <c r="AT387" s="7" t="s">
        <v>2675</v>
      </c>
      <c r="AU387" s="7">
        <v>0.1</v>
      </c>
      <c r="AV387" s="7">
        <v>5.952</v>
      </c>
      <c r="AW387" s="7">
        <v>-80.415999999999997</v>
      </c>
      <c r="AX387" s="7">
        <v>74.400000000000006</v>
      </c>
      <c r="AY387" s="6" t="s">
        <v>2675</v>
      </c>
      <c r="AZ387" s="7">
        <v>0.3</v>
      </c>
      <c r="BA387" s="7">
        <v>5.9480000000000004</v>
      </c>
      <c r="BB387" s="7">
        <v>-85.0167</v>
      </c>
      <c r="BC387" s="7">
        <v>24.783300000000001</v>
      </c>
      <c r="BD387" s="7" t="s">
        <v>2675</v>
      </c>
      <c r="BE387" s="7">
        <v>0.1</v>
      </c>
      <c r="BF387" s="7">
        <v>5.9560000000000004</v>
      </c>
      <c r="BG387" s="7">
        <v>-82.525999999999996</v>
      </c>
      <c r="BH387" s="7">
        <v>74.45</v>
      </c>
      <c r="BI387" s="7" t="s">
        <v>2675</v>
      </c>
      <c r="BJ387" s="7">
        <v>-0.4</v>
      </c>
      <c r="BK387" s="7">
        <v>5.96</v>
      </c>
      <c r="BL387" s="7">
        <v>-82.472899999999996</v>
      </c>
      <c r="BM387" s="7">
        <v>-18.625</v>
      </c>
      <c r="BN387" s="7" t="s">
        <v>2675</v>
      </c>
      <c r="BO387" s="7">
        <v>-0.1</v>
      </c>
      <c r="BP387" s="7">
        <v>5.952</v>
      </c>
      <c r="BQ387" s="7">
        <v>-80.382999999999996</v>
      </c>
      <c r="BR387" s="7">
        <v>-74.400000000000006</v>
      </c>
    </row>
    <row r="388" spans="31:220" x14ac:dyDescent="0.2">
      <c r="AE388" s="7" t="s">
        <v>2676</v>
      </c>
      <c r="AF388" s="7">
        <v>-0.1</v>
      </c>
      <c r="AG388" s="7">
        <v>5.944</v>
      </c>
      <c r="AH388" s="7">
        <v>-80.775499999999994</v>
      </c>
      <c r="AI388" s="7">
        <v>-74.3</v>
      </c>
      <c r="AJ388" s="7" t="s">
        <v>2676</v>
      </c>
      <c r="AK388" s="7">
        <v>-0.1</v>
      </c>
      <c r="AL388" s="7">
        <v>5.9640000000000004</v>
      </c>
      <c r="AM388" s="7">
        <v>-79.784000000000006</v>
      </c>
      <c r="AN388" s="7">
        <v>-74.55</v>
      </c>
      <c r="AO388" s="7" t="s">
        <v>2676</v>
      </c>
      <c r="AP388" s="7">
        <v>0.3</v>
      </c>
      <c r="AQ388" s="7">
        <v>5.952</v>
      </c>
      <c r="AR388" s="7">
        <v>-80.612200000000001</v>
      </c>
      <c r="AS388" s="7">
        <v>24.8</v>
      </c>
      <c r="AT388" s="7" t="s">
        <v>2676</v>
      </c>
      <c r="AU388" s="7">
        <v>0.1</v>
      </c>
      <c r="AV388" s="7">
        <v>5.9560000000000004</v>
      </c>
      <c r="AW388" s="7">
        <v>-80.448999999999998</v>
      </c>
      <c r="AX388" s="7">
        <v>74.45</v>
      </c>
      <c r="AY388" s="6" t="s">
        <v>2676</v>
      </c>
      <c r="AZ388" s="7">
        <v>0.4</v>
      </c>
      <c r="BA388" s="7">
        <v>5.952</v>
      </c>
      <c r="BB388" s="7">
        <v>-85.0167</v>
      </c>
      <c r="BC388" s="7">
        <v>18.600000000000001</v>
      </c>
      <c r="BD388" s="7" t="s">
        <v>2676</v>
      </c>
      <c r="BE388" s="7">
        <v>-0.1</v>
      </c>
      <c r="BF388" s="7">
        <v>5.9560000000000004</v>
      </c>
      <c r="BG388" s="7">
        <v>-82.548000000000002</v>
      </c>
      <c r="BH388" s="7">
        <v>-74.45</v>
      </c>
      <c r="BI388" s="7" t="s">
        <v>2676</v>
      </c>
      <c r="BJ388" s="7">
        <v>0</v>
      </c>
      <c r="BK388" s="7">
        <v>5.9560000000000004</v>
      </c>
      <c r="BL388" s="7">
        <v>-82.472899999999996</v>
      </c>
      <c r="BM388" s="7" t="s">
        <v>1805</v>
      </c>
      <c r="BN388" s="7" t="s">
        <v>2676</v>
      </c>
      <c r="BO388" s="7">
        <v>0.1</v>
      </c>
      <c r="BP388" s="7">
        <v>5.9560000000000004</v>
      </c>
      <c r="BQ388" s="7">
        <v>-80.426000000000002</v>
      </c>
      <c r="BR388" s="7">
        <v>74.45</v>
      </c>
    </row>
    <row r="389" spans="31:220" x14ac:dyDescent="0.2">
      <c r="AE389" s="7" t="s">
        <v>2677</v>
      </c>
      <c r="AF389" s="7">
        <v>0</v>
      </c>
      <c r="AG389" s="7">
        <v>5.952</v>
      </c>
      <c r="AH389" s="7">
        <v>-81.395799999999994</v>
      </c>
      <c r="AI389" s="7" t="s">
        <v>1805</v>
      </c>
      <c r="AJ389" s="7" t="s">
        <v>2677</v>
      </c>
      <c r="AK389" s="7">
        <v>-0.1</v>
      </c>
      <c r="AL389" s="7">
        <v>5.968</v>
      </c>
      <c r="AM389" s="7">
        <v>-80.448999999999998</v>
      </c>
      <c r="AN389" s="7">
        <v>-74.599999999999994</v>
      </c>
      <c r="AO389" s="7" t="s">
        <v>2677</v>
      </c>
      <c r="AP389" s="7">
        <v>-0.1</v>
      </c>
      <c r="AQ389" s="7">
        <v>5.9560000000000004</v>
      </c>
      <c r="AR389" s="7">
        <v>-81.232600000000005</v>
      </c>
      <c r="AS389" s="7">
        <v>-74.45</v>
      </c>
      <c r="AT389" s="7" t="s">
        <v>2677</v>
      </c>
      <c r="AU389" s="7">
        <v>0.2</v>
      </c>
      <c r="AV389" s="7">
        <v>5.9560000000000004</v>
      </c>
      <c r="AW389" s="7">
        <v>-81.102000000000004</v>
      </c>
      <c r="AX389" s="7">
        <v>37.225000000000001</v>
      </c>
      <c r="AY389" s="6" t="s">
        <v>2677</v>
      </c>
      <c r="AZ389" s="7">
        <v>-0.1</v>
      </c>
      <c r="BA389" s="7">
        <v>5.952</v>
      </c>
      <c r="BB389" s="7">
        <v>-85.277500000000003</v>
      </c>
      <c r="BC389" s="7">
        <v>-74.400000000000006</v>
      </c>
      <c r="BD389" s="7" t="s">
        <v>2677</v>
      </c>
      <c r="BE389" s="7">
        <v>0.1</v>
      </c>
      <c r="BF389" s="7">
        <v>5.9640000000000004</v>
      </c>
      <c r="BG389" s="7">
        <v>-83.037999999999997</v>
      </c>
      <c r="BH389" s="7">
        <v>74.55</v>
      </c>
      <c r="BI389" s="7" t="s">
        <v>2677</v>
      </c>
      <c r="BJ389" s="7">
        <v>-0.2</v>
      </c>
      <c r="BK389" s="7">
        <v>5.9640000000000004</v>
      </c>
      <c r="BL389" s="7">
        <v>-83.027600000000007</v>
      </c>
      <c r="BM389" s="7">
        <v>-37.274999999999999</v>
      </c>
      <c r="BN389" s="7" t="s">
        <v>2677</v>
      </c>
      <c r="BO389" s="7">
        <v>0.2</v>
      </c>
      <c r="BP389" s="7">
        <v>5.96</v>
      </c>
      <c r="BQ389" s="7">
        <v>-81.036000000000001</v>
      </c>
      <c r="BR389" s="7">
        <v>37.25</v>
      </c>
    </row>
    <row r="390" spans="31:220" x14ac:dyDescent="0.2">
      <c r="AE390" s="7" t="s">
        <v>2678</v>
      </c>
      <c r="AF390" s="7">
        <v>-0.1</v>
      </c>
      <c r="AG390" s="7">
        <v>5.952</v>
      </c>
      <c r="AH390" s="7">
        <v>-81.4285</v>
      </c>
      <c r="AI390" s="7">
        <v>-74.400000000000006</v>
      </c>
      <c r="AJ390" s="7" t="s">
        <v>2678</v>
      </c>
      <c r="AK390" s="7">
        <v>-0.1</v>
      </c>
      <c r="AL390" s="7">
        <v>5.968</v>
      </c>
      <c r="AM390" s="7">
        <v>-80.480999999999995</v>
      </c>
      <c r="AN390" s="7">
        <v>-74.599999999999994</v>
      </c>
      <c r="AO390" s="7" t="s">
        <v>2678</v>
      </c>
      <c r="AP390" s="7">
        <v>-0.1</v>
      </c>
      <c r="AQ390" s="7">
        <v>5.9560000000000004</v>
      </c>
      <c r="AR390" s="7">
        <v>-81.265299999999996</v>
      </c>
      <c r="AS390" s="7">
        <v>-74.45</v>
      </c>
      <c r="AT390" s="7" t="s">
        <v>2678</v>
      </c>
      <c r="AU390" s="7">
        <v>0.2</v>
      </c>
      <c r="AV390" s="7">
        <v>5.96</v>
      </c>
      <c r="AW390" s="7">
        <v>-81.135000000000005</v>
      </c>
      <c r="AX390" s="7">
        <v>37.25</v>
      </c>
      <c r="AY390" s="6" t="s">
        <v>2678</v>
      </c>
      <c r="AZ390" s="7">
        <v>0</v>
      </c>
      <c r="BA390" s="7">
        <v>5.952</v>
      </c>
      <c r="BB390" s="7">
        <v>-85.277500000000003</v>
      </c>
      <c r="BC390" s="7" t="s">
        <v>1805</v>
      </c>
      <c r="BD390" s="7" t="s">
        <v>2678</v>
      </c>
      <c r="BE390" s="7">
        <v>0.1</v>
      </c>
      <c r="BF390" s="7">
        <v>5.96</v>
      </c>
      <c r="BG390" s="7">
        <v>-83.049000000000007</v>
      </c>
      <c r="BH390" s="7">
        <v>74.5</v>
      </c>
      <c r="BI390" s="7" t="s">
        <v>2678</v>
      </c>
      <c r="BJ390" s="7">
        <v>-0.2</v>
      </c>
      <c r="BK390" s="7">
        <v>5.9640000000000004</v>
      </c>
      <c r="BL390" s="7">
        <v>-83.027600000000007</v>
      </c>
      <c r="BM390" s="7">
        <v>-37.274999999999999</v>
      </c>
      <c r="BN390" s="7" t="s">
        <v>2678</v>
      </c>
      <c r="BO390" s="7">
        <v>-0.3</v>
      </c>
      <c r="BP390" s="7">
        <v>5.96</v>
      </c>
      <c r="BQ390" s="7">
        <v>-81.046999999999997</v>
      </c>
      <c r="BR390" s="7">
        <v>-24.833300000000001</v>
      </c>
    </row>
    <row r="391" spans="31:220" x14ac:dyDescent="0.2">
      <c r="AE391" s="7" t="s">
        <v>2679</v>
      </c>
      <c r="AF391" s="7">
        <v>0.2</v>
      </c>
      <c r="AG391" s="7">
        <v>5.9560000000000004</v>
      </c>
      <c r="AH391" s="7">
        <v>-81.461100000000002</v>
      </c>
      <c r="AI391" s="7">
        <v>37.225000000000001</v>
      </c>
      <c r="AJ391" s="7" t="s">
        <v>2679</v>
      </c>
      <c r="AK391" s="7">
        <v>-0.1</v>
      </c>
      <c r="AL391" s="7">
        <v>5.968</v>
      </c>
      <c r="AM391" s="7">
        <v>-80.513999999999996</v>
      </c>
      <c r="AN391" s="7">
        <v>-74.599999999999994</v>
      </c>
      <c r="AO391" s="7" t="s">
        <v>2679</v>
      </c>
      <c r="AP391" s="7">
        <v>0</v>
      </c>
      <c r="AQ391" s="7">
        <v>5.9560000000000004</v>
      </c>
      <c r="AR391" s="7">
        <v>-81.297899999999998</v>
      </c>
      <c r="AS391" s="7" t="s">
        <v>1805</v>
      </c>
      <c r="AT391" s="7" t="s">
        <v>2679</v>
      </c>
      <c r="AU391" s="7">
        <v>-0.1</v>
      </c>
      <c r="AV391" s="7">
        <v>5.9640000000000004</v>
      </c>
      <c r="AW391" s="7">
        <v>-81.167000000000002</v>
      </c>
      <c r="AX391" s="7">
        <v>-74.55</v>
      </c>
      <c r="AY391" s="6" t="s">
        <v>2679</v>
      </c>
      <c r="AZ391" s="7">
        <v>0.2</v>
      </c>
      <c r="BA391" s="7">
        <v>5.9560000000000004</v>
      </c>
      <c r="BB391" s="7">
        <v>-85.277500000000003</v>
      </c>
      <c r="BC391" s="7">
        <v>37.225000000000001</v>
      </c>
      <c r="BD391" s="7" t="s">
        <v>2679</v>
      </c>
      <c r="BE391" s="7">
        <v>0.2</v>
      </c>
      <c r="BF391" s="7">
        <v>5.9640000000000004</v>
      </c>
      <c r="BG391" s="7">
        <v>-83.049000000000007</v>
      </c>
      <c r="BH391" s="7">
        <v>37.274999999999999</v>
      </c>
      <c r="BI391" s="7" t="s">
        <v>2679</v>
      </c>
      <c r="BJ391" s="7">
        <v>-0.3</v>
      </c>
      <c r="BK391" s="7">
        <v>5.968</v>
      </c>
      <c r="BL391" s="7">
        <v>-83.060199999999995</v>
      </c>
      <c r="BM391" s="7">
        <v>-24.866700000000002</v>
      </c>
      <c r="BN391" s="7" t="s">
        <v>2679</v>
      </c>
      <c r="BO391" s="7">
        <v>0.1</v>
      </c>
      <c r="BP391" s="7">
        <v>5.9640000000000004</v>
      </c>
      <c r="BQ391" s="7">
        <v>-81.058000000000007</v>
      </c>
      <c r="BR391" s="7">
        <v>74.55</v>
      </c>
    </row>
    <row r="392" spans="31:220" x14ac:dyDescent="0.2">
      <c r="AE392" s="7" t="s">
        <v>2680</v>
      </c>
      <c r="AF392" s="7">
        <v>-0.1</v>
      </c>
      <c r="AG392" s="7">
        <v>5.9560000000000004</v>
      </c>
      <c r="AH392" s="7">
        <v>-81.493799999999993</v>
      </c>
      <c r="AI392" s="7">
        <v>-74.45</v>
      </c>
      <c r="AJ392" s="7" t="s">
        <v>2680</v>
      </c>
      <c r="AK392" s="7">
        <v>0.1</v>
      </c>
      <c r="AL392" s="7">
        <v>5.9720000000000004</v>
      </c>
      <c r="AM392" s="7">
        <v>-80.546999999999997</v>
      </c>
      <c r="AN392" s="7">
        <v>74.650000000000006</v>
      </c>
      <c r="AO392" s="7" t="s">
        <v>2680</v>
      </c>
      <c r="AP392" s="7">
        <v>0.2</v>
      </c>
      <c r="AQ392" s="7">
        <v>5.96</v>
      </c>
      <c r="AR392" s="7">
        <v>-81.330600000000004</v>
      </c>
      <c r="AS392" s="7">
        <v>37.25</v>
      </c>
      <c r="AT392" s="7" t="s">
        <v>2680</v>
      </c>
      <c r="AU392" s="7">
        <v>0.1</v>
      </c>
      <c r="AV392" s="7">
        <v>5.96</v>
      </c>
      <c r="AW392" s="7">
        <v>-81.183999999999997</v>
      </c>
      <c r="AX392" s="7">
        <v>74.5</v>
      </c>
      <c r="AY392" s="6" t="s">
        <v>2680</v>
      </c>
      <c r="AZ392" s="7">
        <v>0</v>
      </c>
      <c r="BA392" s="7">
        <v>5.96</v>
      </c>
      <c r="BB392" s="7">
        <v>-85.310199999999995</v>
      </c>
      <c r="BC392" s="7" t="s">
        <v>1805</v>
      </c>
      <c r="BD392" s="7" t="s">
        <v>2680</v>
      </c>
      <c r="BE392" s="7">
        <v>0</v>
      </c>
      <c r="BF392" s="7">
        <v>5.9640000000000004</v>
      </c>
      <c r="BG392" s="7">
        <v>-83.091999999999999</v>
      </c>
      <c r="BH392" s="7" t="s">
        <v>1805</v>
      </c>
      <c r="BI392" s="7" t="s">
        <v>2680</v>
      </c>
      <c r="BJ392" s="7">
        <v>0.1</v>
      </c>
      <c r="BK392" s="7">
        <v>5.968</v>
      </c>
      <c r="BL392" s="7">
        <v>-83.092799999999997</v>
      </c>
      <c r="BM392" s="7">
        <v>74.599999999999994</v>
      </c>
      <c r="BN392" s="7" t="s">
        <v>2680</v>
      </c>
      <c r="BO392" s="7">
        <v>0.2</v>
      </c>
      <c r="BP392" s="7">
        <v>5.96</v>
      </c>
      <c r="BQ392" s="7">
        <v>-81.100999999999999</v>
      </c>
      <c r="BR392" s="7">
        <v>37.25</v>
      </c>
    </row>
    <row r="393" spans="31:220" x14ac:dyDescent="0.2">
      <c r="AE393" s="7" t="s">
        <v>2681</v>
      </c>
      <c r="AF393" s="7">
        <v>0</v>
      </c>
      <c r="AG393" s="7">
        <v>5.96</v>
      </c>
      <c r="AH393" s="7">
        <v>-81.526300000000006</v>
      </c>
      <c r="AI393" s="7" t="s">
        <v>1805</v>
      </c>
      <c r="AJ393" s="7" t="s">
        <v>2681</v>
      </c>
      <c r="AK393" s="7">
        <v>0.1</v>
      </c>
      <c r="AL393" s="7">
        <v>5.968</v>
      </c>
      <c r="AM393" s="7">
        <v>-80.578999999999994</v>
      </c>
      <c r="AN393" s="7">
        <v>74.599999999999994</v>
      </c>
      <c r="AO393" s="7" t="s">
        <v>2681</v>
      </c>
      <c r="AP393" s="7">
        <v>0</v>
      </c>
      <c r="AQ393" s="7">
        <v>5.96</v>
      </c>
      <c r="AR393" s="7">
        <v>-81.330600000000004</v>
      </c>
      <c r="AS393" s="7" t="s">
        <v>1805</v>
      </c>
      <c r="AT393" s="7" t="s">
        <v>2681</v>
      </c>
      <c r="AU393" s="7">
        <v>-0.1</v>
      </c>
      <c r="AV393" s="7">
        <v>5.9640000000000004</v>
      </c>
      <c r="AW393" s="7">
        <v>-81.2</v>
      </c>
      <c r="AX393" s="7">
        <v>-74.55</v>
      </c>
      <c r="AY393" s="6" t="s">
        <v>2681</v>
      </c>
      <c r="AZ393" s="7">
        <v>0.2</v>
      </c>
      <c r="BA393" s="7">
        <v>5.9640000000000004</v>
      </c>
      <c r="BB393" s="7">
        <v>-85.342699999999994</v>
      </c>
      <c r="BC393" s="7">
        <v>37.274999999999999</v>
      </c>
      <c r="BD393" s="7" t="s">
        <v>2681</v>
      </c>
      <c r="BE393" s="7">
        <v>0.2</v>
      </c>
      <c r="BF393" s="7">
        <v>5.968</v>
      </c>
      <c r="BG393" s="7">
        <v>-83.102999999999994</v>
      </c>
      <c r="BH393" s="7">
        <v>37.299999999999997</v>
      </c>
      <c r="BI393" s="7" t="s">
        <v>2681</v>
      </c>
      <c r="BJ393" s="7">
        <v>0</v>
      </c>
      <c r="BK393" s="7">
        <v>5.968</v>
      </c>
      <c r="BL393" s="7">
        <v>-83.125399999999999</v>
      </c>
      <c r="BM393" s="7" t="s">
        <v>1805</v>
      </c>
      <c r="BN393" s="7" t="s">
        <v>2681</v>
      </c>
      <c r="BO393" s="7">
        <v>-0.1</v>
      </c>
      <c r="BP393" s="7">
        <v>5.9640000000000004</v>
      </c>
      <c r="BQ393" s="7">
        <v>-81.167000000000002</v>
      </c>
      <c r="BR393" s="7">
        <v>-74.55</v>
      </c>
    </row>
    <row r="394" spans="31:220" x14ac:dyDescent="0.2">
      <c r="AE394" s="7" t="s">
        <v>2682</v>
      </c>
      <c r="AF394" s="7">
        <v>-0.1</v>
      </c>
      <c r="AG394" s="7">
        <v>5.96</v>
      </c>
      <c r="AH394" s="7">
        <v>-81.493799999999993</v>
      </c>
      <c r="AI394" s="7">
        <v>-74.5</v>
      </c>
      <c r="AJ394" s="7" t="s">
        <v>2682</v>
      </c>
      <c r="AK394" s="7">
        <v>0.1</v>
      </c>
      <c r="AL394" s="7">
        <v>5.9720000000000004</v>
      </c>
      <c r="AM394" s="7">
        <v>-80.578999999999994</v>
      </c>
      <c r="AN394" s="7">
        <v>74.650000000000006</v>
      </c>
      <c r="AO394" s="7" t="s">
        <v>2682</v>
      </c>
      <c r="AP394" s="7">
        <v>0.1</v>
      </c>
      <c r="AQ394" s="7">
        <v>5.96</v>
      </c>
      <c r="AR394" s="7">
        <v>-81.363100000000003</v>
      </c>
      <c r="AS394" s="7">
        <v>74.5</v>
      </c>
      <c r="AT394" s="7" t="s">
        <v>2682</v>
      </c>
      <c r="AU394" s="7">
        <v>0</v>
      </c>
      <c r="AV394" s="7">
        <v>5.9640000000000004</v>
      </c>
      <c r="AW394" s="7">
        <v>-81.233000000000004</v>
      </c>
      <c r="AX394" s="7" t="s">
        <v>1805</v>
      </c>
      <c r="AY394" s="6" t="s">
        <v>2682</v>
      </c>
      <c r="AZ394" s="7">
        <v>0.1</v>
      </c>
      <c r="BA394" s="7">
        <v>5.96</v>
      </c>
      <c r="BB394" s="7">
        <v>-85.342699999999994</v>
      </c>
      <c r="BC394" s="7">
        <v>74.5</v>
      </c>
      <c r="BD394" s="7" t="s">
        <v>2682</v>
      </c>
      <c r="BE394" s="7">
        <v>0.1</v>
      </c>
      <c r="BF394" s="7">
        <v>5.9640000000000004</v>
      </c>
      <c r="BG394" s="7">
        <v>-83.125</v>
      </c>
      <c r="BH394" s="7">
        <v>74.55</v>
      </c>
      <c r="BI394" s="7" t="s">
        <v>2682</v>
      </c>
      <c r="BJ394" s="7">
        <v>-0.6</v>
      </c>
      <c r="BK394" s="7">
        <v>5.968</v>
      </c>
      <c r="BL394" s="7">
        <v>-83.125399999999999</v>
      </c>
      <c r="BM394" s="7">
        <v>-12.433299999999999</v>
      </c>
      <c r="BN394" s="7" t="s">
        <v>2682</v>
      </c>
      <c r="BO394" s="7">
        <v>0</v>
      </c>
      <c r="BP394" s="7">
        <v>5.968</v>
      </c>
      <c r="BQ394" s="7">
        <v>-81.156000000000006</v>
      </c>
      <c r="BR394" s="7" t="s">
        <v>1805</v>
      </c>
    </row>
    <row r="395" spans="31:220" x14ac:dyDescent="0.2">
      <c r="AE395" s="7" t="s">
        <v>2683</v>
      </c>
      <c r="AF395" s="7">
        <v>-0.2</v>
      </c>
      <c r="AG395" s="7">
        <v>5.9560000000000004</v>
      </c>
      <c r="AH395" s="7">
        <v>-81.559100000000001</v>
      </c>
      <c r="AI395" s="7">
        <v>-37.225000000000001</v>
      </c>
      <c r="AJ395" s="7" t="s">
        <v>2683</v>
      </c>
      <c r="AK395" s="7">
        <v>0.1</v>
      </c>
      <c r="AL395" s="7">
        <v>5.9720000000000004</v>
      </c>
      <c r="AM395" s="7">
        <v>-80.634</v>
      </c>
      <c r="AN395" s="7">
        <v>74.650000000000006</v>
      </c>
      <c r="AO395" s="7" t="s">
        <v>2683</v>
      </c>
      <c r="AP395" s="7">
        <v>-0.2</v>
      </c>
      <c r="AQ395" s="7">
        <v>5.96</v>
      </c>
      <c r="AR395" s="7">
        <v>-81.4285</v>
      </c>
      <c r="AS395" s="7">
        <v>-37.25</v>
      </c>
      <c r="AT395" s="7" t="s">
        <v>2683</v>
      </c>
      <c r="AU395" s="7">
        <v>-0.1</v>
      </c>
      <c r="AV395" s="7">
        <v>5.96</v>
      </c>
      <c r="AW395" s="7">
        <v>-81.281999999999996</v>
      </c>
      <c r="AX395" s="7">
        <v>-74.5</v>
      </c>
      <c r="AY395" s="6" t="s">
        <v>2683</v>
      </c>
      <c r="AZ395" s="7">
        <v>0.2</v>
      </c>
      <c r="BA395" s="7">
        <v>5.96</v>
      </c>
      <c r="BB395" s="7">
        <v>-85.342699999999994</v>
      </c>
      <c r="BC395" s="7">
        <v>37.25</v>
      </c>
      <c r="BD395" s="7" t="s">
        <v>2683</v>
      </c>
      <c r="BE395" s="7">
        <v>0.3</v>
      </c>
      <c r="BF395" s="7">
        <v>5.968</v>
      </c>
      <c r="BG395" s="7">
        <v>-83.135999999999996</v>
      </c>
      <c r="BH395" s="7">
        <v>24.866700000000002</v>
      </c>
      <c r="BI395" s="7" t="s">
        <v>2683</v>
      </c>
      <c r="BJ395" s="7">
        <v>-0.2</v>
      </c>
      <c r="BK395" s="7">
        <v>5.968</v>
      </c>
      <c r="BL395" s="7">
        <v>-83.158000000000001</v>
      </c>
      <c r="BM395" s="7">
        <v>-37.299999999999997</v>
      </c>
      <c r="BN395" s="7" t="s">
        <v>2683</v>
      </c>
      <c r="BO395" s="7">
        <v>0</v>
      </c>
      <c r="BP395" s="7">
        <v>5.968</v>
      </c>
      <c r="BQ395" s="7">
        <v>-81.167000000000002</v>
      </c>
      <c r="BR395" s="7" t="s">
        <v>1805</v>
      </c>
    </row>
    <row r="396" spans="31:220" x14ac:dyDescent="0.2">
      <c r="AE396" s="7" t="s">
        <v>2684</v>
      </c>
      <c r="AF396" s="7">
        <v>-0.1</v>
      </c>
      <c r="AG396" s="7">
        <v>5.96</v>
      </c>
      <c r="AH396" s="7">
        <v>-81.591700000000003</v>
      </c>
      <c r="AI396" s="7">
        <v>-74.5</v>
      </c>
      <c r="AJ396" s="7" t="s">
        <v>2684</v>
      </c>
      <c r="AK396" s="7">
        <v>0.1</v>
      </c>
      <c r="AL396" s="7">
        <v>5.968</v>
      </c>
      <c r="AM396" s="7">
        <v>-80.665999999999997</v>
      </c>
      <c r="AN396" s="7">
        <v>74.599999999999994</v>
      </c>
      <c r="AO396" s="7" t="s">
        <v>2684</v>
      </c>
      <c r="AP396" s="7">
        <v>0</v>
      </c>
      <c r="AQ396" s="7">
        <v>5.96</v>
      </c>
      <c r="AR396" s="7">
        <v>-81.461100000000002</v>
      </c>
      <c r="AS396" s="7" t="s">
        <v>1805</v>
      </c>
      <c r="AT396" s="7" t="s">
        <v>2684</v>
      </c>
      <c r="AU396" s="7">
        <v>0</v>
      </c>
      <c r="AV396" s="7">
        <v>5.9640000000000004</v>
      </c>
      <c r="AW396" s="7">
        <v>-81.313999999999993</v>
      </c>
      <c r="AX396" s="7" t="s">
        <v>1805</v>
      </c>
      <c r="AY396" s="6" t="s">
        <v>2684</v>
      </c>
      <c r="AZ396" s="7">
        <v>0.1</v>
      </c>
      <c r="BA396" s="7">
        <v>5.9640000000000004</v>
      </c>
      <c r="BB396" s="7">
        <v>-85.375299999999996</v>
      </c>
      <c r="BC396" s="7">
        <v>74.55</v>
      </c>
      <c r="BD396" s="7" t="s">
        <v>2684</v>
      </c>
      <c r="BE396" s="7">
        <v>0</v>
      </c>
      <c r="BF396" s="7">
        <v>5.9720000000000004</v>
      </c>
      <c r="BG396" s="7">
        <v>-83.222999999999999</v>
      </c>
      <c r="BH396" s="7" t="s">
        <v>1805</v>
      </c>
      <c r="BI396" s="7" t="s">
        <v>2684</v>
      </c>
      <c r="BJ396" s="7">
        <v>-0.1</v>
      </c>
      <c r="BK396" s="7">
        <v>5.968</v>
      </c>
      <c r="BL396" s="7">
        <v>-83.190700000000007</v>
      </c>
      <c r="BM396" s="7">
        <v>-74.599999999999994</v>
      </c>
      <c r="BN396" s="7" t="s">
        <v>2684</v>
      </c>
      <c r="BO396" s="7">
        <v>0.1</v>
      </c>
      <c r="BP396" s="7">
        <v>5.968</v>
      </c>
      <c r="BQ396" s="7">
        <v>-81.209999999999994</v>
      </c>
      <c r="BR396" s="7">
        <v>74.599999999999994</v>
      </c>
    </row>
    <row r="397" spans="31:220" x14ac:dyDescent="0.2">
      <c r="AE397" s="7" t="s">
        <v>2685</v>
      </c>
      <c r="AF397" s="7">
        <v>-0.1</v>
      </c>
      <c r="AG397" s="7">
        <v>5.9560000000000004</v>
      </c>
      <c r="AH397" s="7">
        <v>-81.624300000000005</v>
      </c>
      <c r="AI397" s="7">
        <v>-74.45</v>
      </c>
      <c r="AJ397" s="7" t="s">
        <v>2685</v>
      </c>
      <c r="AK397" s="7">
        <v>0.1</v>
      </c>
      <c r="AL397" s="7">
        <v>5.9720000000000004</v>
      </c>
      <c r="AM397" s="7">
        <v>-80.677000000000007</v>
      </c>
      <c r="AN397" s="7">
        <v>74.650000000000006</v>
      </c>
      <c r="AO397" s="7" t="s">
        <v>2685</v>
      </c>
      <c r="AP397" s="7">
        <v>0.1</v>
      </c>
      <c r="AQ397" s="7">
        <v>5.96</v>
      </c>
      <c r="AR397" s="7">
        <v>-81.4285</v>
      </c>
      <c r="AS397" s="7">
        <v>74.5</v>
      </c>
      <c r="AT397" s="7" t="s">
        <v>2685</v>
      </c>
      <c r="AU397" s="7">
        <v>-0.1</v>
      </c>
      <c r="AV397" s="7">
        <v>5.9640000000000004</v>
      </c>
      <c r="AW397" s="7">
        <v>-81.313999999999993</v>
      </c>
      <c r="AX397" s="7">
        <v>-74.55</v>
      </c>
      <c r="AY397" s="6" t="s">
        <v>2685</v>
      </c>
      <c r="AZ397" s="7">
        <v>-0.2</v>
      </c>
      <c r="BA397" s="7">
        <v>5.9560000000000004</v>
      </c>
      <c r="BB397" s="7">
        <v>-85.375299999999996</v>
      </c>
      <c r="BC397" s="7">
        <v>-37.225000000000001</v>
      </c>
      <c r="BD397" s="7" t="s">
        <v>2685</v>
      </c>
      <c r="BE397" s="7">
        <v>0</v>
      </c>
      <c r="BF397" s="7">
        <v>5.968</v>
      </c>
      <c r="BG397" s="7">
        <v>-83.179000000000002</v>
      </c>
      <c r="BH397" s="7" t="s">
        <v>1805</v>
      </c>
      <c r="BI397" s="7" t="s">
        <v>2685</v>
      </c>
      <c r="BJ397" s="7">
        <v>0</v>
      </c>
      <c r="BK397" s="7">
        <v>5.968</v>
      </c>
      <c r="BL397" s="7">
        <v>-83.190700000000007</v>
      </c>
      <c r="BM397" s="7" t="s">
        <v>1805</v>
      </c>
      <c r="BN397" s="7" t="s">
        <v>2685</v>
      </c>
      <c r="BO397" s="7">
        <v>-0.1</v>
      </c>
      <c r="BP397" s="7">
        <v>5.968</v>
      </c>
      <c r="BQ397" s="7">
        <v>-81.254000000000005</v>
      </c>
      <c r="BR397" s="7">
        <v>-74.599999999999994</v>
      </c>
    </row>
    <row r="398" spans="31:220" x14ac:dyDescent="0.2">
      <c r="AE398" s="7" t="s">
        <v>2686</v>
      </c>
      <c r="AF398" s="7">
        <v>-0.1</v>
      </c>
      <c r="AG398" s="7">
        <v>5.96</v>
      </c>
      <c r="AH398" s="7">
        <v>-81.689499999999995</v>
      </c>
      <c r="AI398" s="7">
        <v>-74.5</v>
      </c>
      <c r="AJ398" s="7" t="s">
        <v>2686</v>
      </c>
      <c r="AK398" s="7">
        <v>0</v>
      </c>
      <c r="AL398" s="7">
        <v>5.976</v>
      </c>
      <c r="AM398" s="7">
        <v>-80.731999999999999</v>
      </c>
      <c r="AN398" s="7" t="s">
        <v>1805</v>
      </c>
      <c r="AO398" s="7" t="s">
        <v>2686</v>
      </c>
      <c r="AP398" s="7">
        <v>-0.2</v>
      </c>
      <c r="AQ398" s="7">
        <v>5.96</v>
      </c>
      <c r="AR398" s="7">
        <v>-81.493799999999993</v>
      </c>
      <c r="AS398" s="7">
        <v>-37.25</v>
      </c>
      <c r="AT398" s="7" t="s">
        <v>2686</v>
      </c>
      <c r="AU398" s="7">
        <v>-0.1</v>
      </c>
      <c r="AV398" s="7">
        <v>5.968</v>
      </c>
      <c r="AW398" s="7">
        <v>-81.363</v>
      </c>
      <c r="AX398" s="7">
        <v>-74.599999999999994</v>
      </c>
      <c r="AY398" s="6" t="s">
        <v>2686</v>
      </c>
      <c r="AZ398" s="7">
        <v>0.3</v>
      </c>
      <c r="BA398" s="7">
        <v>5.9640000000000004</v>
      </c>
      <c r="BB398" s="7">
        <v>-85.375299999999996</v>
      </c>
      <c r="BC398" s="7">
        <v>24.85</v>
      </c>
      <c r="BD398" s="7" t="s">
        <v>2686</v>
      </c>
      <c r="BE398" s="7">
        <v>0</v>
      </c>
      <c r="BF398" s="7">
        <v>5.9720000000000004</v>
      </c>
      <c r="BG398" s="7">
        <v>-83.179000000000002</v>
      </c>
      <c r="BH398" s="7" t="s">
        <v>1805</v>
      </c>
      <c r="BI398" s="7" t="s">
        <v>2686</v>
      </c>
      <c r="BJ398" s="7">
        <v>-0.2</v>
      </c>
      <c r="BK398" s="7">
        <v>5.9720000000000004</v>
      </c>
      <c r="BL398" s="7">
        <v>-83.223399999999998</v>
      </c>
      <c r="BM398" s="7">
        <v>-37.325000000000003</v>
      </c>
      <c r="BN398" s="7" t="s">
        <v>2686</v>
      </c>
      <c r="BO398" s="7">
        <v>0.1</v>
      </c>
      <c r="BP398" s="7">
        <v>5.968</v>
      </c>
      <c r="BQ398" s="7">
        <v>-81.286000000000001</v>
      </c>
      <c r="BR398" s="7">
        <v>74.599999999999994</v>
      </c>
    </row>
    <row r="399" spans="31:220" x14ac:dyDescent="0.2">
      <c r="AE399" s="7" t="s">
        <v>2687</v>
      </c>
      <c r="AF399" s="7">
        <v>-0.2</v>
      </c>
      <c r="AG399" s="7">
        <v>5.9640000000000004</v>
      </c>
      <c r="AH399" s="7">
        <v>-81.656999999999996</v>
      </c>
      <c r="AI399" s="7">
        <v>-37.274999999999999</v>
      </c>
      <c r="AJ399" s="7" t="s">
        <v>2687</v>
      </c>
      <c r="AK399" s="7">
        <v>0</v>
      </c>
      <c r="AL399" s="7">
        <v>5.976</v>
      </c>
      <c r="AM399" s="7">
        <v>-80.731999999999999</v>
      </c>
      <c r="AN399" s="7" t="s">
        <v>1805</v>
      </c>
      <c r="AO399" s="7" t="s">
        <v>2687</v>
      </c>
      <c r="AP399" s="7">
        <v>0</v>
      </c>
      <c r="AQ399" s="7">
        <v>5.96</v>
      </c>
      <c r="AR399" s="7">
        <v>-81.493799999999993</v>
      </c>
      <c r="AS399" s="7" t="s">
        <v>1805</v>
      </c>
      <c r="AT399" s="7" t="s">
        <v>2687</v>
      </c>
      <c r="AU399" s="7">
        <v>0.1</v>
      </c>
      <c r="AV399" s="7">
        <v>5.968</v>
      </c>
      <c r="AW399" s="7">
        <v>-81.38</v>
      </c>
      <c r="AX399" s="7">
        <v>74.599999999999994</v>
      </c>
      <c r="AY399" s="6" t="s">
        <v>2687</v>
      </c>
      <c r="AZ399" s="7">
        <v>0</v>
      </c>
      <c r="BA399" s="7">
        <v>5.9640000000000004</v>
      </c>
      <c r="BB399" s="7">
        <v>-85.375299999999996</v>
      </c>
      <c r="BC399" s="7" t="s">
        <v>1805</v>
      </c>
      <c r="BD399" s="7" t="s">
        <v>2687</v>
      </c>
      <c r="BE399" s="7">
        <v>0.1</v>
      </c>
      <c r="BF399" s="7">
        <v>5.9720000000000004</v>
      </c>
      <c r="BG399" s="7">
        <v>-83.212000000000003</v>
      </c>
      <c r="BH399" s="7">
        <v>74.650000000000006</v>
      </c>
      <c r="BI399" s="7" t="s">
        <v>2687</v>
      </c>
      <c r="BJ399" s="7">
        <v>-0.2</v>
      </c>
      <c r="BK399" s="7">
        <v>5.976</v>
      </c>
      <c r="BL399" s="7">
        <v>-83.223399999999998</v>
      </c>
      <c r="BM399" s="7">
        <v>-37.35</v>
      </c>
      <c r="BN399" s="7" t="s">
        <v>2687</v>
      </c>
      <c r="BO399" s="7">
        <v>0</v>
      </c>
      <c r="BP399" s="7">
        <v>5.968</v>
      </c>
      <c r="BQ399" s="7">
        <v>-81.296999999999997</v>
      </c>
      <c r="BR399" s="7" t="s">
        <v>1805</v>
      </c>
    </row>
    <row r="400" spans="31:220" x14ac:dyDescent="0.2">
      <c r="AE400" s="7" t="s">
        <v>2688</v>
      </c>
      <c r="AF400" s="7">
        <v>-0.2</v>
      </c>
      <c r="AG400" s="7">
        <v>5.9640000000000004</v>
      </c>
      <c r="AH400" s="7">
        <v>-81.689499999999995</v>
      </c>
      <c r="AI400" s="7">
        <v>-37.274999999999999</v>
      </c>
      <c r="AJ400" s="7" t="s">
        <v>2688</v>
      </c>
      <c r="AK400" s="7">
        <v>-0.1</v>
      </c>
      <c r="AL400" s="7">
        <v>5.976</v>
      </c>
      <c r="AM400" s="7">
        <v>-80.763999999999996</v>
      </c>
      <c r="AN400" s="7">
        <v>-74.7</v>
      </c>
      <c r="AO400" s="7" t="s">
        <v>2688</v>
      </c>
      <c r="AP400" s="7">
        <v>-0.3</v>
      </c>
      <c r="AQ400" s="7">
        <v>5.9640000000000004</v>
      </c>
      <c r="AR400" s="7">
        <v>-81.526300000000006</v>
      </c>
      <c r="AS400" s="7">
        <v>-24.85</v>
      </c>
      <c r="AT400" s="7" t="s">
        <v>2688</v>
      </c>
      <c r="AU400" s="7">
        <v>0</v>
      </c>
      <c r="AV400" s="7">
        <v>5.968</v>
      </c>
      <c r="AW400" s="7">
        <v>-81.412000000000006</v>
      </c>
      <c r="AX400" s="7" t="s">
        <v>1805</v>
      </c>
      <c r="AY400" s="6" t="s">
        <v>2688</v>
      </c>
      <c r="AZ400" s="7">
        <v>0.1</v>
      </c>
      <c r="BA400" s="7">
        <v>5.9640000000000004</v>
      </c>
      <c r="BB400" s="7">
        <v>-85.407899999999998</v>
      </c>
      <c r="BC400" s="7">
        <v>74.55</v>
      </c>
      <c r="BD400" s="7" t="s">
        <v>2688</v>
      </c>
      <c r="BE400" s="7">
        <v>0</v>
      </c>
      <c r="BF400" s="7">
        <v>5.9720000000000004</v>
      </c>
      <c r="BG400" s="7">
        <v>-83.233999999999995</v>
      </c>
      <c r="BH400" s="7" t="s">
        <v>1805</v>
      </c>
      <c r="BI400" s="7" t="s">
        <v>2688</v>
      </c>
      <c r="BJ400" s="7">
        <v>-0.3</v>
      </c>
      <c r="BK400" s="7">
        <v>5.9720000000000004</v>
      </c>
      <c r="BL400" s="7">
        <v>-83.223399999999998</v>
      </c>
      <c r="BM400" s="7">
        <v>-24.883299999999998</v>
      </c>
      <c r="BN400" s="7" t="s">
        <v>2688</v>
      </c>
      <c r="BO400" s="7">
        <v>0</v>
      </c>
      <c r="BP400" s="7">
        <v>5.9720000000000004</v>
      </c>
      <c r="BQ400" s="7">
        <v>-81.286000000000001</v>
      </c>
      <c r="BR400" s="7" t="s">
        <v>1805</v>
      </c>
    </row>
    <row r="401" spans="31:70" x14ac:dyDescent="0.2">
      <c r="AE401" s="7" t="s">
        <v>2689</v>
      </c>
      <c r="AF401" s="7">
        <v>0</v>
      </c>
      <c r="AG401" s="7">
        <v>5.9640000000000004</v>
      </c>
      <c r="AH401" s="7">
        <v>-81.722300000000004</v>
      </c>
      <c r="AI401" s="7" t="s">
        <v>1805</v>
      </c>
      <c r="AJ401" s="7" t="s">
        <v>2689</v>
      </c>
      <c r="AK401" s="7">
        <v>0.1</v>
      </c>
      <c r="AL401" s="7">
        <v>5.98</v>
      </c>
      <c r="AM401" s="7">
        <v>-80.775000000000006</v>
      </c>
      <c r="AN401" s="7">
        <v>74.75</v>
      </c>
      <c r="AO401" s="7" t="s">
        <v>2689</v>
      </c>
      <c r="AP401" s="7">
        <v>0.1</v>
      </c>
      <c r="AQ401" s="7">
        <v>5.968</v>
      </c>
      <c r="AR401" s="7">
        <v>-81.526300000000006</v>
      </c>
      <c r="AS401" s="7">
        <v>74.599999999999994</v>
      </c>
      <c r="AT401" s="7" t="s">
        <v>2689</v>
      </c>
      <c r="AU401" s="7">
        <v>0.1</v>
      </c>
      <c r="AV401" s="7">
        <v>5.9720000000000004</v>
      </c>
      <c r="AW401" s="7">
        <v>-81.412000000000006</v>
      </c>
      <c r="AX401" s="7">
        <v>74.650000000000006</v>
      </c>
      <c r="AY401" s="6" t="s">
        <v>2689</v>
      </c>
      <c r="AZ401" s="7">
        <v>0.2</v>
      </c>
      <c r="BA401" s="7">
        <v>5.968</v>
      </c>
      <c r="BB401" s="7">
        <v>-85.407899999999998</v>
      </c>
      <c r="BC401" s="7">
        <v>37.299999999999997</v>
      </c>
      <c r="BD401" s="7" t="s">
        <v>2689</v>
      </c>
      <c r="BE401" s="7">
        <v>0.1</v>
      </c>
      <c r="BF401" s="7">
        <v>5.976</v>
      </c>
      <c r="BG401" s="7">
        <v>-83.244</v>
      </c>
      <c r="BH401" s="7">
        <v>74.7</v>
      </c>
      <c r="BI401" s="7" t="s">
        <v>2689</v>
      </c>
      <c r="BJ401" s="7">
        <v>-0.1</v>
      </c>
      <c r="BK401" s="7">
        <v>5.976</v>
      </c>
      <c r="BL401" s="7">
        <v>-83.256</v>
      </c>
      <c r="BM401" s="7">
        <v>-74.7</v>
      </c>
      <c r="BN401" s="7" t="s">
        <v>2689</v>
      </c>
      <c r="BO401" s="7">
        <v>-0.1</v>
      </c>
      <c r="BP401" s="7">
        <v>5.976</v>
      </c>
      <c r="BQ401" s="7">
        <v>-81.352000000000004</v>
      </c>
      <c r="BR401" s="7">
        <v>-74.7</v>
      </c>
    </row>
    <row r="402" spans="31:70" x14ac:dyDescent="0.2">
      <c r="AE402" s="7" t="s">
        <v>2690</v>
      </c>
      <c r="AF402" s="7">
        <v>-0.2</v>
      </c>
      <c r="AG402" s="7">
        <v>5.9720000000000004</v>
      </c>
      <c r="AH402" s="7">
        <v>-81.754900000000006</v>
      </c>
      <c r="AI402" s="7">
        <v>-37.325000000000003</v>
      </c>
      <c r="AJ402" s="7" t="s">
        <v>2690</v>
      </c>
      <c r="AK402" s="7">
        <v>0.3</v>
      </c>
      <c r="AL402" s="7">
        <v>5.9880000000000004</v>
      </c>
      <c r="AM402" s="7">
        <v>-80.83</v>
      </c>
      <c r="AN402" s="7">
        <v>24.95</v>
      </c>
      <c r="AO402" s="7" t="s">
        <v>2690</v>
      </c>
      <c r="AP402" s="7">
        <v>0.1</v>
      </c>
      <c r="AQ402" s="7">
        <v>5.9720000000000004</v>
      </c>
      <c r="AR402" s="7">
        <v>-81.591700000000003</v>
      </c>
      <c r="AS402" s="7">
        <v>74.650000000000006</v>
      </c>
      <c r="AT402" s="7" t="s">
        <v>2690</v>
      </c>
      <c r="AU402" s="7">
        <v>0.1</v>
      </c>
      <c r="AV402" s="7">
        <v>5.98</v>
      </c>
      <c r="AW402" s="7">
        <v>-81.460999999999999</v>
      </c>
      <c r="AX402" s="7">
        <v>74.75</v>
      </c>
      <c r="AY402" s="6" t="s">
        <v>2690</v>
      </c>
      <c r="AZ402" s="7">
        <v>0.3</v>
      </c>
      <c r="BA402" s="7">
        <v>5.976</v>
      </c>
      <c r="BB402" s="7">
        <v>-85.407899999999998</v>
      </c>
      <c r="BC402" s="7">
        <v>24.9</v>
      </c>
      <c r="BD402" s="7" t="s">
        <v>2690</v>
      </c>
      <c r="BE402" s="7">
        <v>0.1</v>
      </c>
      <c r="BF402" s="7">
        <v>5.984</v>
      </c>
      <c r="BG402" s="7">
        <v>-83.277000000000001</v>
      </c>
      <c r="BH402" s="7">
        <v>74.8</v>
      </c>
      <c r="BI402" s="7" t="s">
        <v>2690</v>
      </c>
      <c r="BJ402" s="7">
        <v>0</v>
      </c>
      <c r="BK402" s="7">
        <v>5.984</v>
      </c>
      <c r="BL402" s="7">
        <v>-83.288600000000002</v>
      </c>
      <c r="BM402" s="7" t="s">
        <v>1805</v>
      </c>
      <c r="BN402" s="7" t="s">
        <v>2690</v>
      </c>
      <c r="BO402" s="7">
        <v>-0.1</v>
      </c>
      <c r="BP402" s="7">
        <v>5.984</v>
      </c>
      <c r="BQ402" s="7">
        <v>-81.384</v>
      </c>
      <c r="BR402" s="7">
        <v>-74.8</v>
      </c>
    </row>
    <row r="403" spans="31:70" x14ac:dyDescent="0.2">
      <c r="AE403" s="7" t="s">
        <v>2691</v>
      </c>
      <c r="AF403" s="7">
        <v>-0.1</v>
      </c>
      <c r="AG403" s="7">
        <v>5.976</v>
      </c>
      <c r="AH403" s="7">
        <v>-81.787599999999998</v>
      </c>
      <c r="AI403" s="7">
        <v>-74.7</v>
      </c>
      <c r="AJ403" s="7" t="s">
        <v>2691</v>
      </c>
      <c r="AK403" s="7">
        <v>0</v>
      </c>
      <c r="AL403" s="7">
        <v>5.9880000000000004</v>
      </c>
      <c r="AM403" s="7">
        <v>-80.850999999999999</v>
      </c>
      <c r="AN403" s="7" t="s">
        <v>1805</v>
      </c>
      <c r="AO403" s="7" t="s">
        <v>2691</v>
      </c>
      <c r="AP403" s="7">
        <v>0.1</v>
      </c>
      <c r="AQ403" s="7">
        <v>5.976</v>
      </c>
      <c r="AR403" s="7">
        <v>-81.591700000000003</v>
      </c>
      <c r="AS403" s="7">
        <v>74.7</v>
      </c>
      <c r="AT403" s="7" t="s">
        <v>2691</v>
      </c>
      <c r="AU403" s="7">
        <v>0.1</v>
      </c>
      <c r="AV403" s="7">
        <v>5.98</v>
      </c>
      <c r="AW403" s="7">
        <v>-81.477000000000004</v>
      </c>
      <c r="AX403" s="7">
        <v>74.75</v>
      </c>
      <c r="AY403" s="6" t="s">
        <v>2691</v>
      </c>
      <c r="AZ403" s="7">
        <v>0.4</v>
      </c>
      <c r="BA403" s="7">
        <v>5.9720000000000004</v>
      </c>
      <c r="BB403" s="7">
        <v>-85.440399999999997</v>
      </c>
      <c r="BC403" s="7">
        <v>18.662500000000001</v>
      </c>
      <c r="BD403" s="7" t="s">
        <v>2691</v>
      </c>
      <c r="BE403" s="7">
        <v>0.3</v>
      </c>
      <c r="BF403" s="7">
        <v>5.984</v>
      </c>
      <c r="BG403" s="7">
        <v>-83.32</v>
      </c>
      <c r="BH403" s="7">
        <v>24.933299999999999</v>
      </c>
      <c r="BI403" s="7" t="s">
        <v>2691</v>
      </c>
      <c r="BJ403" s="7">
        <v>-0.2</v>
      </c>
      <c r="BK403" s="7">
        <v>5.984</v>
      </c>
      <c r="BL403" s="7">
        <v>-83.321100000000001</v>
      </c>
      <c r="BM403" s="7">
        <v>-37.4</v>
      </c>
      <c r="BN403" s="7" t="s">
        <v>2691</v>
      </c>
      <c r="BO403" s="7">
        <v>0.3</v>
      </c>
      <c r="BP403" s="7">
        <v>5.98</v>
      </c>
      <c r="BQ403" s="7">
        <v>-81.406000000000006</v>
      </c>
      <c r="BR403" s="7">
        <v>24.916699999999999</v>
      </c>
    </row>
    <row r="404" spans="31:70" x14ac:dyDescent="0.2">
      <c r="AE404" s="7" t="s">
        <v>2692</v>
      </c>
      <c r="AF404" s="7">
        <v>-0.1</v>
      </c>
      <c r="AG404" s="7">
        <v>5.976</v>
      </c>
      <c r="AH404" s="7">
        <v>-82.179100000000005</v>
      </c>
      <c r="AI404" s="7">
        <v>-74.7</v>
      </c>
      <c r="AJ404" s="7" t="s">
        <v>2692</v>
      </c>
      <c r="AK404" s="7">
        <v>0</v>
      </c>
      <c r="AL404" s="7">
        <v>5.9880000000000004</v>
      </c>
      <c r="AM404" s="7">
        <v>-81.319000000000003</v>
      </c>
      <c r="AN404" s="7" t="s">
        <v>1805</v>
      </c>
      <c r="AO404" s="7" t="s">
        <v>2692</v>
      </c>
      <c r="AP404" s="7">
        <v>-0.1</v>
      </c>
      <c r="AQ404" s="7">
        <v>5.976</v>
      </c>
      <c r="AR404" s="7">
        <v>-82.048599999999993</v>
      </c>
      <c r="AS404" s="7">
        <v>-74.7</v>
      </c>
      <c r="AT404" s="7" t="s">
        <v>2692</v>
      </c>
      <c r="AU404" s="7">
        <v>0.3</v>
      </c>
      <c r="AV404" s="7">
        <v>5.976</v>
      </c>
      <c r="AW404" s="7">
        <v>-81.918000000000006</v>
      </c>
      <c r="AX404" s="7">
        <v>24.9</v>
      </c>
      <c r="AY404" s="6" t="s">
        <v>2692</v>
      </c>
      <c r="AZ404" s="7">
        <v>0.2</v>
      </c>
      <c r="BA404" s="7">
        <v>5.98</v>
      </c>
      <c r="BB404" s="7">
        <v>-85.570800000000006</v>
      </c>
      <c r="BC404" s="7">
        <v>37.375</v>
      </c>
      <c r="BD404" s="7" t="s">
        <v>2692</v>
      </c>
      <c r="BE404" s="7">
        <v>0</v>
      </c>
      <c r="BF404" s="7">
        <v>5.984</v>
      </c>
      <c r="BG404" s="7">
        <v>-83.614000000000004</v>
      </c>
      <c r="BH404" s="7" t="s">
        <v>1805</v>
      </c>
      <c r="BI404" s="7" t="s">
        <v>2692</v>
      </c>
      <c r="BJ404" s="7">
        <v>-0.2</v>
      </c>
      <c r="BK404" s="7">
        <v>5.9880000000000004</v>
      </c>
      <c r="BL404" s="7">
        <v>-83.647199999999998</v>
      </c>
      <c r="BM404" s="7">
        <v>-37.424999999999997</v>
      </c>
      <c r="BN404" s="7" t="s">
        <v>2692</v>
      </c>
      <c r="BO404" s="7">
        <v>-0.3</v>
      </c>
      <c r="BP404" s="7">
        <v>5.984</v>
      </c>
      <c r="BQ404" s="7">
        <v>-81.787000000000006</v>
      </c>
      <c r="BR404" s="7">
        <v>-24.933299999999999</v>
      </c>
    </row>
    <row r="405" spans="31:70" x14ac:dyDescent="0.2">
      <c r="AE405" s="7" t="s">
        <v>2693</v>
      </c>
      <c r="AF405" s="7">
        <v>-0.1</v>
      </c>
      <c r="AG405" s="7">
        <v>5.976</v>
      </c>
      <c r="AH405" s="7">
        <v>-82.2119</v>
      </c>
      <c r="AI405" s="7">
        <v>-74.7</v>
      </c>
      <c r="AJ405" s="7" t="s">
        <v>2693</v>
      </c>
      <c r="AK405" s="7">
        <v>0</v>
      </c>
      <c r="AL405" s="7">
        <v>5.9880000000000004</v>
      </c>
      <c r="AM405" s="7">
        <v>-81.340999999999994</v>
      </c>
      <c r="AN405" s="7" t="s">
        <v>1805</v>
      </c>
      <c r="AO405" s="7" t="s">
        <v>2693</v>
      </c>
      <c r="AP405" s="7">
        <v>0</v>
      </c>
      <c r="AQ405" s="7">
        <v>5.976</v>
      </c>
      <c r="AR405" s="7">
        <v>-82.081299999999999</v>
      </c>
      <c r="AS405" s="7" t="s">
        <v>1805</v>
      </c>
      <c r="AT405" s="7" t="s">
        <v>2693</v>
      </c>
      <c r="AU405" s="7">
        <v>-0.1</v>
      </c>
      <c r="AV405" s="7">
        <v>5.984</v>
      </c>
      <c r="AW405" s="7">
        <v>-81.950999999999993</v>
      </c>
      <c r="AX405" s="7">
        <v>-74.8</v>
      </c>
      <c r="AY405" s="6" t="s">
        <v>2693</v>
      </c>
      <c r="AZ405" s="7">
        <v>0.2</v>
      </c>
      <c r="BA405" s="7">
        <v>5.98</v>
      </c>
      <c r="BB405" s="7">
        <v>-85.570800000000006</v>
      </c>
      <c r="BC405" s="7">
        <v>37.375</v>
      </c>
      <c r="BD405" s="7" t="s">
        <v>2693</v>
      </c>
      <c r="BE405" s="7">
        <v>0</v>
      </c>
      <c r="BF405" s="7">
        <v>5.984</v>
      </c>
      <c r="BG405" s="7">
        <v>-83.591999999999999</v>
      </c>
      <c r="BH405" s="7" t="s">
        <v>1805</v>
      </c>
      <c r="BI405" s="7" t="s">
        <v>2693</v>
      </c>
      <c r="BJ405" s="7">
        <v>0</v>
      </c>
      <c r="BK405" s="7">
        <v>5.984</v>
      </c>
      <c r="BL405" s="7">
        <v>-83.647199999999998</v>
      </c>
      <c r="BM405" s="7" t="s">
        <v>1805</v>
      </c>
      <c r="BN405" s="7" t="s">
        <v>2693</v>
      </c>
      <c r="BO405" s="7">
        <v>-0.3</v>
      </c>
      <c r="BP405" s="7">
        <v>5.984</v>
      </c>
      <c r="BQ405" s="7">
        <v>-81.83</v>
      </c>
      <c r="BR405" s="7">
        <v>-24.933299999999999</v>
      </c>
    </row>
    <row r="406" spans="31:70" x14ac:dyDescent="0.2">
      <c r="AE406" s="7" t="s">
        <v>2694</v>
      </c>
      <c r="AF406" s="7">
        <v>0.2</v>
      </c>
      <c r="AG406" s="7">
        <v>5.9720000000000004</v>
      </c>
      <c r="AH406" s="7">
        <v>-82.244500000000002</v>
      </c>
      <c r="AI406" s="7">
        <v>37.325000000000003</v>
      </c>
      <c r="AJ406" s="7" t="s">
        <v>2694</v>
      </c>
      <c r="AK406" s="7">
        <v>0.2</v>
      </c>
      <c r="AL406" s="7">
        <v>5.984</v>
      </c>
      <c r="AM406" s="7">
        <v>-81.363</v>
      </c>
      <c r="AN406" s="7">
        <v>37.4</v>
      </c>
      <c r="AO406" s="7" t="s">
        <v>2694</v>
      </c>
      <c r="AP406" s="7">
        <v>-0.1</v>
      </c>
      <c r="AQ406" s="7">
        <v>5.9720000000000004</v>
      </c>
      <c r="AR406" s="7">
        <v>-82.081299999999999</v>
      </c>
      <c r="AS406" s="7">
        <v>-74.650000000000006</v>
      </c>
      <c r="AT406" s="7" t="s">
        <v>2694</v>
      </c>
      <c r="AU406" s="7">
        <v>0.4</v>
      </c>
      <c r="AV406" s="7">
        <v>5.976</v>
      </c>
      <c r="AW406" s="7">
        <v>-81.966999999999999</v>
      </c>
      <c r="AX406" s="7">
        <v>18.675000000000001</v>
      </c>
      <c r="AY406" s="6" t="s">
        <v>2694</v>
      </c>
      <c r="AZ406" s="7">
        <v>0.1</v>
      </c>
      <c r="BA406" s="7">
        <v>5.9720000000000004</v>
      </c>
      <c r="BB406" s="7">
        <v>-85.570800000000006</v>
      </c>
      <c r="BC406" s="7">
        <v>74.650000000000006</v>
      </c>
      <c r="BD406" s="7" t="s">
        <v>2694</v>
      </c>
      <c r="BE406" s="7">
        <v>0</v>
      </c>
      <c r="BF406" s="7">
        <v>5.984</v>
      </c>
      <c r="BG406" s="7">
        <v>-83.635999999999996</v>
      </c>
      <c r="BH406" s="7" t="s">
        <v>1805</v>
      </c>
      <c r="BI406" s="7" t="s">
        <v>2694</v>
      </c>
      <c r="BJ406" s="7">
        <v>-0.1</v>
      </c>
      <c r="BK406" s="7">
        <v>5.984</v>
      </c>
      <c r="BL406" s="7">
        <v>-83.679900000000004</v>
      </c>
      <c r="BM406" s="7">
        <v>-74.8</v>
      </c>
      <c r="BN406" s="7" t="s">
        <v>2694</v>
      </c>
      <c r="BO406" s="7">
        <v>0</v>
      </c>
      <c r="BP406" s="7">
        <v>5.976</v>
      </c>
      <c r="BQ406" s="7">
        <v>-81.840999999999994</v>
      </c>
      <c r="BR406" s="7" t="s">
        <v>1805</v>
      </c>
    </row>
    <row r="407" spans="31:70" x14ac:dyDescent="0.2">
      <c r="AE407" s="7" t="s">
        <v>2695</v>
      </c>
      <c r="AF407" s="7">
        <v>-0.1</v>
      </c>
      <c r="AG407" s="7">
        <v>5.9720000000000004</v>
      </c>
      <c r="AH407" s="7">
        <v>-82.277199999999993</v>
      </c>
      <c r="AI407" s="7">
        <v>-74.650000000000006</v>
      </c>
      <c r="AJ407" s="7" t="s">
        <v>2695</v>
      </c>
      <c r="AK407" s="7">
        <v>-0.1</v>
      </c>
      <c r="AL407" s="7">
        <v>5.9880000000000004</v>
      </c>
      <c r="AM407" s="7">
        <v>-81.385000000000005</v>
      </c>
      <c r="AN407" s="7">
        <v>-74.849999999999994</v>
      </c>
      <c r="AO407" s="7" t="s">
        <v>2695</v>
      </c>
      <c r="AP407" s="7">
        <v>0.1</v>
      </c>
      <c r="AQ407" s="7">
        <v>5.9720000000000004</v>
      </c>
      <c r="AR407" s="7">
        <v>-82.081299999999999</v>
      </c>
      <c r="AS407" s="7">
        <v>74.650000000000006</v>
      </c>
      <c r="AT407" s="7" t="s">
        <v>2695</v>
      </c>
      <c r="AU407" s="7">
        <v>0.1</v>
      </c>
      <c r="AV407" s="7">
        <v>5.98</v>
      </c>
      <c r="AW407" s="7">
        <v>-81.983000000000004</v>
      </c>
      <c r="AX407" s="7">
        <v>74.75</v>
      </c>
      <c r="AY407" s="6" t="s">
        <v>2695</v>
      </c>
      <c r="AZ407" s="7">
        <v>0.2</v>
      </c>
      <c r="BA407" s="7">
        <v>5.976</v>
      </c>
      <c r="BB407" s="7">
        <v>-85.603300000000004</v>
      </c>
      <c r="BC407" s="7">
        <v>37.35</v>
      </c>
      <c r="BD407" s="7" t="s">
        <v>2695</v>
      </c>
      <c r="BE407" s="7">
        <v>0.3</v>
      </c>
      <c r="BF407" s="7">
        <v>5.98</v>
      </c>
      <c r="BG407" s="7">
        <v>-83.658000000000001</v>
      </c>
      <c r="BH407" s="7">
        <v>24.916699999999999</v>
      </c>
      <c r="BI407" s="7" t="s">
        <v>2695</v>
      </c>
      <c r="BJ407" s="7">
        <v>0</v>
      </c>
      <c r="BK407" s="7">
        <v>5.984</v>
      </c>
      <c r="BL407" s="7">
        <v>-83.712599999999995</v>
      </c>
      <c r="BM407" s="7" t="s">
        <v>1805</v>
      </c>
      <c r="BN407" s="7" t="s">
        <v>2695</v>
      </c>
      <c r="BO407" s="7">
        <v>-0.2</v>
      </c>
      <c r="BP407" s="7">
        <v>5.976</v>
      </c>
      <c r="BQ407" s="7">
        <v>-81.885000000000005</v>
      </c>
      <c r="BR407" s="7">
        <v>-37.35</v>
      </c>
    </row>
    <row r="408" spans="31:70" x14ac:dyDescent="0.2">
      <c r="AE408" s="7" t="s">
        <v>2696</v>
      </c>
      <c r="AF408" s="7">
        <v>0</v>
      </c>
      <c r="AG408" s="7">
        <v>5.968</v>
      </c>
      <c r="AH408" s="7">
        <v>-82.277199999999993</v>
      </c>
      <c r="AI408" s="7" t="s">
        <v>1805</v>
      </c>
      <c r="AJ408" s="7" t="s">
        <v>2696</v>
      </c>
      <c r="AK408" s="7">
        <v>-0.1</v>
      </c>
      <c r="AL408" s="7">
        <v>5.98</v>
      </c>
      <c r="AM408" s="7">
        <v>-81.406000000000006</v>
      </c>
      <c r="AN408" s="7">
        <v>-74.75</v>
      </c>
      <c r="AO408" s="7" t="s">
        <v>2696</v>
      </c>
      <c r="AP408" s="7">
        <v>0</v>
      </c>
      <c r="AQ408" s="7">
        <v>5.968</v>
      </c>
      <c r="AR408" s="7">
        <v>-82.114000000000004</v>
      </c>
      <c r="AS408" s="7" t="s">
        <v>1805</v>
      </c>
      <c r="AT408" s="7" t="s">
        <v>2696</v>
      </c>
      <c r="AU408" s="7">
        <v>0.3</v>
      </c>
      <c r="AV408" s="7">
        <v>5.9720000000000004</v>
      </c>
      <c r="AW408" s="7">
        <v>-82.016000000000005</v>
      </c>
      <c r="AX408" s="7">
        <v>24.883299999999998</v>
      </c>
      <c r="AY408" s="6" t="s">
        <v>2696</v>
      </c>
      <c r="AZ408" s="7">
        <v>0</v>
      </c>
      <c r="BA408" s="7">
        <v>5.968</v>
      </c>
      <c r="BB408" s="7">
        <v>-85.635999999999996</v>
      </c>
      <c r="BC408" s="7" t="s">
        <v>1805</v>
      </c>
      <c r="BD408" s="7" t="s">
        <v>2696</v>
      </c>
      <c r="BE408" s="7">
        <v>0.2</v>
      </c>
      <c r="BF408" s="7">
        <v>5.9720000000000004</v>
      </c>
      <c r="BG408" s="7">
        <v>-83.679000000000002</v>
      </c>
      <c r="BH408" s="7">
        <v>37.325000000000003</v>
      </c>
      <c r="BI408" s="7" t="s">
        <v>2696</v>
      </c>
      <c r="BJ408" s="7">
        <v>-0.1</v>
      </c>
      <c r="BK408" s="7">
        <v>5.976</v>
      </c>
      <c r="BL408" s="7">
        <v>-83.712599999999995</v>
      </c>
      <c r="BM408" s="7">
        <v>-74.7</v>
      </c>
      <c r="BN408" s="7" t="s">
        <v>2696</v>
      </c>
      <c r="BO408" s="7">
        <v>-0.1</v>
      </c>
      <c r="BP408" s="7">
        <v>5.976</v>
      </c>
      <c r="BQ408" s="7">
        <v>-81.896000000000001</v>
      </c>
      <c r="BR408" s="7">
        <v>-74.7</v>
      </c>
    </row>
    <row r="409" spans="31:70" x14ac:dyDescent="0.2">
      <c r="AE409" s="7" t="s">
        <v>2697</v>
      </c>
      <c r="AF409" s="7">
        <v>0.1</v>
      </c>
      <c r="AG409" s="7">
        <v>5.9640000000000004</v>
      </c>
      <c r="AH409" s="7">
        <v>-82.309799999999996</v>
      </c>
      <c r="AI409" s="7">
        <v>74.55</v>
      </c>
      <c r="AJ409" s="7" t="s">
        <v>2697</v>
      </c>
      <c r="AK409" s="7">
        <v>0.2</v>
      </c>
      <c r="AL409" s="7">
        <v>5.98</v>
      </c>
      <c r="AM409" s="7">
        <v>-81.438999999999993</v>
      </c>
      <c r="AN409" s="7">
        <v>37.375</v>
      </c>
      <c r="AO409" s="7" t="s">
        <v>2697</v>
      </c>
      <c r="AP409" s="7">
        <v>0</v>
      </c>
      <c r="AQ409" s="7">
        <v>5.968</v>
      </c>
      <c r="AR409" s="7">
        <v>-82.146600000000007</v>
      </c>
      <c r="AS409" s="7" t="s">
        <v>1805</v>
      </c>
      <c r="AT409" s="7" t="s">
        <v>2697</v>
      </c>
      <c r="AU409" s="7">
        <v>0.1</v>
      </c>
      <c r="AV409" s="7">
        <v>5.9720000000000004</v>
      </c>
      <c r="AW409" s="7">
        <v>-82.049000000000007</v>
      </c>
      <c r="AX409" s="7">
        <v>74.650000000000006</v>
      </c>
      <c r="AY409" s="6" t="s">
        <v>2697</v>
      </c>
      <c r="AZ409" s="7">
        <v>0.2</v>
      </c>
      <c r="BA409" s="7">
        <v>5.968</v>
      </c>
      <c r="BB409" s="7">
        <v>-85.603300000000004</v>
      </c>
      <c r="BC409" s="7">
        <v>37.299999999999997</v>
      </c>
      <c r="BD409" s="7" t="s">
        <v>2697</v>
      </c>
      <c r="BE409" s="7">
        <v>0</v>
      </c>
      <c r="BF409" s="7">
        <v>5.98</v>
      </c>
      <c r="BG409" s="7">
        <v>-83.647000000000006</v>
      </c>
      <c r="BH409" s="7" t="s">
        <v>1805</v>
      </c>
      <c r="BI409" s="7" t="s">
        <v>2697</v>
      </c>
      <c r="BJ409" s="7">
        <v>-0.1</v>
      </c>
      <c r="BK409" s="7">
        <v>5.976</v>
      </c>
      <c r="BL409" s="7">
        <v>-83.712599999999995</v>
      </c>
      <c r="BM409" s="7">
        <v>-74.7</v>
      </c>
      <c r="BN409" s="7" t="s">
        <v>2697</v>
      </c>
      <c r="BO409" s="7">
        <v>-0.1</v>
      </c>
      <c r="BP409" s="7">
        <v>5.9720000000000004</v>
      </c>
      <c r="BQ409" s="7">
        <v>-81.938999999999993</v>
      </c>
      <c r="BR409" s="7">
        <v>-74.650000000000006</v>
      </c>
    </row>
    <row r="410" spans="31:70" x14ac:dyDescent="0.2">
      <c r="AE410" s="7" t="s">
        <v>2698</v>
      </c>
      <c r="AF410" s="7">
        <v>-0.3</v>
      </c>
      <c r="AG410" s="7">
        <v>5.9640000000000004</v>
      </c>
      <c r="AH410" s="7">
        <v>-82.342299999999994</v>
      </c>
      <c r="AI410" s="7">
        <v>-24.85</v>
      </c>
      <c r="AJ410" s="7" t="s">
        <v>2698</v>
      </c>
      <c r="AK410" s="7">
        <v>0.2</v>
      </c>
      <c r="AL410" s="7">
        <v>5.98</v>
      </c>
      <c r="AM410" s="7">
        <v>-81.45</v>
      </c>
      <c r="AN410" s="7">
        <v>37.375</v>
      </c>
      <c r="AO410" s="7" t="s">
        <v>2698</v>
      </c>
      <c r="AP410" s="7">
        <v>0.1</v>
      </c>
      <c r="AQ410" s="7">
        <v>5.9640000000000004</v>
      </c>
      <c r="AR410" s="7">
        <v>-82.146600000000007</v>
      </c>
      <c r="AS410" s="7">
        <v>74.55</v>
      </c>
      <c r="AT410" s="7" t="s">
        <v>2698</v>
      </c>
      <c r="AU410" s="7">
        <v>0</v>
      </c>
      <c r="AV410" s="7">
        <v>5.968</v>
      </c>
      <c r="AW410" s="7">
        <v>-82.049000000000007</v>
      </c>
      <c r="AX410" s="7" t="s">
        <v>1805</v>
      </c>
      <c r="AY410" s="6" t="s">
        <v>2698</v>
      </c>
      <c r="AZ410" s="7">
        <v>0</v>
      </c>
      <c r="BA410" s="7">
        <v>5.9640000000000004</v>
      </c>
      <c r="BB410" s="7">
        <v>-85.603300000000004</v>
      </c>
      <c r="BC410" s="7" t="s">
        <v>1805</v>
      </c>
      <c r="BD410" s="7" t="s">
        <v>2698</v>
      </c>
      <c r="BE410" s="7">
        <v>-0.3</v>
      </c>
      <c r="BF410" s="7">
        <v>5.9720000000000004</v>
      </c>
      <c r="BG410" s="7">
        <v>-83.679000000000002</v>
      </c>
      <c r="BH410" s="7">
        <v>-24.883299999999998</v>
      </c>
      <c r="BI410" s="7" t="s">
        <v>2698</v>
      </c>
      <c r="BJ410" s="7">
        <v>-0.1</v>
      </c>
      <c r="BK410" s="7">
        <v>5.976</v>
      </c>
      <c r="BL410" s="7">
        <v>-83.745199999999997</v>
      </c>
      <c r="BM410" s="7">
        <v>-74.7</v>
      </c>
      <c r="BN410" s="7" t="s">
        <v>2698</v>
      </c>
      <c r="BO410" s="7">
        <v>0.1</v>
      </c>
      <c r="BP410" s="7">
        <v>5.9720000000000004</v>
      </c>
      <c r="BQ410" s="7">
        <v>-81.95</v>
      </c>
      <c r="BR410" s="7">
        <v>74.650000000000006</v>
      </c>
    </row>
    <row r="411" spans="31:70" x14ac:dyDescent="0.2">
      <c r="AE411" s="7" t="s">
        <v>2699</v>
      </c>
      <c r="AF411" s="7">
        <v>0.2</v>
      </c>
      <c r="AG411" s="7">
        <v>5.96</v>
      </c>
      <c r="AH411" s="7">
        <v>-82.375</v>
      </c>
      <c r="AI411" s="7">
        <v>37.25</v>
      </c>
      <c r="AJ411" s="7" t="s">
        <v>2699</v>
      </c>
      <c r="AK411" s="7">
        <v>0.2</v>
      </c>
      <c r="AL411" s="7">
        <v>5.9720000000000004</v>
      </c>
      <c r="AM411" s="7">
        <v>-81.494</v>
      </c>
      <c r="AN411" s="7">
        <v>37.325000000000003</v>
      </c>
      <c r="AO411" s="7" t="s">
        <v>2699</v>
      </c>
      <c r="AP411" s="7">
        <v>0.1</v>
      </c>
      <c r="AQ411" s="7">
        <v>5.9640000000000004</v>
      </c>
      <c r="AR411" s="7">
        <v>-82.2119</v>
      </c>
      <c r="AS411" s="7">
        <v>74.55</v>
      </c>
      <c r="AT411" s="7" t="s">
        <v>2699</v>
      </c>
      <c r="AU411" s="7">
        <v>0</v>
      </c>
      <c r="AV411" s="7">
        <v>5.968</v>
      </c>
      <c r="AW411" s="7">
        <v>-82.097999999999999</v>
      </c>
      <c r="AX411" s="7" t="s">
        <v>1805</v>
      </c>
      <c r="AY411" s="6" t="s">
        <v>2699</v>
      </c>
      <c r="AZ411" s="7">
        <v>0.2</v>
      </c>
      <c r="BA411" s="7">
        <v>5.9560000000000004</v>
      </c>
      <c r="BB411" s="7">
        <v>-85.635999999999996</v>
      </c>
      <c r="BC411" s="7">
        <v>37.225000000000001</v>
      </c>
      <c r="BD411" s="7" t="s">
        <v>2699</v>
      </c>
      <c r="BE411" s="7">
        <v>-0.2</v>
      </c>
      <c r="BF411" s="7">
        <v>5.968</v>
      </c>
      <c r="BG411" s="7">
        <v>-83.722999999999999</v>
      </c>
      <c r="BH411" s="7">
        <v>-37.299999999999997</v>
      </c>
      <c r="BI411" s="7" t="s">
        <v>2699</v>
      </c>
      <c r="BJ411" s="7">
        <v>0</v>
      </c>
      <c r="BK411" s="7">
        <v>5.9720000000000004</v>
      </c>
      <c r="BL411" s="7">
        <v>-83.745199999999997</v>
      </c>
      <c r="BM411" s="7" t="s">
        <v>1805</v>
      </c>
      <c r="BN411" s="7" t="s">
        <v>2699</v>
      </c>
      <c r="BO411" s="7">
        <v>-0.1</v>
      </c>
      <c r="BP411" s="7">
        <v>5.968</v>
      </c>
      <c r="BQ411" s="7">
        <v>-81.971999999999994</v>
      </c>
      <c r="BR411" s="7">
        <v>-74.599999999999994</v>
      </c>
    </row>
    <row r="412" spans="31:70" x14ac:dyDescent="0.2">
      <c r="AE412" s="7" t="s">
        <v>2700</v>
      </c>
      <c r="AF412" s="7">
        <v>-0.2</v>
      </c>
      <c r="AG412" s="7">
        <v>5.96</v>
      </c>
      <c r="AH412" s="7">
        <v>-82.603399999999993</v>
      </c>
      <c r="AI412" s="7">
        <v>-37.25</v>
      </c>
      <c r="AJ412" s="7" t="s">
        <v>2700</v>
      </c>
      <c r="AK412" s="7">
        <v>0</v>
      </c>
      <c r="AL412" s="7">
        <v>5.9720000000000004</v>
      </c>
      <c r="AM412" s="7">
        <v>-81.754999999999995</v>
      </c>
      <c r="AN412" s="7" t="s">
        <v>1805</v>
      </c>
      <c r="AO412" s="7" t="s">
        <v>2700</v>
      </c>
      <c r="AP412" s="7">
        <v>-0.2</v>
      </c>
      <c r="AQ412" s="7">
        <v>5.96</v>
      </c>
      <c r="AR412" s="7">
        <v>-82.407600000000002</v>
      </c>
      <c r="AS412" s="7">
        <v>-37.25</v>
      </c>
      <c r="AT412" s="7" t="s">
        <v>2700</v>
      </c>
      <c r="AU412" s="7">
        <v>0</v>
      </c>
      <c r="AV412" s="7">
        <v>5.968</v>
      </c>
      <c r="AW412" s="7">
        <v>-82.325999999999993</v>
      </c>
      <c r="AX412" s="7" t="s">
        <v>1805</v>
      </c>
      <c r="AY412" s="6" t="s">
        <v>2700</v>
      </c>
      <c r="AZ412" s="7">
        <v>0.2</v>
      </c>
      <c r="BA412" s="7">
        <v>5.9640000000000004</v>
      </c>
      <c r="BB412" s="7">
        <v>-85.701099999999997</v>
      </c>
      <c r="BC412" s="7">
        <v>37.274999999999999</v>
      </c>
      <c r="BD412" s="7" t="s">
        <v>2700</v>
      </c>
      <c r="BE412" s="7">
        <v>0.2</v>
      </c>
      <c r="BF412" s="7">
        <v>5.968</v>
      </c>
      <c r="BG412" s="7">
        <v>-83.908000000000001</v>
      </c>
      <c r="BH412" s="7">
        <v>37.299999999999997</v>
      </c>
      <c r="BI412" s="7" t="s">
        <v>2700</v>
      </c>
      <c r="BJ412" s="7">
        <v>0</v>
      </c>
      <c r="BK412" s="7">
        <v>5.968</v>
      </c>
      <c r="BL412" s="7">
        <v>-83.973399999999998</v>
      </c>
      <c r="BM412" s="7" t="s">
        <v>1805</v>
      </c>
      <c r="BN412" s="7" t="s">
        <v>2700</v>
      </c>
      <c r="BO412" s="7">
        <v>0.1</v>
      </c>
      <c r="BP412" s="7">
        <v>5.9640000000000004</v>
      </c>
      <c r="BQ412" s="7">
        <v>-82.221999999999994</v>
      </c>
      <c r="BR412" s="7">
        <v>74.55</v>
      </c>
    </row>
    <row r="413" spans="31:70" x14ac:dyDescent="0.2">
      <c r="AE413" s="7" t="s">
        <v>2701</v>
      </c>
      <c r="AF413" s="7">
        <v>-0.3</v>
      </c>
      <c r="AG413" s="7">
        <v>5.96</v>
      </c>
      <c r="AH413" s="7">
        <v>-82.636099999999999</v>
      </c>
      <c r="AI413" s="7">
        <v>-24.833300000000001</v>
      </c>
      <c r="AJ413" s="7" t="s">
        <v>2701</v>
      </c>
      <c r="AK413" s="7">
        <v>0.2</v>
      </c>
      <c r="AL413" s="7">
        <v>5.9720000000000004</v>
      </c>
      <c r="AM413" s="7">
        <v>-81.775999999999996</v>
      </c>
      <c r="AN413" s="7">
        <v>37.325000000000003</v>
      </c>
      <c r="AO413" s="7" t="s">
        <v>2701</v>
      </c>
      <c r="AP413" s="7">
        <v>0</v>
      </c>
      <c r="AQ413" s="7">
        <v>5.9640000000000004</v>
      </c>
      <c r="AR413" s="7">
        <v>-82.440299999999993</v>
      </c>
      <c r="AS413" s="7" t="s">
        <v>1805</v>
      </c>
      <c r="AT413" s="7" t="s">
        <v>2701</v>
      </c>
      <c r="AU413" s="7">
        <v>-0.1</v>
      </c>
      <c r="AV413" s="7">
        <v>5.9640000000000004</v>
      </c>
      <c r="AW413" s="7">
        <v>-82.341999999999999</v>
      </c>
      <c r="AX413" s="7">
        <v>-74.55</v>
      </c>
      <c r="AY413" s="6" t="s">
        <v>2701</v>
      </c>
      <c r="AZ413" s="7">
        <v>0.4</v>
      </c>
      <c r="BA413" s="7">
        <v>5.96</v>
      </c>
      <c r="BB413" s="7">
        <v>-85.733699999999999</v>
      </c>
      <c r="BC413" s="7">
        <v>18.625</v>
      </c>
      <c r="BD413" s="7" t="s">
        <v>2701</v>
      </c>
      <c r="BE413" s="7">
        <v>0.1</v>
      </c>
      <c r="BF413" s="7">
        <v>5.968</v>
      </c>
      <c r="BG413" s="7">
        <v>-83.918999999999997</v>
      </c>
      <c r="BH413" s="7">
        <v>74.599999999999994</v>
      </c>
      <c r="BI413" s="7" t="s">
        <v>2701</v>
      </c>
      <c r="BJ413" s="7">
        <v>0.1</v>
      </c>
      <c r="BK413" s="7">
        <v>5.968</v>
      </c>
      <c r="BL413" s="7">
        <v>-83.973399999999998</v>
      </c>
      <c r="BM413" s="7">
        <v>74.599999999999994</v>
      </c>
      <c r="BN413" s="7" t="s">
        <v>2701</v>
      </c>
      <c r="BO413" s="7">
        <v>-0.4</v>
      </c>
      <c r="BP413" s="7">
        <v>5.968</v>
      </c>
      <c r="BQ413" s="7">
        <v>-82.254999999999995</v>
      </c>
      <c r="BR413" s="7">
        <v>-18.649999999999999</v>
      </c>
    </row>
    <row r="414" spans="31:70" x14ac:dyDescent="0.2">
      <c r="AE414" s="7" t="s">
        <v>2702</v>
      </c>
      <c r="AF414" s="7">
        <v>-0.1</v>
      </c>
      <c r="AG414" s="7">
        <v>5.9560000000000004</v>
      </c>
      <c r="AH414" s="7">
        <v>-82.668599999999998</v>
      </c>
      <c r="AI414" s="7">
        <v>-74.45</v>
      </c>
      <c r="AJ414" s="7" t="s">
        <v>2702</v>
      </c>
      <c r="AK414" s="7">
        <v>0</v>
      </c>
      <c r="AL414" s="7">
        <v>5.9720000000000004</v>
      </c>
      <c r="AM414" s="7">
        <v>-81.808999999999997</v>
      </c>
      <c r="AN414" s="7" t="s">
        <v>1805</v>
      </c>
      <c r="AO414" s="7" t="s">
        <v>2702</v>
      </c>
      <c r="AP414" s="7">
        <v>0</v>
      </c>
      <c r="AQ414" s="7">
        <v>5.96</v>
      </c>
      <c r="AR414" s="7">
        <v>-82.472899999999996</v>
      </c>
      <c r="AS414" s="7" t="s">
        <v>1805</v>
      </c>
      <c r="AT414" s="7" t="s">
        <v>2702</v>
      </c>
      <c r="AU414" s="7">
        <v>-0.1</v>
      </c>
      <c r="AV414" s="7">
        <v>5.9640000000000004</v>
      </c>
      <c r="AW414" s="7">
        <v>-82.391000000000005</v>
      </c>
      <c r="AX414" s="7">
        <v>-74.55</v>
      </c>
      <c r="AY414" s="6" t="s">
        <v>2702</v>
      </c>
      <c r="AZ414" s="7">
        <v>0.4</v>
      </c>
      <c r="BA414" s="7">
        <v>5.96</v>
      </c>
      <c r="BB414" s="7">
        <v>-85.701099999999997</v>
      </c>
      <c r="BC414" s="7">
        <v>18.625</v>
      </c>
      <c r="BD414" s="7" t="s">
        <v>2702</v>
      </c>
      <c r="BE414" s="7">
        <v>0.1</v>
      </c>
      <c r="BF414" s="7">
        <v>5.968</v>
      </c>
      <c r="BG414" s="7">
        <v>-83.918999999999997</v>
      </c>
      <c r="BH414" s="7">
        <v>74.599999999999994</v>
      </c>
      <c r="BI414" s="7" t="s">
        <v>2702</v>
      </c>
      <c r="BJ414" s="7">
        <v>0.1</v>
      </c>
      <c r="BK414" s="7">
        <v>5.968</v>
      </c>
      <c r="BL414" s="7">
        <v>-83.973399999999998</v>
      </c>
      <c r="BM414" s="7">
        <v>74.599999999999994</v>
      </c>
      <c r="BN414" s="7" t="s">
        <v>2702</v>
      </c>
      <c r="BO414" s="7">
        <v>0</v>
      </c>
      <c r="BP414" s="7">
        <v>5.968</v>
      </c>
      <c r="BQ414" s="7">
        <v>-82.254999999999995</v>
      </c>
      <c r="BR414" s="7" t="s">
        <v>1805</v>
      </c>
    </row>
    <row r="415" spans="31:70" x14ac:dyDescent="0.2">
      <c r="AE415" s="7" t="s">
        <v>2703</v>
      </c>
      <c r="AF415" s="7">
        <v>-0.2</v>
      </c>
      <c r="AG415" s="7">
        <v>5.9560000000000004</v>
      </c>
      <c r="AH415" s="7">
        <v>-82.701300000000003</v>
      </c>
      <c r="AI415" s="7">
        <v>-37.225000000000001</v>
      </c>
      <c r="AJ415" s="7" t="s">
        <v>2703</v>
      </c>
      <c r="AK415" s="7">
        <v>0.4</v>
      </c>
      <c r="AL415" s="7">
        <v>5.9720000000000004</v>
      </c>
      <c r="AM415" s="7">
        <v>-81.841999999999999</v>
      </c>
      <c r="AN415" s="7">
        <v>18.662500000000001</v>
      </c>
      <c r="AO415" s="7" t="s">
        <v>2703</v>
      </c>
      <c r="AP415" s="7">
        <v>0.2</v>
      </c>
      <c r="AQ415" s="7">
        <v>5.96</v>
      </c>
      <c r="AR415" s="7">
        <v>-82.505499999999998</v>
      </c>
      <c r="AS415" s="7">
        <v>37.25</v>
      </c>
      <c r="AT415" s="7" t="s">
        <v>2703</v>
      </c>
      <c r="AU415" s="7">
        <v>0.1</v>
      </c>
      <c r="AV415" s="7">
        <v>5.96</v>
      </c>
      <c r="AW415" s="7">
        <v>-82.408000000000001</v>
      </c>
      <c r="AX415" s="7">
        <v>74.5</v>
      </c>
      <c r="AY415" s="6" t="s">
        <v>2703</v>
      </c>
      <c r="AZ415" s="7">
        <v>0</v>
      </c>
      <c r="BA415" s="7">
        <v>5.9560000000000004</v>
      </c>
      <c r="BB415" s="7">
        <v>-85.733699999999999</v>
      </c>
      <c r="BC415" s="7" t="s">
        <v>1805</v>
      </c>
      <c r="BD415" s="7" t="s">
        <v>2703</v>
      </c>
      <c r="BE415" s="7">
        <v>0.2</v>
      </c>
      <c r="BF415" s="7">
        <v>5.968</v>
      </c>
      <c r="BG415" s="7">
        <v>-83.94</v>
      </c>
      <c r="BH415" s="7">
        <v>37.299999999999997</v>
      </c>
      <c r="BI415" s="7" t="s">
        <v>2703</v>
      </c>
      <c r="BJ415" s="7">
        <v>0.1</v>
      </c>
      <c r="BK415" s="7">
        <v>5.9720000000000004</v>
      </c>
      <c r="BL415" s="7">
        <v>-84.006100000000004</v>
      </c>
      <c r="BM415" s="7">
        <v>74.650000000000006</v>
      </c>
      <c r="BN415" s="7" t="s">
        <v>2703</v>
      </c>
      <c r="BO415" s="7">
        <v>0</v>
      </c>
      <c r="BP415" s="7">
        <v>5.9640000000000004</v>
      </c>
      <c r="BQ415" s="7">
        <v>-82.287000000000006</v>
      </c>
      <c r="BR415" s="7" t="s">
        <v>1805</v>
      </c>
    </row>
    <row r="416" spans="31:70" x14ac:dyDescent="0.2">
      <c r="AE416" s="7" t="s">
        <v>2704</v>
      </c>
      <c r="AF416" s="7">
        <v>-0.1</v>
      </c>
      <c r="AG416" s="7">
        <v>5.9560000000000004</v>
      </c>
      <c r="AH416" s="7">
        <v>-82.701300000000003</v>
      </c>
      <c r="AI416" s="7">
        <v>-74.45</v>
      </c>
      <c r="AJ416" s="7" t="s">
        <v>2704</v>
      </c>
      <c r="AK416" s="7">
        <v>0.2</v>
      </c>
      <c r="AL416" s="7">
        <v>5.9720000000000004</v>
      </c>
      <c r="AM416" s="7">
        <v>-81.852999999999994</v>
      </c>
      <c r="AN416" s="7">
        <v>37.325000000000003</v>
      </c>
      <c r="AO416" s="7" t="s">
        <v>2704</v>
      </c>
      <c r="AP416" s="7">
        <v>0.1</v>
      </c>
      <c r="AQ416" s="7">
        <v>5.9640000000000004</v>
      </c>
      <c r="AR416" s="7">
        <v>-82.505499999999998</v>
      </c>
      <c r="AS416" s="7">
        <v>74.55</v>
      </c>
      <c r="AT416" s="7" t="s">
        <v>2704</v>
      </c>
      <c r="AU416" s="7">
        <v>0.2</v>
      </c>
      <c r="AV416" s="7">
        <v>5.9640000000000004</v>
      </c>
      <c r="AW416" s="7">
        <v>-82.424000000000007</v>
      </c>
      <c r="AX416" s="7">
        <v>37.274999999999999</v>
      </c>
      <c r="AY416" s="6" t="s">
        <v>2704</v>
      </c>
      <c r="AZ416" s="7">
        <v>0.2</v>
      </c>
      <c r="BA416" s="7">
        <v>5.96</v>
      </c>
      <c r="BB416" s="7">
        <v>-85.766300000000001</v>
      </c>
      <c r="BC416" s="7">
        <v>37.25</v>
      </c>
      <c r="BD416" s="7" t="s">
        <v>2704</v>
      </c>
      <c r="BE416" s="7">
        <v>-0.1</v>
      </c>
      <c r="BF416" s="7">
        <v>5.968</v>
      </c>
      <c r="BG416" s="7">
        <v>-83.94</v>
      </c>
      <c r="BH416" s="7">
        <v>-74.599999999999994</v>
      </c>
      <c r="BI416" s="7" t="s">
        <v>2704</v>
      </c>
      <c r="BJ416" s="7">
        <v>-0.2</v>
      </c>
      <c r="BK416" s="7">
        <v>5.968</v>
      </c>
      <c r="BL416" s="7">
        <v>-84.006100000000004</v>
      </c>
      <c r="BM416" s="7">
        <v>-37.299999999999997</v>
      </c>
      <c r="BN416" s="7" t="s">
        <v>2704</v>
      </c>
      <c r="BO416" s="7">
        <v>-0.2</v>
      </c>
      <c r="BP416" s="7">
        <v>5.9640000000000004</v>
      </c>
      <c r="BQ416" s="7">
        <v>-82.32</v>
      </c>
      <c r="BR416" s="7">
        <v>-37.274999999999999</v>
      </c>
    </row>
    <row r="417" spans="31:70" x14ac:dyDescent="0.2">
      <c r="AE417" s="7" t="s">
        <v>2705</v>
      </c>
      <c r="AF417" s="7">
        <v>0.2</v>
      </c>
      <c r="AG417" s="7">
        <v>5.96</v>
      </c>
      <c r="AH417" s="7">
        <v>-82.701300000000003</v>
      </c>
      <c r="AI417" s="7">
        <v>37.25</v>
      </c>
      <c r="AJ417" s="7" t="s">
        <v>2705</v>
      </c>
      <c r="AK417" s="7">
        <v>0.1</v>
      </c>
      <c r="AL417" s="7">
        <v>5.968</v>
      </c>
      <c r="AM417" s="7">
        <v>-81.885000000000005</v>
      </c>
      <c r="AN417" s="7">
        <v>74.599999999999994</v>
      </c>
      <c r="AO417" s="7" t="s">
        <v>2705</v>
      </c>
      <c r="AP417" s="7">
        <v>0</v>
      </c>
      <c r="AQ417" s="7">
        <v>5.96</v>
      </c>
      <c r="AR417" s="7">
        <v>-82.538200000000003</v>
      </c>
      <c r="AS417" s="7" t="s">
        <v>1805</v>
      </c>
      <c r="AT417" s="7" t="s">
        <v>2705</v>
      </c>
      <c r="AU417" s="7">
        <v>0.2</v>
      </c>
      <c r="AV417" s="7">
        <v>5.9640000000000004</v>
      </c>
      <c r="AW417" s="7">
        <v>-82.456999999999994</v>
      </c>
      <c r="AX417" s="7">
        <v>37.274999999999999</v>
      </c>
      <c r="AY417" s="6" t="s">
        <v>2705</v>
      </c>
      <c r="AZ417" s="7">
        <v>0</v>
      </c>
      <c r="BA417" s="7">
        <v>5.96</v>
      </c>
      <c r="BB417" s="7">
        <v>-85.733699999999999</v>
      </c>
      <c r="BC417" s="7" t="s">
        <v>1805</v>
      </c>
      <c r="BD417" s="7" t="s">
        <v>2705</v>
      </c>
      <c r="BE417" s="7">
        <v>0.1</v>
      </c>
      <c r="BF417" s="7">
        <v>5.968</v>
      </c>
      <c r="BG417" s="7">
        <v>-83.950999999999993</v>
      </c>
      <c r="BH417" s="7">
        <v>74.599999999999994</v>
      </c>
      <c r="BI417" s="7" t="s">
        <v>2705</v>
      </c>
      <c r="BJ417" s="7">
        <v>-0.2</v>
      </c>
      <c r="BK417" s="7">
        <v>5.968</v>
      </c>
      <c r="BL417" s="7">
        <v>-84.006100000000004</v>
      </c>
      <c r="BM417" s="7">
        <v>-37.299999999999997</v>
      </c>
      <c r="BN417" s="7" t="s">
        <v>2705</v>
      </c>
      <c r="BO417" s="7">
        <v>0.1</v>
      </c>
      <c r="BP417" s="7">
        <v>5.968</v>
      </c>
      <c r="BQ417" s="7">
        <v>-82.331000000000003</v>
      </c>
      <c r="BR417" s="7">
        <v>74.599999999999994</v>
      </c>
    </row>
    <row r="418" spans="31:70" x14ac:dyDescent="0.2">
      <c r="AE418" s="7" t="s">
        <v>2706</v>
      </c>
      <c r="AF418" s="7">
        <v>-0.2</v>
      </c>
      <c r="AG418" s="7">
        <v>5.9560000000000004</v>
      </c>
      <c r="AH418" s="7">
        <v>-82.733900000000006</v>
      </c>
      <c r="AI418" s="7">
        <v>-37.225000000000001</v>
      </c>
      <c r="AJ418" s="7" t="s">
        <v>2706</v>
      </c>
      <c r="AK418" s="7">
        <v>0</v>
      </c>
      <c r="AL418" s="7">
        <v>5.9720000000000004</v>
      </c>
      <c r="AM418" s="7">
        <v>-81.896000000000001</v>
      </c>
      <c r="AN418" s="7" t="s">
        <v>1805</v>
      </c>
      <c r="AO418" s="7" t="s">
        <v>2706</v>
      </c>
      <c r="AP418" s="7">
        <v>-0.1</v>
      </c>
      <c r="AQ418" s="7">
        <v>5.96</v>
      </c>
      <c r="AR418" s="7">
        <v>-82.538200000000003</v>
      </c>
      <c r="AS418" s="7">
        <v>-74.5</v>
      </c>
      <c r="AT418" s="7" t="s">
        <v>2706</v>
      </c>
      <c r="AU418" s="7">
        <v>0</v>
      </c>
      <c r="AV418" s="7">
        <v>5.9640000000000004</v>
      </c>
      <c r="AW418" s="7">
        <v>-82.456999999999994</v>
      </c>
      <c r="AX418" s="7" t="s">
        <v>1805</v>
      </c>
      <c r="AY418" s="6" t="s">
        <v>2706</v>
      </c>
      <c r="AZ418" s="7">
        <v>0.1</v>
      </c>
      <c r="BA418" s="7">
        <v>5.96</v>
      </c>
      <c r="BB418" s="7">
        <v>-85.733699999999999</v>
      </c>
      <c r="BC418" s="7">
        <v>74.5</v>
      </c>
      <c r="BD418" s="7" t="s">
        <v>2706</v>
      </c>
      <c r="BE418" s="7">
        <v>0</v>
      </c>
      <c r="BF418" s="7">
        <v>5.968</v>
      </c>
      <c r="BG418" s="7">
        <v>-83.972999999999999</v>
      </c>
      <c r="BH418" s="7" t="s">
        <v>1805</v>
      </c>
      <c r="BI418" s="7" t="s">
        <v>2706</v>
      </c>
      <c r="BJ418" s="7">
        <v>-0.1</v>
      </c>
      <c r="BK418" s="7">
        <v>5.968</v>
      </c>
      <c r="BL418" s="7">
        <v>-84.038700000000006</v>
      </c>
      <c r="BM418" s="7">
        <v>-74.599999999999994</v>
      </c>
      <c r="BN418" s="7" t="s">
        <v>2706</v>
      </c>
      <c r="BO418" s="7">
        <v>0</v>
      </c>
      <c r="BP418" s="7">
        <v>5.9640000000000004</v>
      </c>
      <c r="BQ418" s="7">
        <v>-82.32</v>
      </c>
      <c r="BR418" s="7" t="s">
        <v>1805</v>
      </c>
    </row>
    <row r="419" spans="31:70" x14ac:dyDescent="0.2">
      <c r="AE419" s="7" t="s">
        <v>2707</v>
      </c>
      <c r="AF419" s="7">
        <v>0</v>
      </c>
      <c r="AG419" s="7">
        <v>5.96</v>
      </c>
      <c r="AH419" s="7">
        <v>-82.766599999999997</v>
      </c>
      <c r="AI419" s="7" t="s">
        <v>1805</v>
      </c>
      <c r="AJ419" s="7" t="s">
        <v>2707</v>
      </c>
      <c r="AK419" s="7">
        <v>0.5</v>
      </c>
      <c r="AL419" s="7">
        <v>5.9720000000000004</v>
      </c>
      <c r="AM419" s="7">
        <v>-81.918000000000006</v>
      </c>
      <c r="AN419" s="7">
        <v>14.93</v>
      </c>
      <c r="AO419" s="7" t="s">
        <v>2707</v>
      </c>
      <c r="AP419" s="7">
        <v>-0.1</v>
      </c>
      <c r="AQ419" s="7">
        <v>5.9560000000000004</v>
      </c>
      <c r="AR419" s="7">
        <v>-82.570800000000006</v>
      </c>
      <c r="AS419" s="7">
        <v>-74.45</v>
      </c>
      <c r="AT419" s="7" t="s">
        <v>2707</v>
      </c>
      <c r="AU419" s="7">
        <v>-0.1</v>
      </c>
      <c r="AV419" s="7">
        <v>5.9640000000000004</v>
      </c>
      <c r="AW419" s="7">
        <v>-82.472999999999999</v>
      </c>
      <c r="AX419" s="7">
        <v>-74.55</v>
      </c>
      <c r="AY419" s="6" t="s">
        <v>2707</v>
      </c>
      <c r="AZ419" s="7">
        <v>0.1</v>
      </c>
      <c r="BA419" s="7">
        <v>5.96</v>
      </c>
      <c r="BB419" s="7">
        <v>-85.733699999999999</v>
      </c>
      <c r="BC419" s="7">
        <v>74.5</v>
      </c>
      <c r="BD419" s="7" t="s">
        <v>2707</v>
      </c>
      <c r="BE419" s="7">
        <v>0.2</v>
      </c>
      <c r="BF419" s="7">
        <v>5.968</v>
      </c>
      <c r="BG419" s="7">
        <v>-83.972999999999999</v>
      </c>
      <c r="BH419" s="7">
        <v>37.299999999999997</v>
      </c>
      <c r="BI419" s="7" t="s">
        <v>2707</v>
      </c>
      <c r="BJ419" s="7">
        <v>-0.4</v>
      </c>
      <c r="BK419" s="7">
        <v>5.968</v>
      </c>
      <c r="BL419" s="7">
        <v>-84.038700000000006</v>
      </c>
      <c r="BM419" s="7">
        <v>-18.649999999999999</v>
      </c>
      <c r="BN419" s="7" t="s">
        <v>2707</v>
      </c>
      <c r="BO419" s="7">
        <v>-0.1</v>
      </c>
      <c r="BP419" s="7">
        <v>5.9640000000000004</v>
      </c>
      <c r="BQ419" s="7">
        <v>-82.352999999999994</v>
      </c>
      <c r="BR419" s="7">
        <v>-74.55</v>
      </c>
    </row>
    <row r="420" spans="31:70" x14ac:dyDescent="0.2">
      <c r="AE420" s="7" t="s">
        <v>2708</v>
      </c>
      <c r="AF420" s="7">
        <v>-0.1</v>
      </c>
      <c r="AG420" s="7">
        <v>5.96</v>
      </c>
      <c r="AH420" s="7">
        <v>-82.766599999999997</v>
      </c>
      <c r="AI420" s="7">
        <v>-74.5</v>
      </c>
      <c r="AJ420" s="7" t="s">
        <v>2708</v>
      </c>
      <c r="AK420" s="7">
        <v>-0.1</v>
      </c>
      <c r="AL420" s="7">
        <v>5.9720000000000004</v>
      </c>
      <c r="AM420" s="7">
        <v>-81.929000000000002</v>
      </c>
      <c r="AN420" s="7">
        <v>-74.650000000000006</v>
      </c>
      <c r="AO420" s="7" t="s">
        <v>2708</v>
      </c>
      <c r="AP420" s="7">
        <v>-0.1</v>
      </c>
      <c r="AQ420" s="7">
        <v>5.96</v>
      </c>
      <c r="AR420" s="7">
        <v>-82.570800000000006</v>
      </c>
      <c r="AS420" s="7">
        <v>-74.5</v>
      </c>
      <c r="AT420" s="7" t="s">
        <v>2708</v>
      </c>
      <c r="AU420" s="7">
        <v>0.1</v>
      </c>
      <c r="AV420" s="7">
        <v>5.96</v>
      </c>
      <c r="AW420" s="7">
        <v>-82.472999999999999</v>
      </c>
      <c r="AX420" s="7">
        <v>74.5</v>
      </c>
      <c r="AY420" s="6" t="s">
        <v>2708</v>
      </c>
      <c r="AZ420" s="7">
        <v>0.2</v>
      </c>
      <c r="BA420" s="7">
        <v>5.96</v>
      </c>
      <c r="BB420" s="7">
        <v>-85.766300000000001</v>
      </c>
      <c r="BC420" s="7">
        <v>37.25</v>
      </c>
      <c r="BD420" s="7" t="s">
        <v>2708</v>
      </c>
      <c r="BE420" s="7">
        <v>0.1</v>
      </c>
      <c r="BF420" s="7">
        <v>5.968</v>
      </c>
      <c r="BG420" s="7">
        <v>-83.995000000000005</v>
      </c>
      <c r="BH420" s="7">
        <v>74.599999999999994</v>
      </c>
      <c r="BI420" s="7" t="s">
        <v>2708</v>
      </c>
      <c r="BJ420" s="7">
        <v>-0.3</v>
      </c>
      <c r="BK420" s="7">
        <v>5.968</v>
      </c>
      <c r="BL420" s="7">
        <v>-84.038700000000006</v>
      </c>
      <c r="BM420" s="7">
        <v>-24.866700000000002</v>
      </c>
      <c r="BN420" s="7" t="s">
        <v>2708</v>
      </c>
      <c r="BO420" s="7">
        <v>0</v>
      </c>
      <c r="BP420" s="7">
        <v>5.9640000000000004</v>
      </c>
      <c r="BQ420" s="7">
        <v>-82.385000000000005</v>
      </c>
      <c r="BR420" s="7" t="s">
        <v>1805</v>
      </c>
    </row>
    <row r="421" spans="31:70" x14ac:dyDescent="0.2">
      <c r="AE421" s="7" t="s">
        <v>2709</v>
      </c>
      <c r="AF421" s="7">
        <v>0</v>
      </c>
      <c r="AG421" s="7">
        <v>5.96</v>
      </c>
      <c r="AH421" s="7">
        <v>-82.799199999999999</v>
      </c>
      <c r="AI421" s="7" t="s">
        <v>1805</v>
      </c>
      <c r="AJ421" s="7" t="s">
        <v>2709</v>
      </c>
      <c r="AK421" s="7">
        <v>0</v>
      </c>
      <c r="AL421" s="7">
        <v>5.9720000000000004</v>
      </c>
      <c r="AM421" s="7">
        <v>-81.960999999999999</v>
      </c>
      <c r="AN421" s="7" t="s">
        <v>1805</v>
      </c>
      <c r="AO421" s="7" t="s">
        <v>2709</v>
      </c>
      <c r="AP421" s="7">
        <v>0.1</v>
      </c>
      <c r="AQ421" s="7">
        <v>5.96</v>
      </c>
      <c r="AR421" s="7">
        <v>-82.603399999999993</v>
      </c>
      <c r="AS421" s="7">
        <v>74.5</v>
      </c>
      <c r="AT421" s="7" t="s">
        <v>2709</v>
      </c>
      <c r="AU421" s="7">
        <v>0</v>
      </c>
      <c r="AV421" s="7">
        <v>5.968</v>
      </c>
      <c r="AW421" s="7">
        <v>-82.506</v>
      </c>
      <c r="AX421" s="7" t="s">
        <v>1805</v>
      </c>
      <c r="AY421" s="6" t="s">
        <v>2709</v>
      </c>
      <c r="AZ421" s="7">
        <v>0.1</v>
      </c>
      <c r="BA421" s="7">
        <v>5.96</v>
      </c>
      <c r="BB421" s="7">
        <v>-85.733699999999999</v>
      </c>
      <c r="BC421" s="7">
        <v>74.5</v>
      </c>
      <c r="BD421" s="7" t="s">
        <v>2709</v>
      </c>
      <c r="BE421" s="7">
        <v>0.1</v>
      </c>
      <c r="BF421" s="7">
        <v>5.968</v>
      </c>
      <c r="BG421" s="7">
        <v>-84.027000000000001</v>
      </c>
      <c r="BH421" s="7">
        <v>74.599999999999994</v>
      </c>
      <c r="BI421" s="7" t="s">
        <v>2709</v>
      </c>
      <c r="BJ421" s="7">
        <v>-0.3</v>
      </c>
      <c r="BK421" s="7">
        <v>5.9720000000000004</v>
      </c>
      <c r="BL421" s="7">
        <v>-84.071299999999994</v>
      </c>
      <c r="BM421" s="7">
        <v>-24.883299999999998</v>
      </c>
      <c r="BN421" s="7" t="s">
        <v>2709</v>
      </c>
      <c r="BO421" s="7">
        <v>0</v>
      </c>
      <c r="BP421" s="7">
        <v>5.968</v>
      </c>
      <c r="BQ421" s="7">
        <v>-82.385000000000005</v>
      </c>
      <c r="BR421" s="7" t="s">
        <v>1805</v>
      </c>
    </row>
    <row r="422" spans="31:70" x14ac:dyDescent="0.2">
      <c r="AE422" s="7" t="s">
        <v>2710</v>
      </c>
      <c r="AF422" s="7">
        <v>0.1</v>
      </c>
      <c r="AG422" s="7">
        <v>5.96</v>
      </c>
      <c r="AH422" s="7">
        <v>-82.929699999999997</v>
      </c>
      <c r="AI422" s="7">
        <v>74.5</v>
      </c>
      <c r="AJ422" s="7" t="s">
        <v>2710</v>
      </c>
      <c r="AK422" s="7">
        <v>0</v>
      </c>
      <c r="AL422" s="7">
        <v>5.976</v>
      </c>
      <c r="AM422" s="7">
        <v>-82.114000000000004</v>
      </c>
      <c r="AN422" s="7" t="s">
        <v>1805</v>
      </c>
      <c r="AO422" s="7" t="s">
        <v>2710</v>
      </c>
      <c r="AP422" s="7">
        <v>0.1</v>
      </c>
      <c r="AQ422" s="7">
        <v>5.96</v>
      </c>
      <c r="AR422" s="7">
        <v>-82.733900000000006</v>
      </c>
      <c r="AS422" s="7">
        <v>74.5</v>
      </c>
      <c r="AT422" s="7" t="s">
        <v>2710</v>
      </c>
      <c r="AU422" s="7">
        <v>0.2</v>
      </c>
      <c r="AV422" s="7">
        <v>5.9640000000000004</v>
      </c>
      <c r="AW422" s="7">
        <v>-82.652000000000001</v>
      </c>
      <c r="AX422" s="7">
        <v>37.274999999999999</v>
      </c>
      <c r="AY422" s="6" t="s">
        <v>2710</v>
      </c>
      <c r="AZ422" s="7">
        <v>0.2</v>
      </c>
      <c r="BA422" s="7">
        <v>5.9640000000000004</v>
      </c>
      <c r="BB422" s="7">
        <v>-85.766300000000001</v>
      </c>
      <c r="BC422" s="7">
        <v>37.274999999999999</v>
      </c>
      <c r="BD422" s="7" t="s">
        <v>2710</v>
      </c>
      <c r="BE422" s="7">
        <v>0</v>
      </c>
      <c r="BF422" s="7">
        <v>5.968</v>
      </c>
      <c r="BG422" s="7">
        <v>-84.114000000000004</v>
      </c>
      <c r="BH422" s="7" t="s">
        <v>1805</v>
      </c>
      <c r="BI422" s="7" t="s">
        <v>2710</v>
      </c>
      <c r="BJ422" s="7">
        <v>0.2</v>
      </c>
      <c r="BK422" s="7">
        <v>5.968</v>
      </c>
      <c r="BL422" s="7">
        <v>-84.1691</v>
      </c>
      <c r="BM422" s="7">
        <v>37.299999999999997</v>
      </c>
      <c r="BN422" s="7" t="s">
        <v>2710</v>
      </c>
      <c r="BO422" s="7">
        <v>0.1</v>
      </c>
      <c r="BP422" s="7">
        <v>5.968</v>
      </c>
      <c r="BQ422" s="7">
        <v>-82.527000000000001</v>
      </c>
      <c r="BR422" s="7">
        <v>74.599999999999994</v>
      </c>
    </row>
    <row r="423" spans="31:70" x14ac:dyDescent="0.2">
      <c r="AE423" s="7" t="s">
        <v>2711</v>
      </c>
      <c r="AF423" s="7">
        <v>-0.2</v>
      </c>
      <c r="AG423" s="7">
        <v>5.98</v>
      </c>
      <c r="AH423" s="7">
        <v>-83.908299999999997</v>
      </c>
      <c r="AI423" s="7">
        <v>-37.375</v>
      </c>
      <c r="AJ423" s="7" t="s">
        <v>2711</v>
      </c>
      <c r="AK423" s="7">
        <v>0</v>
      </c>
      <c r="AL423" s="7">
        <v>5.9880000000000004</v>
      </c>
      <c r="AM423" s="7">
        <v>-83.222999999999999</v>
      </c>
      <c r="AN423" s="7" t="s">
        <v>1805</v>
      </c>
      <c r="AO423" s="7" t="s">
        <v>2711</v>
      </c>
      <c r="AP423" s="7">
        <v>0</v>
      </c>
      <c r="AQ423" s="7">
        <v>5.98</v>
      </c>
      <c r="AR423" s="7">
        <v>-83.712599999999995</v>
      </c>
      <c r="AS423" s="7" t="s">
        <v>1805</v>
      </c>
      <c r="AT423" s="7" t="s">
        <v>2711</v>
      </c>
      <c r="AU423" s="7">
        <v>0.2</v>
      </c>
      <c r="AV423" s="7">
        <v>5.98</v>
      </c>
      <c r="AW423" s="7">
        <v>-83.647000000000006</v>
      </c>
      <c r="AX423" s="7">
        <v>37.375</v>
      </c>
      <c r="AY423" s="6" t="s">
        <v>2711</v>
      </c>
      <c r="AZ423" s="7">
        <v>0</v>
      </c>
      <c r="BA423" s="7">
        <v>5.976</v>
      </c>
      <c r="BB423" s="7">
        <v>-85.994399999999999</v>
      </c>
      <c r="BC423" s="7" t="s">
        <v>1805</v>
      </c>
      <c r="BD423" s="7" t="s">
        <v>2711</v>
      </c>
      <c r="BE423" s="7">
        <v>0</v>
      </c>
      <c r="BF423" s="7">
        <v>5.984</v>
      </c>
      <c r="BG423" s="7">
        <v>-84.712000000000003</v>
      </c>
      <c r="BH423" s="7" t="s">
        <v>1805</v>
      </c>
      <c r="BI423" s="7" t="s">
        <v>2711</v>
      </c>
      <c r="BJ423" s="7">
        <v>0</v>
      </c>
      <c r="BK423" s="7">
        <v>5.9880000000000004</v>
      </c>
      <c r="BL423" s="7">
        <v>-84.788499999999999</v>
      </c>
      <c r="BM423" s="7" t="s">
        <v>1805</v>
      </c>
      <c r="BN423" s="7" t="s">
        <v>2711</v>
      </c>
      <c r="BO423" s="7">
        <v>0.1</v>
      </c>
      <c r="BP423" s="7">
        <v>5.984</v>
      </c>
      <c r="BQ423" s="7">
        <v>-83.495000000000005</v>
      </c>
      <c r="BR423" s="7">
        <v>74.8</v>
      </c>
    </row>
    <row r="424" spans="31:70" x14ac:dyDescent="0.2">
      <c r="AE424" s="7" t="s">
        <v>2712</v>
      </c>
      <c r="AF424" s="7">
        <v>-0.1</v>
      </c>
      <c r="AG424" s="7">
        <v>5.976</v>
      </c>
      <c r="AH424" s="7">
        <v>-83.908299999999997</v>
      </c>
      <c r="AI424" s="7">
        <v>-74.7</v>
      </c>
      <c r="AJ424" s="7" t="s">
        <v>2712</v>
      </c>
      <c r="AK424" s="7">
        <v>0</v>
      </c>
      <c r="AL424" s="7">
        <v>5.9880000000000004</v>
      </c>
      <c r="AM424" s="7">
        <v>-83.233999999999995</v>
      </c>
      <c r="AN424" s="7" t="s">
        <v>1805</v>
      </c>
      <c r="AO424" s="7" t="s">
        <v>2712</v>
      </c>
      <c r="AP424" s="7">
        <v>0.1</v>
      </c>
      <c r="AQ424" s="7">
        <v>5.976</v>
      </c>
      <c r="AR424" s="7">
        <v>-83.712599999999995</v>
      </c>
      <c r="AS424" s="7">
        <v>74.7</v>
      </c>
      <c r="AT424" s="7" t="s">
        <v>2712</v>
      </c>
      <c r="AU424" s="7">
        <v>0</v>
      </c>
      <c r="AV424" s="7">
        <v>5.984</v>
      </c>
      <c r="AW424" s="7">
        <v>-83.647000000000006</v>
      </c>
      <c r="AX424" s="7" t="s">
        <v>1805</v>
      </c>
      <c r="AY424" s="6" t="s">
        <v>2712</v>
      </c>
      <c r="AZ424" s="7">
        <v>0</v>
      </c>
      <c r="BA424" s="7">
        <v>5.98</v>
      </c>
      <c r="BB424" s="7">
        <v>-85.994399999999999</v>
      </c>
      <c r="BC424" s="7" t="s">
        <v>1805</v>
      </c>
      <c r="BD424" s="7" t="s">
        <v>2712</v>
      </c>
      <c r="BE424" s="7">
        <v>0.2</v>
      </c>
      <c r="BF424" s="7">
        <v>5.984</v>
      </c>
      <c r="BG424" s="7">
        <v>-84.733999999999995</v>
      </c>
      <c r="BH424" s="7">
        <v>37.4</v>
      </c>
      <c r="BI424" s="7" t="s">
        <v>2712</v>
      </c>
      <c r="BJ424" s="7">
        <v>-0.4</v>
      </c>
      <c r="BK424" s="7">
        <v>5.984</v>
      </c>
      <c r="BL424" s="7">
        <v>-84.821200000000005</v>
      </c>
      <c r="BM424" s="7">
        <v>-18.7</v>
      </c>
      <c r="BN424" s="7" t="s">
        <v>2712</v>
      </c>
      <c r="BO424" s="7">
        <v>0.1</v>
      </c>
      <c r="BP424" s="7">
        <v>5.98</v>
      </c>
      <c r="BQ424" s="7">
        <v>-83.527000000000001</v>
      </c>
      <c r="BR424" s="7">
        <v>74.75</v>
      </c>
    </row>
    <row r="425" spans="31:70" x14ac:dyDescent="0.2">
      <c r="AE425" s="7" t="s">
        <v>2713</v>
      </c>
      <c r="AF425" s="7">
        <v>-0.2</v>
      </c>
      <c r="AG425" s="7">
        <v>5.98</v>
      </c>
      <c r="AH425" s="7">
        <v>-83.908299999999997</v>
      </c>
      <c r="AI425" s="7">
        <v>-37.375</v>
      </c>
      <c r="AJ425" s="7" t="s">
        <v>2713</v>
      </c>
      <c r="AK425" s="7">
        <v>-0.1</v>
      </c>
      <c r="AL425" s="7">
        <v>5.992</v>
      </c>
      <c r="AM425" s="7">
        <v>-83.245000000000005</v>
      </c>
      <c r="AN425" s="7">
        <v>-74.900000000000006</v>
      </c>
      <c r="AO425" s="7" t="s">
        <v>2713</v>
      </c>
      <c r="AP425" s="7">
        <v>0.2</v>
      </c>
      <c r="AQ425" s="7">
        <v>5.976</v>
      </c>
      <c r="AR425" s="7">
        <v>-83.712599999999995</v>
      </c>
      <c r="AS425" s="7">
        <v>37.35</v>
      </c>
      <c r="AT425" s="7" t="s">
        <v>2713</v>
      </c>
      <c r="AU425" s="7">
        <v>0</v>
      </c>
      <c r="AV425" s="7">
        <v>5.98</v>
      </c>
      <c r="AW425" s="7">
        <v>-83.647000000000006</v>
      </c>
      <c r="AX425" s="7" t="s">
        <v>1805</v>
      </c>
      <c r="AY425" s="6" t="s">
        <v>2713</v>
      </c>
      <c r="AZ425" s="7">
        <v>0.1</v>
      </c>
      <c r="BA425" s="7">
        <v>5.976</v>
      </c>
      <c r="BB425" s="7">
        <v>-86.026899999999998</v>
      </c>
      <c r="BC425" s="7">
        <v>74.7</v>
      </c>
      <c r="BD425" s="7" t="s">
        <v>2713</v>
      </c>
      <c r="BE425" s="7">
        <v>0</v>
      </c>
      <c r="BF425" s="7">
        <v>5.9880000000000004</v>
      </c>
      <c r="BG425" s="7">
        <v>-84.756</v>
      </c>
      <c r="BH425" s="7" t="s">
        <v>1805</v>
      </c>
      <c r="BI425" s="7" t="s">
        <v>2713</v>
      </c>
      <c r="BJ425" s="7">
        <v>0.1</v>
      </c>
      <c r="BK425" s="7">
        <v>5.9880000000000004</v>
      </c>
      <c r="BL425" s="7">
        <v>-84.853800000000007</v>
      </c>
      <c r="BM425" s="7">
        <v>74.849999999999994</v>
      </c>
      <c r="BN425" s="7" t="s">
        <v>2713</v>
      </c>
      <c r="BO425" s="7">
        <v>-0.1</v>
      </c>
      <c r="BP425" s="7">
        <v>5.984</v>
      </c>
      <c r="BQ425" s="7">
        <v>-83.537999999999997</v>
      </c>
      <c r="BR425" s="7">
        <v>-74.8</v>
      </c>
    </row>
    <row r="426" spans="31:70" x14ac:dyDescent="0.2">
      <c r="AE426" s="7" t="s">
        <v>2714</v>
      </c>
      <c r="AF426" s="7">
        <v>-0.3</v>
      </c>
      <c r="AG426" s="7">
        <v>5.976</v>
      </c>
      <c r="AH426" s="7">
        <v>-83.908299999999997</v>
      </c>
      <c r="AI426" s="7">
        <v>-24.9</v>
      </c>
      <c r="AJ426" s="7" t="s">
        <v>2714</v>
      </c>
      <c r="AK426" s="7">
        <v>-0.1</v>
      </c>
      <c r="AL426" s="7">
        <v>5.9880000000000004</v>
      </c>
      <c r="AM426" s="7">
        <v>-83.256</v>
      </c>
      <c r="AN426" s="7">
        <v>-74.849999999999994</v>
      </c>
      <c r="AO426" s="7" t="s">
        <v>2714</v>
      </c>
      <c r="AP426" s="7">
        <v>0.2</v>
      </c>
      <c r="AQ426" s="7">
        <v>5.976</v>
      </c>
      <c r="AR426" s="7">
        <v>-83.745199999999997</v>
      </c>
      <c r="AS426" s="7">
        <v>37.35</v>
      </c>
      <c r="AT426" s="7" t="s">
        <v>2714</v>
      </c>
      <c r="AU426" s="7">
        <v>0.1</v>
      </c>
      <c r="AV426" s="7">
        <v>5.98</v>
      </c>
      <c r="AW426" s="7">
        <v>-83.68</v>
      </c>
      <c r="AX426" s="7">
        <v>74.75</v>
      </c>
      <c r="AY426" s="6" t="s">
        <v>2714</v>
      </c>
      <c r="AZ426" s="7">
        <v>0.1</v>
      </c>
      <c r="BA426" s="7">
        <v>5.976</v>
      </c>
      <c r="BB426" s="7">
        <v>-86.059600000000003</v>
      </c>
      <c r="BC426" s="7">
        <v>74.7</v>
      </c>
      <c r="BD426" s="7" t="s">
        <v>2714</v>
      </c>
      <c r="BE426" s="7">
        <v>-0.2</v>
      </c>
      <c r="BF426" s="7">
        <v>5.984</v>
      </c>
      <c r="BG426" s="7">
        <v>-84.766999999999996</v>
      </c>
      <c r="BH426" s="7">
        <v>-37.4</v>
      </c>
      <c r="BI426" s="7" t="s">
        <v>2714</v>
      </c>
      <c r="BJ426" s="7">
        <v>-0.4</v>
      </c>
      <c r="BK426" s="7">
        <v>5.984</v>
      </c>
      <c r="BL426" s="7">
        <v>-84.853800000000007</v>
      </c>
      <c r="BM426" s="7">
        <v>-18.7</v>
      </c>
      <c r="BN426" s="7" t="s">
        <v>2714</v>
      </c>
      <c r="BO426" s="7">
        <v>0.1</v>
      </c>
      <c r="BP426" s="7">
        <v>5.984</v>
      </c>
      <c r="BQ426" s="7">
        <v>-83.537999999999997</v>
      </c>
      <c r="BR426" s="7">
        <v>74.8</v>
      </c>
    </row>
    <row r="427" spans="31:70" x14ac:dyDescent="0.2">
      <c r="AE427" s="7" t="s">
        <v>2715</v>
      </c>
      <c r="AF427" s="7">
        <v>0</v>
      </c>
      <c r="AG427" s="7">
        <v>5.9720000000000004</v>
      </c>
      <c r="AH427" s="7">
        <v>-83.940899999999999</v>
      </c>
      <c r="AI427" s="7" t="s">
        <v>1805</v>
      </c>
      <c r="AJ427" s="7" t="s">
        <v>2715</v>
      </c>
      <c r="AK427" s="7">
        <v>0.1</v>
      </c>
      <c r="AL427" s="7">
        <v>5.992</v>
      </c>
      <c r="AM427" s="7">
        <v>-83.287999999999997</v>
      </c>
      <c r="AN427" s="7">
        <v>74.900000000000006</v>
      </c>
      <c r="AO427" s="7" t="s">
        <v>2715</v>
      </c>
      <c r="AP427" s="7">
        <v>0.1</v>
      </c>
      <c r="AQ427" s="7">
        <v>5.976</v>
      </c>
      <c r="AR427" s="7">
        <v>-83.777799999999999</v>
      </c>
      <c r="AS427" s="7">
        <v>74.7</v>
      </c>
      <c r="AT427" s="7" t="s">
        <v>2715</v>
      </c>
      <c r="AU427" s="7">
        <v>0</v>
      </c>
      <c r="AV427" s="7">
        <v>5.984</v>
      </c>
      <c r="AW427" s="7">
        <v>-83.695999999999998</v>
      </c>
      <c r="AX427" s="7" t="s">
        <v>1805</v>
      </c>
      <c r="AY427" s="6" t="s">
        <v>2715</v>
      </c>
      <c r="AZ427" s="7">
        <v>0.1</v>
      </c>
      <c r="BA427" s="7">
        <v>5.98</v>
      </c>
      <c r="BB427" s="7">
        <v>-86.157300000000006</v>
      </c>
      <c r="BC427" s="7">
        <v>74.75</v>
      </c>
      <c r="BD427" s="7" t="s">
        <v>2715</v>
      </c>
      <c r="BE427" s="7">
        <v>0</v>
      </c>
      <c r="BF427" s="7">
        <v>5.984</v>
      </c>
      <c r="BG427" s="7">
        <v>-84.853999999999999</v>
      </c>
      <c r="BH427" s="7" t="s">
        <v>1805</v>
      </c>
      <c r="BI427" s="7" t="s">
        <v>2715</v>
      </c>
      <c r="BJ427" s="7">
        <v>0.1</v>
      </c>
      <c r="BK427" s="7">
        <v>5.984</v>
      </c>
      <c r="BL427" s="7">
        <v>-84.918999999999997</v>
      </c>
      <c r="BM427" s="7">
        <v>74.8</v>
      </c>
      <c r="BN427" s="7" t="s">
        <v>2715</v>
      </c>
      <c r="BO427" s="7">
        <v>-0.3</v>
      </c>
      <c r="BP427" s="7">
        <v>5.98</v>
      </c>
      <c r="BQ427" s="7">
        <v>-83.593000000000004</v>
      </c>
      <c r="BR427" s="7">
        <v>-24.916699999999999</v>
      </c>
    </row>
    <row r="428" spans="31:70" x14ac:dyDescent="0.2">
      <c r="AE428" s="7" t="s">
        <v>2716</v>
      </c>
      <c r="AF428" s="7">
        <v>0</v>
      </c>
      <c r="AG428" s="7">
        <v>5.976</v>
      </c>
      <c r="AH428" s="7">
        <v>-84.006100000000004</v>
      </c>
      <c r="AI428" s="7" t="s">
        <v>1805</v>
      </c>
      <c r="AJ428" s="7" t="s">
        <v>2716</v>
      </c>
      <c r="AK428" s="7">
        <v>0</v>
      </c>
      <c r="AL428" s="7">
        <v>5.9880000000000004</v>
      </c>
      <c r="AM428" s="7">
        <v>-83.320999999999998</v>
      </c>
      <c r="AN428" s="7" t="s">
        <v>1805</v>
      </c>
      <c r="AO428" s="7" t="s">
        <v>2716</v>
      </c>
      <c r="AP428" s="7">
        <v>-0.2</v>
      </c>
      <c r="AQ428" s="7">
        <v>5.976</v>
      </c>
      <c r="AR428" s="7">
        <v>-83.810299999999998</v>
      </c>
      <c r="AS428" s="7">
        <v>-37.35</v>
      </c>
      <c r="AT428" s="7" t="s">
        <v>2716</v>
      </c>
      <c r="AU428" s="7">
        <v>-0.3</v>
      </c>
      <c r="AV428" s="7">
        <v>5.98</v>
      </c>
      <c r="AW428" s="7">
        <v>-83.728999999999999</v>
      </c>
      <c r="AX428" s="7">
        <v>-24.916699999999999</v>
      </c>
      <c r="AY428" s="6" t="s">
        <v>2716</v>
      </c>
      <c r="AZ428" s="7">
        <v>0.1</v>
      </c>
      <c r="BA428" s="7">
        <v>5.98</v>
      </c>
      <c r="BB428" s="7">
        <v>-86.222499999999997</v>
      </c>
      <c r="BC428" s="7">
        <v>74.75</v>
      </c>
      <c r="BD428" s="7" t="s">
        <v>2716</v>
      </c>
      <c r="BE428" s="7">
        <v>0</v>
      </c>
      <c r="BF428" s="7">
        <v>5.984</v>
      </c>
      <c r="BG428" s="7">
        <v>-84.864000000000004</v>
      </c>
      <c r="BH428" s="7" t="s">
        <v>1805</v>
      </c>
      <c r="BI428" s="7" t="s">
        <v>2716</v>
      </c>
      <c r="BJ428" s="7">
        <v>-0.1</v>
      </c>
      <c r="BK428" s="7">
        <v>5.984</v>
      </c>
      <c r="BL428" s="7">
        <v>-84.951499999999996</v>
      </c>
      <c r="BM428" s="7">
        <v>-74.8</v>
      </c>
      <c r="BN428" s="7" t="s">
        <v>2716</v>
      </c>
      <c r="BO428" s="7">
        <v>-0.1</v>
      </c>
      <c r="BP428" s="7">
        <v>5.984</v>
      </c>
      <c r="BQ428" s="7">
        <v>-83.635999999999996</v>
      </c>
      <c r="BR428" s="7">
        <v>-74.8</v>
      </c>
    </row>
    <row r="429" spans="31:70" x14ac:dyDescent="0.2">
      <c r="AE429" s="7" t="s">
        <v>2717</v>
      </c>
      <c r="AF429" s="7">
        <v>-0.2</v>
      </c>
      <c r="AG429" s="7">
        <v>5.976</v>
      </c>
      <c r="AH429" s="7">
        <v>-84.006100000000004</v>
      </c>
      <c r="AI429" s="7">
        <v>-37.35</v>
      </c>
      <c r="AJ429" s="7" t="s">
        <v>2717</v>
      </c>
      <c r="AK429" s="7">
        <v>0</v>
      </c>
      <c r="AL429" s="7">
        <v>5.9880000000000004</v>
      </c>
      <c r="AM429" s="7">
        <v>-83.343000000000004</v>
      </c>
      <c r="AN429" s="7" t="s">
        <v>1805</v>
      </c>
      <c r="AO429" s="7" t="s">
        <v>2717</v>
      </c>
      <c r="AP429" s="7">
        <v>0.2</v>
      </c>
      <c r="AQ429" s="7">
        <v>5.976</v>
      </c>
      <c r="AR429" s="7">
        <v>-83.843000000000004</v>
      </c>
      <c r="AS429" s="7">
        <v>37.35</v>
      </c>
      <c r="AT429" s="7" t="s">
        <v>2717</v>
      </c>
      <c r="AU429" s="7">
        <v>0</v>
      </c>
      <c r="AV429" s="7">
        <v>5.98</v>
      </c>
      <c r="AW429" s="7">
        <v>-83.745000000000005</v>
      </c>
      <c r="AX429" s="7" t="s">
        <v>1805</v>
      </c>
      <c r="AY429" s="6" t="s">
        <v>2717</v>
      </c>
      <c r="AZ429" s="7">
        <v>0.2</v>
      </c>
      <c r="BA429" s="7">
        <v>5.98</v>
      </c>
      <c r="BB429" s="7">
        <v>-86.320300000000003</v>
      </c>
      <c r="BC429" s="7">
        <v>37.375</v>
      </c>
      <c r="BD429" s="7" t="s">
        <v>2717</v>
      </c>
      <c r="BE429" s="7">
        <v>0</v>
      </c>
      <c r="BF429" s="7">
        <v>5.984</v>
      </c>
      <c r="BG429" s="7">
        <v>-84.908000000000001</v>
      </c>
      <c r="BH429" s="7" t="s">
        <v>1805</v>
      </c>
      <c r="BI429" s="7" t="s">
        <v>2717</v>
      </c>
      <c r="BJ429" s="7">
        <v>-0.1</v>
      </c>
      <c r="BK429" s="7">
        <v>5.9880000000000004</v>
      </c>
      <c r="BL429" s="7">
        <v>-84.951499999999996</v>
      </c>
      <c r="BM429" s="7">
        <v>-74.849999999999994</v>
      </c>
      <c r="BN429" s="7" t="s">
        <v>2717</v>
      </c>
      <c r="BO429" s="7">
        <v>0.1</v>
      </c>
      <c r="BP429" s="7">
        <v>5.984</v>
      </c>
      <c r="BQ429" s="7">
        <v>-83.647000000000006</v>
      </c>
      <c r="BR429" s="7">
        <v>74.8</v>
      </c>
    </row>
    <row r="430" spans="31:70" x14ac:dyDescent="0.2">
      <c r="AE430" s="7" t="s">
        <v>2718</v>
      </c>
      <c r="AF430" s="7">
        <v>0.2</v>
      </c>
      <c r="AG430" s="7">
        <v>5.976</v>
      </c>
      <c r="AH430" s="7">
        <v>-84.006100000000004</v>
      </c>
      <c r="AI430" s="7">
        <v>37.35</v>
      </c>
      <c r="AJ430" s="7" t="s">
        <v>2718</v>
      </c>
      <c r="AK430" s="7">
        <v>0</v>
      </c>
      <c r="AL430" s="7">
        <v>5.9880000000000004</v>
      </c>
      <c r="AM430" s="7">
        <v>-83.353999999999999</v>
      </c>
      <c r="AN430" s="7" t="s">
        <v>1805</v>
      </c>
      <c r="AO430" s="7" t="s">
        <v>2718</v>
      </c>
      <c r="AP430" s="7">
        <v>0</v>
      </c>
      <c r="AQ430" s="7">
        <v>5.976</v>
      </c>
      <c r="AR430" s="7">
        <v>-83.843000000000004</v>
      </c>
      <c r="AS430" s="7" t="s">
        <v>1805</v>
      </c>
      <c r="AT430" s="7" t="s">
        <v>2718</v>
      </c>
      <c r="AU430" s="7">
        <v>-0.1</v>
      </c>
      <c r="AV430" s="7">
        <v>5.98</v>
      </c>
      <c r="AW430" s="7">
        <v>-83.760999999999996</v>
      </c>
      <c r="AX430" s="7">
        <v>-74.75</v>
      </c>
      <c r="AY430" s="6" t="s">
        <v>2718</v>
      </c>
      <c r="AZ430" s="7">
        <v>0</v>
      </c>
      <c r="BA430" s="7">
        <v>5.976</v>
      </c>
      <c r="BB430" s="7">
        <v>-86.385400000000004</v>
      </c>
      <c r="BC430" s="7" t="s">
        <v>1805</v>
      </c>
      <c r="BD430" s="7" t="s">
        <v>2718</v>
      </c>
      <c r="BE430" s="7">
        <v>0</v>
      </c>
      <c r="BF430" s="7">
        <v>5.984</v>
      </c>
      <c r="BG430" s="7">
        <v>-84.972999999999999</v>
      </c>
      <c r="BH430" s="7" t="s">
        <v>1805</v>
      </c>
      <c r="BI430" s="7" t="s">
        <v>2718</v>
      </c>
      <c r="BJ430" s="7">
        <v>-0.1</v>
      </c>
      <c r="BK430" s="7">
        <v>5.984</v>
      </c>
      <c r="BL430" s="7">
        <v>-84.984200000000001</v>
      </c>
      <c r="BM430" s="7">
        <v>-74.8</v>
      </c>
      <c r="BN430" s="7" t="s">
        <v>2718</v>
      </c>
      <c r="BO430" s="7">
        <v>-0.1</v>
      </c>
      <c r="BP430" s="7">
        <v>5.98</v>
      </c>
      <c r="BQ430" s="7">
        <v>-83.647000000000006</v>
      </c>
      <c r="BR430" s="7">
        <v>-74.75</v>
      </c>
    </row>
    <row r="431" spans="31:70" x14ac:dyDescent="0.2">
      <c r="AE431" s="7" t="s">
        <v>2719</v>
      </c>
      <c r="AF431" s="7">
        <v>0</v>
      </c>
      <c r="AG431" s="7">
        <v>5.976</v>
      </c>
      <c r="AH431" s="7">
        <v>-84.071299999999994</v>
      </c>
      <c r="AI431" s="7" t="s">
        <v>1805</v>
      </c>
      <c r="AJ431" s="7" t="s">
        <v>2719</v>
      </c>
      <c r="AK431" s="7">
        <v>0.1</v>
      </c>
      <c r="AL431" s="7">
        <v>5.9880000000000004</v>
      </c>
      <c r="AM431" s="7">
        <v>-83.385999999999996</v>
      </c>
      <c r="AN431" s="7">
        <v>74.849999999999994</v>
      </c>
      <c r="AO431" s="7" t="s">
        <v>2719</v>
      </c>
      <c r="AP431" s="7">
        <v>-0.1</v>
      </c>
      <c r="AQ431" s="7">
        <v>5.976</v>
      </c>
      <c r="AR431" s="7">
        <v>-83.875600000000006</v>
      </c>
      <c r="AS431" s="7">
        <v>-74.7</v>
      </c>
      <c r="AT431" s="7" t="s">
        <v>2719</v>
      </c>
      <c r="AU431" s="7">
        <v>0.3</v>
      </c>
      <c r="AV431" s="7">
        <v>5.98</v>
      </c>
      <c r="AW431" s="7">
        <v>-83.793999999999997</v>
      </c>
      <c r="AX431" s="7">
        <v>24.916699999999999</v>
      </c>
      <c r="AY431" s="6" t="s">
        <v>2719</v>
      </c>
      <c r="AZ431" s="7">
        <v>-0.1</v>
      </c>
      <c r="BA431" s="7">
        <v>5.976</v>
      </c>
      <c r="BB431" s="7">
        <v>-86.417900000000003</v>
      </c>
      <c r="BC431" s="7">
        <v>-74.7</v>
      </c>
      <c r="BD431" s="7" t="s">
        <v>2719</v>
      </c>
      <c r="BE431" s="7">
        <v>0.1</v>
      </c>
      <c r="BF431" s="7">
        <v>5.9880000000000004</v>
      </c>
      <c r="BG431" s="7">
        <v>-84.995000000000005</v>
      </c>
      <c r="BH431" s="7">
        <v>74.849999999999994</v>
      </c>
      <c r="BI431" s="7" t="s">
        <v>2719</v>
      </c>
      <c r="BJ431" s="7">
        <v>0.1</v>
      </c>
      <c r="BK431" s="7">
        <v>5.9880000000000004</v>
      </c>
      <c r="BL431" s="7">
        <v>-85.0167</v>
      </c>
      <c r="BM431" s="7">
        <v>74.849999999999994</v>
      </c>
      <c r="BN431" s="7" t="s">
        <v>2719</v>
      </c>
      <c r="BO431" s="7">
        <v>0.2</v>
      </c>
      <c r="BP431" s="7">
        <v>5.984</v>
      </c>
      <c r="BQ431" s="7">
        <v>-83.69</v>
      </c>
      <c r="BR431" s="7">
        <v>37.4</v>
      </c>
    </row>
    <row r="432" spans="31:70" x14ac:dyDescent="0.2">
      <c r="AE432" s="7" t="s">
        <v>2720</v>
      </c>
      <c r="AF432" s="7">
        <v>0</v>
      </c>
      <c r="AG432" s="7">
        <v>5.976</v>
      </c>
      <c r="AH432" s="7">
        <v>-84.103899999999996</v>
      </c>
      <c r="AI432" s="7" t="s">
        <v>1805</v>
      </c>
      <c r="AJ432" s="7" t="s">
        <v>2720</v>
      </c>
      <c r="AK432" s="7">
        <v>0</v>
      </c>
      <c r="AL432" s="7">
        <v>5.9880000000000004</v>
      </c>
      <c r="AM432" s="7">
        <v>-83.418999999999997</v>
      </c>
      <c r="AN432" s="7" t="s">
        <v>1805</v>
      </c>
      <c r="AO432" s="7" t="s">
        <v>2720</v>
      </c>
      <c r="AP432" s="7">
        <v>0</v>
      </c>
      <c r="AQ432" s="7">
        <v>5.976</v>
      </c>
      <c r="AR432" s="7">
        <v>-83.908299999999997</v>
      </c>
      <c r="AS432" s="7" t="s">
        <v>1805</v>
      </c>
      <c r="AT432" s="7" t="s">
        <v>2720</v>
      </c>
      <c r="AU432" s="7">
        <v>0</v>
      </c>
      <c r="AV432" s="7">
        <v>5.98</v>
      </c>
      <c r="AW432" s="7">
        <v>-83.826999999999998</v>
      </c>
      <c r="AX432" s="7" t="s">
        <v>1805</v>
      </c>
      <c r="AY432" s="6" t="s">
        <v>2720</v>
      </c>
      <c r="AZ432" s="7">
        <v>0.4</v>
      </c>
      <c r="BA432" s="7">
        <v>5.976</v>
      </c>
      <c r="BB432" s="7">
        <v>-86.450500000000005</v>
      </c>
      <c r="BC432" s="7">
        <v>18.675000000000001</v>
      </c>
      <c r="BD432" s="7" t="s">
        <v>2720</v>
      </c>
      <c r="BE432" s="7">
        <v>-0.2</v>
      </c>
      <c r="BF432" s="7">
        <v>5.984</v>
      </c>
      <c r="BG432" s="7">
        <v>-84.983999999999995</v>
      </c>
      <c r="BH432" s="7">
        <v>-37.4</v>
      </c>
      <c r="BI432" s="7" t="s">
        <v>2720</v>
      </c>
      <c r="BJ432" s="7">
        <v>0</v>
      </c>
      <c r="BK432" s="7">
        <v>5.984</v>
      </c>
      <c r="BL432" s="7">
        <v>-85.0167</v>
      </c>
      <c r="BM432" s="7" t="s">
        <v>1805</v>
      </c>
      <c r="BN432" s="7" t="s">
        <v>2720</v>
      </c>
      <c r="BO432" s="7">
        <v>0</v>
      </c>
      <c r="BP432" s="7">
        <v>5.984</v>
      </c>
      <c r="BQ432" s="7">
        <v>-83.745000000000005</v>
      </c>
      <c r="BR432" s="7" t="s">
        <v>1805</v>
      </c>
    </row>
    <row r="433" spans="31:70" x14ac:dyDescent="0.2">
      <c r="AE433" s="7" t="s">
        <v>2721</v>
      </c>
      <c r="AF433" s="7">
        <v>-0.1</v>
      </c>
      <c r="AG433" s="7">
        <v>5.98</v>
      </c>
      <c r="AH433" s="7">
        <v>-84.103899999999996</v>
      </c>
      <c r="AI433" s="7">
        <v>-74.75</v>
      </c>
      <c r="AJ433" s="7" t="s">
        <v>2721</v>
      </c>
      <c r="AK433" s="7">
        <v>0</v>
      </c>
      <c r="AL433" s="7">
        <v>5.992</v>
      </c>
      <c r="AM433" s="7">
        <v>-83.441000000000003</v>
      </c>
      <c r="AN433" s="7" t="s">
        <v>1805</v>
      </c>
      <c r="AO433" s="7" t="s">
        <v>2721</v>
      </c>
      <c r="AP433" s="7">
        <v>0.1</v>
      </c>
      <c r="AQ433" s="7">
        <v>5.98</v>
      </c>
      <c r="AR433" s="7">
        <v>-83.940899999999999</v>
      </c>
      <c r="AS433" s="7">
        <v>74.75</v>
      </c>
      <c r="AT433" s="7" t="s">
        <v>2721</v>
      </c>
      <c r="AU433" s="7">
        <v>-0.1</v>
      </c>
      <c r="AV433" s="7">
        <v>5.984</v>
      </c>
      <c r="AW433" s="7">
        <v>-83.858999999999995</v>
      </c>
      <c r="AX433" s="7">
        <v>-74.8</v>
      </c>
      <c r="AY433" s="6" t="s">
        <v>2721</v>
      </c>
      <c r="AZ433" s="7">
        <v>0</v>
      </c>
      <c r="BA433" s="7">
        <v>5.98</v>
      </c>
      <c r="BB433" s="7">
        <v>-86.483099999999993</v>
      </c>
      <c r="BC433" s="7" t="s">
        <v>1805</v>
      </c>
      <c r="BD433" s="7" t="s">
        <v>2721</v>
      </c>
      <c r="BE433" s="7">
        <v>0</v>
      </c>
      <c r="BF433" s="7">
        <v>5.9880000000000004</v>
      </c>
      <c r="BG433" s="7">
        <v>-85.016000000000005</v>
      </c>
      <c r="BH433" s="7" t="s">
        <v>1805</v>
      </c>
      <c r="BI433" s="7" t="s">
        <v>2721</v>
      </c>
      <c r="BJ433" s="7">
        <v>0</v>
      </c>
      <c r="BK433" s="7">
        <v>5.9880000000000004</v>
      </c>
      <c r="BL433" s="7">
        <v>-84.984200000000001</v>
      </c>
      <c r="BM433" s="7" t="s">
        <v>1805</v>
      </c>
      <c r="BN433" s="7" t="s">
        <v>2721</v>
      </c>
      <c r="BO433" s="7">
        <v>0.1</v>
      </c>
      <c r="BP433" s="7">
        <v>5.9880000000000004</v>
      </c>
      <c r="BQ433" s="7">
        <v>-83.700999999999993</v>
      </c>
      <c r="BR433" s="7">
        <v>74.849999999999994</v>
      </c>
    </row>
    <row r="434" spans="31:70" x14ac:dyDescent="0.2">
      <c r="AE434" s="7" t="s">
        <v>2722</v>
      </c>
      <c r="AF434" s="7">
        <v>0</v>
      </c>
      <c r="AG434" s="7">
        <v>5.98</v>
      </c>
      <c r="AH434" s="7">
        <v>-84.136399999999995</v>
      </c>
      <c r="AI434" s="7" t="s">
        <v>1805</v>
      </c>
      <c r="AJ434" s="7" t="s">
        <v>2722</v>
      </c>
      <c r="AK434" s="7">
        <v>0.1</v>
      </c>
      <c r="AL434" s="7">
        <v>5.992</v>
      </c>
      <c r="AM434" s="7">
        <v>-83.462000000000003</v>
      </c>
      <c r="AN434" s="7">
        <v>74.900000000000006</v>
      </c>
      <c r="AO434" s="7" t="s">
        <v>2722</v>
      </c>
      <c r="AP434" s="7">
        <v>0.2</v>
      </c>
      <c r="AQ434" s="7">
        <v>5.98</v>
      </c>
      <c r="AR434" s="7">
        <v>-83.940899999999999</v>
      </c>
      <c r="AS434" s="7">
        <v>37.375</v>
      </c>
      <c r="AT434" s="7" t="s">
        <v>2722</v>
      </c>
      <c r="AU434" s="7">
        <v>0.4</v>
      </c>
      <c r="AV434" s="7">
        <v>5.984</v>
      </c>
      <c r="AW434" s="7">
        <v>-83.858999999999995</v>
      </c>
      <c r="AX434" s="7">
        <v>18.7</v>
      </c>
      <c r="AY434" s="6" t="s">
        <v>2722</v>
      </c>
      <c r="AZ434" s="7">
        <v>0.2</v>
      </c>
      <c r="BA434" s="7">
        <v>5.98</v>
      </c>
      <c r="BB434" s="7">
        <v>-86.515699999999995</v>
      </c>
      <c r="BC434" s="7">
        <v>37.375</v>
      </c>
      <c r="BD434" s="7" t="s">
        <v>2722</v>
      </c>
      <c r="BE434" s="7">
        <v>0.1</v>
      </c>
      <c r="BF434" s="7">
        <v>5.9880000000000004</v>
      </c>
      <c r="BG434" s="7">
        <v>-85.049000000000007</v>
      </c>
      <c r="BH434" s="7">
        <v>74.849999999999994</v>
      </c>
      <c r="BI434" s="7" t="s">
        <v>2722</v>
      </c>
      <c r="BJ434" s="7">
        <v>-0.1</v>
      </c>
      <c r="BK434" s="7">
        <v>5.9880000000000004</v>
      </c>
      <c r="BL434" s="7">
        <v>-85.049300000000002</v>
      </c>
      <c r="BM434" s="7">
        <v>-74.849999999999994</v>
      </c>
      <c r="BN434" s="7" t="s">
        <v>2722</v>
      </c>
      <c r="BO434" s="7">
        <v>0</v>
      </c>
      <c r="BP434" s="7">
        <v>5.9880000000000004</v>
      </c>
      <c r="BQ434" s="7">
        <v>-83.766999999999996</v>
      </c>
      <c r="BR434" s="7" t="s">
        <v>1805</v>
      </c>
    </row>
    <row r="435" spans="31:70" x14ac:dyDescent="0.2">
      <c r="AE435" s="7" t="s">
        <v>2723</v>
      </c>
      <c r="AF435" s="7">
        <v>0.1</v>
      </c>
      <c r="AG435" s="7">
        <v>5.98</v>
      </c>
      <c r="AH435" s="7">
        <v>-84.103899999999996</v>
      </c>
      <c r="AI435" s="7">
        <v>74.75</v>
      </c>
      <c r="AJ435" s="7" t="s">
        <v>2723</v>
      </c>
      <c r="AK435" s="7">
        <v>-0.1</v>
      </c>
      <c r="AL435" s="7">
        <v>5.9960000000000004</v>
      </c>
      <c r="AM435" s="7">
        <v>-83.462000000000003</v>
      </c>
      <c r="AN435" s="7">
        <v>-74.95</v>
      </c>
      <c r="AO435" s="7" t="s">
        <v>2723</v>
      </c>
      <c r="AP435" s="7">
        <v>-0.2</v>
      </c>
      <c r="AQ435" s="7">
        <v>5.984</v>
      </c>
      <c r="AR435" s="7">
        <v>-83.973399999999998</v>
      </c>
      <c r="AS435" s="7">
        <v>-37.4</v>
      </c>
      <c r="AT435" s="7" t="s">
        <v>2723</v>
      </c>
      <c r="AU435" s="7">
        <v>0.1</v>
      </c>
      <c r="AV435" s="7">
        <v>5.9880000000000004</v>
      </c>
      <c r="AW435" s="7">
        <v>-83.876000000000005</v>
      </c>
      <c r="AX435" s="7">
        <v>74.849999999999994</v>
      </c>
      <c r="AY435" s="6" t="s">
        <v>2723</v>
      </c>
      <c r="AZ435" s="7">
        <v>0.2</v>
      </c>
      <c r="BA435" s="7">
        <v>5.984</v>
      </c>
      <c r="BB435" s="7">
        <v>-86.548199999999994</v>
      </c>
      <c r="BC435" s="7">
        <v>37.4</v>
      </c>
      <c r="BD435" s="7" t="s">
        <v>2723</v>
      </c>
      <c r="BE435" s="7">
        <v>-0.1</v>
      </c>
      <c r="BF435" s="7">
        <v>5.9880000000000004</v>
      </c>
      <c r="BG435" s="7">
        <v>-85.102999999999994</v>
      </c>
      <c r="BH435" s="7">
        <v>-74.849999999999994</v>
      </c>
      <c r="BI435" s="7" t="s">
        <v>2723</v>
      </c>
      <c r="BJ435" s="7">
        <v>0</v>
      </c>
      <c r="BK435" s="7">
        <v>5.992</v>
      </c>
      <c r="BL435" s="7">
        <v>-85.081900000000005</v>
      </c>
      <c r="BM435" s="7" t="s">
        <v>1805</v>
      </c>
      <c r="BN435" s="7" t="s">
        <v>2723</v>
      </c>
      <c r="BO435" s="7">
        <v>0</v>
      </c>
      <c r="BP435" s="7">
        <v>5.9880000000000004</v>
      </c>
      <c r="BQ435" s="7">
        <v>-83.756</v>
      </c>
      <c r="BR435" s="7" t="s">
        <v>1805</v>
      </c>
    </row>
    <row r="436" spans="31:70" x14ac:dyDescent="0.2">
      <c r="AE436" s="7" t="s">
        <v>2724</v>
      </c>
      <c r="AF436" s="7">
        <v>-0.3</v>
      </c>
      <c r="AG436" s="7">
        <v>5.98</v>
      </c>
      <c r="AH436" s="7">
        <v>-84.1691</v>
      </c>
      <c r="AI436" s="7">
        <v>-24.916699999999999</v>
      </c>
      <c r="AJ436" s="7" t="s">
        <v>2724</v>
      </c>
      <c r="AK436" s="7">
        <v>-0.1</v>
      </c>
      <c r="AL436" s="7">
        <v>5.9960000000000004</v>
      </c>
      <c r="AM436" s="7">
        <v>-83.506</v>
      </c>
      <c r="AN436" s="7">
        <v>-74.95</v>
      </c>
      <c r="AO436" s="7" t="s">
        <v>2724</v>
      </c>
      <c r="AP436" s="7">
        <v>0.1</v>
      </c>
      <c r="AQ436" s="7">
        <v>5.984</v>
      </c>
      <c r="AR436" s="7">
        <v>-84.006100000000004</v>
      </c>
      <c r="AS436" s="7">
        <v>74.8</v>
      </c>
      <c r="AT436" s="7" t="s">
        <v>2724</v>
      </c>
      <c r="AU436" s="7">
        <v>0.1</v>
      </c>
      <c r="AV436" s="7">
        <v>5.9880000000000004</v>
      </c>
      <c r="AW436" s="7">
        <v>-83.908000000000001</v>
      </c>
      <c r="AX436" s="7">
        <v>74.849999999999994</v>
      </c>
      <c r="AY436" s="6" t="s">
        <v>2724</v>
      </c>
      <c r="AZ436" s="7">
        <v>0.2</v>
      </c>
      <c r="BA436" s="7">
        <v>5.984</v>
      </c>
      <c r="BB436" s="7">
        <v>-86.613399999999999</v>
      </c>
      <c r="BC436" s="7">
        <v>37.4</v>
      </c>
      <c r="BD436" s="7" t="s">
        <v>2724</v>
      </c>
      <c r="BE436" s="7">
        <v>0.2</v>
      </c>
      <c r="BF436" s="7">
        <v>5.9880000000000004</v>
      </c>
      <c r="BG436" s="7">
        <v>-85.135999999999996</v>
      </c>
      <c r="BH436" s="7">
        <v>37.424999999999997</v>
      </c>
      <c r="BI436" s="7" t="s">
        <v>2724</v>
      </c>
      <c r="BJ436" s="7">
        <v>-0.3</v>
      </c>
      <c r="BK436" s="7">
        <v>5.9880000000000004</v>
      </c>
      <c r="BL436" s="7">
        <v>-85.081900000000005</v>
      </c>
      <c r="BM436" s="7">
        <v>-24.95</v>
      </c>
      <c r="BN436" s="7" t="s">
        <v>2724</v>
      </c>
      <c r="BO436" s="7">
        <v>0.1</v>
      </c>
      <c r="BP436" s="7">
        <v>5.9880000000000004</v>
      </c>
      <c r="BQ436" s="7">
        <v>-83.799000000000007</v>
      </c>
      <c r="BR436" s="7">
        <v>74.849999999999994</v>
      </c>
    </row>
    <row r="437" spans="31:70" x14ac:dyDescent="0.2">
      <c r="AE437" s="7" t="s">
        <v>2725</v>
      </c>
      <c r="AF437" s="7">
        <v>0</v>
      </c>
      <c r="AG437" s="7">
        <v>5.98</v>
      </c>
      <c r="AH437" s="7">
        <v>-84.201700000000002</v>
      </c>
      <c r="AI437" s="7" t="s">
        <v>1805</v>
      </c>
      <c r="AJ437" s="7" t="s">
        <v>2725</v>
      </c>
      <c r="AK437" s="7">
        <v>0</v>
      </c>
      <c r="AL437" s="7">
        <v>5.992</v>
      </c>
      <c r="AM437" s="7">
        <v>-83.537999999999997</v>
      </c>
      <c r="AN437" s="7" t="s">
        <v>1805</v>
      </c>
      <c r="AO437" s="7" t="s">
        <v>2725</v>
      </c>
      <c r="AP437" s="7">
        <v>-0.2</v>
      </c>
      <c r="AQ437" s="7">
        <v>5.984</v>
      </c>
      <c r="AR437" s="7">
        <v>-84.038700000000006</v>
      </c>
      <c r="AS437" s="7">
        <v>-37.4</v>
      </c>
      <c r="AT437" s="7" t="s">
        <v>2725</v>
      </c>
      <c r="AU437" s="7">
        <v>0</v>
      </c>
      <c r="AV437" s="7">
        <v>5.984</v>
      </c>
      <c r="AW437" s="7">
        <v>-83.941000000000003</v>
      </c>
      <c r="AX437" s="7" t="s">
        <v>1805</v>
      </c>
      <c r="AY437" s="6" t="s">
        <v>2725</v>
      </c>
      <c r="AZ437" s="7">
        <v>0.5</v>
      </c>
      <c r="BA437" s="7">
        <v>5.98</v>
      </c>
      <c r="BB437" s="7">
        <v>-86.646000000000001</v>
      </c>
      <c r="BC437" s="7">
        <v>14.95</v>
      </c>
      <c r="BD437" s="7" t="s">
        <v>2725</v>
      </c>
      <c r="BE437" s="7">
        <v>0.1</v>
      </c>
      <c r="BF437" s="7">
        <v>5.9880000000000004</v>
      </c>
      <c r="BG437" s="7">
        <v>-85.125</v>
      </c>
      <c r="BH437" s="7">
        <v>74.849999999999994</v>
      </c>
      <c r="BI437" s="7" t="s">
        <v>2725</v>
      </c>
      <c r="BJ437" s="7">
        <v>0</v>
      </c>
      <c r="BK437" s="7">
        <v>5.992</v>
      </c>
      <c r="BL437" s="7">
        <v>-85.081900000000005</v>
      </c>
      <c r="BM437" s="7" t="s">
        <v>1805</v>
      </c>
      <c r="BN437" s="7" t="s">
        <v>2725</v>
      </c>
      <c r="BO437" s="7">
        <v>-0.3</v>
      </c>
      <c r="BP437" s="7">
        <v>5.9880000000000004</v>
      </c>
      <c r="BQ437" s="7">
        <v>-83.799000000000007</v>
      </c>
      <c r="BR437" s="7">
        <v>-24.95</v>
      </c>
    </row>
    <row r="438" spans="31:70" x14ac:dyDescent="0.2">
      <c r="AE438" s="7" t="s">
        <v>2726</v>
      </c>
      <c r="AF438" s="7">
        <v>-0.3</v>
      </c>
      <c r="AG438" s="7">
        <v>5.984</v>
      </c>
      <c r="AH438" s="7">
        <v>-84.201700000000002</v>
      </c>
      <c r="AI438" s="7">
        <v>-24.933299999999999</v>
      </c>
      <c r="AJ438" s="7" t="s">
        <v>2726</v>
      </c>
      <c r="AK438" s="7">
        <v>0</v>
      </c>
      <c r="AL438" s="7">
        <v>5.9960000000000004</v>
      </c>
      <c r="AM438" s="7">
        <v>-83.549000000000007</v>
      </c>
      <c r="AN438" s="7" t="s">
        <v>1805</v>
      </c>
      <c r="AO438" s="7" t="s">
        <v>2726</v>
      </c>
      <c r="AP438" s="7">
        <v>0</v>
      </c>
      <c r="AQ438" s="7">
        <v>5.984</v>
      </c>
      <c r="AR438" s="7">
        <v>-84.038700000000006</v>
      </c>
      <c r="AS438" s="7" t="s">
        <v>1805</v>
      </c>
      <c r="AT438" s="7" t="s">
        <v>2726</v>
      </c>
      <c r="AU438" s="7">
        <v>0.1</v>
      </c>
      <c r="AV438" s="7">
        <v>5.9880000000000004</v>
      </c>
      <c r="AW438" s="7">
        <v>-83.956999999999994</v>
      </c>
      <c r="AX438" s="7">
        <v>74.849999999999994</v>
      </c>
      <c r="AY438" s="6" t="s">
        <v>2726</v>
      </c>
      <c r="AZ438" s="7">
        <v>0</v>
      </c>
      <c r="BA438" s="7">
        <v>5.984</v>
      </c>
      <c r="BB438" s="7">
        <v>-86.711100000000002</v>
      </c>
      <c r="BC438" s="7" t="s">
        <v>1805</v>
      </c>
      <c r="BD438" s="7" t="s">
        <v>2726</v>
      </c>
      <c r="BE438" s="7">
        <v>0</v>
      </c>
      <c r="BF438" s="7">
        <v>5.9960000000000004</v>
      </c>
      <c r="BG438" s="7">
        <v>-85.158000000000001</v>
      </c>
      <c r="BH438" s="7" t="s">
        <v>1805</v>
      </c>
      <c r="BI438" s="7" t="s">
        <v>2726</v>
      </c>
      <c r="BJ438" s="7">
        <v>0.2</v>
      </c>
      <c r="BK438" s="7">
        <v>5.992</v>
      </c>
      <c r="BL438" s="7">
        <v>-85.147099999999995</v>
      </c>
      <c r="BM438" s="7">
        <v>37.450000000000003</v>
      </c>
      <c r="BN438" s="7" t="s">
        <v>2726</v>
      </c>
      <c r="BO438" s="7">
        <v>0</v>
      </c>
      <c r="BP438" s="7">
        <v>5.9880000000000004</v>
      </c>
      <c r="BQ438" s="7">
        <v>-83.843000000000004</v>
      </c>
      <c r="BR438" s="7" t="s">
        <v>1805</v>
      </c>
    </row>
    <row r="439" spans="31:70" x14ac:dyDescent="0.2">
      <c r="AE439" s="7" t="s">
        <v>2727</v>
      </c>
      <c r="AF439" s="7">
        <v>0.1</v>
      </c>
      <c r="AG439" s="7">
        <v>5.984</v>
      </c>
      <c r="AH439" s="7">
        <v>-84.266999999999996</v>
      </c>
      <c r="AI439" s="7">
        <v>74.8</v>
      </c>
      <c r="AJ439" s="7" t="s">
        <v>2727</v>
      </c>
      <c r="AK439" s="7">
        <v>0.1</v>
      </c>
      <c r="AL439" s="7">
        <v>5.9960000000000004</v>
      </c>
      <c r="AM439" s="7">
        <v>-83.570999999999998</v>
      </c>
      <c r="AN439" s="7">
        <v>74.95</v>
      </c>
      <c r="AO439" s="7" t="s">
        <v>2727</v>
      </c>
      <c r="AP439" s="7">
        <v>0</v>
      </c>
      <c r="AQ439" s="7">
        <v>5.984</v>
      </c>
      <c r="AR439" s="7">
        <v>-84.038700000000006</v>
      </c>
      <c r="AS439" s="7" t="s">
        <v>1805</v>
      </c>
      <c r="AT439" s="7" t="s">
        <v>2727</v>
      </c>
      <c r="AU439" s="7">
        <v>0</v>
      </c>
      <c r="AV439" s="7">
        <v>5.9880000000000004</v>
      </c>
      <c r="AW439" s="7">
        <v>-83.974000000000004</v>
      </c>
      <c r="AX439" s="7" t="s">
        <v>1805</v>
      </c>
      <c r="AY439" s="6" t="s">
        <v>2727</v>
      </c>
      <c r="AZ439" s="7">
        <v>0.2</v>
      </c>
      <c r="BA439" s="7">
        <v>5.984</v>
      </c>
      <c r="BB439" s="7">
        <v>-86.711100000000002</v>
      </c>
      <c r="BC439" s="7">
        <v>37.4</v>
      </c>
      <c r="BD439" s="7" t="s">
        <v>2727</v>
      </c>
      <c r="BE439" s="7">
        <v>-0.1</v>
      </c>
      <c r="BF439" s="7">
        <v>5.992</v>
      </c>
      <c r="BG439" s="7">
        <v>-85.200999999999993</v>
      </c>
      <c r="BH439" s="7">
        <v>-74.900000000000006</v>
      </c>
      <c r="BI439" s="7" t="s">
        <v>2727</v>
      </c>
      <c r="BJ439" s="7">
        <v>-0.1</v>
      </c>
      <c r="BK439" s="7">
        <v>5.992</v>
      </c>
      <c r="BL439" s="7">
        <v>-85.147099999999995</v>
      </c>
      <c r="BM439" s="7">
        <v>-74.900000000000006</v>
      </c>
      <c r="BN439" s="7" t="s">
        <v>2727</v>
      </c>
      <c r="BO439" s="7">
        <v>-0.2</v>
      </c>
      <c r="BP439" s="7">
        <v>5.992</v>
      </c>
      <c r="BQ439" s="7">
        <v>-83.908000000000001</v>
      </c>
      <c r="BR439" s="7">
        <v>-37.450000000000003</v>
      </c>
    </row>
    <row r="440" spans="31:70" x14ac:dyDescent="0.2">
      <c r="AE440" s="7" t="s">
        <v>2728</v>
      </c>
      <c r="AF440" s="7">
        <v>-0.1</v>
      </c>
      <c r="AG440" s="7">
        <v>5.984</v>
      </c>
      <c r="AH440" s="7">
        <v>-84.266999999999996</v>
      </c>
      <c r="AI440" s="7">
        <v>-74.8</v>
      </c>
      <c r="AJ440" s="7" t="s">
        <v>2728</v>
      </c>
      <c r="AK440" s="7">
        <v>0.1</v>
      </c>
      <c r="AL440" s="7">
        <v>6</v>
      </c>
      <c r="AM440" s="7">
        <v>-83.603999999999999</v>
      </c>
      <c r="AN440" s="7">
        <v>75</v>
      </c>
      <c r="AO440" s="7" t="s">
        <v>2728</v>
      </c>
      <c r="AP440" s="7">
        <v>0</v>
      </c>
      <c r="AQ440" s="7">
        <v>5.9880000000000004</v>
      </c>
      <c r="AR440" s="7">
        <v>-84.103899999999996</v>
      </c>
      <c r="AS440" s="7" t="s">
        <v>1805</v>
      </c>
      <c r="AT440" s="7" t="s">
        <v>2728</v>
      </c>
      <c r="AU440" s="7">
        <v>-0.2</v>
      </c>
      <c r="AV440" s="7">
        <v>5.9880000000000004</v>
      </c>
      <c r="AW440" s="7">
        <v>-84.006</v>
      </c>
      <c r="AX440" s="7">
        <v>-37.424999999999997</v>
      </c>
      <c r="AY440" s="6" t="s">
        <v>2728</v>
      </c>
      <c r="AZ440" s="7">
        <v>-0.1</v>
      </c>
      <c r="BA440" s="7">
        <v>5.9880000000000004</v>
      </c>
      <c r="BB440" s="7">
        <v>-86.743600000000001</v>
      </c>
      <c r="BC440" s="7">
        <v>-74.849999999999994</v>
      </c>
      <c r="BD440" s="7" t="s">
        <v>2728</v>
      </c>
      <c r="BE440" s="7">
        <v>0.1</v>
      </c>
      <c r="BF440" s="7">
        <v>5.9960000000000004</v>
      </c>
      <c r="BG440" s="7">
        <v>-85.179000000000002</v>
      </c>
      <c r="BH440" s="7">
        <v>74.95</v>
      </c>
      <c r="BI440" s="7" t="s">
        <v>2728</v>
      </c>
      <c r="BJ440" s="7">
        <v>-0.2</v>
      </c>
      <c r="BK440" s="7">
        <v>5.9960000000000004</v>
      </c>
      <c r="BL440" s="7">
        <v>-85.147099999999995</v>
      </c>
      <c r="BM440" s="7">
        <v>-37.475000000000001</v>
      </c>
      <c r="BN440" s="7" t="s">
        <v>2728</v>
      </c>
      <c r="BO440" s="7">
        <v>0</v>
      </c>
      <c r="BP440" s="7">
        <v>5.992</v>
      </c>
      <c r="BQ440" s="7">
        <v>-83.875</v>
      </c>
      <c r="BR440" s="7" t="s">
        <v>1805</v>
      </c>
    </row>
    <row r="441" spans="31:70" x14ac:dyDescent="0.2">
      <c r="AE441" s="7" t="s">
        <v>2729</v>
      </c>
      <c r="AF441" s="7">
        <v>-0.5</v>
      </c>
      <c r="AG441" s="7">
        <v>5.984</v>
      </c>
      <c r="AH441" s="7">
        <v>-84.266999999999996</v>
      </c>
      <c r="AI441" s="7">
        <v>-14.96</v>
      </c>
      <c r="AJ441" s="7" t="s">
        <v>2729</v>
      </c>
      <c r="AK441" s="7">
        <v>-0.1</v>
      </c>
      <c r="AL441" s="7">
        <v>6</v>
      </c>
      <c r="AM441" s="7">
        <v>-83.614999999999995</v>
      </c>
      <c r="AN441" s="7">
        <v>-75</v>
      </c>
      <c r="AO441" s="7" t="s">
        <v>2729</v>
      </c>
      <c r="AP441" s="7">
        <v>0</v>
      </c>
      <c r="AQ441" s="7">
        <v>5.9880000000000004</v>
      </c>
      <c r="AR441" s="7">
        <v>-84.103899999999996</v>
      </c>
      <c r="AS441" s="7" t="s">
        <v>1805</v>
      </c>
      <c r="AT441" s="7" t="s">
        <v>2729</v>
      </c>
      <c r="AU441" s="7">
        <v>0.1</v>
      </c>
      <c r="AV441" s="7">
        <v>5.992</v>
      </c>
      <c r="AW441" s="7">
        <v>-84.022000000000006</v>
      </c>
      <c r="AX441" s="7">
        <v>74.900000000000006</v>
      </c>
      <c r="AY441" s="6" t="s">
        <v>2729</v>
      </c>
      <c r="AZ441" s="7">
        <v>0.2</v>
      </c>
      <c r="BA441" s="7">
        <v>5.9880000000000004</v>
      </c>
      <c r="BB441" s="7">
        <v>-86.776200000000003</v>
      </c>
      <c r="BC441" s="7">
        <v>37.424999999999997</v>
      </c>
      <c r="BD441" s="7" t="s">
        <v>2729</v>
      </c>
      <c r="BE441" s="7">
        <v>0.1</v>
      </c>
      <c r="BF441" s="7">
        <v>5.992</v>
      </c>
      <c r="BG441" s="7">
        <v>-85.254999999999995</v>
      </c>
      <c r="BH441" s="7">
        <v>74.900000000000006</v>
      </c>
      <c r="BI441" s="7" t="s">
        <v>2729</v>
      </c>
      <c r="BJ441" s="7">
        <v>0.1</v>
      </c>
      <c r="BK441" s="7">
        <v>5.992</v>
      </c>
      <c r="BL441" s="7">
        <v>-85.179699999999997</v>
      </c>
      <c r="BM441" s="7">
        <v>74.900000000000006</v>
      </c>
      <c r="BN441" s="7" t="s">
        <v>2729</v>
      </c>
      <c r="BO441" s="7">
        <v>-0.1</v>
      </c>
      <c r="BP441" s="7">
        <v>5.992</v>
      </c>
      <c r="BQ441" s="7">
        <v>-83.908000000000001</v>
      </c>
      <c r="BR441" s="7">
        <v>-74.900000000000006</v>
      </c>
    </row>
    <row r="442" spans="31:70" x14ac:dyDescent="0.2">
      <c r="AE442" s="7" t="s">
        <v>2730</v>
      </c>
      <c r="AF442" s="7">
        <v>-0.1</v>
      </c>
      <c r="AG442" s="7">
        <v>5.984</v>
      </c>
      <c r="AH442" s="7">
        <v>-84.364699999999999</v>
      </c>
      <c r="AI442" s="7">
        <v>-74.8</v>
      </c>
      <c r="AJ442" s="7" t="s">
        <v>2730</v>
      </c>
      <c r="AK442" s="7">
        <v>-0.2</v>
      </c>
      <c r="AL442" s="7">
        <v>6.0039999999999996</v>
      </c>
      <c r="AM442" s="7">
        <v>-83.668999999999997</v>
      </c>
      <c r="AN442" s="7">
        <v>-37.524999999999999</v>
      </c>
      <c r="AO442" s="7" t="s">
        <v>2730</v>
      </c>
      <c r="AP442" s="7">
        <v>0.1</v>
      </c>
      <c r="AQ442" s="7">
        <v>5.9880000000000004</v>
      </c>
      <c r="AR442" s="7">
        <v>-84.136399999999995</v>
      </c>
      <c r="AS442" s="7">
        <v>74.849999999999994</v>
      </c>
      <c r="AT442" s="7" t="s">
        <v>2730</v>
      </c>
      <c r="AU442" s="7">
        <v>0</v>
      </c>
      <c r="AV442" s="7">
        <v>5.992</v>
      </c>
      <c r="AW442" s="7">
        <v>-84.039000000000001</v>
      </c>
      <c r="AX442" s="7" t="s">
        <v>1805</v>
      </c>
      <c r="AY442" s="6" t="s">
        <v>2730</v>
      </c>
      <c r="AZ442" s="7">
        <v>0</v>
      </c>
      <c r="BA442" s="7">
        <v>5.9880000000000004</v>
      </c>
      <c r="BB442" s="7">
        <v>-86.808899999999994</v>
      </c>
      <c r="BC442" s="7" t="s">
        <v>1805</v>
      </c>
      <c r="BD442" s="7" t="s">
        <v>2730</v>
      </c>
      <c r="BE442" s="7">
        <v>0.2</v>
      </c>
      <c r="BF442" s="7">
        <v>5.9960000000000004</v>
      </c>
      <c r="BG442" s="7">
        <v>-85.287999999999997</v>
      </c>
      <c r="BH442" s="7">
        <v>37.475000000000001</v>
      </c>
      <c r="BI442" s="7" t="s">
        <v>2730</v>
      </c>
      <c r="BJ442" s="7">
        <v>0</v>
      </c>
      <c r="BK442" s="7">
        <v>5.9960000000000004</v>
      </c>
      <c r="BL442" s="7">
        <v>-85.244900000000001</v>
      </c>
      <c r="BM442" s="7" t="s">
        <v>1805</v>
      </c>
      <c r="BN442" s="7" t="s">
        <v>2730</v>
      </c>
      <c r="BO442" s="7">
        <v>0</v>
      </c>
      <c r="BP442" s="7">
        <v>5.9960000000000004</v>
      </c>
      <c r="BQ442" s="7">
        <v>-83.983999999999995</v>
      </c>
      <c r="BR442" s="7" t="s">
        <v>1805</v>
      </c>
    </row>
    <row r="443" spans="31:70" x14ac:dyDescent="0.2">
      <c r="AE443" s="7" t="s">
        <v>2731</v>
      </c>
      <c r="AF443" s="7">
        <v>-0.1</v>
      </c>
      <c r="AG443" s="7">
        <v>5.96</v>
      </c>
      <c r="AH443" s="7">
        <v>-84.951499999999996</v>
      </c>
      <c r="AI443" s="7">
        <v>-74.5</v>
      </c>
      <c r="AJ443" s="7" t="s">
        <v>2731</v>
      </c>
      <c r="AK443" s="7">
        <v>0.1</v>
      </c>
      <c r="AL443" s="7">
        <v>5.976</v>
      </c>
      <c r="AM443" s="7">
        <v>-84.441000000000003</v>
      </c>
      <c r="AN443" s="7">
        <v>74.7</v>
      </c>
      <c r="AO443" s="7" t="s">
        <v>2731</v>
      </c>
      <c r="AP443" s="7">
        <v>0.1</v>
      </c>
      <c r="AQ443" s="7">
        <v>5.96</v>
      </c>
      <c r="AR443" s="7">
        <v>-84.756</v>
      </c>
      <c r="AS443" s="7">
        <v>74.5</v>
      </c>
      <c r="AT443" s="7" t="s">
        <v>2731</v>
      </c>
      <c r="AU443" s="7">
        <v>0.2</v>
      </c>
      <c r="AV443" s="7">
        <v>5.968</v>
      </c>
      <c r="AW443" s="7">
        <v>-84.691000000000003</v>
      </c>
      <c r="AX443" s="7">
        <v>37.299999999999997</v>
      </c>
      <c r="AY443" s="6" t="s">
        <v>2731</v>
      </c>
      <c r="AZ443" s="7">
        <v>0</v>
      </c>
      <c r="BA443" s="7">
        <v>5.96</v>
      </c>
      <c r="BB443" s="7">
        <v>-86.515699999999995</v>
      </c>
      <c r="BC443" s="7" t="s">
        <v>1805</v>
      </c>
      <c r="BD443" s="7" t="s">
        <v>2731</v>
      </c>
      <c r="BE443" s="7">
        <v>0.3</v>
      </c>
      <c r="BF443" s="7">
        <v>5.9720000000000004</v>
      </c>
      <c r="BG443" s="7">
        <v>-85.527000000000001</v>
      </c>
      <c r="BH443" s="7">
        <v>24.883299999999998</v>
      </c>
      <c r="BI443" s="7" t="s">
        <v>2731</v>
      </c>
      <c r="BJ443" s="7">
        <v>0</v>
      </c>
      <c r="BK443" s="7">
        <v>5.9720000000000004</v>
      </c>
      <c r="BL443" s="7">
        <v>-85.570800000000006</v>
      </c>
      <c r="BM443" s="7" t="s">
        <v>1805</v>
      </c>
      <c r="BN443" s="7" t="s">
        <v>2731</v>
      </c>
      <c r="BO443" s="7">
        <v>-0.1</v>
      </c>
      <c r="BP443" s="7">
        <v>5.9720000000000004</v>
      </c>
      <c r="BQ443" s="7">
        <v>-84.614000000000004</v>
      </c>
      <c r="BR443" s="7">
        <v>-74.650000000000006</v>
      </c>
    </row>
    <row r="444" spans="31:70" x14ac:dyDescent="0.2">
      <c r="AE444" s="7" t="s">
        <v>2732</v>
      </c>
      <c r="AF444" s="7">
        <v>0</v>
      </c>
      <c r="AG444" s="7">
        <v>5.9640000000000004</v>
      </c>
      <c r="AH444" s="7">
        <v>-84.951499999999996</v>
      </c>
      <c r="AI444" s="7" t="s">
        <v>1805</v>
      </c>
      <c r="AJ444" s="7" t="s">
        <v>2732</v>
      </c>
      <c r="AK444" s="7">
        <v>0</v>
      </c>
      <c r="AL444" s="7">
        <v>5.976</v>
      </c>
      <c r="AM444" s="7">
        <v>-84.441000000000003</v>
      </c>
      <c r="AN444" s="7" t="s">
        <v>1805</v>
      </c>
      <c r="AO444" s="7" t="s">
        <v>2732</v>
      </c>
      <c r="AP444" s="7">
        <v>-0.3</v>
      </c>
      <c r="AQ444" s="7">
        <v>5.9640000000000004</v>
      </c>
      <c r="AR444" s="7">
        <v>-84.756</v>
      </c>
      <c r="AS444" s="7">
        <v>-24.85</v>
      </c>
      <c r="AT444" s="7" t="s">
        <v>2732</v>
      </c>
      <c r="AU444" s="7">
        <v>0.1</v>
      </c>
      <c r="AV444" s="7">
        <v>5.968</v>
      </c>
      <c r="AW444" s="7">
        <v>-84.691000000000003</v>
      </c>
      <c r="AX444" s="7">
        <v>74.599999999999994</v>
      </c>
      <c r="AY444" s="6" t="s">
        <v>2732</v>
      </c>
      <c r="AZ444" s="7">
        <v>0</v>
      </c>
      <c r="BA444" s="7">
        <v>5.9640000000000004</v>
      </c>
      <c r="BB444" s="7">
        <v>-86.515699999999995</v>
      </c>
      <c r="BC444" s="7" t="s">
        <v>1805</v>
      </c>
      <c r="BD444" s="7" t="s">
        <v>2732</v>
      </c>
      <c r="BE444" s="7">
        <v>0.1</v>
      </c>
      <c r="BF444" s="7">
        <v>5.9720000000000004</v>
      </c>
      <c r="BG444" s="7">
        <v>-85.56</v>
      </c>
      <c r="BH444" s="7">
        <v>74.650000000000006</v>
      </c>
      <c r="BI444" s="7" t="s">
        <v>2732</v>
      </c>
      <c r="BJ444" s="7">
        <v>-0.1</v>
      </c>
      <c r="BK444" s="7">
        <v>5.976</v>
      </c>
      <c r="BL444" s="7">
        <v>-85.603300000000004</v>
      </c>
      <c r="BM444" s="7">
        <v>-74.7</v>
      </c>
      <c r="BN444" s="7" t="s">
        <v>2732</v>
      </c>
      <c r="BO444" s="7">
        <v>0.1</v>
      </c>
      <c r="BP444" s="7">
        <v>5.9720000000000004</v>
      </c>
      <c r="BQ444" s="7">
        <v>-84.625</v>
      </c>
      <c r="BR444" s="7">
        <v>74.650000000000006</v>
      </c>
    </row>
    <row r="445" spans="31:70" x14ac:dyDescent="0.2">
      <c r="AE445" s="7" t="s">
        <v>2733</v>
      </c>
      <c r="AF445" s="7">
        <v>-0.1</v>
      </c>
      <c r="AG445" s="7">
        <v>5.9640000000000004</v>
      </c>
      <c r="AH445" s="7">
        <v>-84.984200000000001</v>
      </c>
      <c r="AI445" s="7">
        <v>-74.55</v>
      </c>
      <c r="AJ445" s="7" t="s">
        <v>2733</v>
      </c>
      <c r="AK445" s="7">
        <v>0</v>
      </c>
      <c r="AL445" s="7">
        <v>5.976</v>
      </c>
      <c r="AM445" s="7">
        <v>-84.462000000000003</v>
      </c>
      <c r="AN445" s="7" t="s">
        <v>1805</v>
      </c>
      <c r="AO445" s="7" t="s">
        <v>2733</v>
      </c>
      <c r="AP445" s="7">
        <v>0</v>
      </c>
      <c r="AQ445" s="7">
        <v>5.9640000000000004</v>
      </c>
      <c r="AR445" s="7">
        <v>-84.788499999999999</v>
      </c>
      <c r="AS445" s="7" t="s">
        <v>1805</v>
      </c>
      <c r="AT445" s="7" t="s">
        <v>2733</v>
      </c>
      <c r="AU445" s="7">
        <v>0.2</v>
      </c>
      <c r="AV445" s="7">
        <v>5.9720000000000004</v>
      </c>
      <c r="AW445" s="7">
        <v>-84.722999999999999</v>
      </c>
      <c r="AX445" s="7">
        <v>37.325000000000003</v>
      </c>
      <c r="AY445" s="6" t="s">
        <v>2733</v>
      </c>
      <c r="AZ445" s="7">
        <v>-0.1</v>
      </c>
      <c r="BA445" s="7">
        <v>5.968</v>
      </c>
      <c r="BB445" s="7">
        <v>-86.646000000000001</v>
      </c>
      <c r="BC445" s="7">
        <v>-74.599999999999994</v>
      </c>
      <c r="BD445" s="7" t="s">
        <v>2733</v>
      </c>
      <c r="BE445" s="7">
        <v>-0.1</v>
      </c>
      <c r="BF445" s="7">
        <v>5.9720000000000004</v>
      </c>
      <c r="BG445" s="7">
        <v>-85.625</v>
      </c>
      <c r="BH445" s="7">
        <v>-74.650000000000006</v>
      </c>
      <c r="BI445" s="7" t="s">
        <v>2733</v>
      </c>
      <c r="BJ445" s="7">
        <v>-0.2</v>
      </c>
      <c r="BK445" s="7">
        <v>5.9720000000000004</v>
      </c>
      <c r="BL445" s="7">
        <v>-85.668599999999998</v>
      </c>
      <c r="BM445" s="7">
        <v>-37.325000000000003</v>
      </c>
      <c r="BN445" s="7" t="s">
        <v>2733</v>
      </c>
      <c r="BO445" s="7">
        <v>-0.1</v>
      </c>
      <c r="BP445" s="7">
        <v>5.968</v>
      </c>
      <c r="BQ445" s="7">
        <v>-84.668999999999997</v>
      </c>
      <c r="BR445" s="7">
        <v>-74.599999999999994</v>
      </c>
    </row>
    <row r="446" spans="31:70" x14ac:dyDescent="0.2">
      <c r="AE446" s="7" t="s">
        <v>2734</v>
      </c>
      <c r="AF446" s="7">
        <v>-0.1</v>
      </c>
      <c r="AG446" s="7">
        <v>5.96</v>
      </c>
      <c r="AH446" s="7">
        <v>-84.984200000000001</v>
      </c>
      <c r="AI446" s="7">
        <v>-74.5</v>
      </c>
      <c r="AJ446" s="7" t="s">
        <v>2734</v>
      </c>
      <c r="AK446" s="7">
        <v>0</v>
      </c>
      <c r="AL446" s="7">
        <v>5.976</v>
      </c>
      <c r="AM446" s="7">
        <v>-84.483999999999995</v>
      </c>
      <c r="AN446" s="7" t="s">
        <v>1805</v>
      </c>
      <c r="AO446" s="7" t="s">
        <v>2734</v>
      </c>
      <c r="AP446" s="7">
        <v>-0.1</v>
      </c>
      <c r="AQ446" s="7">
        <v>5.968</v>
      </c>
      <c r="AR446" s="7">
        <v>-84.821200000000005</v>
      </c>
      <c r="AS446" s="7">
        <v>-74.599999999999994</v>
      </c>
      <c r="AT446" s="7" t="s">
        <v>2734</v>
      </c>
      <c r="AU446" s="7">
        <v>0.2</v>
      </c>
      <c r="AV446" s="7">
        <v>5.968</v>
      </c>
      <c r="AW446" s="7">
        <v>-84.74</v>
      </c>
      <c r="AX446" s="7">
        <v>37.299999999999997</v>
      </c>
      <c r="AY446" s="6" t="s">
        <v>2734</v>
      </c>
      <c r="AZ446" s="7">
        <v>0.2</v>
      </c>
      <c r="BA446" s="7">
        <v>5.9640000000000004</v>
      </c>
      <c r="BB446" s="7">
        <v>-86.808899999999994</v>
      </c>
      <c r="BC446" s="7">
        <v>37.274999999999999</v>
      </c>
      <c r="BD446" s="7" t="s">
        <v>2734</v>
      </c>
      <c r="BE446" s="7">
        <v>0.3</v>
      </c>
      <c r="BF446" s="7">
        <v>5.976</v>
      </c>
      <c r="BG446" s="7">
        <v>-85.700999999999993</v>
      </c>
      <c r="BH446" s="7">
        <v>24.9</v>
      </c>
      <c r="BI446" s="7" t="s">
        <v>2734</v>
      </c>
      <c r="BJ446" s="7">
        <v>-0.2</v>
      </c>
      <c r="BK446" s="7">
        <v>5.9720000000000004</v>
      </c>
      <c r="BL446" s="7">
        <v>-85.766300000000001</v>
      </c>
      <c r="BM446" s="7">
        <v>-37.325000000000003</v>
      </c>
      <c r="BN446" s="7" t="s">
        <v>2734</v>
      </c>
      <c r="BO446" s="7">
        <v>-0.2</v>
      </c>
      <c r="BP446" s="7">
        <v>5.9720000000000004</v>
      </c>
      <c r="BQ446" s="7">
        <v>-84.700999999999993</v>
      </c>
      <c r="BR446" s="7">
        <v>-37.325000000000003</v>
      </c>
    </row>
    <row r="447" spans="31:70" x14ac:dyDescent="0.2">
      <c r="AE447" s="7" t="s">
        <v>2735</v>
      </c>
      <c r="AF447" s="7">
        <v>0.1</v>
      </c>
      <c r="AG447" s="7">
        <v>5.96</v>
      </c>
      <c r="AH447" s="7">
        <v>-85.049300000000002</v>
      </c>
      <c r="AI447" s="7">
        <v>74.5</v>
      </c>
      <c r="AJ447" s="7" t="s">
        <v>2735</v>
      </c>
      <c r="AK447" s="7">
        <v>0</v>
      </c>
      <c r="AL447" s="7">
        <v>5.976</v>
      </c>
      <c r="AM447" s="7">
        <v>-84.528000000000006</v>
      </c>
      <c r="AN447" s="7" t="s">
        <v>1805</v>
      </c>
      <c r="AO447" s="7" t="s">
        <v>2735</v>
      </c>
      <c r="AP447" s="7">
        <v>0</v>
      </c>
      <c r="AQ447" s="7">
        <v>5.96</v>
      </c>
      <c r="AR447" s="7">
        <v>-84.853800000000007</v>
      </c>
      <c r="AS447" s="7" t="s">
        <v>1805</v>
      </c>
      <c r="AT447" s="7" t="s">
        <v>2735</v>
      </c>
      <c r="AU447" s="7">
        <v>0</v>
      </c>
      <c r="AV447" s="7">
        <v>5.968</v>
      </c>
      <c r="AW447" s="7">
        <v>-84.772000000000006</v>
      </c>
      <c r="AX447" s="7" t="s">
        <v>1805</v>
      </c>
      <c r="AY447" s="6" t="s">
        <v>2735</v>
      </c>
      <c r="AZ447" s="7">
        <v>0.1</v>
      </c>
      <c r="BA447" s="7">
        <v>5.9640000000000004</v>
      </c>
      <c r="BB447" s="7">
        <v>-87.004199999999997</v>
      </c>
      <c r="BC447" s="7">
        <v>74.55</v>
      </c>
      <c r="BD447" s="7" t="s">
        <v>2735</v>
      </c>
      <c r="BE447" s="7">
        <v>0.1</v>
      </c>
      <c r="BF447" s="7">
        <v>5.9720000000000004</v>
      </c>
      <c r="BG447" s="7">
        <v>-85.82</v>
      </c>
      <c r="BH447" s="7">
        <v>74.650000000000006</v>
      </c>
      <c r="BI447" s="7" t="s">
        <v>2735</v>
      </c>
      <c r="BJ447" s="7">
        <v>-0.2</v>
      </c>
      <c r="BK447" s="7">
        <v>5.9720000000000004</v>
      </c>
      <c r="BL447" s="7">
        <v>-85.831500000000005</v>
      </c>
      <c r="BM447" s="7">
        <v>-37.325000000000003</v>
      </c>
      <c r="BN447" s="7" t="s">
        <v>2735</v>
      </c>
      <c r="BO447" s="7">
        <v>0</v>
      </c>
      <c r="BP447" s="7">
        <v>5.968</v>
      </c>
      <c r="BQ447" s="7">
        <v>-84.777000000000001</v>
      </c>
      <c r="BR447" s="7" t="s">
        <v>1805</v>
      </c>
    </row>
    <row r="448" spans="31:70" x14ac:dyDescent="0.2">
      <c r="AE448" s="7" t="s">
        <v>2736</v>
      </c>
      <c r="AF448" s="7">
        <v>-0.4</v>
      </c>
      <c r="AG448" s="7">
        <v>5.96</v>
      </c>
      <c r="AH448" s="7">
        <v>-85.114500000000007</v>
      </c>
      <c r="AI448" s="7">
        <v>-18.625</v>
      </c>
      <c r="AJ448" s="7" t="s">
        <v>2736</v>
      </c>
      <c r="AK448" s="7">
        <v>0.1</v>
      </c>
      <c r="AL448" s="7">
        <v>5.976</v>
      </c>
      <c r="AM448" s="7">
        <v>-84.581999999999994</v>
      </c>
      <c r="AN448" s="7">
        <v>74.7</v>
      </c>
      <c r="AO448" s="7" t="s">
        <v>2736</v>
      </c>
      <c r="AP448" s="7">
        <v>0.1</v>
      </c>
      <c r="AQ448" s="7">
        <v>5.9640000000000004</v>
      </c>
      <c r="AR448" s="7">
        <v>-84.918999999999997</v>
      </c>
      <c r="AS448" s="7">
        <v>74.55</v>
      </c>
      <c r="AT448" s="7" t="s">
        <v>2736</v>
      </c>
      <c r="AU448" s="7">
        <v>0.2</v>
      </c>
      <c r="AV448" s="7">
        <v>5.968</v>
      </c>
      <c r="AW448" s="7">
        <v>-84.820999999999998</v>
      </c>
      <c r="AX448" s="7">
        <v>37.299999999999997</v>
      </c>
      <c r="AY448" s="6" t="s">
        <v>2736</v>
      </c>
      <c r="AZ448" s="7">
        <v>0</v>
      </c>
      <c r="BA448" s="7">
        <v>5.968</v>
      </c>
      <c r="BB448" s="7">
        <v>-87.232100000000003</v>
      </c>
      <c r="BC448" s="7" t="s">
        <v>1805</v>
      </c>
      <c r="BD448" s="7" t="s">
        <v>2736</v>
      </c>
      <c r="BE448" s="7">
        <v>0.2</v>
      </c>
      <c r="BF448" s="7">
        <v>5.9720000000000004</v>
      </c>
      <c r="BG448" s="7">
        <v>-85.918000000000006</v>
      </c>
      <c r="BH448" s="7">
        <v>37.325000000000003</v>
      </c>
      <c r="BI448" s="7" t="s">
        <v>2736</v>
      </c>
      <c r="BJ448" s="7">
        <v>-0.3</v>
      </c>
      <c r="BK448" s="7">
        <v>5.9720000000000004</v>
      </c>
      <c r="BL448" s="7">
        <v>-85.896699999999996</v>
      </c>
      <c r="BM448" s="7">
        <v>-24.883299999999998</v>
      </c>
      <c r="BN448" s="7" t="s">
        <v>2736</v>
      </c>
      <c r="BO448" s="7">
        <v>-0.3</v>
      </c>
      <c r="BP448" s="7">
        <v>5.968</v>
      </c>
      <c r="BQ448" s="7">
        <v>-84.820999999999998</v>
      </c>
      <c r="BR448" s="7">
        <v>-24.866700000000002</v>
      </c>
    </row>
    <row r="449" spans="31:70" x14ac:dyDescent="0.2">
      <c r="AE449" s="7" t="s">
        <v>2737</v>
      </c>
      <c r="AF449" s="7">
        <v>-0.2</v>
      </c>
      <c r="AG449" s="7">
        <v>5.9640000000000004</v>
      </c>
      <c r="AH449" s="7">
        <v>-85.147099999999995</v>
      </c>
      <c r="AI449" s="7">
        <v>-37.274999999999999</v>
      </c>
      <c r="AJ449" s="7" t="s">
        <v>2737</v>
      </c>
      <c r="AK449" s="7">
        <v>-0.1</v>
      </c>
      <c r="AL449" s="7">
        <v>5.976</v>
      </c>
      <c r="AM449" s="7">
        <v>-84.626000000000005</v>
      </c>
      <c r="AN449" s="7">
        <v>-74.7</v>
      </c>
      <c r="AO449" s="7" t="s">
        <v>2737</v>
      </c>
      <c r="AP449" s="7">
        <v>0.1</v>
      </c>
      <c r="AQ449" s="7">
        <v>5.9640000000000004</v>
      </c>
      <c r="AR449" s="7">
        <v>-84.984200000000001</v>
      </c>
      <c r="AS449" s="7">
        <v>74.55</v>
      </c>
      <c r="AT449" s="7" t="s">
        <v>2737</v>
      </c>
      <c r="AU449" s="7">
        <v>0.1</v>
      </c>
      <c r="AV449" s="7">
        <v>5.968</v>
      </c>
      <c r="AW449" s="7">
        <v>-84.87</v>
      </c>
      <c r="AX449" s="7">
        <v>74.599999999999994</v>
      </c>
      <c r="AY449" s="6" t="s">
        <v>2737</v>
      </c>
      <c r="AZ449" s="7">
        <v>0.1</v>
      </c>
      <c r="BA449" s="7">
        <v>5.9640000000000004</v>
      </c>
      <c r="BB449" s="7">
        <v>-87.427599999999998</v>
      </c>
      <c r="BC449" s="7">
        <v>74.55</v>
      </c>
      <c r="BD449" s="7" t="s">
        <v>2737</v>
      </c>
      <c r="BE449" s="7">
        <v>0</v>
      </c>
      <c r="BF449" s="7">
        <v>5.968</v>
      </c>
      <c r="BG449" s="7">
        <v>-86.016000000000005</v>
      </c>
      <c r="BH449" s="7" t="s">
        <v>1805</v>
      </c>
      <c r="BI449" s="7" t="s">
        <v>2737</v>
      </c>
      <c r="BJ449" s="7">
        <v>0</v>
      </c>
      <c r="BK449" s="7">
        <v>5.976</v>
      </c>
      <c r="BL449" s="7">
        <v>-85.929199999999994</v>
      </c>
      <c r="BM449" s="7" t="s">
        <v>1805</v>
      </c>
      <c r="BN449" s="7" t="s">
        <v>2737</v>
      </c>
      <c r="BO449" s="7">
        <v>-0.1</v>
      </c>
      <c r="BP449" s="7">
        <v>5.9720000000000004</v>
      </c>
      <c r="BQ449" s="7">
        <v>-84.853999999999999</v>
      </c>
      <c r="BR449" s="7">
        <v>-74.650000000000006</v>
      </c>
    </row>
    <row r="450" spans="31:70" x14ac:dyDescent="0.2">
      <c r="AE450" s="7" t="s">
        <v>2738</v>
      </c>
      <c r="AF450" s="7">
        <v>0</v>
      </c>
      <c r="AG450" s="7">
        <v>5.96</v>
      </c>
      <c r="AH450" s="7">
        <v>-85.212299999999999</v>
      </c>
      <c r="AI450" s="7" t="s">
        <v>1805</v>
      </c>
      <c r="AJ450" s="7" t="s">
        <v>2738</v>
      </c>
      <c r="AK450" s="7">
        <v>0</v>
      </c>
      <c r="AL450" s="7">
        <v>5.98</v>
      </c>
      <c r="AM450" s="7">
        <v>-84.668999999999997</v>
      </c>
      <c r="AN450" s="7" t="s">
        <v>1805</v>
      </c>
      <c r="AO450" s="7" t="s">
        <v>2738</v>
      </c>
      <c r="AP450" s="7">
        <v>-0.1</v>
      </c>
      <c r="AQ450" s="7">
        <v>5.9640000000000004</v>
      </c>
      <c r="AR450" s="7">
        <v>-85.0167</v>
      </c>
      <c r="AS450" s="7">
        <v>-74.55</v>
      </c>
      <c r="AT450" s="7" t="s">
        <v>2738</v>
      </c>
      <c r="AU450" s="7">
        <v>0.2</v>
      </c>
      <c r="AV450" s="7">
        <v>5.9720000000000004</v>
      </c>
      <c r="AW450" s="7">
        <v>-84.903000000000006</v>
      </c>
      <c r="AX450" s="7">
        <v>37.325000000000003</v>
      </c>
      <c r="AY450" s="6" t="s">
        <v>2738</v>
      </c>
      <c r="AZ450" s="7">
        <v>0</v>
      </c>
      <c r="BA450" s="7">
        <v>5.96</v>
      </c>
      <c r="BB450" s="7">
        <v>-87.623000000000005</v>
      </c>
      <c r="BC450" s="7" t="s">
        <v>1805</v>
      </c>
      <c r="BD450" s="7" t="s">
        <v>2738</v>
      </c>
      <c r="BE450" s="7">
        <v>0</v>
      </c>
      <c r="BF450" s="7">
        <v>5.9720000000000004</v>
      </c>
      <c r="BG450" s="7">
        <v>-86.091999999999999</v>
      </c>
      <c r="BH450" s="7" t="s">
        <v>1805</v>
      </c>
      <c r="BI450" s="7" t="s">
        <v>2738</v>
      </c>
      <c r="BJ450" s="7">
        <v>-0.3</v>
      </c>
      <c r="BK450" s="7">
        <v>5.9720000000000004</v>
      </c>
      <c r="BL450" s="7">
        <v>-85.9619</v>
      </c>
      <c r="BM450" s="7">
        <v>-24.883299999999998</v>
      </c>
      <c r="BN450" s="7" t="s">
        <v>2738</v>
      </c>
      <c r="BO450" s="7">
        <v>0.1</v>
      </c>
      <c r="BP450" s="7">
        <v>5.968</v>
      </c>
      <c r="BQ450" s="7">
        <v>-84.918999999999997</v>
      </c>
      <c r="BR450" s="7">
        <v>74.599999999999994</v>
      </c>
    </row>
    <row r="451" spans="31:70" x14ac:dyDescent="0.2">
      <c r="AE451" s="7" t="s">
        <v>2739</v>
      </c>
      <c r="AF451" s="7">
        <v>-0.2</v>
      </c>
      <c r="AG451" s="7">
        <v>5.9640000000000004</v>
      </c>
      <c r="AH451" s="7">
        <v>-85.277500000000003</v>
      </c>
      <c r="AI451" s="7">
        <v>-37.274999999999999</v>
      </c>
      <c r="AJ451" s="7" t="s">
        <v>2739</v>
      </c>
      <c r="AK451" s="7">
        <v>-0.1</v>
      </c>
      <c r="AL451" s="7">
        <v>5.976</v>
      </c>
      <c r="AM451" s="7">
        <v>-84.722999999999999</v>
      </c>
      <c r="AN451" s="7">
        <v>-74.7</v>
      </c>
      <c r="AO451" s="7" t="s">
        <v>2739</v>
      </c>
      <c r="AP451" s="7">
        <v>0.1</v>
      </c>
      <c r="AQ451" s="7">
        <v>5.968</v>
      </c>
      <c r="AR451" s="7">
        <v>-85.081900000000005</v>
      </c>
      <c r="AS451" s="7">
        <v>74.599999999999994</v>
      </c>
      <c r="AT451" s="7" t="s">
        <v>2739</v>
      </c>
      <c r="AU451" s="7">
        <v>0.1</v>
      </c>
      <c r="AV451" s="7">
        <v>5.968</v>
      </c>
      <c r="AW451" s="7">
        <v>-84.968000000000004</v>
      </c>
      <c r="AX451" s="7">
        <v>74.599999999999994</v>
      </c>
      <c r="AY451" s="6" t="s">
        <v>2739</v>
      </c>
      <c r="AZ451" s="7">
        <v>0.2</v>
      </c>
      <c r="BA451" s="7">
        <v>5.9640000000000004</v>
      </c>
      <c r="BB451" s="7">
        <v>-87.753200000000007</v>
      </c>
      <c r="BC451" s="7">
        <v>37.274999999999999</v>
      </c>
      <c r="BD451" s="7" t="s">
        <v>2739</v>
      </c>
      <c r="BE451" s="7">
        <v>0</v>
      </c>
      <c r="BF451" s="7">
        <v>5.9720000000000004</v>
      </c>
      <c r="BG451" s="7">
        <v>-86.168000000000006</v>
      </c>
      <c r="BH451" s="7" t="s">
        <v>1805</v>
      </c>
      <c r="BI451" s="7" t="s">
        <v>2739</v>
      </c>
      <c r="BJ451" s="7">
        <v>-0.2</v>
      </c>
      <c r="BK451" s="7">
        <v>5.9720000000000004</v>
      </c>
      <c r="BL451" s="7">
        <v>-85.994399999999999</v>
      </c>
      <c r="BM451" s="7">
        <v>-37.325000000000003</v>
      </c>
      <c r="BN451" s="7" t="s">
        <v>2739</v>
      </c>
      <c r="BO451" s="7">
        <v>0.1</v>
      </c>
      <c r="BP451" s="7">
        <v>5.9720000000000004</v>
      </c>
      <c r="BQ451" s="7">
        <v>-84.972999999999999</v>
      </c>
      <c r="BR451" s="7">
        <v>74.650000000000006</v>
      </c>
    </row>
    <row r="452" spans="31:70" x14ac:dyDescent="0.2">
      <c r="AE452" s="7" t="s">
        <v>2740</v>
      </c>
      <c r="AF452" s="7">
        <v>0</v>
      </c>
      <c r="AG452" s="7">
        <v>5.9640000000000004</v>
      </c>
      <c r="AH452" s="7">
        <v>-85.310199999999995</v>
      </c>
      <c r="AI452" s="7" t="s">
        <v>1805</v>
      </c>
      <c r="AJ452" s="7" t="s">
        <v>2740</v>
      </c>
      <c r="AK452" s="7">
        <v>0.1</v>
      </c>
      <c r="AL452" s="7">
        <v>5.976</v>
      </c>
      <c r="AM452" s="7">
        <v>-84.778000000000006</v>
      </c>
      <c r="AN452" s="7">
        <v>74.7</v>
      </c>
      <c r="AO452" s="7" t="s">
        <v>2740</v>
      </c>
      <c r="AP452" s="7">
        <v>0</v>
      </c>
      <c r="AQ452" s="7">
        <v>5.9640000000000004</v>
      </c>
      <c r="AR452" s="7">
        <v>-85.147099999999995</v>
      </c>
      <c r="AS452" s="7" t="s">
        <v>1805</v>
      </c>
      <c r="AT452" s="7" t="s">
        <v>2740</v>
      </c>
      <c r="AU452" s="7">
        <v>0</v>
      </c>
      <c r="AV452" s="7">
        <v>5.968</v>
      </c>
      <c r="AW452" s="7">
        <v>-85.033000000000001</v>
      </c>
      <c r="AX452" s="7" t="s">
        <v>1805</v>
      </c>
      <c r="AY452" s="6" t="s">
        <v>2740</v>
      </c>
      <c r="AZ452" s="7">
        <v>0.2</v>
      </c>
      <c r="BA452" s="7">
        <v>5.9640000000000004</v>
      </c>
      <c r="BB452" s="7">
        <v>-87.850899999999996</v>
      </c>
      <c r="BC452" s="7">
        <v>37.274999999999999</v>
      </c>
      <c r="BD452" s="7" t="s">
        <v>2740</v>
      </c>
      <c r="BE452" s="7">
        <v>0.2</v>
      </c>
      <c r="BF452" s="7">
        <v>5.968</v>
      </c>
      <c r="BG452" s="7">
        <v>-86.233000000000004</v>
      </c>
      <c r="BH452" s="7">
        <v>37.299999999999997</v>
      </c>
      <c r="BI452" s="7" t="s">
        <v>2740</v>
      </c>
      <c r="BJ452" s="7">
        <v>-0.1</v>
      </c>
      <c r="BK452" s="7">
        <v>5.9720000000000004</v>
      </c>
      <c r="BL452" s="7">
        <v>-85.994399999999999</v>
      </c>
      <c r="BM452" s="7">
        <v>-74.650000000000006</v>
      </c>
      <c r="BN452" s="7" t="s">
        <v>2740</v>
      </c>
      <c r="BO452" s="7">
        <v>-0.1</v>
      </c>
      <c r="BP452" s="7">
        <v>5.968</v>
      </c>
      <c r="BQ452" s="7">
        <v>-84.995000000000005</v>
      </c>
      <c r="BR452" s="7">
        <v>-74.599999999999994</v>
      </c>
    </row>
    <row r="453" spans="31:70" x14ac:dyDescent="0.2">
      <c r="AE453" s="7" t="s">
        <v>2741</v>
      </c>
      <c r="AF453" s="7">
        <v>-0.2</v>
      </c>
      <c r="AG453" s="7">
        <v>5.9640000000000004</v>
      </c>
      <c r="AH453" s="7">
        <v>-85.342699999999994</v>
      </c>
      <c r="AI453" s="7">
        <v>-37.274999999999999</v>
      </c>
      <c r="AJ453" s="7" t="s">
        <v>2741</v>
      </c>
      <c r="AK453" s="7">
        <v>0.1</v>
      </c>
      <c r="AL453" s="7">
        <v>5.976</v>
      </c>
      <c r="AM453" s="7">
        <v>-84.799000000000007</v>
      </c>
      <c r="AN453" s="7">
        <v>74.7</v>
      </c>
      <c r="AO453" s="7" t="s">
        <v>2741</v>
      </c>
      <c r="AP453" s="7">
        <v>0</v>
      </c>
      <c r="AQ453" s="7">
        <v>5.9640000000000004</v>
      </c>
      <c r="AR453" s="7">
        <v>-85.179699999999997</v>
      </c>
      <c r="AS453" s="7" t="s">
        <v>1805</v>
      </c>
      <c r="AT453" s="7" t="s">
        <v>2741</v>
      </c>
      <c r="AU453" s="7">
        <v>0</v>
      </c>
      <c r="AV453" s="7">
        <v>5.968</v>
      </c>
      <c r="AW453" s="7">
        <v>-85.049000000000007</v>
      </c>
      <c r="AX453" s="7" t="s">
        <v>1805</v>
      </c>
      <c r="AY453" s="6" t="s">
        <v>2741</v>
      </c>
      <c r="AZ453" s="7">
        <v>0.3</v>
      </c>
      <c r="BA453" s="7">
        <v>5.9640000000000004</v>
      </c>
      <c r="BB453" s="7">
        <v>-87.981099999999998</v>
      </c>
      <c r="BC453" s="7">
        <v>24.85</v>
      </c>
      <c r="BD453" s="7" t="s">
        <v>2741</v>
      </c>
      <c r="BE453" s="7">
        <v>0.1</v>
      </c>
      <c r="BF453" s="7">
        <v>5.9720000000000004</v>
      </c>
      <c r="BG453" s="7">
        <v>-86.275999999999996</v>
      </c>
      <c r="BH453" s="7">
        <v>74.650000000000006</v>
      </c>
      <c r="BI453" s="7" t="s">
        <v>2741</v>
      </c>
      <c r="BJ453" s="7">
        <v>-0.1</v>
      </c>
      <c r="BK453" s="7">
        <v>5.9720000000000004</v>
      </c>
      <c r="BL453" s="7">
        <v>-86.026899999999998</v>
      </c>
      <c r="BM453" s="7">
        <v>-74.650000000000006</v>
      </c>
      <c r="BN453" s="7" t="s">
        <v>2741</v>
      </c>
      <c r="BO453" s="7">
        <v>-0.3</v>
      </c>
      <c r="BP453" s="7">
        <v>5.968</v>
      </c>
      <c r="BQ453" s="7">
        <v>-85.06</v>
      </c>
      <c r="BR453" s="7">
        <v>-24.866700000000002</v>
      </c>
    </row>
    <row r="454" spans="31:70" x14ac:dyDescent="0.2">
      <c r="AE454" s="7" t="s">
        <v>2742</v>
      </c>
      <c r="AF454" s="7">
        <v>0.1</v>
      </c>
      <c r="AG454" s="7">
        <v>5.968</v>
      </c>
      <c r="AH454" s="7">
        <v>-86.385400000000004</v>
      </c>
      <c r="AI454" s="7">
        <v>74.599999999999994</v>
      </c>
      <c r="AJ454" s="7" t="s">
        <v>2742</v>
      </c>
      <c r="AK454" s="7">
        <v>0</v>
      </c>
      <c r="AL454" s="7">
        <v>5.984</v>
      </c>
      <c r="AM454" s="7">
        <v>-85.766000000000005</v>
      </c>
      <c r="AN454" s="7" t="s">
        <v>1805</v>
      </c>
      <c r="AO454" s="7" t="s">
        <v>2742</v>
      </c>
      <c r="AP454" s="7">
        <v>0.1</v>
      </c>
      <c r="AQ454" s="7">
        <v>5.968</v>
      </c>
      <c r="AR454" s="7">
        <v>-86.189899999999994</v>
      </c>
      <c r="AS454" s="7">
        <v>74.599999999999994</v>
      </c>
      <c r="AT454" s="7" t="s">
        <v>2742</v>
      </c>
      <c r="AU454" s="7">
        <v>0.1</v>
      </c>
      <c r="AV454" s="7">
        <v>5.9720000000000004</v>
      </c>
      <c r="AW454" s="7">
        <v>-86.010999999999996</v>
      </c>
      <c r="AX454" s="7">
        <v>74.650000000000006</v>
      </c>
      <c r="AY454" s="6" t="s">
        <v>2742</v>
      </c>
      <c r="AZ454" s="7">
        <v>0.2</v>
      </c>
      <c r="BA454" s="7">
        <v>5.968</v>
      </c>
      <c r="BB454" s="7">
        <v>-90.096100000000007</v>
      </c>
      <c r="BC454" s="7">
        <v>37.299999999999997</v>
      </c>
      <c r="BD454" s="7" t="s">
        <v>2742</v>
      </c>
      <c r="BE454" s="7">
        <v>-0.3</v>
      </c>
      <c r="BF454" s="7">
        <v>5.976</v>
      </c>
      <c r="BG454" s="7">
        <v>-87.753</v>
      </c>
      <c r="BH454" s="7">
        <v>-24.9</v>
      </c>
      <c r="BI454" s="7" t="s">
        <v>2742</v>
      </c>
      <c r="BJ454" s="7">
        <v>0</v>
      </c>
      <c r="BK454" s="7">
        <v>5.976</v>
      </c>
      <c r="BL454" s="7">
        <v>-87.264799999999994</v>
      </c>
      <c r="BM454" s="7" t="s">
        <v>1805</v>
      </c>
      <c r="BN454" s="7" t="s">
        <v>2742</v>
      </c>
      <c r="BO454" s="7">
        <v>0</v>
      </c>
      <c r="BP454" s="7">
        <v>5.976</v>
      </c>
      <c r="BQ454" s="7">
        <v>-86.135000000000005</v>
      </c>
      <c r="BR454" s="7" t="s">
        <v>1805</v>
      </c>
    </row>
    <row r="455" spans="31:70" x14ac:dyDescent="0.2">
      <c r="AE455" s="7" t="s">
        <v>2743</v>
      </c>
      <c r="AF455" s="7">
        <v>-0.3</v>
      </c>
      <c r="AG455" s="7">
        <v>5.9720000000000004</v>
      </c>
      <c r="AH455" s="7">
        <v>-86.417900000000003</v>
      </c>
      <c r="AI455" s="7">
        <v>-24.883299999999998</v>
      </c>
      <c r="AJ455" s="7" t="s">
        <v>2743</v>
      </c>
      <c r="AK455" s="7">
        <v>-0.1</v>
      </c>
      <c r="AL455" s="7">
        <v>5.984</v>
      </c>
      <c r="AM455" s="7">
        <v>-85.787999999999997</v>
      </c>
      <c r="AN455" s="7">
        <v>-74.8</v>
      </c>
      <c r="AO455" s="7" t="s">
        <v>2743</v>
      </c>
      <c r="AP455" s="7">
        <v>-0.2</v>
      </c>
      <c r="AQ455" s="7">
        <v>5.9720000000000004</v>
      </c>
      <c r="AR455" s="7">
        <v>-86.189899999999994</v>
      </c>
      <c r="AS455" s="7">
        <v>-37.325000000000003</v>
      </c>
      <c r="AT455" s="7" t="s">
        <v>2743</v>
      </c>
      <c r="AU455" s="7">
        <v>-0.1</v>
      </c>
      <c r="AV455" s="7">
        <v>5.976</v>
      </c>
      <c r="AW455" s="7">
        <v>-86.027000000000001</v>
      </c>
      <c r="AX455" s="7">
        <v>-74.7</v>
      </c>
      <c r="AY455" s="6" t="s">
        <v>2743</v>
      </c>
      <c r="AZ455" s="7">
        <v>0.2</v>
      </c>
      <c r="BA455" s="7">
        <v>5.9720000000000004</v>
      </c>
      <c r="BB455" s="7">
        <v>-90.128600000000006</v>
      </c>
      <c r="BC455" s="7">
        <v>37.325000000000003</v>
      </c>
      <c r="BD455" s="7" t="s">
        <v>2743</v>
      </c>
      <c r="BE455" s="7">
        <v>0.3</v>
      </c>
      <c r="BF455" s="7">
        <v>5.98</v>
      </c>
      <c r="BG455" s="7">
        <v>-87.807000000000002</v>
      </c>
      <c r="BH455" s="7">
        <v>24.916699999999999</v>
      </c>
      <c r="BI455" s="7" t="s">
        <v>2743</v>
      </c>
      <c r="BJ455" s="7">
        <v>0</v>
      </c>
      <c r="BK455" s="7">
        <v>5.98</v>
      </c>
      <c r="BL455" s="7">
        <v>-87.362399999999994</v>
      </c>
      <c r="BM455" s="7" t="s">
        <v>1805</v>
      </c>
      <c r="BN455" s="7" t="s">
        <v>2743</v>
      </c>
      <c r="BO455" s="7">
        <v>-0.1</v>
      </c>
      <c r="BP455" s="7">
        <v>5.976</v>
      </c>
      <c r="BQ455" s="7">
        <v>-86.210999999999999</v>
      </c>
      <c r="BR455" s="7">
        <v>-74.7</v>
      </c>
    </row>
    <row r="456" spans="31:70" x14ac:dyDescent="0.2">
      <c r="AE456" s="7" t="s">
        <v>2744</v>
      </c>
      <c r="AF456" s="7">
        <v>0</v>
      </c>
      <c r="AG456" s="7">
        <v>5.9720000000000004</v>
      </c>
      <c r="AH456" s="7">
        <v>-86.483099999999993</v>
      </c>
      <c r="AI456" s="7" t="s">
        <v>1805</v>
      </c>
      <c r="AJ456" s="7" t="s">
        <v>2744</v>
      </c>
      <c r="AK456" s="7">
        <v>-0.1</v>
      </c>
      <c r="AL456" s="7">
        <v>5.984</v>
      </c>
      <c r="AM456" s="7">
        <v>-85.852999999999994</v>
      </c>
      <c r="AN456" s="7">
        <v>-74.8</v>
      </c>
      <c r="AO456" s="7" t="s">
        <v>2744</v>
      </c>
      <c r="AP456" s="7">
        <v>0.2</v>
      </c>
      <c r="AQ456" s="7">
        <v>5.9720000000000004</v>
      </c>
      <c r="AR456" s="7">
        <v>-86.254999999999995</v>
      </c>
      <c r="AS456" s="7">
        <v>37.325000000000003</v>
      </c>
      <c r="AT456" s="7" t="s">
        <v>2744</v>
      </c>
      <c r="AU456" s="7">
        <v>-0.1</v>
      </c>
      <c r="AV456" s="7">
        <v>5.98</v>
      </c>
      <c r="AW456" s="7">
        <v>-86.091999999999999</v>
      </c>
      <c r="AX456" s="7">
        <v>-74.75</v>
      </c>
      <c r="AY456" s="6" t="s">
        <v>2744</v>
      </c>
      <c r="AZ456" s="7">
        <v>0</v>
      </c>
      <c r="BA456" s="7">
        <v>5.9720000000000004</v>
      </c>
      <c r="BB456" s="7">
        <v>-90.193700000000007</v>
      </c>
      <c r="BC456" s="7" t="s">
        <v>1805</v>
      </c>
      <c r="BD456" s="7" t="s">
        <v>2744</v>
      </c>
      <c r="BE456" s="7">
        <v>0</v>
      </c>
      <c r="BF456" s="7">
        <v>5.98</v>
      </c>
      <c r="BG456" s="7">
        <v>-87.838999999999999</v>
      </c>
      <c r="BH456" s="7" t="s">
        <v>1805</v>
      </c>
      <c r="BI456" s="7" t="s">
        <v>2744</v>
      </c>
      <c r="BJ456" s="7">
        <v>-0.2</v>
      </c>
      <c r="BK456" s="7">
        <v>5.98</v>
      </c>
      <c r="BL456" s="7">
        <v>-87.362399999999994</v>
      </c>
      <c r="BM456" s="7">
        <v>-37.375</v>
      </c>
      <c r="BN456" s="7" t="s">
        <v>2744</v>
      </c>
      <c r="BO456" s="7">
        <v>0.1</v>
      </c>
      <c r="BP456" s="7">
        <v>5.976</v>
      </c>
      <c r="BQ456" s="7">
        <v>-86.244</v>
      </c>
      <c r="BR456" s="7">
        <v>74.7</v>
      </c>
    </row>
    <row r="457" spans="31:70" x14ac:dyDescent="0.2">
      <c r="AE457" s="7" t="s">
        <v>2745</v>
      </c>
      <c r="AF457" s="7">
        <v>0.1</v>
      </c>
      <c r="AG457" s="7">
        <v>5.968</v>
      </c>
      <c r="AH457" s="7">
        <v>-86.515699999999995</v>
      </c>
      <c r="AI457" s="7">
        <v>74.599999999999994</v>
      </c>
      <c r="AJ457" s="7" t="s">
        <v>2745</v>
      </c>
      <c r="AK457" s="7">
        <v>-0.1</v>
      </c>
      <c r="AL457" s="7">
        <v>5.984</v>
      </c>
      <c r="AM457" s="7">
        <v>-85.885999999999996</v>
      </c>
      <c r="AN457" s="7">
        <v>-74.8</v>
      </c>
      <c r="AO457" s="7" t="s">
        <v>2745</v>
      </c>
      <c r="AP457" s="7">
        <v>0.1</v>
      </c>
      <c r="AQ457" s="7">
        <v>5.968</v>
      </c>
      <c r="AR457" s="7">
        <v>-86.287700000000001</v>
      </c>
      <c r="AS457" s="7">
        <v>74.599999999999994</v>
      </c>
      <c r="AT457" s="7" t="s">
        <v>2745</v>
      </c>
      <c r="AU457" s="7">
        <v>0</v>
      </c>
      <c r="AV457" s="7">
        <v>5.976</v>
      </c>
      <c r="AW457" s="7">
        <v>-86.125</v>
      </c>
      <c r="AX457" s="7" t="s">
        <v>1805</v>
      </c>
      <c r="AY457" s="6" t="s">
        <v>2745</v>
      </c>
      <c r="AZ457" s="7">
        <v>0.2</v>
      </c>
      <c r="BA457" s="7">
        <v>5.9720000000000004</v>
      </c>
      <c r="BB457" s="7">
        <v>-90.226100000000002</v>
      </c>
      <c r="BC457" s="7">
        <v>37.325000000000003</v>
      </c>
      <c r="BD457" s="7" t="s">
        <v>2745</v>
      </c>
      <c r="BE457" s="7">
        <v>-0.1</v>
      </c>
      <c r="BF457" s="7">
        <v>5.984</v>
      </c>
      <c r="BG457" s="7">
        <v>-87.861000000000004</v>
      </c>
      <c r="BH457" s="7">
        <v>-74.8</v>
      </c>
      <c r="BI457" s="7" t="s">
        <v>2745</v>
      </c>
      <c r="BJ457" s="7">
        <v>-0.2</v>
      </c>
      <c r="BK457" s="7">
        <v>5.98</v>
      </c>
      <c r="BL457" s="7">
        <v>-87.394900000000007</v>
      </c>
      <c r="BM457" s="7">
        <v>-37.375</v>
      </c>
      <c r="BN457" s="7" t="s">
        <v>2745</v>
      </c>
      <c r="BO457" s="7">
        <v>-0.2</v>
      </c>
      <c r="BP457" s="7">
        <v>5.98</v>
      </c>
      <c r="BQ457" s="7">
        <v>-86.266000000000005</v>
      </c>
      <c r="BR457" s="7">
        <v>-37.375</v>
      </c>
    </row>
    <row r="458" spans="31:70" x14ac:dyDescent="0.2">
      <c r="AE458" s="7" t="s">
        <v>2746</v>
      </c>
      <c r="AF458" s="7">
        <v>0.1</v>
      </c>
      <c r="AG458" s="7">
        <v>5.968</v>
      </c>
      <c r="AH458" s="7">
        <v>-86.515699999999995</v>
      </c>
      <c r="AI458" s="7">
        <v>74.599999999999994</v>
      </c>
      <c r="AJ458" s="7" t="s">
        <v>2746</v>
      </c>
      <c r="AK458" s="7">
        <v>0.2</v>
      </c>
      <c r="AL458" s="7">
        <v>5.984</v>
      </c>
      <c r="AM458" s="7">
        <v>-85.897000000000006</v>
      </c>
      <c r="AN458" s="7">
        <v>37.4</v>
      </c>
      <c r="AO458" s="7" t="s">
        <v>2746</v>
      </c>
      <c r="AP458" s="7">
        <v>0.3</v>
      </c>
      <c r="AQ458" s="7">
        <v>5.9720000000000004</v>
      </c>
      <c r="AR458" s="7">
        <v>-86.320300000000003</v>
      </c>
      <c r="AS458" s="7">
        <v>24.883299999999998</v>
      </c>
      <c r="AT458" s="7" t="s">
        <v>2746</v>
      </c>
      <c r="AU458" s="7">
        <v>0.2</v>
      </c>
      <c r="AV458" s="7">
        <v>5.976</v>
      </c>
      <c r="AW458" s="7">
        <v>-86.156999999999996</v>
      </c>
      <c r="AX458" s="7">
        <v>37.35</v>
      </c>
      <c r="AY458" s="6" t="s">
        <v>2746</v>
      </c>
      <c r="AZ458" s="7">
        <v>0.2</v>
      </c>
      <c r="BA458" s="7">
        <v>5.9720000000000004</v>
      </c>
      <c r="BB458" s="7">
        <v>-90.258700000000005</v>
      </c>
      <c r="BC458" s="7">
        <v>37.325000000000003</v>
      </c>
      <c r="BD458" s="7" t="s">
        <v>2746</v>
      </c>
      <c r="BE458" s="7">
        <v>-0.3</v>
      </c>
      <c r="BF458" s="7">
        <v>5.98</v>
      </c>
      <c r="BG458" s="7">
        <v>-87.903999999999996</v>
      </c>
      <c r="BH458" s="7">
        <v>-24.916699999999999</v>
      </c>
      <c r="BI458" s="7" t="s">
        <v>2746</v>
      </c>
      <c r="BJ458" s="7">
        <v>-0.1</v>
      </c>
      <c r="BK458" s="7">
        <v>5.98</v>
      </c>
      <c r="BL458" s="7">
        <v>-87.427599999999998</v>
      </c>
      <c r="BM458" s="7">
        <v>-74.75</v>
      </c>
      <c r="BN458" s="7" t="s">
        <v>2746</v>
      </c>
      <c r="BO458" s="7">
        <v>-0.1</v>
      </c>
      <c r="BP458" s="7">
        <v>5.98</v>
      </c>
      <c r="BQ458" s="7">
        <v>-86.287000000000006</v>
      </c>
      <c r="BR458" s="7">
        <v>-74.75</v>
      </c>
    </row>
    <row r="459" spans="31:70" x14ac:dyDescent="0.2">
      <c r="AE459" s="7" t="s">
        <v>2747</v>
      </c>
      <c r="AF459" s="7">
        <v>-0.2</v>
      </c>
      <c r="AG459" s="7">
        <v>5.9720000000000004</v>
      </c>
      <c r="AH459" s="7">
        <v>-86.580699999999993</v>
      </c>
      <c r="AI459" s="7">
        <v>-37.325000000000003</v>
      </c>
      <c r="AJ459" s="7" t="s">
        <v>2747</v>
      </c>
      <c r="AK459" s="7">
        <v>-0.2</v>
      </c>
      <c r="AL459" s="7">
        <v>5.984</v>
      </c>
      <c r="AM459" s="7">
        <v>-85.950999999999993</v>
      </c>
      <c r="AN459" s="7">
        <v>-37.4</v>
      </c>
      <c r="AO459" s="7" t="s">
        <v>2747</v>
      </c>
      <c r="AP459" s="7">
        <v>0</v>
      </c>
      <c r="AQ459" s="7">
        <v>5.976</v>
      </c>
      <c r="AR459" s="7">
        <v>-86.352800000000002</v>
      </c>
      <c r="AS459" s="7" t="s">
        <v>1805</v>
      </c>
      <c r="AT459" s="7" t="s">
        <v>2747</v>
      </c>
      <c r="AU459" s="7">
        <v>0</v>
      </c>
      <c r="AV459" s="7">
        <v>5.976</v>
      </c>
      <c r="AW459" s="7">
        <v>-86.19</v>
      </c>
      <c r="AX459" s="7" t="s">
        <v>1805</v>
      </c>
      <c r="AY459" s="6" t="s">
        <v>2747</v>
      </c>
      <c r="AZ459" s="7">
        <v>0.1</v>
      </c>
      <c r="BA459" s="7">
        <v>5.9720000000000004</v>
      </c>
      <c r="BB459" s="7">
        <v>-90.291300000000007</v>
      </c>
      <c r="BC459" s="7">
        <v>74.650000000000006</v>
      </c>
      <c r="BD459" s="7" t="s">
        <v>2747</v>
      </c>
      <c r="BE459" s="7">
        <v>0</v>
      </c>
      <c r="BF459" s="7">
        <v>5.98</v>
      </c>
      <c r="BG459" s="7">
        <v>-87.947999999999993</v>
      </c>
      <c r="BH459" s="7" t="s">
        <v>1805</v>
      </c>
      <c r="BI459" s="7" t="s">
        <v>2747</v>
      </c>
      <c r="BJ459" s="7">
        <v>-0.2</v>
      </c>
      <c r="BK459" s="7">
        <v>5.984</v>
      </c>
      <c r="BL459" s="7">
        <v>-87.492699999999999</v>
      </c>
      <c r="BM459" s="7">
        <v>-37.4</v>
      </c>
      <c r="BN459" s="7" t="s">
        <v>2747</v>
      </c>
      <c r="BO459" s="7">
        <v>0</v>
      </c>
      <c r="BP459" s="7">
        <v>5.98</v>
      </c>
      <c r="BQ459" s="7">
        <v>-86.32</v>
      </c>
      <c r="BR459" s="7" t="s">
        <v>1805</v>
      </c>
    </row>
    <row r="460" spans="31:70" x14ac:dyDescent="0.2">
      <c r="AE460" s="7" t="s">
        <v>2748</v>
      </c>
      <c r="AF460" s="7">
        <v>0.3</v>
      </c>
      <c r="AG460" s="7">
        <v>5.9720000000000004</v>
      </c>
      <c r="AH460" s="7">
        <v>-86.613399999999999</v>
      </c>
      <c r="AI460" s="7">
        <v>24.883299999999998</v>
      </c>
      <c r="AJ460" s="7" t="s">
        <v>2748</v>
      </c>
      <c r="AK460" s="7">
        <v>-0.1</v>
      </c>
      <c r="AL460" s="7">
        <v>5.9880000000000004</v>
      </c>
      <c r="AM460" s="7">
        <v>-85.972999999999999</v>
      </c>
      <c r="AN460" s="7">
        <v>-74.849999999999994</v>
      </c>
      <c r="AO460" s="7" t="s">
        <v>2748</v>
      </c>
      <c r="AP460" s="7">
        <v>-0.1</v>
      </c>
      <c r="AQ460" s="7">
        <v>5.976</v>
      </c>
      <c r="AR460" s="7">
        <v>-86.385400000000004</v>
      </c>
      <c r="AS460" s="7">
        <v>-74.7</v>
      </c>
      <c r="AT460" s="7" t="s">
        <v>2748</v>
      </c>
      <c r="AU460" s="7">
        <v>0.2</v>
      </c>
      <c r="AV460" s="7">
        <v>5.98</v>
      </c>
      <c r="AW460" s="7">
        <v>-86.221999999999994</v>
      </c>
      <c r="AX460" s="7">
        <v>37.375</v>
      </c>
      <c r="AY460" s="6" t="s">
        <v>2748</v>
      </c>
      <c r="AZ460" s="7">
        <v>0</v>
      </c>
      <c r="BA460" s="7">
        <v>5.976</v>
      </c>
      <c r="BB460" s="7">
        <v>-90.323599999999999</v>
      </c>
      <c r="BC460" s="7" t="s">
        <v>1805</v>
      </c>
      <c r="BD460" s="7" t="s">
        <v>2748</v>
      </c>
      <c r="BE460" s="7">
        <v>0</v>
      </c>
      <c r="BF460" s="7">
        <v>5.98</v>
      </c>
      <c r="BG460" s="7">
        <v>-87.991</v>
      </c>
      <c r="BH460" s="7" t="s">
        <v>1805</v>
      </c>
      <c r="BI460" s="7" t="s">
        <v>2748</v>
      </c>
      <c r="BJ460" s="7">
        <v>0.1</v>
      </c>
      <c r="BK460" s="7">
        <v>5.984</v>
      </c>
      <c r="BL460" s="7">
        <v>-87.525300000000001</v>
      </c>
      <c r="BM460" s="7">
        <v>74.8</v>
      </c>
      <c r="BN460" s="7" t="s">
        <v>2748</v>
      </c>
      <c r="BO460" s="7">
        <v>0.1</v>
      </c>
      <c r="BP460" s="7">
        <v>5.98</v>
      </c>
      <c r="BQ460" s="7">
        <v>-86.373999999999995</v>
      </c>
      <c r="BR460" s="7">
        <v>74.75</v>
      </c>
    </row>
    <row r="461" spans="31:70" x14ac:dyDescent="0.2">
      <c r="AE461" s="7" t="s">
        <v>2749</v>
      </c>
      <c r="AF461" s="7">
        <v>0</v>
      </c>
      <c r="AG461" s="7">
        <v>5.9720000000000004</v>
      </c>
      <c r="AH461" s="7">
        <v>-86.646000000000001</v>
      </c>
      <c r="AI461" s="7" t="s">
        <v>1805</v>
      </c>
      <c r="AJ461" s="7" t="s">
        <v>2749</v>
      </c>
      <c r="AK461" s="7">
        <v>0</v>
      </c>
      <c r="AL461" s="7">
        <v>5.9880000000000004</v>
      </c>
      <c r="AM461" s="7">
        <v>-86.004999999999995</v>
      </c>
      <c r="AN461" s="7" t="s">
        <v>1805</v>
      </c>
      <c r="AO461" s="7" t="s">
        <v>2749</v>
      </c>
      <c r="AP461" s="7">
        <v>0</v>
      </c>
      <c r="AQ461" s="7">
        <v>5.976</v>
      </c>
      <c r="AR461" s="7">
        <v>-86.417900000000003</v>
      </c>
      <c r="AS461" s="7" t="s">
        <v>1805</v>
      </c>
      <c r="AT461" s="7" t="s">
        <v>2749</v>
      </c>
      <c r="AU461" s="7">
        <v>-0.1</v>
      </c>
      <c r="AV461" s="7">
        <v>5.98</v>
      </c>
      <c r="AW461" s="7">
        <v>-86.271000000000001</v>
      </c>
      <c r="AX461" s="7">
        <v>-74.75</v>
      </c>
      <c r="AY461" s="6" t="s">
        <v>2749</v>
      </c>
      <c r="AZ461" s="7">
        <v>0.1</v>
      </c>
      <c r="BA461" s="7">
        <v>5.976</v>
      </c>
      <c r="BB461" s="7">
        <v>-90.356200000000001</v>
      </c>
      <c r="BC461" s="7">
        <v>74.7</v>
      </c>
      <c r="BD461" s="7" t="s">
        <v>2749</v>
      </c>
      <c r="BE461" s="7">
        <v>0</v>
      </c>
      <c r="BF461" s="7">
        <v>5.984</v>
      </c>
      <c r="BG461" s="7">
        <v>-88.024000000000001</v>
      </c>
      <c r="BH461" s="7" t="s">
        <v>1805</v>
      </c>
      <c r="BI461" s="7" t="s">
        <v>2749</v>
      </c>
      <c r="BJ461" s="7">
        <v>0</v>
      </c>
      <c r="BK461" s="7">
        <v>5.98</v>
      </c>
      <c r="BL461" s="7">
        <v>-87.5578</v>
      </c>
      <c r="BM461" s="7" t="s">
        <v>1805</v>
      </c>
      <c r="BN461" s="7" t="s">
        <v>2749</v>
      </c>
      <c r="BO461" s="7">
        <v>0</v>
      </c>
      <c r="BP461" s="7">
        <v>5.98</v>
      </c>
      <c r="BQ461" s="7">
        <v>-86.406999999999996</v>
      </c>
      <c r="BR461" s="7" t="s">
        <v>1805</v>
      </c>
    </row>
    <row r="462" spans="31:70" x14ac:dyDescent="0.2">
      <c r="AE462" s="7" t="s">
        <v>2750</v>
      </c>
      <c r="AF462" s="7">
        <v>-0.2</v>
      </c>
      <c r="AG462" s="7">
        <v>5.976</v>
      </c>
      <c r="AH462" s="7">
        <v>-86.711100000000002</v>
      </c>
      <c r="AI462" s="7">
        <v>-37.35</v>
      </c>
      <c r="AJ462" s="7" t="s">
        <v>2750</v>
      </c>
      <c r="AK462" s="7">
        <v>0.2</v>
      </c>
      <c r="AL462" s="7">
        <v>5.9880000000000004</v>
      </c>
      <c r="AM462" s="7">
        <v>-86.058999999999997</v>
      </c>
      <c r="AN462" s="7">
        <v>37.424999999999997</v>
      </c>
      <c r="AO462" s="7" t="s">
        <v>2750</v>
      </c>
      <c r="AP462" s="7">
        <v>0.1</v>
      </c>
      <c r="AQ462" s="7">
        <v>5.976</v>
      </c>
      <c r="AR462" s="7">
        <v>-86.450500000000005</v>
      </c>
      <c r="AS462" s="7">
        <v>74.7</v>
      </c>
      <c r="AT462" s="7" t="s">
        <v>2750</v>
      </c>
      <c r="AU462" s="7">
        <v>0</v>
      </c>
      <c r="AV462" s="7">
        <v>5.98</v>
      </c>
      <c r="AW462" s="7">
        <v>-86.287999999999997</v>
      </c>
      <c r="AX462" s="7" t="s">
        <v>1805</v>
      </c>
      <c r="AY462" s="6" t="s">
        <v>2750</v>
      </c>
      <c r="AZ462" s="7">
        <v>0.2</v>
      </c>
      <c r="BA462" s="7">
        <v>5.976</v>
      </c>
      <c r="BB462" s="7">
        <v>-90.3887</v>
      </c>
      <c r="BC462" s="7">
        <v>37.35</v>
      </c>
      <c r="BD462" s="7" t="s">
        <v>2750</v>
      </c>
      <c r="BE462" s="7">
        <v>0.1</v>
      </c>
      <c r="BF462" s="7">
        <v>5.98</v>
      </c>
      <c r="BG462" s="7">
        <v>-88.088999999999999</v>
      </c>
      <c r="BH462" s="7">
        <v>74.75</v>
      </c>
      <c r="BI462" s="7" t="s">
        <v>2750</v>
      </c>
      <c r="BJ462" s="7">
        <v>-0.2</v>
      </c>
      <c r="BK462" s="7">
        <v>5.984</v>
      </c>
      <c r="BL462" s="7">
        <v>-87.623000000000005</v>
      </c>
      <c r="BM462" s="7">
        <v>-37.4</v>
      </c>
      <c r="BN462" s="7" t="s">
        <v>2750</v>
      </c>
      <c r="BO462" s="7">
        <v>-0.3</v>
      </c>
      <c r="BP462" s="7">
        <v>5.98</v>
      </c>
      <c r="BQ462" s="7">
        <v>-86.471999999999994</v>
      </c>
      <c r="BR462" s="7">
        <v>-24.916699999999999</v>
      </c>
    </row>
    <row r="463" spans="31:70" x14ac:dyDescent="0.2">
      <c r="AE463" s="7" t="s">
        <v>2751</v>
      </c>
      <c r="AF463" s="7">
        <v>-0.1</v>
      </c>
      <c r="AG463" s="7">
        <v>5.976</v>
      </c>
      <c r="AH463" s="7">
        <v>-86.743600000000001</v>
      </c>
      <c r="AI463" s="7">
        <v>-74.7</v>
      </c>
      <c r="AJ463" s="7" t="s">
        <v>2751</v>
      </c>
      <c r="AK463" s="7">
        <v>-0.1</v>
      </c>
      <c r="AL463" s="7">
        <v>5.9880000000000004</v>
      </c>
      <c r="AM463" s="7">
        <v>-86.091999999999999</v>
      </c>
      <c r="AN463" s="7">
        <v>-74.849999999999994</v>
      </c>
      <c r="AO463" s="7" t="s">
        <v>2751</v>
      </c>
      <c r="AP463" s="7">
        <v>0.2</v>
      </c>
      <c r="AQ463" s="7">
        <v>5.976</v>
      </c>
      <c r="AR463" s="7">
        <v>-86.515699999999995</v>
      </c>
      <c r="AS463" s="7">
        <v>37.35</v>
      </c>
      <c r="AT463" s="7" t="s">
        <v>2751</v>
      </c>
      <c r="AU463" s="7">
        <v>0</v>
      </c>
      <c r="AV463" s="7">
        <v>5.984</v>
      </c>
      <c r="AW463" s="7">
        <v>-86.352999999999994</v>
      </c>
      <c r="AX463" s="7" t="s">
        <v>1805</v>
      </c>
      <c r="AY463" s="6" t="s">
        <v>2751</v>
      </c>
      <c r="AZ463" s="7">
        <v>0</v>
      </c>
      <c r="BA463" s="7">
        <v>5.976</v>
      </c>
      <c r="BB463" s="7">
        <v>-90.421300000000002</v>
      </c>
      <c r="BC463" s="7" t="s">
        <v>1805</v>
      </c>
      <c r="BD463" s="7" t="s">
        <v>2751</v>
      </c>
      <c r="BE463" s="7">
        <v>0</v>
      </c>
      <c r="BF463" s="7">
        <v>5.984</v>
      </c>
      <c r="BG463" s="7">
        <v>-88.111000000000004</v>
      </c>
      <c r="BH463" s="7" t="s">
        <v>1805</v>
      </c>
      <c r="BI463" s="7" t="s">
        <v>2751</v>
      </c>
      <c r="BJ463" s="7">
        <v>-0.1</v>
      </c>
      <c r="BK463" s="7">
        <v>5.9880000000000004</v>
      </c>
      <c r="BL463" s="7">
        <v>-87.688000000000002</v>
      </c>
      <c r="BM463" s="7">
        <v>-74.849999999999994</v>
      </c>
      <c r="BN463" s="7" t="s">
        <v>2751</v>
      </c>
      <c r="BO463" s="7">
        <v>-0.1</v>
      </c>
      <c r="BP463" s="7">
        <v>5.98</v>
      </c>
      <c r="BQ463" s="7">
        <v>-86.494</v>
      </c>
      <c r="BR463" s="7">
        <v>-74.75</v>
      </c>
    </row>
    <row r="464" spans="31:70" x14ac:dyDescent="0.2">
      <c r="AE464" s="7" t="s">
        <v>2752</v>
      </c>
      <c r="AF464" s="7">
        <v>-0.3</v>
      </c>
      <c r="AG464" s="7">
        <v>5.976</v>
      </c>
      <c r="AH464" s="7">
        <v>-86.743600000000001</v>
      </c>
      <c r="AI464" s="7">
        <v>-24.9</v>
      </c>
      <c r="AJ464" s="7" t="s">
        <v>2752</v>
      </c>
      <c r="AK464" s="7">
        <v>-0.2</v>
      </c>
      <c r="AL464" s="7">
        <v>5.9880000000000004</v>
      </c>
      <c r="AM464" s="7">
        <v>-86.114000000000004</v>
      </c>
      <c r="AN464" s="7">
        <v>-37.424999999999997</v>
      </c>
      <c r="AO464" s="7" t="s">
        <v>2752</v>
      </c>
      <c r="AP464" s="7">
        <v>-0.1</v>
      </c>
      <c r="AQ464" s="7">
        <v>5.976</v>
      </c>
      <c r="AR464" s="7">
        <v>-86.515699999999995</v>
      </c>
      <c r="AS464" s="7">
        <v>-74.7</v>
      </c>
      <c r="AT464" s="7" t="s">
        <v>2752</v>
      </c>
      <c r="AU464" s="7">
        <v>0.1</v>
      </c>
      <c r="AV464" s="7">
        <v>5.98</v>
      </c>
      <c r="AW464" s="7">
        <v>-86.352999999999994</v>
      </c>
      <c r="AX464" s="7">
        <v>74.75</v>
      </c>
      <c r="AY464" s="6" t="s">
        <v>2752</v>
      </c>
      <c r="AZ464" s="7">
        <v>0.1</v>
      </c>
      <c r="BA464" s="7">
        <v>5.976</v>
      </c>
      <c r="BB464" s="7">
        <v>-90.551400000000001</v>
      </c>
      <c r="BC464" s="7">
        <v>74.7</v>
      </c>
      <c r="BD464" s="7" t="s">
        <v>2752</v>
      </c>
      <c r="BE464" s="7">
        <v>0.1</v>
      </c>
      <c r="BF464" s="7">
        <v>5.98</v>
      </c>
      <c r="BG464" s="7">
        <v>-88.207999999999998</v>
      </c>
      <c r="BH464" s="7">
        <v>74.75</v>
      </c>
      <c r="BI464" s="7" t="s">
        <v>2752</v>
      </c>
      <c r="BJ464" s="7">
        <v>0.1</v>
      </c>
      <c r="BK464" s="7">
        <v>5.984</v>
      </c>
      <c r="BL464" s="7">
        <v>-87.785700000000006</v>
      </c>
      <c r="BM464" s="7">
        <v>74.8</v>
      </c>
      <c r="BN464" s="7" t="s">
        <v>2752</v>
      </c>
      <c r="BO464" s="7">
        <v>-0.1</v>
      </c>
      <c r="BP464" s="7">
        <v>5.984</v>
      </c>
      <c r="BQ464" s="7">
        <v>-86.548000000000002</v>
      </c>
      <c r="BR464" s="7">
        <v>-74.8</v>
      </c>
    </row>
    <row r="465" spans="31:70" x14ac:dyDescent="0.2">
      <c r="AE465" s="7" t="s">
        <v>2753</v>
      </c>
      <c r="AF465" s="7">
        <v>-0.2</v>
      </c>
      <c r="AG465" s="7">
        <v>5.9960000000000004</v>
      </c>
      <c r="AH465" s="7">
        <v>-87.785700000000006</v>
      </c>
      <c r="AI465" s="7">
        <v>-37.475000000000001</v>
      </c>
      <c r="AJ465" s="7" t="s">
        <v>2753</v>
      </c>
      <c r="AK465" s="7">
        <v>0.2</v>
      </c>
      <c r="AL465" s="7">
        <v>6.008</v>
      </c>
      <c r="AM465" s="7">
        <v>-87.048000000000002</v>
      </c>
      <c r="AN465" s="7">
        <v>37.549999999999997</v>
      </c>
      <c r="AO465" s="7" t="s">
        <v>2753</v>
      </c>
      <c r="AP465" s="7">
        <v>0</v>
      </c>
      <c r="AQ465" s="7">
        <v>5.9960000000000004</v>
      </c>
      <c r="AR465" s="7">
        <v>-87.492699999999999</v>
      </c>
      <c r="AS465" s="7" t="s">
        <v>1805</v>
      </c>
      <c r="AT465" s="7" t="s">
        <v>2753</v>
      </c>
      <c r="AU465" s="7">
        <v>0.1</v>
      </c>
      <c r="AV465" s="7">
        <v>6</v>
      </c>
      <c r="AW465" s="7">
        <v>-87.296999999999997</v>
      </c>
      <c r="AX465" s="7">
        <v>75</v>
      </c>
      <c r="AY465" s="6" t="s">
        <v>2753</v>
      </c>
      <c r="AZ465" s="7">
        <v>0.5</v>
      </c>
      <c r="BA465" s="7">
        <v>5.9960000000000004</v>
      </c>
      <c r="BB465" s="7">
        <v>-92.631399999999999</v>
      </c>
      <c r="BC465" s="7">
        <v>14.99</v>
      </c>
      <c r="BD465" s="7" t="s">
        <v>2753</v>
      </c>
      <c r="BE465" s="7">
        <v>-0.2</v>
      </c>
      <c r="BF465" s="7">
        <v>6</v>
      </c>
      <c r="BG465" s="7">
        <v>-89.606999999999999</v>
      </c>
      <c r="BH465" s="7">
        <v>-37.5</v>
      </c>
      <c r="BI465" s="7" t="s">
        <v>2753</v>
      </c>
      <c r="BJ465" s="7">
        <v>-0.2</v>
      </c>
      <c r="BK465" s="7">
        <v>6.0039999999999996</v>
      </c>
      <c r="BL465" s="7">
        <v>-88.957499999999996</v>
      </c>
      <c r="BM465" s="7">
        <v>-37.524999999999999</v>
      </c>
      <c r="BN465" s="7" t="s">
        <v>2753</v>
      </c>
      <c r="BO465" s="7">
        <v>-0.2</v>
      </c>
      <c r="BP465" s="7">
        <v>6.0039999999999996</v>
      </c>
      <c r="BQ465" s="7">
        <v>-87.578999999999994</v>
      </c>
      <c r="BR465" s="7">
        <v>-37.524999999999999</v>
      </c>
    </row>
    <row r="466" spans="31:70" x14ac:dyDescent="0.2">
      <c r="AE466" s="7" t="s">
        <v>2754</v>
      </c>
      <c r="AF466" s="7">
        <v>-0.2</v>
      </c>
      <c r="AG466" s="7">
        <v>5.9960000000000004</v>
      </c>
      <c r="AH466" s="7">
        <v>-87.850899999999996</v>
      </c>
      <c r="AI466" s="7">
        <v>-37.475000000000001</v>
      </c>
      <c r="AJ466" s="7" t="s">
        <v>2754</v>
      </c>
      <c r="AK466" s="7">
        <v>0.1</v>
      </c>
      <c r="AL466" s="7">
        <v>6.008</v>
      </c>
      <c r="AM466" s="7">
        <v>-87.102000000000004</v>
      </c>
      <c r="AN466" s="7">
        <v>75.099999999999994</v>
      </c>
      <c r="AO466" s="7" t="s">
        <v>2754</v>
      </c>
      <c r="AP466" s="7">
        <v>-0.1</v>
      </c>
      <c r="AQ466" s="7">
        <v>6</v>
      </c>
      <c r="AR466" s="7">
        <v>-87.5578</v>
      </c>
      <c r="AS466" s="7">
        <v>-75</v>
      </c>
      <c r="AT466" s="7" t="s">
        <v>2754</v>
      </c>
      <c r="AU466" s="7">
        <v>0.1</v>
      </c>
      <c r="AV466" s="7">
        <v>6.0039999999999996</v>
      </c>
      <c r="AW466" s="7">
        <v>-87.361999999999995</v>
      </c>
      <c r="AX466" s="7">
        <v>75.05</v>
      </c>
      <c r="AY466" s="6" t="s">
        <v>2754</v>
      </c>
      <c r="AZ466" s="7">
        <v>0</v>
      </c>
      <c r="BA466" s="7">
        <v>6</v>
      </c>
      <c r="BB466" s="7">
        <v>-92.728899999999996</v>
      </c>
      <c r="BC466" s="7" t="s">
        <v>1805</v>
      </c>
      <c r="BD466" s="7" t="s">
        <v>2754</v>
      </c>
      <c r="BE466" s="7">
        <v>0</v>
      </c>
      <c r="BF466" s="7">
        <v>6.0039999999999996</v>
      </c>
      <c r="BG466" s="7">
        <v>-89.661000000000001</v>
      </c>
      <c r="BH466" s="7" t="s">
        <v>1805</v>
      </c>
      <c r="BI466" s="7" t="s">
        <v>2754</v>
      </c>
      <c r="BJ466" s="7">
        <v>0.1</v>
      </c>
      <c r="BK466" s="7">
        <v>6.008</v>
      </c>
      <c r="BL466" s="7">
        <v>-89.022499999999994</v>
      </c>
      <c r="BM466" s="7">
        <v>75.099999999999994</v>
      </c>
      <c r="BN466" s="7" t="s">
        <v>2754</v>
      </c>
      <c r="BO466" s="7">
        <v>-0.1</v>
      </c>
      <c r="BP466" s="7">
        <v>6.0039999999999996</v>
      </c>
      <c r="BQ466" s="7">
        <v>-87.655000000000001</v>
      </c>
      <c r="BR466" s="7">
        <v>-75.05</v>
      </c>
    </row>
    <row r="467" spans="31:70" x14ac:dyDescent="0.2">
      <c r="AE467" s="7" t="s">
        <v>2755</v>
      </c>
      <c r="AF467" s="7">
        <v>0.1</v>
      </c>
      <c r="AG467" s="7">
        <v>6</v>
      </c>
      <c r="AH467" s="7">
        <v>-87.883300000000006</v>
      </c>
      <c r="AI467" s="7">
        <v>75</v>
      </c>
      <c r="AJ467" s="7" t="s">
        <v>2755</v>
      </c>
      <c r="AK467" s="7">
        <v>0.1</v>
      </c>
      <c r="AL467" s="7">
        <v>6.0119999999999996</v>
      </c>
      <c r="AM467" s="7">
        <v>-87.144999999999996</v>
      </c>
      <c r="AN467" s="7">
        <v>75.150000000000006</v>
      </c>
      <c r="AO467" s="7" t="s">
        <v>2755</v>
      </c>
      <c r="AP467" s="7">
        <v>0.1</v>
      </c>
      <c r="AQ467" s="7">
        <v>5.9960000000000004</v>
      </c>
      <c r="AR467" s="7">
        <v>-87.623000000000005</v>
      </c>
      <c r="AS467" s="7">
        <v>74.95</v>
      </c>
      <c r="AT467" s="7" t="s">
        <v>2755</v>
      </c>
      <c r="AU467" s="7">
        <v>0</v>
      </c>
      <c r="AV467" s="7">
        <v>6.0039999999999996</v>
      </c>
      <c r="AW467" s="7">
        <v>-87.427999999999997</v>
      </c>
      <c r="AX467" s="7" t="s">
        <v>1805</v>
      </c>
      <c r="AY467" s="6" t="s">
        <v>2755</v>
      </c>
      <c r="AZ467" s="7">
        <v>0.2</v>
      </c>
      <c r="BA467" s="7">
        <v>6</v>
      </c>
      <c r="BB467" s="7">
        <v>-92.793899999999994</v>
      </c>
      <c r="BC467" s="7">
        <v>37.5</v>
      </c>
      <c r="BD467" s="7" t="s">
        <v>2755</v>
      </c>
      <c r="BE467" s="7">
        <v>-0.1</v>
      </c>
      <c r="BF467" s="7">
        <v>6.008</v>
      </c>
      <c r="BG467" s="7">
        <v>-89.715000000000003</v>
      </c>
      <c r="BH467" s="7">
        <v>-75.099999999999994</v>
      </c>
      <c r="BI467" s="7" t="s">
        <v>2755</v>
      </c>
      <c r="BJ467" s="7">
        <v>-0.2</v>
      </c>
      <c r="BK467" s="7">
        <v>6.008</v>
      </c>
      <c r="BL467" s="7">
        <v>-89.087599999999995</v>
      </c>
      <c r="BM467" s="7">
        <v>-37.549999999999997</v>
      </c>
      <c r="BN467" s="7" t="s">
        <v>2755</v>
      </c>
      <c r="BO467" s="7">
        <v>-0.1</v>
      </c>
      <c r="BP467" s="7">
        <v>6.008</v>
      </c>
      <c r="BQ467" s="7">
        <v>-87.709000000000003</v>
      </c>
      <c r="BR467" s="7">
        <v>-75.099999999999994</v>
      </c>
    </row>
    <row r="468" spans="31:70" x14ac:dyDescent="0.2">
      <c r="AE468" s="7" t="s">
        <v>2756</v>
      </c>
      <c r="AF468" s="7">
        <v>-0.3</v>
      </c>
      <c r="AG468" s="7">
        <v>6.0119999999999996</v>
      </c>
      <c r="AH468" s="7">
        <v>-87.981099999999998</v>
      </c>
      <c r="AI468" s="7">
        <v>-25.05</v>
      </c>
      <c r="AJ468" s="7" t="s">
        <v>2756</v>
      </c>
      <c r="AK468" s="7">
        <v>0.1</v>
      </c>
      <c r="AL468" s="7">
        <v>6.02</v>
      </c>
      <c r="AM468" s="7">
        <v>-87.221000000000004</v>
      </c>
      <c r="AN468" s="7">
        <v>75.25</v>
      </c>
      <c r="AO468" s="7" t="s">
        <v>2756</v>
      </c>
      <c r="AP468" s="7">
        <v>0</v>
      </c>
      <c r="AQ468" s="7">
        <v>6.008</v>
      </c>
      <c r="AR468" s="7">
        <v>-87.688000000000002</v>
      </c>
      <c r="AS468" s="7" t="s">
        <v>1805</v>
      </c>
      <c r="AT468" s="7" t="s">
        <v>2756</v>
      </c>
      <c r="AU468" s="7">
        <v>-0.1</v>
      </c>
      <c r="AV468" s="7">
        <v>6.016</v>
      </c>
      <c r="AW468" s="7">
        <v>-87.492999999999995</v>
      </c>
      <c r="AX468" s="7">
        <v>-75.2</v>
      </c>
      <c r="AY468" s="6" t="s">
        <v>2756</v>
      </c>
      <c r="AZ468" s="7">
        <v>0.3</v>
      </c>
      <c r="BA468" s="7">
        <v>6.008</v>
      </c>
      <c r="BB468" s="7">
        <v>-92.891300000000001</v>
      </c>
      <c r="BC468" s="7">
        <v>25.033300000000001</v>
      </c>
      <c r="BD468" s="7" t="s">
        <v>2756</v>
      </c>
      <c r="BE468" s="7">
        <v>-0.2</v>
      </c>
      <c r="BF468" s="7">
        <v>6.016</v>
      </c>
      <c r="BG468" s="7">
        <v>-89.802000000000007</v>
      </c>
      <c r="BH468" s="7">
        <v>-37.6</v>
      </c>
      <c r="BI468" s="7" t="s">
        <v>2756</v>
      </c>
      <c r="BJ468" s="7">
        <v>-0.2</v>
      </c>
      <c r="BK468" s="7">
        <v>6.02</v>
      </c>
      <c r="BL468" s="7">
        <v>-89.152699999999996</v>
      </c>
      <c r="BM468" s="7">
        <v>-37.625</v>
      </c>
      <c r="BN468" s="7" t="s">
        <v>2756</v>
      </c>
      <c r="BO468" s="7">
        <v>-0.3</v>
      </c>
      <c r="BP468" s="7">
        <v>6.0119999999999996</v>
      </c>
      <c r="BQ468" s="7">
        <v>-87.775000000000006</v>
      </c>
      <c r="BR468" s="7">
        <v>-25.05</v>
      </c>
    </row>
    <row r="469" spans="31:70" x14ac:dyDescent="0.2">
      <c r="AE469" s="7" t="s">
        <v>2757</v>
      </c>
      <c r="AF469" s="7">
        <v>0.1</v>
      </c>
      <c r="AG469" s="7">
        <v>6.016</v>
      </c>
      <c r="AH469" s="7">
        <v>-88.046099999999996</v>
      </c>
      <c r="AI469" s="7">
        <v>75.2</v>
      </c>
      <c r="AJ469" s="7" t="s">
        <v>2757</v>
      </c>
      <c r="AK469" s="7">
        <v>-0.3</v>
      </c>
      <c r="AL469" s="7">
        <v>6.024</v>
      </c>
      <c r="AM469" s="7">
        <v>-87.275000000000006</v>
      </c>
      <c r="AN469" s="7">
        <v>-25.1</v>
      </c>
      <c r="AO469" s="7" t="s">
        <v>2757</v>
      </c>
      <c r="AP469" s="7">
        <v>0</v>
      </c>
      <c r="AQ469" s="7">
        <v>6.016</v>
      </c>
      <c r="AR469" s="7">
        <v>-87.720600000000005</v>
      </c>
      <c r="AS469" s="7" t="s">
        <v>1805</v>
      </c>
      <c r="AT469" s="7" t="s">
        <v>2757</v>
      </c>
      <c r="AU469" s="7">
        <v>0</v>
      </c>
      <c r="AV469" s="7">
        <v>6.02</v>
      </c>
      <c r="AW469" s="7">
        <v>-87.542000000000002</v>
      </c>
      <c r="AX469" s="7" t="s">
        <v>1805</v>
      </c>
      <c r="AY469" s="6" t="s">
        <v>2757</v>
      </c>
      <c r="AZ469" s="7">
        <v>0.1</v>
      </c>
      <c r="BA469" s="7">
        <v>6.016</v>
      </c>
      <c r="BB469" s="7">
        <v>-92.988799999999998</v>
      </c>
      <c r="BC469" s="7">
        <v>75.2</v>
      </c>
      <c r="BD469" s="7" t="s">
        <v>2757</v>
      </c>
      <c r="BE469" s="7">
        <v>0.2</v>
      </c>
      <c r="BF469" s="7">
        <v>6.024</v>
      </c>
      <c r="BG469" s="7">
        <v>-89.878</v>
      </c>
      <c r="BH469" s="7">
        <v>37.65</v>
      </c>
      <c r="BI469" s="7" t="s">
        <v>2757</v>
      </c>
      <c r="BJ469" s="7">
        <v>-0.1</v>
      </c>
      <c r="BK469" s="7">
        <v>6.024</v>
      </c>
      <c r="BL469" s="7">
        <v>-89.217799999999997</v>
      </c>
      <c r="BM469" s="7">
        <v>-75.3</v>
      </c>
      <c r="BN469" s="7" t="s">
        <v>2757</v>
      </c>
      <c r="BO469" s="7">
        <v>0</v>
      </c>
      <c r="BP469" s="7">
        <v>6.024</v>
      </c>
      <c r="BQ469" s="7">
        <v>-87.828999999999994</v>
      </c>
      <c r="BR469" s="7" t="s">
        <v>1805</v>
      </c>
    </row>
    <row r="470" spans="31:70" x14ac:dyDescent="0.2">
      <c r="AE470" s="7" t="s">
        <v>2758</v>
      </c>
      <c r="AF470" s="7">
        <v>-0.4</v>
      </c>
      <c r="AG470" s="7">
        <v>6.0359999999999996</v>
      </c>
      <c r="AH470" s="7">
        <v>-88.078699999999998</v>
      </c>
      <c r="AI470" s="7">
        <v>-18.862500000000001</v>
      </c>
      <c r="AJ470" s="7" t="s">
        <v>2758</v>
      </c>
      <c r="AK470" s="7">
        <v>-0.1</v>
      </c>
      <c r="AL470" s="7">
        <v>6.048</v>
      </c>
      <c r="AM470" s="7">
        <v>-87.33</v>
      </c>
      <c r="AN470" s="7">
        <v>-75.599999999999994</v>
      </c>
      <c r="AO470" s="7" t="s">
        <v>2758</v>
      </c>
      <c r="AP470" s="7">
        <v>-0.2</v>
      </c>
      <c r="AQ470" s="7">
        <v>6.04</v>
      </c>
      <c r="AR470" s="7">
        <v>-87.785700000000006</v>
      </c>
      <c r="AS470" s="7">
        <v>-37.75</v>
      </c>
      <c r="AT470" s="7" t="s">
        <v>2758</v>
      </c>
      <c r="AU470" s="7">
        <v>0.3</v>
      </c>
      <c r="AV470" s="7">
        <v>6.0439999999999996</v>
      </c>
      <c r="AW470" s="7">
        <v>-87.606999999999999</v>
      </c>
      <c r="AX470" s="7">
        <v>25.183299999999999</v>
      </c>
      <c r="AY470" s="6" t="s">
        <v>2758</v>
      </c>
      <c r="AZ470" s="7">
        <v>-0.1</v>
      </c>
      <c r="BA470" s="7">
        <v>6.04</v>
      </c>
      <c r="BB470" s="7">
        <v>-93.053700000000006</v>
      </c>
      <c r="BC470" s="7">
        <v>-75.5</v>
      </c>
      <c r="BD470" s="7" t="s">
        <v>2758</v>
      </c>
      <c r="BE470" s="7">
        <v>0.2</v>
      </c>
      <c r="BF470" s="7">
        <v>6.0439999999999996</v>
      </c>
      <c r="BG470" s="7">
        <v>-89.942999999999998</v>
      </c>
      <c r="BH470" s="7">
        <v>37.774999999999999</v>
      </c>
      <c r="BI470" s="7" t="s">
        <v>2758</v>
      </c>
      <c r="BJ470" s="7">
        <v>0</v>
      </c>
      <c r="BK470" s="7">
        <v>6.0439999999999996</v>
      </c>
      <c r="BL470" s="7">
        <v>-89.282899999999998</v>
      </c>
      <c r="BM470" s="7" t="s">
        <v>1805</v>
      </c>
      <c r="BN470" s="7" t="s">
        <v>2758</v>
      </c>
      <c r="BO470" s="7">
        <v>-0.1</v>
      </c>
      <c r="BP470" s="7">
        <v>6.0439999999999996</v>
      </c>
      <c r="BQ470" s="7">
        <v>-87.905000000000001</v>
      </c>
      <c r="BR470" s="7">
        <v>-75.55</v>
      </c>
    </row>
    <row r="471" spans="31:70" x14ac:dyDescent="0.2">
      <c r="AE471" s="7" t="s">
        <v>2759</v>
      </c>
      <c r="AF471" s="7">
        <v>-0.3</v>
      </c>
      <c r="AG471" s="7">
        <v>6.02</v>
      </c>
      <c r="AH471" s="7">
        <v>-88.143900000000002</v>
      </c>
      <c r="AI471" s="7">
        <v>-25.083300000000001</v>
      </c>
      <c r="AJ471" s="7" t="s">
        <v>2759</v>
      </c>
      <c r="AK471" s="7">
        <v>0</v>
      </c>
      <c r="AL471" s="7">
        <v>6.032</v>
      </c>
      <c r="AM471" s="7">
        <v>-87.384</v>
      </c>
      <c r="AN471" s="7" t="s">
        <v>1805</v>
      </c>
      <c r="AO471" s="7" t="s">
        <v>2759</v>
      </c>
      <c r="AP471" s="7">
        <v>-0.1</v>
      </c>
      <c r="AQ471" s="7">
        <v>6.016</v>
      </c>
      <c r="AR471" s="7">
        <v>-87.850899999999996</v>
      </c>
      <c r="AS471" s="7">
        <v>-75.2</v>
      </c>
      <c r="AT471" s="7" t="s">
        <v>2759</v>
      </c>
      <c r="AU471" s="7">
        <v>0.1</v>
      </c>
      <c r="AV471" s="7">
        <v>6.024</v>
      </c>
      <c r="AW471" s="7">
        <v>-87.655000000000001</v>
      </c>
      <c r="AX471" s="7">
        <v>75.3</v>
      </c>
      <c r="AY471" s="6" t="s">
        <v>2759</v>
      </c>
      <c r="AZ471" s="7">
        <v>0.2</v>
      </c>
      <c r="BA471" s="7">
        <v>6.02</v>
      </c>
      <c r="BB471" s="7">
        <v>-93.183700000000002</v>
      </c>
      <c r="BC471" s="7">
        <v>37.625</v>
      </c>
      <c r="BD471" s="7" t="s">
        <v>2759</v>
      </c>
      <c r="BE471" s="7">
        <v>0.1</v>
      </c>
      <c r="BF471" s="7">
        <v>6.024</v>
      </c>
      <c r="BG471" s="7">
        <v>-90.061999999999998</v>
      </c>
      <c r="BH471" s="7">
        <v>75.3</v>
      </c>
      <c r="BI471" s="7" t="s">
        <v>2759</v>
      </c>
      <c r="BJ471" s="7">
        <v>0.1</v>
      </c>
      <c r="BK471" s="7">
        <v>6.0279999999999996</v>
      </c>
      <c r="BL471" s="7">
        <v>-89.380399999999995</v>
      </c>
      <c r="BM471" s="7">
        <v>75.349999999999994</v>
      </c>
      <c r="BN471" s="7" t="s">
        <v>2759</v>
      </c>
      <c r="BO471" s="7">
        <v>0</v>
      </c>
      <c r="BP471" s="7">
        <v>6.024</v>
      </c>
      <c r="BQ471" s="7">
        <v>-87.947999999999993</v>
      </c>
      <c r="BR471" s="7" t="s">
        <v>1805</v>
      </c>
    </row>
    <row r="472" spans="31:70" x14ac:dyDescent="0.2">
      <c r="AE472" s="7" t="s">
        <v>2760</v>
      </c>
      <c r="AF472" s="7">
        <v>-0.1</v>
      </c>
      <c r="AG472" s="7">
        <v>6.0119999999999996</v>
      </c>
      <c r="AH472" s="7">
        <v>-88.2089</v>
      </c>
      <c r="AI472" s="7">
        <v>-75.150000000000006</v>
      </c>
      <c r="AJ472" s="7" t="s">
        <v>2760</v>
      </c>
      <c r="AK472" s="7">
        <v>0.2</v>
      </c>
      <c r="AL472" s="7">
        <v>6.024</v>
      </c>
      <c r="AM472" s="7">
        <v>-87.438000000000002</v>
      </c>
      <c r="AN472" s="7">
        <v>37.65</v>
      </c>
      <c r="AO472" s="7" t="s">
        <v>2760</v>
      </c>
      <c r="AP472" s="7">
        <v>-0.2</v>
      </c>
      <c r="AQ472" s="7">
        <v>6.016</v>
      </c>
      <c r="AR472" s="7">
        <v>-87.915999999999997</v>
      </c>
      <c r="AS472" s="7">
        <v>-37.6</v>
      </c>
      <c r="AT472" s="7" t="s">
        <v>2760</v>
      </c>
      <c r="AU472" s="7">
        <v>0.2</v>
      </c>
      <c r="AV472" s="7">
        <v>6.016</v>
      </c>
      <c r="AW472" s="7">
        <v>-87.736999999999995</v>
      </c>
      <c r="AX472" s="7">
        <v>37.6</v>
      </c>
      <c r="AY472" s="6" t="s">
        <v>2760</v>
      </c>
      <c r="AZ472" s="7">
        <v>0.4</v>
      </c>
      <c r="BA472" s="7">
        <v>6.0119999999999996</v>
      </c>
      <c r="BB472" s="7">
        <v>-93.248599999999996</v>
      </c>
      <c r="BC472" s="7">
        <v>18.787500000000001</v>
      </c>
      <c r="BD472" s="7" t="s">
        <v>2760</v>
      </c>
      <c r="BE472" s="7">
        <v>-0.1</v>
      </c>
      <c r="BF472" s="7">
        <v>6.016</v>
      </c>
      <c r="BG472" s="7">
        <v>-90.094999999999999</v>
      </c>
      <c r="BH472" s="7">
        <v>-75.2</v>
      </c>
      <c r="BI472" s="7" t="s">
        <v>2760</v>
      </c>
      <c r="BJ472" s="7">
        <v>-0.1</v>
      </c>
      <c r="BK472" s="7">
        <v>6.02</v>
      </c>
      <c r="BL472" s="7">
        <v>-89.445499999999996</v>
      </c>
      <c r="BM472" s="7">
        <v>-75.25</v>
      </c>
      <c r="BN472" s="7" t="s">
        <v>2760</v>
      </c>
      <c r="BO472" s="7">
        <v>0.1</v>
      </c>
      <c r="BP472" s="7">
        <v>6.016</v>
      </c>
      <c r="BQ472" s="7">
        <v>-88.013000000000005</v>
      </c>
      <c r="BR472" s="7">
        <v>75.2</v>
      </c>
    </row>
    <row r="473" spans="31:70" x14ac:dyDescent="0.2">
      <c r="AE473" s="7" t="s">
        <v>2761</v>
      </c>
      <c r="AF473" s="7">
        <v>-0.1</v>
      </c>
      <c r="AG473" s="7">
        <v>6.0039999999999996</v>
      </c>
      <c r="AH473" s="7">
        <v>-88.274000000000001</v>
      </c>
      <c r="AI473" s="7">
        <v>-75.05</v>
      </c>
      <c r="AJ473" s="7" t="s">
        <v>2761</v>
      </c>
      <c r="AK473" s="7">
        <v>0</v>
      </c>
      <c r="AL473" s="7">
        <v>6.016</v>
      </c>
      <c r="AM473" s="7">
        <v>-87.503</v>
      </c>
      <c r="AN473" s="7" t="s">
        <v>1805</v>
      </c>
      <c r="AO473" s="7" t="s">
        <v>2761</v>
      </c>
      <c r="AP473" s="7">
        <v>0.1</v>
      </c>
      <c r="AQ473" s="7">
        <v>6.0039999999999996</v>
      </c>
      <c r="AR473" s="7">
        <v>-87.981099999999998</v>
      </c>
      <c r="AS473" s="7">
        <v>75.05</v>
      </c>
      <c r="AT473" s="7" t="s">
        <v>2761</v>
      </c>
      <c r="AU473" s="7">
        <v>0.1</v>
      </c>
      <c r="AV473" s="7">
        <v>6.0119999999999996</v>
      </c>
      <c r="AW473" s="7">
        <v>-87.786000000000001</v>
      </c>
      <c r="AX473" s="7">
        <v>75.150000000000006</v>
      </c>
      <c r="AY473" s="6" t="s">
        <v>2761</v>
      </c>
      <c r="AZ473" s="7">
        <v>0</v>
      </c>
      <c r="BA473" s="7">
        <v>6.0039999999999996</v>
      </c>
      <c r="BB473" s="7">
        <v>-93.313599999999994</v>
      </c>
      <c r="BC473" s="7" t="s">
        <v>1805</v>
      </c>
      <c r="BD473" s="7" t="s">
        <v>2761</v>
      </c>
      <c r="BE473" s="7">
        <v>-0.3</v>
      </c>
      <c r="BF473" s="7">
        <v>6.0119999999999996</v>
      </c>
      <c r="BG473" s="7">
        <v>-90.191999999999993</v>
      </c>
      <c r="BH473" s="7">
        <v>-25.05</v>
      </c>
      <c r="BI473" s="7" t="s">
        <v>2761</v>
      </c>
      <c r="BJ473" s="7">
        <v>-0.3</v>
      </c>
      <c r="BK473" s="7">
        <v>6.016</v>
      </c>
      <c r="BL473" s="7">
        <v>-89.510599999999997</v>
      </c>
      <c r="BM473" s="7">
        <v>-25.066700000000001</v>
      </c>
      <c r="BN473" s="7" t="s">
        <v>2761</v>
      </c>
      <c r="BO473" s="7">
        <v>0.1</v>
      </c>
      <c r="BP473" s="7">
        <v>6.0119999999999996</v>
      </c>
      <c r="BQ473" s="7">
        <v>-88.067999999999998</v>
      </c>
      <c r="BR473" s="7">
        <v>75.150000000000006</v>
      </c>
    </row>
    <row r="474" spans="31:70" x14ac:dyDescent="0.2">
      <c r="AE474" s="7" t="s">
        <v>2762</v>
      </c>
      <c r="AF474" s="7">
        <v>0</v>
      </c>
      <c r="AG474" s="7">
        <v>5.9960000000000004</v>
      </c>
      <c r="AH474" s="7">
        <v>-88.339100000000002</v>
      </c>
      <c r="AI474" s="7" t="s">
        <v>1805</v>
      </c>
      <c r="AJ474" s="7" t="s">
        <v>2762</v>
      </c>
      <c r="AK474" s="7">
        <v>0.1</v>
      </c>
      <c r="AL474" s="7">
        <v>6.008</v>
      </c>
      <c r="AM474" s="7">
        <v>-87.569000000000003</v>
      </c>
      <c r="AN474" s="7">
        <v>75.099999999999994</v>
      </c>
      <c r="AO474" s="7" t="s">
        <v>2762</v>
      </c>
      <c r="AP474" s="7">
        <v>0.1</v>
      </c>
      <c r="AQ474" s="7">
        <v>5.992</v>
      </c>
      <c r="AR474" s="7">
        <v>-88.046099999999996</v>
      </c>
      <c r="AS474" s="7">
        <v>74.900000000000006</v>
      </c>
      <c r="AT474" s="7" t="s">
        <v>2762</v>
      </c>
      <c r="AU474" s="7">
        <v>-0.2</v>
      </c>
      <c r="AV474" s="7">
        <v>5.9960000000000004</v>
      </c>
      <c r="AW474" s="7">
        <v>-87.850999999999999</v>
      </c>
      <c r="AX474" s="7">
        <v>-37.475000000000001</v>
      </c>
      <c r="AY474" s="6" t="s">
        <v>2762</v>
      </c>
      <c r="AZ474" s="7">
        <v>-0.1</v>
      </c>
      <c r="BA474" s="7">
        <v>5.992</v>
      </c>
      <c r="BB474" s="7">
        <v>-93.378500000000003</v>
      </c>
      <c r="BC474" s="7">
        <v>-74.900000000000006</v>
      </c>
      <c r="BD474" s="7" t="s">
        <v>2762</v>
      </c>
      <c r="BE474" s="7">
        <v>-0.1</v>
      </c>
      <c r="BF474" s="7">
        <v>6</v>
      </c>
      <c r="BG474" s="7">
        <v>-90.236000000000004</v>
      </c>
      <c r="BH474" s="7">
        <v>-75</v>
      </c>
      <c r="BI474" s="7" t="s">
        <v>2762</v>
      </c>
      <c r="BJ474" s="7">
        <v>-0.1</v>
      </c>
      <c r="BK474" s="7">
        <v>6</v>
      </c>
      <c r="BL474" s="7">
        <v>-89.575699999999998</v>
      </c>
      <c r="BM474" s="7">
        <v>-75</v>
      </c>
      <c r="BN474" s="7" t="s">
        <v>2762</v>
      </c>
      <c r="BO474" s="7">
        <v>0.1</v>
      </c>
      <c r="BP474" s="7">
        <v>6.0039999999999996</v>
      </c>
      <c r="BQ474" s="7">
        <v>-88.144000000000005</v>
      </c>
      <c r="BR474" s="7">
        <v>75.05</v>
      </c>
    </row>
    <row r="475" spans="31:70" x14ac:dyDescent="0.2">
      <c r="AE475" s="7" t="s">
        <v>2763</v>
      </c>
      <c r="AF475" s="7">
        <v>0</v>
      </c>
      <c r="AG475" s="7">
        <v>5.9880000000000004</v>
      </c>
      <c r="AH475" s="7">
        <v>-88.469300000000004</v>
      </c>
      <c r="AI475" s="7" t="s">
        <v>1805</v>
      </c>
      <c r="AJ475" s="7" t="s">
        <v>2763</v>
      </c>
      <c r="AK475" s="7">
        <v>-0.1</v>
      </c>
      <c r="AL475" s="7">
        <v>6</v>
      </c>
      <c r="AM475" s="7">
        <v>-87.677000000000007</v>
      </c>
      <c r="AN475" s="7">
        <v>-75</v>
      </c>
      <c r="AO475" s="7" t="s">
        <v>2763</v>
      </c>
      <c r="AP475" s="7">
        <v>0</v>
      </c>
      <c r="AQ475" s="7">
        <v>5.9880000000000004</v>
      </c>
      <c r="AR475" s="7">
        <v>-88.143900000000002</v>
      </c>
      <c r="AS475" s="7" t="s">
        <v>1805</v>
      </c>
      <c r="AT475" s="7" t="s">
        <v>2763</v>
      </c>
      <c r="AU475" s="7">
        <v>0.1</v>
      </c>
      <c r="AV475" s="7">
        <v>5.9960000000000004</v>
      </c>
      <c r="AW475" s="7">
        <v>-87.965000000000003</v>
      </c>
      <c r="AX475" s="7">
        <v>74.95</v>
      </c>
      <c r="AY475" s="6" t="s">
        <v>2763</v>
      </c>
      <c r="AZ475" s="7">
        <v>0</v>
      </c>
      <c r="BA475" s="7">
        <v>5.9880000000000004</v>
      </c>
      <c r="BB475" s="7">
        <v>-93.508499999999998</v>
      </c>
      <c r="BC475" s="7" t="s">
        <v>1805</v>
      </c>
      <c r="BD475" s="7" t="s">
        <v>2763</v>
      </c>
      <c r="BE475" s="7">
        <v>0</v>
      </c>
      <c r="BF475" s="7">
        <v>5.9960000000000004</v>
      </c>
      <c r="BG475" s="7">
        <v>-90.376999999999995</v>
      </c>
      <c r="BH475" s="7" t="s">
        <v>1805</v>
      </c>
      <c r="BI475" s="7" t="s">
        <v>2763</v>
      </c>
      <c r="BJ475" s="7">
        <v>-0.1</v>
      </c>
      <c r="BK475" s="7">
        <v>5.992</v>
      </c>
      <c r="BL475" s="7">
        <v>-89.705699999999993</v>
      </c>
      <c r="BM475" s="7">
        <v>-74.900000000000006</v>
      </c>
      <c r="BN475" s="7" t="s">
        <v>2763</v>
      </c>
      <c r="BO475" s="7">
        <v>0.2</v>
      </c>
      <c r="BP475" s="7">
        <v>5.9960000000000004</v>
      </c>
      <c r="BQ475" s="7">
        <v>-88.274000000000001</v>
      </c>
      <c r="BR475" s="7">
        <v>37.475000000000001</v>
      </c>
    </row>
    <row r="476" spans="31:70" x14ac:dyDescent="0.2">
      <c r="AE476" s="7" t="s">
        <v>2764</v>
      </c>
      <c r="AF476" s="7">
        <v>-0.3</v>
      </c>
      <c r="AG476" s="7">
        <v>5.98</v>
      </c>
      <c r="AH476" s="7">
        <v>-88.566999999999993</v>
      </c>
      <c r="AI476" s="7">
        <v>-24.916699999999999</v>
      </c>
      <c r="AJ476" s="7" t="s">
        <v>2764</v>
      </c>
      <c r="AK476" s="7">
        <v>0.1</v>
      </c>
      <c r="AL476" s="7">
        <v>6</v>
      </c>
      <c r="AM476" s="7">
        <v>-87.775000000000006</v>
      </c>
      <c r="AN476" s="7">
        <v>75</v>
      </c>
      <c r="AO476" s="7" t="s">
        <v>2764</v>
      </c>
      <c r="AP476" s="7">
        <v>0.1</v>
      </c>
      <c r="AQ476" s="7">
        <v>5.984</v>
      </c>
      <c r="AR476" s="7">
        <v>-88.241500000000002</v>
      </c>
      <c r="AS476" s="7">
        <v>74.8</v>
      </c>
      <c r="AT476" s="7" t="s">
        <v>2764</v>
      </c>
      <c r="AU476" s="7">
        <v>-0.1</v>
      </c>
      <c r="AV476" s="7">
        <v>5.992</v>
      </c>
      <c r="AW476" s="7">
        <v>-88.061999999999998</v>
      </c>
      <c r="AX476" s="7">
        <v>-74.900000000000006</v>
      </c>
      <c r="AY476" s="6" t="s">
        <v>2764</v>
      </c>
      <c r="AZ476" s="7">
        <v>0.1</v>
      </c>
      <c r="BA476" s="7">
        <v>5.9880000000000004</v>
      </c>
      <c r="BB476" s="7">
        <v>-93.638300000000001</v>
      </c>
      <c r="BC476" s="7">
        <v>74.849999999999994</v>
      </c>
      <c r="BD476" s="7" t="s">
        <v>2764</v>
      </c>
      <c r="BE476" s="7">
        <v>0.1</v>
      </c>
      <c r="BF476" s="7">
        <v>5.992</v>
      </c>
      <c r="BG476" s="7">
        <v>-90.484999999999999</v>
      </c>
      <c r="BH476" s="7">
        <v>74.900000000000006</v>
      </c>
      <c r="BI476" s="7" t="s">
        <v>2764</v>
      </c>
      <c r="BJ476" s="7">
        <v>-0.1</v>
      </c>
      <c r="BK476" s="7">
        <v>5.9960000000000004</v>
      </c>
      <c r="BL476" s="7">
        <v>-89.868399999999994</v>
      </c>
      <c r="BM476" s="7">
        <v>-74.95</v>
      </c>
      <c r="BN476" s="7" t="s">
        <v>2764</v>
      </c>
      <c r="BO476" s="7">
        <v>-0.1</v>
      </c>
      <c r="BP476" s="7">
        <v>5.9880000000000004</v>
      </c>
      <c r="BQ476" s="7">
        <v>-88.370999999999995</v>
      </c>
      <c r="BR476" s="7">
        <v>-74.849999999999994</v>
      </c>
    </row>
    <row r="477" spans="31:70" x14ac:dyDescent="0.2">
      <c r="AE477" s="7" t="s">
        <v>2765</v>
      </c>
      <c r="AF477" s="7">
        <v>0</v>
      </c>
      <c r="AG477" s="7">
        <v>5.976</v>
      </c>
      <c r="AH477" s="7">
        <v>-89.510599999999997</v>
      </c>
      <c r="AI477" s="7" t="s">
        <v>1805</v>
      </c>
      <c r="AJ477" s="7" t="s">
        <v>2765</v>
      </c>
      <c r="AK477" s="7">
        <v>0.1</v>
      </c>
      <c r="AL477" s="7">
        <v>5.992</v>
      </c>
      <c r="AM477" s="7">
        <v>-88.707999999999998</v>
      </c>
      <c r="AN477" s="7">
        <v>74.900000000000006</v>
      </c>
      <c r="AO477" s="7" t="s">
        <v>2765</v>
      </c>
      <c r="AP477" s="7">
        <v>0</v>
      </c>
      <c r="AQ477" s="7">
        <v>5.98</v>
      </c>
      <c r="AR477" s="7">
        <v>-89.217799999999997</v>
      </c>
      <c r="AS477" s="7" t="s">
        <v>1805</v>
      </c>
      <c r="AT477" s="7" t="s">
        <v>2765</v>
      </c>
      <c r="AU477" s="7">
        <v>0.2</v>
      </c>
      <c r="AV477" s="7">
        <v>5.984</v>
      </c>
      <c r="AW477" s="7">
        <v>-89.055000000000007</v>
      </c>
      <c r="AX477" s="7">
        <v>37.4</v>
      </c>
      <c r="AY477" s="6" t="s">
        <v>2765</v>
      </c>
      <c r="AZ477" s="7">
        <v>0.1</v>
      </c>
      <c r="BA477" s="7">
        <v>5.98</v>
      </c>
      <c r="BB477" s="7">
        <v>-94.482500000000002</v>
      </c>
      <c r="BC477" s="7">
        <v>74.75</v>
      </c>
      <c r="BD477" s="7" t="s">
        <v>2765</v>
      </c>
      <c r="BE477" s="7">
        <v>0</v>
      </c>
      <c r="BF477" s="7">
        <v>5.9880000000000004</v>
      </c>
      <c r="BG477" s="7">
        <v>-91.46</v>
      </c>
      <c r="BH477" s="7" t="s">
        <v>1805</v>
      </c>
      <c r="BI477" s="7" t="s">
        <v>2765</v>
      </c>
      <c r="BJ477" s="7">
        <v>-0.1</v>
      </c>
      <c r="BK477" s="7">
        <v>5.9880000000000004</v>
      </c>
      <c r="BL477" s="7">
        <v>-90.9739</v>
      </c>
      <c r="BM477" s="7">
        <v>-74.849999999999994</v>
      </c>
      <c r="BN477" s="7" t="s">
        <v>2765</v>
      </c>
      <c r="BO477" s="7">
        <v>0</v>
      </c>
      <c r="BP477" s="7">
        <v>5.984</v>
      </c>
      <c r="BQ477" s="7">
        <v>-89.346999999999994</v>
      </c>
      <c r="BR477" s="7" t="s">
        <v>1805</v>
      </c>
    </row>
    <row r="478" spans="31:70" x14ac:dyDescent="0.2">
      <c r="AE478" s="7" t="s">
        <v>2766</v>
      </c>
      <c r="AF478" s="7">
        <v>-0.4</v>
      </c>
      <c r="AG478" s="7">
        <v>5.98</v>
      </c>
      <c r="AH478" s="7">
        <v>-89.543099999999995</v>
      </c>
      <c r="AI478" s="7">
        <v>-18.6875</v>
      </c>
      <c r="AJ478" s="7" t="s">
        <v>2766</v>
      </c>
      <c r="AK478" s="7">
        <v>0.1</v>
      </c>
      <c r="AL478" s="7">
        <v>5.9960000000000004</v>
      </c>
      <c r="AM478" s="7">
        <v>-88.751000000000005</v>
      </c>
      <c r="AN478" s="7">
        <v>74.95</v>
      </c>
      <c r="AO478" s="7" t="s">
        <v>2766</v>
      </c>
      <c r="AP478" s="7">
        <v>-0.1</v>
      </c>
      <c r="AQ478" s="7">
        <v>5.976</v>
      </c>
      <c r="AR478" s="7">
        <v>-89.250299999999996</v>
      </c>
      <c r="AS478" s="7">
        <v>-74.7</v>
      </c>
      <c r="AT478" s="7" t="s">
        <v>2766</v>
      </c>
      <c r="AU478" s="7">
        <v>-0.1</v>
      </c>
      <c r="AV478" s="7">
        <v>5.9880000000000004</v>
      </c>
      <c r="AW478" s="7">
        <v>-89.087999999999994</v>
      </c>
      <c r="AX478" s="7">
        <v>-74.849999999999994</v>
      </c>
      <c r="AY478" s="6" t="s">
        <v>2766</v>
      </c>
      <c r="AZ478" s="7">
        <v>-0.1</v>
      </c>
      <c r="BA478" s="7">
        <v>5.98</v>
      </c>
      <c r="BB478" s="7">
        <v>-94.482500000000002</v>
      </c>
      <c r="BC478" s="7">
        <v>-74.75</v>
      </c>
      <c r="BD478" s="7" t="s">
        <v>2766</v>
      </c>
      <c r="BE478" s="7">
        <v>0.1</v>
      </c>
      <c r="BF478" s="7">
        <v>5.9880000000000004</v>
      </c>
      <c r="BG478" s="7">
        <v>-91.481999999999999</v>
      </c>
      <c r="BH478" s="7">
        <v>74.849999999999994</v>
      </c>
      <c r="BI478" s="7" t="s">
        <v>2766</v>
      </c>
      <c r="BJ478" s="7">
        <v>0.1</v>
      </c>
      <c r="BK478" s="7">
        <v>5.9880000000000004</v>
      </c>
      <c r="BL478" s="7">
        <v>-91.006500000000003</v>
      </c>
      <c r="BM478" s="7">
        <v>74.849999999999994</v>
      </c>
      <c r="BN478" s="7" t="s">
        <v>2766</v>
      </c>
      <c r="BO478" s="7">
        <v>0.1</v>
      </c>
      <c r="BP478" s="7">
        <v>5.9880000000000004</v>
      </c>
      <c r="BQ478" s="7">
        <v>-89.391000000000005</v>
      </c>
      <c r="BR478" s="7">
        <v>74.849999999999994</v>
      </c>
    </row>
    <row r="479" spans="31:70" x14ac:dyDescent="0.2">
      <c r="AE479" s="7" t="s">
        <v>2767</v>
      </c>
      <c r="AF479" s="7">
        <v>0.1</v>
      </c>
      <c r="AG479" s="7">
        <v>5.98</v>
      </c>
      <c r="AH479" s="7">
        <v>-89.608199999999997</v>
      </c>
      <c r="AI479" s="7">
        <v>74.75</v>
      </c>
      <c r="AJ479" s="7" t="s">
        <v>2767</v>
      </c>
      <c r="AK479" s="7">
        <v>-0.1</v>
      </c>
      <c r="AL479" s="7">
        <v>5.992</v>
      </c>
      <c r="AM479" s="7">
        <v>-88.805000000000007</v>
      </c>
      <c r="AN479" s="7">
        <v>-74.900000000000006</v>
      </c>
      <c r="AO479" s="7" t="s">
        <v>2767</v>
      </c>
      <c r="AP479" s="7">
        <v>-0.1</v>
      </c>
      <c r="AQ479" s="7">
        <v>5.976</v>
      </c>
      <c r="AR479" s="7">
        <v>-89.282899999999998</v>
      </c>
      <c r="AS479" s="7">
        <v>-74.7</v>
      </c>
      <c r="AT479" s="7" t="s">
        <v>2767</v>
      </c>
      <c r="AU479" s="7">
        <v>0.2</v>
      </c>
      <c r="AV479" s="7">
        <v>5.984</v>
      </c>
      <c r="AW479" s="7">
        <v>-89.135999999999996</v>
      </c>
      <c r="AX479" s="7">
        <v>37.4</v>
      </c>
      <c r="AY479" s="6" t="s">
        <v>2767</v>
      </c>
      <c r="AZ479" s="7">
        <v>0.1</v>
      </c>
      <c r="BA479" s="7">
        <v>5.98</v>
      </c>
      <c r="BB479" s="7">
        <v>-94.514899999999997</v>
      </c>
      <c r="BC479" s="7">
        <v>74.75</v>
      </c>
      <c r="BD479" s="7" t="s">
        <v>2767</v>
      </c>
      <c r="BE479" s="7">
        <v>0</v>
      </c>
      <c r="BF479" s="7">
        <v>5.9880000000000004</v>
      </c>
      <c r="BG479" s="7">
        <v>-91.536000000000001</v>
      </c>
      <c r="BH479" s="7" t="s">
        <v>1805</v>
      </c>
      <c r="BI479" s="7" t="s">
        <v>2767</v>
      </c>
      <c r="BJ479" s="7">
        <v>-0.2</v>
      </c>
      <c r="BK479" s="7">
        <v>5.9880000000000004</v>
      </c>
      <c r="BL479" s="7">
        <v>-91.039000000000001</v>
      </c>
      <c r="BM479" s="7">
        <v>-37.424999999999997</v>
      </c>
      <c r="BN479" s="7" t="s">
        <v>2767</v>
      </c>
      <c r="BO479" s="7">
        <v>0</v>
      </c>
      <c r="BP479" s="7">
        <v>5.984</v>
      </c>
      <c r="BQ479" s="7">
        <v>-89.444999999999993</v>
      </c>
      <c r="BR479" s="7" t="s">
        <v>1805</v>
      </c>
    </row>
    <row r="480" spans="31:70" x14ac:dyDescent="0.2">
      <c r="AE480" s="7" t="s">
        <v>2768</v>
      </c>
      <c r="AF480" s="7">
        <v>0.2</v>
      </c>
      <c r="AG480" s="7">
        <v>5.98</v>
      </c>
      <c r="AH480" s="7">
        <v>-89.640699999999995</v>
      </c>
      <c r="AI480" s="7">
        <v>37.375</v>
      </c>
      <c r="AJ480" s="7" t="s">
        <v>2768</v>
      </c>
      <c r="AK480" s="7">
        <v>0.3</v>
      </c>
      <c r="AL480" s="7">
        <v>5.992</v>
      </c>
      <c r="AM480" s="7">
        <v>-88.826999999999998</v>
      </c>
      <c r="AN480" s="7">
        <v>24.966699999999999</v>
      </c>
      <c r="AO480" s="7" t="s">
        <v>2768</v>
      </c>
      <c r="AP480" s="7">
        <v>0</v>
      </c>
      <c r="AQ480" s="7">
        <v>5.976</v>
      </c>
      <c r="AR480" s="7">
        <v>-89.315399999999997</v>
      </c>
      <c r="AS480" s="7" t="s">
        <v>1805</v>
      </c>
      <c r="AT480" s="7" t="s">
        <v>2768</v>
      </c>
      <c r="AU480" s="7">
        <v>-0.2</v>
      </c>
      <c r="AV480" s="7">
        <v>5.984</v>
      </c>
      <c r="AW480" s="7">
        <v>-89.168999999999997</v>
      </c>
      <c r="AX480" s="7">
        <v>-37.4</v>
      </c>
      <c r="AY480" s="6" t="s">
        <v>2768</v>
      </c>
      <c r="AZ480" s="7">
        <v>-0.1</v>
      </c>
      <c r="BA480" s="7">
        <v>5.98</v>
      </c>
      <c r="BB480" s="7">
        <v>-94.514899999999997</v>
      </c>
      <c r="BC480" s="7">
        <v>-74.75</v>
      </c>
      <c r="BD480" s="7" t="s">
        <v>2768</v>
      </c>
      <c r="BE480" s="7">
        <v>0</v>
      </c>
      <c r="BF480" s="7">
        <v>5.9880000000000004</v>
      </c>
      <c r="BG480" s="7">
        <v>-91.569000000000003</v>
      </c>
      <c r="BH480" s="7" t="s">
        <v>1805</v>
      </c>
      <c r="BI480" s="7" t="s">
        <v>2768</v>
      </c>
      <c r="BJ480" s="7">
        <v>-0.2</v>
      </c>
      <c r="BK480" s="7">
        <v>5.9880000000000004</v>
      </c>
      <c r="BL480" s="7">
        <v>-91.104100000000003</v>
      </c>
      <c r="BM480" s="7">
        <v>-37.424999999999997</v>
      </c>
      <c r="BN480" s="7" t="s">
        <v>2768</v>
      </c>
      <c r="BO480" s="7">
        <v>0.1</v>
      </c>
      <c r="BP480" s="7">
        <v>5.984</v>
      </c>
      <c r="BQ480" s="7">
        <v>-89.477999999999994</v>
      </c>
      <c r="BR480" s="7">
        <v>74.8</v>
      </c>
    </row>
    <row r="481" spans="31:70" x14ac:dyDescent="0.2">
      <c r="AE481" s="7" t="s">
        <v>2769</v>
      </c>
      <c r="AF481" s="7">
        <v>-0.1</v>
      </c>
      <c r="AG481" s="7">
        <v>5.98</v>
      </c>
      <c r="AH481" s="7">
        <v>-89.705699999999993</v>
      </c>
      <c r="AI481" s="7">
        <v>-74.75</v>
      </c>
      <c r="AJ481" s="7" t="s">
        <v>2769</v>
      </c>
      <c r="AK481" s="7">
        <v>-0.1</v>
      </c>
      <c r="AL481" s="7">
        <v>5.992</v>
      </c>
      <c r="AM481" s="7">
        <v>-88.881</v>
      </c>
      <c r="AN481" s="7">
        <v>-74.900000000000006</v>
      </c>
      <c r="AO481" s="7" t="s">
        <v>2769</v>
      </c>
      <c r="AP481" s="7">
        <v>0.1</v>
      </c>
      <c r="AQ481" s="7">
        <v>5.98</v>
      </c>
      <c r="AR481" s="7">
        <v>-89.347800000000007</v>
      </c>
      <c r="AS481" s="7">
        <v>74.75</v>
      </c>
      <c r="AT481" s="7" t="s">
        <v>2769</v>
      </c>
      <c r="AU481" s="7">
        <v>-0.1</v>
      </c>
      <c r="AV481" s="7">
        <v>5.984</v>
      </c>
      <c r="AW481" s="7">
        <v>-89.218000000000004</v>
      </c>
      <c r="AX481" s="7">
        <v>-74.8</v>
      </c>
      <c r="AY481" s="6" t="s">
        <v>2769</v>
      </c>
      <c r="AZ481" s="7">
        <v>0.2</v>
      </c>
      <c r="BA481" s="7">
        <v>5.98</v>
      </c>
      <c r="BB481" s="7">
        <v>-94.547300000000007</v>
      </c>
      <c r="BC481" s="7">
        <v>37.375</v>
      </c>
      <c r="BD481" s="7" t="s">
        <v>2769</v>
      </c>
      <c r="BE481" s="7">
        <v>0</v>
      </c>
      <c r="BF481" s="7">
        <v>5.9880000000000004</v>
      </c>
      <c r="BG481" s="7">
        <v>-91.59</v>
      </c>
      <c r="BH481" s="7" t="s">
        <v>1805</v>
      </c>
      <c r="BI481" s="7" t="s">
        <v>2769</v>
      </c>
      <c r="BJ481" s="7">
        <v>-0.3</v>
      </c>
      <c r="BK481" s="7">
        <v>5.9880000000000004</v>
      </c>
      <c r="BL481" s="7">
        <v>-91.136499999999998</v>
      </c>
      <c r="BM481" s="7">
        <v>-24.95</v>
      </c>
      <c r="BN481" s="7" t="s">
        <v>2769</v>
      </c>
      <c r="BO481" s="7">
        <v>-0.3</v>
      </c>
      <c r="BP481" s="7">
        <v>5.9880000000000004</v>
      </c>
      <c r="BQ481" s="7">
        <v>-89.531999999999996</v>
      </c>
      <c r="BR481" s="7">
        <v>-24.95</v>
      </c>
    </row>
    <row r="482" spans="31:70" x14ac:dyDescent="0.2">
      <c r="AE482" s="7" t="s">
        <v>2770</v>
      </c>
      <c r="AF482" s="7">
        <v>-0.1</v>
      </c>
      <c r="AG482" s="7">
        <v>5.976</v>
      </c>
      <c r="AH482" s="7">
        <v>-89.738299999999995</v>
      </c>
      <c r="AI482" s="7">
        <v>-74.7</v>
      </c>
      <c r="AJ482" s="7" t="s">
        <v>2770</v>
      </c>
      <c r="AK482" s="7">
        <v>0</v>
      </c>
      <c r="AL482" s="7">
        <v>5.992</v>
      </c>
      <c r="AM482" s="7">
        <v>-88.924999999999997</v>
      </c>
      <c r="AN482" s="7" t="s">
        <v>1805</v>
      </c>
      <c r="AO482" s="7" t="s">
        <v>2770</v>
      </c>
      <c r="AP482" s="7">
        <v>-0.1</v>
      </c>
      <c r="AQ482" s="7">
        <v>5.976</v>
      </c>
      <c r="AR482" s="7">
        <v>-89.412999999999997</v>
      </c>
      <c r="AS482" s="7">
        <v>-74.7</v>
      </c>
      <c r="AT482" s="7" t="s">
        <v>2770</v>
      </c>
      <c r="AU482" s="7">
        <v>0.2</v>
      </c>
      <c r="AV482" s="7">
        <v>5.984</v>
      </c>
      <c r="AW482" s="7">
        <v>-89.266999999999996</v>
      </c>
      <c r="AX482" s="7">
        <v>37.4</v>
      </c>
      <c r="AY482" s="6" t="s">
        <v>2770</v>
      </c>
      <c r="AZ482" s="7">
        <v>-0.1</v>
      </c>
      <c r="BA482" s="7">
        <v>5.98</v>
      </c>
      <c r="BB482" s="7">
        <v>-94.579700000000003</v>
      </c>
      <c r="BC482" s="7">
        <v>-74.75</v>
      </c>
      <c r="BD482" s="7" t="s">
        <v>2770</v>
      </c>
      <c r="BE482" s="7">
        <v>0</v>
      </c>
      <c r="BF482" s="7">
        <v>5.984</v>
      </c>
      <c r="BG482" s="7">
        <v>-91.623000000000005</v>
      </c>
      <c r="BH482" s="7" t="s">
        <v>1805</v>
      </c>
      <c r="BI482" s="7" t="s">
        <v>2770</v>
      </c>
      <c r="BJ482" s="7">
        <v>0</v>
      </c>
      <c r="BK482" s="7">
        <v>5.984</v>
      </c>
      <c r="BL482" s="7">
        <v>-91.201599999999999</v>
      </c>
      <c r="BM482" s="7" t="s">
        <v>1805</v>
      </c>
      <c r="BN482" s="7" t="s">
        <v>2770</v>
      </c>
      <c r="BO482" s="7">
        <v>0.3</v>
      </c>
      <c r="BP482" s="7">
        <v>5.984</v>
      </c>
      <c r="BQ482" s="7">
        <v>-89.585999999999999</v>
      </c>
      <c r="BR482" s="7">
        <v>24.933299999999999</v>
      </c>
    </row>
    <row r="483" spans="31:70" x14ac:dyDescent="0.2">
      <c r="AE483" s="7" t="s">
        <v>2771</v>
      </c>
      <c r="AF483" s="7">
        <v>0.1</v>
      </c>
      <c r="AG483" s="7">
        <v>5.9720000000000004</v>
      </c>
      <c r="AH483" s="7">
        <v>-89.770799999999994</v>
      </c>
      <c r="AI483" s="7">
        <v>74.650000000000006</v>
      </c>
      <c r="AJ483" s="7" t="s">
        <v>2771</v>
      </c>
      <c r="AK483" s="7">
        <v>-0.1</v>
      </c>
      <c r="AL483" s="7">
        <v>5.9880000000000004</v>
      </c>
      <c r="AM483" s="7">
        <v>-88.956999999999994</v>
      </c>
      <c r="AN483" s="7">
        <v>-74.849999999999994</v>
      </c>
      <c r="AO483" s="7" t="s">
        <v>2771</v>
      </c>
      <c r="AP483" s="7">
        <v>0.1</v>
      </c>
      <c r="AQ483" s="7">
        <v>5.976</v>
      </c>
      <c r="AR483" s="7">
        <v>-89.445499999999996</v>
      </c>
      <c r="AS483" s="7">
        <v>74.7</v>
      </c>
      <c r="AT483" s="7" t="s">
        <v>2771</v>
      </c>
      <c r="AU483" s="7">
        <v>0.1</v>
      </c>
      <c r="AV483" s="7">
        <v>5.98</v>
      </c>
      <c r="AW483" s="7">
        <v>-89.314999999999998</v>
      </c>
      <c r="AX483" s="7">
        <v>74.75</v>
      </c>
      <c r="AY483" s="6" t="s">
        <v>2771</v>
      </c>
      <c r="AZ483" s="7">
        <v>0.2</v>
      </c>
      <c r="BA483" s="7">
        <v>5.98</v>
      </c>
      <c r="BB483" s="7">
        <v>-94.612200000000001</v>
      </c>
      <c r="BC483" s="7">
        <v>37.375</v>
      </c>
      <c r="BD483" s="7" t="s">
        <v>2771</v>
      </c>
      <c r="BE483" s="7">
        <v>-0.2</v>
      </c>
      <c r="BF483" s="7">
        <v>5.984</v>
      </c>
      <c r="BG483" s="7">
        <v>-91.698999999999998</v>
      </c>
      <c r="BH483" s="7">
        <v>-37.4</v>
      </c>
      <c r="BI483" s="7" t="s">
        <v>2771</v>
      </c>
      <c r="BJ483" s="7">
        <v>-0.3</v>
      </c>
      <c r="BK483" s="7">
        <v>5.9880000000000004</v>
      </c>
      <c r="BL483" s="7">
        <v>-91.266599999999997</v>
      </c>
      <c r="BM483" s="7">
        <v>-24.95</v>
      </c>
      <c r="BN483" s="7" t="s">
        <v>2771</v>
      </c>
      <c r="BO483" s="7">
        <v>-0.1</v>
      </c>
      <c r="BP483" s="7">
        <v>5.984</v>
      </c>
      <c r="BQ483" s="7">
        <v>-89.629000000000005</v>
      </c>
      <c r="BR483" s="7">
        <v>-74.8</v>
      </c>
    </row>
    <row r="484" spans="31:70" x14ac:dyDescent="0.2">
      <c r="AE484" s="7" t="s">
        <v>2772</v>
      </c>
      <c r="AF484" s="7">
        <v>-0.1</v>
      </c>
      <c r="AG484" s="7">
        <v>5.976</v>
      </c>
      <c r="AH484" s="7">
        <v>-89.803399999999996</v>
      </c>
      <c r="AI484" s="7">
        <v>-74.7</v>
      </c>
      <c r="AJ484" s="7" t="s">
        <v>2772</v>
      </c>
      <c r="AK484" s="7">
        <v>-0.2</v>
      </c>
      <c r="AL484" s="7">
        <v>5.9880000000000004</v>
      </c>
      <c r="AM484" s="7">
        <v>-89.012</v>
      </c>
      <c r="AN484" s="7">
        <v>-37.424999999999997</v>
      </c>
      <c r="AO484" s="7" t="s">
        <v>2772</v>
      </c>
      <c r="AP484" s="7">
        <v>-0.1</v>
      </c>
      <c r="AQ484" s="7">
        <v>5.98</v>
      </c>
      <c r="AR484" s="7">
        <v>-89.478099999999998</v>
      </c>
      <c r="AS484" s="7">
        <v>-74.75</v>
      </c>
      <c r="AT484" s="7" t="s">
        <v>2772</v>
      </c>
      <c r="AU484" s="7">
        <v>0.2</v>
      </c>
      <c r="AV484" s="7">
        <v>5.984</v>
      </c>
      <c r="AW484" s="7">
        <v>-89.331999999999994</v>
      </c>
      <c r="AX484" s="7">
        <v>37.4</v>
      </c>
      <c r="AY484" s="6" t="s">
        <v>2772</v>
      </c>
      <c r="AZ484" s="7">
        <v>-0.1</v>
      </c>
      <c r="BA484" s="7">
        <v>5.98</v>
      </c>
      <c r="BB484" s="7">
        <v>-94.612200000000001</v>
      </c>
      <c r="BC484" s="7">
        <v>-74.75</v>
      </c>
      <c r="BD484" s="7" t="s">
        <v>2772</v>
      </c>
      <c r="BE484" s="7">
        <v>0.1</v>
      </c>
      <c r="BF484" s="7">
        <v>5.984</v>
      </c>
      <c r="BG484" s="7">
        <v>-91.72</v>
      </c>
      <c r="BH484" s="7">
        <v>74.8</v>
      </c>
      <c r="BI484" s="7" t="s">
        <v>2772</v>
      </c>
      <c r="BJ484" s="7">
        <v>0.1</v>
      </c>
      <c r="BK484" s="7">
        <v>5.9880000000000004</v>
      </c>
      <c r="BL484" s="7">
        <v>-91.299000000000007</v>
      </c>
      <c r="BM484" s="7">
        <v>74.849999999999994</v>
      </c>
      <c r="BN484" s="7" t="s">
        <v>2772</v>
      </c>
      <c r="BO484" s="7">
        <v>0</v>
      </c>
      <c r="BP484" s="7">
        <v>5.984</v>
      </c>
      <c r="BQ484" s="7">
        <v>-89.650999999999996</v>
      </c>
      <c r="BR484" s="7" t="s">
        <v>1805</v>
      </c>
    </row>
    <row r="485" spans="31:70" x14ac:dyDescent="0.2">
      <c r="AE485" s="7" t="s">
        <v>2773</v>
      </c>
      <c r="AF485" s="7">
        <v>-0.4</v>
      </c>
      <c r="AG485" s="7">
        <v>5.976</v>
      </c>
      <c r="AH485" s="7">
        <v>-89.868399999999994</v>
      </c>
      <c r="AI485" s="7">
        <v>-18.675000000000001</v>
      </c>
      <c r="AJ485" s="7" t="s">
        <v>2773</v>
      </c>
      <c r="AK485" s="7">
        <v>0.2</v>
      </c>
      <c r="AL485" s="7">
        <v>5.992</v>
      </c>
      <c r="AM485" s="7">
        <v>-89.066000000000003</v>
      </c>
      <c r="AN485" s="7">
        <v>37.450000000000003</v>
      </c>
      <c r="AO485" s="7" t="s">
        <v>2773</v>
      </c>
      <c r="AP485" s="7">
        <v>-0.1</v>
      </c>
      <c r="AQ485" s="7">
        <v>5.976</v>
      </c>
      <c r="AR485" s="7">
        <v>-89.575699999999998</v>
      </c>
      <c r="AS485" s="7">
        <v>-74.7</v>
      </c>
      <c r="AT485" s="7" t="s">
        <v>2773</v>
      </c>
      <c r="AU485" s="7">
        <v>-0.3</v>
      </c>
      <c r="AV485" s="7">
        <v>5.98</v>
      </c>
      <c r="AW485" s="7">
        <v>-89.412999999999997</v>
      </c>
      <c r="AX485" s="7">
        <v>-24.916699999999999</v>
      </c>
      <c r="AY485" s="6" t="s">
        <v>2773</v>
      </c>
      <c r="AZ485" s="7">
        <v>0.1</v>
      </c>
      <c r="BA485" s="7">
        <v>5.98</v>
      </c>
      <c r="BB485" s="7">
        <v>-94.6447</v>
      </c>
      <c r="BC485" s="7">
        <v>74.75</v>
      </c>
      <c r="BD485" s="7" t="s">
        <v>2773</v>
      </c>
      <c r="BE485" s="7">
        <v>0.1</v>
      </c>
      <c r="BF485" s="7">
        <v>5.9880000000000004</v>
      </c>
      <c r="BG485" s="7">
        <v>-91.763999999999996</v>
      </c>
      <c r="BH485" s="7">
        <v>74.849999999999994</v>
      </c>
      <c r="BI485" s="7" t="s">
        <v>2773</v>
      </c>
      <c r="BJ485" s="7">
        <v>-0.1</v>
      </c>
      <c r="BK485" s="7">
        <v>5.9880000000000004</v>
      </c>
      <c r="BL485" s="7">
        <v>-91.331599999999995</v>
      </c>
      <c r="BM485" s="7">
        <v>-74.849999999999994</v>
      </c>
      <c r="BN485" s="7" t="s">
        <v>2773</v>
      </c>
      <c r="BO485" s="7">
        <v>0.1</v>
      </c>
      <c r="BP485" s="7">
        <v>5.984</v>
      </c>
      <c r="BQ485" s="7">
        <v>-89.683999999999997</v>
      </c>
      <c r="BR485" s="7">
        <v>74.8</v>
      </c>
    </row>
    <row r="486" spans="31:70" x14ac:dyDescent="0.2">
      <c r="AE486" s="7" t="s">
        <v>2774</v>
      </c>
      <c r="AF486" s="7">
        <v>-0.2</v>
      </c>
      <c r="AG486" s="7">
        <v>5.976</v>
      </c>
      <c r="AH486" s="7">
        <v>-89.900999999999996</v>
      </c>
      <c r="AI486" s="7">
        <v>-37.35</v>
      </c>
      <c r="AJ486" s="7" t="s">
        <v>2774</v>
      </c>
      <c r="AK486" s="7">
        <v>0.2</v>
      </c>
      <c r="AL486" s="7">
        <v>5.992</v>
      </c>
      <c r="AM486" s="7">
        <v>-89.108999999999995</v>
      </c>
      <c r="AN486" s="7">
        <v>37.450000000000003</v>
      </c>
      <c r="AO486" s="7" t="s">
        <v>2774</v>
      </c>
      <c r="AP486" s="7">
        <v>0.1</v>
      </c>
      <c r="AQ486" s="7">
        <v>5.976</v>
      </c>
      <c r="AR486" s="7">
        <v>-89.608199999999997</v>
      </c>
      <c r="AS486" s="7">
        <v>74.7</v>
      </c>
      <c r="AT486" s="7" t="s">
        <v>2774</v>
      </c>
      <c r="AU486" s="7">
        <v>0.1</v>
      </c>
      <c r="AV486" s="7">
        <v>5.984</v>
      </c>
      <c r="AW486" s="7">
        <v>-89.462000000000003</v>
      </c>
      <c r="AX486" s="7">
        <v>74.8</v>
      </c>
      <c r="AY486" s="6" t="s">
        <v>2774</v>
      </c>
      <c r="AZ486" s="7">
        <v>0</v>
      </c>
      <c r="BA486" s="7">
        <v>5.976</v>
      </c>
      <c r="BB486" s="7">
        <v>-94.709599999999995</v>
      </c>
      <c r="BC486" s="7" t="s">
        <v>1805</v>
      </c>
      <c r="BD486" s="7" t="s">
        <v>2774</v>
      </c>
      <c r="BE486" s="7">
        <v>0.1</v>
      </c>
      <c r="BF486" s="7">
        <v>5.9880000000000004</v>
      </c>
      <c r="BG486" s="7">
        <v>-91.807000000000002</v>
      </c>
      <c r="BH486" s="7">
        <v>74.849999999999994</v>
      </c>
      <c r="BI486" s="7" t="s">
        <v>2774</v>
      </c>
      <c r="BJ486" s="7">
        <v>-0.1</v>
      </c>
      <c r="BK486" s="7">
        <v>5.9880000000000004</v>
      </c>
      <c r="BL486" s="7">
        <v>-91.396600000000007</v>
      </c>
      <c r="BM486" s="7">
        <v>-74.849999999999994</v>
      </c>
      <c r="BN486" s="7" t="s">
        <v>2774</v>
      </c>
      <c r="BO486" s="7">
        <v>-0.5</v>
      </c>
      <c r="BP486" s="7">
        <v>5.9880000000000004</v>
      </c>
      <c r="BQ486" s="7">
        <v>-89.738</v>
      </c>
      <c r="BR486" s="7">
        <v>-14.97</v>
      </c>
    </row>
    <row r="487" spans="31:70" x14ac:dyDescent="0.2">
      <c r="AE487" s="7" t="s">
        <v>2775</v>
      </c>
      <c r="AF487" s="7">
        <v>0</v>
      </c>
      <c r="AG487" s="7">
        <v>5.976</v>
      </c>
      <c r="AH487" s="7">
        <v>-89.933499999999995</v>
      </c>
      <c r="AI487" s="7" t="s">
        <v>1805</v>
      </c>
      <c r="AJ487" s="7" t="s">
        <v>2775</v>
      </c>
      <c r="AK487" s="7">
        <v>0</v>
      </c>
      <c r="AL487" s="7">
        <v>5.9880000000000004</v>
      </c>
      <c r="AM487" s="7">
        <v>-89.141999999999996</v>
      </c>
      <c r="AN487" s="7" t="s">
        <v>1805</v>
      </c>
      <c r="AO487" s="7" t="s">
        <v>2775</v>
      </c>
      <c r="AP487" s="7">
        <v>0.1</v>
      </c>
      <c r="AQ487" s="7">
        <v>5.976</v>
      </c>
      <c r="AR487" s="7">
        <v>-89.640699999999995</v>
      </c>
      <c r="AS487" s="7">
        <v>74.7</v>
      </c>
      <c r="AT487" s="7" t="s">
        <v>2775</v>
      </c>
      <c r="AU487" s="7">
        <v>-0.1</v>
      </c>
      <c r="AV487" s="7">
        <v>5.98</v>
      </c>
      <c r="AW487" s="7">
        <v>-89.494</v>
      </c>
      <c r="AX487" s="7">
        <v>-74.75</v>
      </c>
      <c r="AY487" s="6" t="s">
        <v>2775</v>
      </c>
      <c r="AZ487" s="7">
        <v>-0.1</v>
      </c>
      <c r="BA487" s="7">
        <v>5.976</v>
      </c>
      <c r="BB487" s="7">
        <v>-94.709599999999995</v>
      </c>
      <c r="BC487" s="7">
        <v>-74.7</v>
      </c>
      <c r="BD487" s="7" t="s">
        <v>2775</v>
      </c>
      <c r="BE487" s="7">
        <v>0.1</v>
      </c>
      <c r="BF487" s="7">
        <v>5.984</v>
      </c>
      <c r="BG487" s="7">
        <v>-91.817999999999998</v>
      </c>
      <c r="BH487" s="7">
        <v>74.8</v>
      </c>
      <c r="BI487" s="7" t="s">
        <v>2775</v>
      </c>
      <c r="BJ487" s="7">
        <v>-0.1</v>
      </c>
      <c r="BK487" s="7">
        <v>5.984</v>
      </c>
      <c r="BL487" s="7">
        <v>-91.429100000000005</v>
      </c>
      <c r="BM487" s="7">
        <v>-74.8</v>
      </c>
      <c r="BN487" s="7" t="s">
        <v>2775</v>
      </c>
      <c r="BO487" s="7">
        <v>-0.2</v>
      </c>
      <c r="BP487" s="7">
        <v>5.984</v>
      </c>
      <c r="BQ487" s="7">
        <v>-89.77</v>
      </c>
      <c r="BR487" s="7">
        <v>-37.4</v>
      </c>
    </row>
    <row r="488" spans="31:70" x14ac:dyDescent="0.2">
      <c r="AE488" s="7" t="s">
        <v>2776</v>
      </c>
      <c r="AF488" s="7">
        <v>-0.1</v>
      </c>
      <c r="AG488" s="7">
        <v>5.976</v>
      </c>
      <c r="AH488" s="7">
        <v>-89.998400000000004</v>
      </c>
      <c r="AI488" s="7">
        <v>-74.7</v>
      </c>
      <c r="AJ488" s="7" t="s">
        <v>2776</v>
      </c>
      <c r="AK488" s="7">
        <v>0</v>
      </c>
      <c r="AL488" s="7">
        <v>5.9880000000000004</v>
      </c>
      <c r="AM488" s="7">
        <v>-89.185000000000002</v>
      </c>
      <c r="AN488" s="7" t="s">
        <v>1805</v>
      </c>
      <c r="AO488" s="7" t="s">
        <v>2776</v>
      </c>
      <c r="AP488" s="7">
        <v>-0.1</v>
      </c>
      <c r="AQ488" s="7">
        <v>5.976</v>
      </c>
      <c r="AR488" s="7">
        <v>-89.673100000000005</v>
      </c>
      <c r="AS488" s="7">
        <v>-74.7</v>
      </c>
      <c r="AT488" s="7" t="s">
        <v>2776</v>
      </c>
      <c r="AU488" s="7">
        <v>-0.1</v>
      </c>
      <c r="AV488" s="7">
        <v>5.98</v>
      </c>
      <c r="AW488" s="7">
        <v>-89.543000000000006</v>
      </c>
      <c r="AX488" s="7">
        <v>-74.75</v>
      </c>
      <c r="AY488" s="6" t="s">
        <v>2776</v>
      </c>
      <c r="AZ488" s="7">
        <v>0.1</v>
      </c>
      <c r="BA488" s="7">
        <v>5.976</v>
      </c>
      <c r="BB488" s="7">
        <v>-94.742099999999994</v>
      </c>
      <c r="BC488" s="7">
        <v>74.7</v>
      </c>
      <c r="BD488" s="7" t="s">
        <v>2776</v>
      </c>
      <c r="BE488" s="7">
        <v>0</v>
      </c>
      <c r="BF488" s="7">
        <v>5.984</v>
      </c>
      <c r="BG488" s="7">
        <v>-91.872</v>
      </c>
      <c r="BH488" s="7" t="s">
        <v>1805</v>
      </c>
      <c r="BI488" s="7" t="s">
        <v>2776</v>
      </c>
      <c r="BJ488" s="7">
        <v>0.1</v>
      </c>
      <c r="BK488" s="7">
        <v>5.9880000000000004</v>
      </c>
      <c r="BL488" s="7">
        <v>-91.461600000000004</v>
      </c>
      <c r="BM488" s="7">
        <v>74.849999999999994</v>
      </c>
      <c r="BN488" s="7" t="s">
        <v>2776</v>
      </c>
      <c r="BO488" s="7">
        <v>-0.2</v>
      </c>
      <c r="BP488" s="7">
        <v>5.984</v>
      </c>
      <c r="BQ488" s="7">
        <v>-89.802999999999997</v>
      </c>
      <c r="BR488" s="7">
        <v>-37.4</v>
      </c>
    </row>
    <row r="489" spans="31:70" x14ac:dyDescent="0.2">
      <c r="AE489" s="7" t="s">
        <v>2777</v>
      </c>
      <c r="AF489" s="7">
        <v>-0.1</v>
      </c>
      <c r="AG489" s="7">
        <v>5.976</v>
      </c>
      <c r="AH489" s="7">
        <v>-90.031000000000006</v>
      </c>
      <c r="AI489" s="7">
        <v>-74.7</v>
      </c>
      <c r="AJ489" s="7" t="s">
        <v>2777</v>
      </c>
      <c r="AK489" s="7">
        <v>0</v>
      </c>
      <c r="AL489" s="7">
        <v>5.992</v>
      </c>
      <c r="AM489" s="7">
        <v>-89.218000000000004</v>
      </c>
      <c r="AN489" s="7" t="s">
        <v>1805</v>
      </c>
      <c r="AO489" s="7" t="s">
        <v>2777</v>
      </c>
      <c r="AP489" s="7">
        <v>-0.1</v>
      </c>
      <c r="AQ489" s="7">
        <v>5.976</v>
      </c>
      <c r="AR489" s="7">
        <v>-89.705699999999993</v>
      </c>
      <c r="AS489" s="7">
        <v>-74.7</v>
      </c>
      <c r="AT489" s="7" t="s">
        <v>2777</v>
      </c>
      <c r="AU489" s="7">
        <v>0.4</v>
      </c>
      <c r="AV489" s="7">
        <v>5.98</v>
      </c>
      <c r="AW489" s="7">
        <v>-89.575999999999993</v>
      </c>
      <c r="AX489" s="7">
        <v>18.6875</v>
      </c>
      <c r="AY489" s="6" t="s">
        <v>2777</v>
      </c>
      <c r="AZ489" s="7">
        <v>0.2</v>
      </c>
      <c r="BA489" s="7">
        <v>5.976</v>
      </c>
      <c r="BB489" s="7">
        <v>-94.742099999999994</v>
      </c>
      <c r="BC489" s="7">
        <v>37.35</v>
      </c>
      <c r="BD489" s="7" t="s">
        <v>2777</v>
      </c>
      <c r="BE489" s="7">
        <v>-0.2</v>
      </c>
      <c r="BF489" s="7">
        <v>5.9880000000000004</v>
      </c>
      <c r="BG489" s="7">
        <v>-91.882999999999996</v>
      </c>
      <c r="BH489" s="7">
        <v>-37.424999999999997</v>
      </c>
      <c r="BI489" s="7" t="s">
        <v>2777</v>
      </c>
      <c r="BJ489" s="7">
        <v>-0.1</v>
      </c>
      <c r="BK489" s="7">
        <v>5.984</v>
      </c>
      <c r="BL489" s="7">
        <v>-91.494100000000003</v>
      </c>
      <c r="BM489" s="7">
        <v>-74.8</v>
      </c>
      <c r="BN489" s="7" t="s">
        <v>2777</v>
      </c>
      <c r="BO489" s="7">
        <v>-0.1</v>
      </c>
      <c r="BP489" s="7">
        <v>5.9880000000000004</v>
      </c>
      <c r="BQ489" s="7">
        <v>-89.834999999999994</v>
      </c>
      <c r="BR489" s="7">
        <v>-74.849999999999994</v>
      </c>
    </row>
    <row r="490" spans="31:70" x14ac:dyDescent="0.2">
      <c r="AE490" s="7" t="s">
        <v>2778</v>
      </c>
      <c r="AF490" s="7">
        <v>-0.2</v>
      </c>
      <c r="AG490" s="7">
        <v>5.976</v>
      </c>
      <c r="AH490" s="7">
        <v>-90.063599999999994</v>
      </c>
      <c r="AI490" s="7">
        <v>-37.35</v>
      </c>
      <c r="AJ490" s="7" t="s">
        <v>2778</v>
      </c>
      <c r="AK490" s="7">
        <v>0.3</v>
      </c>
      <c r="AL490" s="7">
        <v>5.9880000000000004</v>
      </c>
      <c r="AM490" s="7">
        <v>-89.260999999999996</v>
      </c>
      <c r="AN490" s="7">
        <v>24.95</v>
      </c>
      <c r="AO490" s="7" t="s">
        <v>2778</v>
      </c>
      <c r="AP490" s="7">
        <v>0</v>
      </c>
      <c r="AQ490" s="7">
        <v>5.98</v>
      </c>
      <c r="AR490" s="7">
        <v>-89.738299999999995</v>
      </c>
      <c r="AS490" s="7" t="s">
        <v>1805</v>
      </c>
      <c r="AT490" s="7" t="s">
        <v>2778</v>
      </c>
      <c r="AU490" s="7">
        <v>-0.2</v>
      </c>
      <c r="AV490" s="7">
        <v>5.984</v>
      </c>
      <c r="AW490" s="7">
        <v>-89.608000000000004</v>
      </c>
      <c r="AX490" s="7">
        <v>-37.4</v>
      </c>
      <c r="AY490" s="6" t="s">
        <v>2778</v>
      </c>
      <c r="AZ490" s="7">
        <v>0.2</v>
      </c>
      <c r="BA490" s="7">
        <v>5.976</v>
      </c>
      <c r="BB490" s="7">
        <v>-94.742099999999994</v>
      </c>
      <c r="BC490" s="7">
        <v>37.35</v>
      </c>
      <c r="BD490" s="7" t="s">
        <v>2778</v>
      </c>
      <c r="BE490" s="7">
        <v>0.1</v>
      </c>
      <c r="BF490" s="7">
        <v>5.9880000000000004</v>
      </c>
      <c r="BG490" s="7">
        <v>-91.936999999999998</v>
      </c>
      <c r="BH490" s="7">
        <v>74.849999999999994</v>
      </c>
      <c r="BI490" s="7" t="s">
        <v>2778</v>
      </c>
      <c r="BJ490" s="7">
        <v>-0.1</v>
      </c>
      <c r="BK490" s="7">
        <v>5.9880000000000004</v>
      </c>
      <c r="BL490" s="7">
        <v>-91.5916</v>
      </c>
      <c r="BM490" s="7">
        <v>-74.849999999999994</v>
      </c>
      <c r="BN490" s="7" t="s">
        <v>2778</v>
      </c>
      <c r="BO490" s="7">
        <v>0</v>
      </c>
      <c r="BP490" s="7">
        <v>5.984</v>
      </c>
      <c r="BQ490" s="7">
        <v>-89.911000000000001</v>
      </c>
      <c r="BR490" s="7" t="s">
        <v>1805</v>
      </c>
    </row>
    <row r="491" spans="31:70" x14ac:dyDescent="0.2">
      <c r="AE491" s="7" t="s">
        <v>2779</v>
      </c>
      <c r="AF491" s="7">
        <v>-0.1</v>
      </c>
      <c r="AG491" s="7">
        <v>5.98</v>
      </c>
      <c r="AH491" s="7">
        <v>-90.096100000000007</v>
      </c>
      <c r="AI491" s="7">
        <v>-74.75</v>
      </c>
      <c r="AJ491" s="7" t="s">
        <v>2779</v>
      </c>
      <c r="AK491" s="7">
        <v>0</v>
      </c>
      <c r="AL491" s="7">
        <v>5.9880000000000004</v>
      </c>
      <c r="AM491" s="7">
        <v>-89.293999999999997</v>
      </c>
      <c r="AN491" s="7" t="s">
        <v>1805</v>
      </c>
      <c r="AO491" s="7" t="s">
        <v>2779</v>
      </c>
      <c r="AP491" s="7">
        <v>-0.1</v>
      </c>
      <c r="AQ491" s="7">
        <v>5.976</v>
      </c>
      <c r="AR491" s="7">
        <v>-89.770799999999994</v>
      </c>
      <c r="AS491" s="7">
        <v>-74.7</v>
      </c>
      <c r="AT491" s="7" t="s">
        <v>2779</v>
      </c>
      <c r="AU491" s="7">
        <v>0</v>
      </c>
      <c r="AV491" s="7">
        <v>5.984</v>
      </c>
      <c r="AW491" s="7">
        <v>-89.656999999999996</v>
      </c>
      <c r="AX491" s="7" t="s">
        <v>1805</v>
      </c>
      <c r="AY491" s="6" t="s">
        <v>2779</v>
      </c>
      <c r="AZ491" s="7">
        <v>0.1</v>
      </c>
      <c r="BA491" s="7">
        <v>5.976</v>
      </c>
      <c r="BB491" s="7">
        <v>-94.807000000000002</v>
      </c>
      <c r="BC491" s="7">
        <v>74.7</v>
      </c>
      <c r="BD491" s="7" t="s">
        <v>2779</v>
      </c>
      <c r="BE491" s="7">
        <v>0.1</v>
      </c>
      <c r="BF491" s="7">
        <v>5.984</v>
      </c>
      <c r="BG491" s="7">
        <v>-91.980999999999995</v>
      </c>
      <c r="BH491" s="7">
        <v>74.8</v>
      </c>
      <c r="BI491" s="7" t="s">
        <v>2779</v>
      </c>
      <c r="BJ491" s="7">
        <v>-0.3</v>
      </c>
      <c r="BK491" s="7">
        <v>5.9880000000000004</v>
      </c>
      <c r="BL491" s="7">
        <v>-91.5916</v>
      </c>
      <c r="BM491" s="7">
        <v>-24.95</v>
      </c>
      <c r="BN491" s="7" t="s">
        <v>2779</v>
      </c>
      <c r="BO491" s="7">
        <v>-0.2</v>
      </c>
      <c r="BP491" s="7">
        <v>5.984</v>
      </c>
      <c r="BQ491" s="7">
        <v>-89.933000000000007</v>
      </c>
      <c r="BR491" s="7">
        <v>-37.4</v>
      </c>
    </row>
    <row r="492" spans="31:70" x14ac:dyDescent="0.2">
      <c r="AE492" s="7" t="s">
        <v>2780</v>
      </c>
      <c r="AF492" s="7">
        <v>-0.3</v>
      </c>
      <c r="AG492" s="7">
        <v>5.976</v>
      </c>
      <c r="AH492" s="7">
        <v>-90.128600000000006</v>
      </c>
      <c r="AI492" s="7">
        <v>-24.9</v>
      </c>
      <c r="AJ492" s="7" t="s">
        <v>2780</v>
      </c>
      <c r="AK492" s="7">
        <v>-0.4</v>
      </c>
      <c r="AL492" s="7">
        <v>5.992</v>
      </c>
      <c r="AM492" s="7">
        <v>-89.337000000000003</v>
      </c>
      <c r="AN492" s="7">
        <v>-18.725000000000001</v>
      </c>
      <c r="AO492" s="7" t="s">
        <v>2780</v>
      </c>
      <c r="AP492" s="7">
        <v>-0.2</v>
      </c>
      <c r="AQ492" s="7">
        <v>5.98</v>
      </c>
      <c r="AR492" s="7">
        <v>-89.835800000000006</v>
      </c>
      <c r="AS492" s="7">
        <v>-37.375</v>
      </c>
      <c r="AT492" s="7" t="s">
        <v>2780</v>
      </c>
      <c r="AU492" s="7">
        <v>0.1</v>
      </c>
      <c r="AV492" s="7">
        <v>5.984</v>
      </c>
      <c r="AW492" s="7">
        <v>-89.706000000000003</v>
      </c>
      <c r="AX492" s="7">
        <v>74.8</v>
      </c>
      <c r="AY492" s="6" t="s">
        <v>2780</v>
      </c>
      <c r="AZ492" s="7">
        <v>0.2</v>
      </c>
      <c r="BA492" s="7">
        <v>5.98</v>
      </c>
      <c r="BB492" s="7">
        <v>-94.839399999999998</v>
      </c>
      <c r="BC492" s="7">
        <v>37.375</v>
      </c>
      <c r="BD492" s="7" t="s">
        <v>2780</v>
      </c>
      <c r="BE492" s="7">
        <v>0</v>
      </c>
      <c r="BF492" s="7">
        <v>5.984</v>
      </c>
      <c r="BG492" s="7">
        <v>-92.024000000000001</v>
      </c>
      <c r="BH492" s="7" t="s">
        <v>1805</v>
      </c>
      <c r="BI492" s="7" t="s">
        <v>2780</v>
      </c>
      <c r="BJ492" s="7">
        <v>-0.1</v>
      </c>
      <c r="BK492" s="7">
        <v>5.984</v>
      </c>
      <c r="BL492" s="7">
        <v>-91.656599999999997</v>
      </c>
      <c r="BM492" s="7">
        <v>-74.8</v>
      </c>
      <c r="BN492" s="7" t="s">
        <v>2780</v>
      </c>
      <c r="BO492" s="7">
        <v>0</v>
      </c>
      <c r="BP492" s="7">
        <v>5.98</v>
      </c>
      <c r="BQ492" s="7">
        <v>-89.975999999999999</v>
      </c>
      <c r="BR492" s="7" t="s">
        <v>1805</v>
      </c>
    </row>
    <row r="493" spans="31:70" x14ac:dyDescent="0.2">
      <c r="AE493" s="7" t="s">
        <v>2781</v>
      </c>
      <c r="AF493" s="7">
        <v>-0.3</v>
      </c>
      <c r="AG493" s="7">
        <v>5.976</v>
      </c>
      <c r="AH493" s="7">
        <v>-90.161000000000001</v>
      </c>
      <c r="AI493" s="7">
        <v>-24.9</v>
      </c>
      <c r="AJ493" s="7" t="s">
        <v>2781</v>
      </c>
      <c r="AK493" s="7">
        <v>0</v>
      </c>
      <c r="AL493" s="7">
        <v>5.9880000000000004</v>
      </c>
      <c r="AM493" s="7">
        <v>-89.369</v>
      </c>
      <c r="AN493" s="7" t="s">
        <v>1805</v>
      </c>
      <c r="AO493" s="7" t="s">
        <v>2781</v>
      </c>
      <c r="AP493" s="7">
        <v>0.1</v>
      </c>
      <c r="AQ493" s="7">
        <v>5.976</v>
      </c>
      <c r="AR493" s="7">
        <v>-89.868399999999994</v>
      </c>
      <c r="AS493" s="7">
        <v>74.7</v>
      </c>
      <c r="AT493" s="7" t="s">
        <v>2781</v>
      </c>
      <c r="AU493" s="7">
        <v>0.3</v>
      </c>
      <c r="AV493" s="7">
        <v>5.984</v>
      </c>
      <c r="AW493" s="7">
        <v>-89.738</v>
      </c>
      <c r="AX493" s="7">
        <v>24.933299999999999</v>
      </c>
      <c r="AY493" s="6" t="s">
        <v>2781</v>
      </c>
      <c r="AZ493" s="7">
        <v>0.3</v>
      </c>
      <c r="BA493" s="7">
        <v>5.98</v>
      </c>
      <c r="BB493" s="7">
        <v>-94.839399999999998</v>
      </c>
      <c r="BC493" s="7">
        <v>24.916699999999999</v>
      </c>
      <c r="BD493" s="7" t="s">
        <v>2781</v>
      </c>
      <c r="BE493" s="7">
        <v>-0.2</v>
      </c>
      <c r="BF493" s="7">
        <v>5.9880000000000004</v>
      </c>
      <c r="BG493" s="7">
        <v>-92.066999999999993</v>
      </c>
      <c r="BH493" s="7">
        <v>-37.424999999999997</v>
      </c>
      <c r="BI493" s="7" t="s">
        <v>2781</v>
      </c>
      <c r="BJ493" s="7">
        <v>0.2</v>
      </c>
      <c r="BK493" s="7">
        <v>5.984</v>
      </c>
      <c r="BL493" s="7">
        <v>-91.689099999999996</v>
      </c>
      <c r="BM493" s="7">
        <v>37.4</v>
      </c>
      <c r="BN493" s="7" t="s">
        <v>2781</v>
      </c>
      <c r="BO493" s="7">
        <v>-0.2</v>
      </c>
      <c r="BP493" s="7">
        <v>5.984</v>
      </c>
      <c r="BQ493" s="7">
        <v>-90.02</v>
      </c>
      <c r="BR493" s="7">
        <v>-37.4</v>
      </c>
    </row>
    <row r="494" spans="31:70" x14ac:dyDescent="0.2">
      <c r="AE494" s="7" t="s">
        <v>2782</v>
      </c>
      <c r="AF494" s="7">
        <v>-0.1</v>
      </c>
      <c r="AG494" s="7">
        <v>5.98</v>
      </c>
      <c r="AH494" s="7">
        <v>-90.226100000000002</v>
      </c>
      <c r="AI494" s="7">
        <v>-74.75</v>
      </c>
      <c r="AJ494" s="7" t="s">
        <v>2782</v>
      </c>
      <c r="AK494" s="7">
        <v>0.2</v>
      </c>
      <c r="AL494" s="7">
        <v>5.992</v>
      </c>
      <c r="AM494" s="7">
        <v>-89.424000000000007</v>
      </c>
      <c r="AN494" s="7">
        <v>37.450000000000003</v>
      </c>
      <c r="AO494" s="7" t="s">
        <v>2782</v>
      </c>
      <c r="AP494" s="7">
        <v>-0.1</v>
      </c>
      <c r="AQ494" s="7">
        <v>5.98</v>
      </c>
      <c r="AR494" s="7">
        <v>-89.933499999999995</v>
      </c>
      <c r="AS494" s="7">
        <v>-74.75</v>
      </c>
      <c r="AT494" s="7" t="s">
        <v>2782</v>
      </c>
      <c r="AU494" s="7">
        <v>0.2</v>
      </c>
      <c r="AV494" s="7">
        <v>5.984</v>
      </c>
      <c r="AW494" s="7">
        <v>-89.802999999999997</v>
      </c>
      <c r="AX494" s="7">
        <v>37.4</v>
      </c>
      <c r="AY494" s="6" t="s">
        <v>2782</v>
      </c>
      <c r="AZ494" s="7">
        <v>0.2</v>
      </c>
      <c r="BA494" s="7">
        <v>5.98</v>
      </c>
      <c r="BB494" s="7">
        <v>-94.871899999999997</v>
      </c>
      <c r="BC494" s="7">
        <v>37.375</v>
      </c>
      <c r="BD494" s="7" t="s">
        <v>2782</v>
      </c>
      <c r="BE494" s="7">
        <v>-0.1</v>
      </c>
      <c r="BF494" s="7">
        <v>5.9880000000000004</v>
      </c>
      <c r="BG494" s="7">
        <v>-92.1</v>
      </c>
      <c r="BH494" s="7">
        <v>-74.849999999999994</v>
      </c>
      <c r="BI494" s="7" t="s">
        <v>2782</v>
      </c>
      <c r="BJ494" s="7">
        <v>0</v>
      </c>
      <c r="BK494" s="7">
        <v>5.9880000000000004</v>
      </c>
      <c r="BL494" s="7">
        <v>-91.721599999999995</v>
      </c>
      <c r="BM494" s="7" t="s">
        <v>1805</v>
      </c>
      <c r="BN494" s="7" t="s">
        <v>2782</v>
      </c>
      <c r="BO494" s="7">
        <v>0</v>
      </c>
      <c r="BP494" s="7">
        <v>5.9880000000000004</v>
      </c>
      <c r="BQ494" s="7">
        <v>-90.073999999999998</v>
      </c>
      <c r="BR494" s="7" t="s">
        <v>1805</v>
      </c>
    </row>
    <row r="495" spans="31:70" x14ac:dyDescent="0.2">
      <c r="AE495" s="7" t="s">
        <v>2783</v>
      </c>
      <c r="AF495" s="7">
        <v>0</v>
      </c>
      <c r="AG495" s="7">
        <v>5.976</v>
      </c>
      <c r="AH495" s="7">
        <v>-90.258700000000005</v>
      </c>
      <c r="AI495" s="7" t="s">
        <v>1805</v>
      </c>
      <c r="AJ495" s="7" t="s">
        <v>2783</v>
      </c>
      <c r="AK495" s="7">
        <v>0.2</v>
      </c>
      <c r="AL495" s="7">
        <v>5.992</v>
      </c>
      <c r="AM495" s="7">
        <v>-89.456000000000003</v>
      </c>
      <c r="AN495" s="7">
        <v>37.450000000000003</v>
      </c>
      <c r="AO495" s="7" t="s">
        <v>2783</v>
      </c>
      <c r="AP495" s="7">
        <v>0</v>
      </c>
      <c r="AQ495" s="7">
        <v>5.98</v>
      </c>
      <c r="AR495" s="7">
        <v>-89.965999999999994</v>
      </c>
      <c r="AS495" s="7" t="s">
        <v>1805</v>
      </c>
      <c r="AT495" s="7" t="s">
        <v>2783</v>
      </c>
      <c r="AU495" s="7">
        <v>-0.1</v>
      </c>
      <c r="AV495" s="7">
        <v>5.984</v>
      </c>
      <c r="AW495" s="7">
        <v>-89.835999999999999</v>
      </c>
      <c r="AX495" s="7">
        <v>-74.8</v>
      </c>
      <c r="AY495" s="6" t="s">
        <v>2783</v>
      </c>
      <c r="AZ495" s="7">
        <v>0.1</v>
      </c>
      <c r="BA495" s="7">
        <v>5.98</v>
      </c>
      <c r="BB495" s="7">
        <v>-94.871899999999997</v>
      </c>
      <c r="BC495" s="7">
        <v>74.75</v>
      </c>
      <c r="BD495" s="7" t="s">
        <v>2783</v>
      </c>
      <c r="BE495" s="7">
        <v>0.1</v>
      </c>
      <c r="BF495" s="7">
        <v>5.984</v>
      </c>
      <c r="BG495" s="7">
        <v>-92.111000000000004</v>
      </c>
      <c r="BH495" s="7">
        <v>74.8</v>
      </c>
      <c r="BI495" s="7" t="s">
        <v>2783</v>
      </c>
      <c r="BJ495" s="7">
        <v>-0.2</v>
      </c>
      <c r="BK495" s="7">
        <v>5.984</v>
      </c>
      <c r="BL495" s="7">
        <v>-91.754199999999997</v>
      </c>
      <c r="BM495" s="7">
        <v>-37.4</v>
      </c>
      <c r="BN495" s="7" t="s">
        <v>2783</v>
      </c>
      <c r="BO495" s="7">
        <v>-0.1</v>
      </c>
      <c r="BP495" s="7">
        <v>5.9880000000000004</v>
      </c>
      <c r="BQ495" s="7">
        <v>-90.096000000000004</v>
      </c>
      <c r="BR495" s="7">
        <v>-74.849999999999994</v>
      </c>
    </row>
    <row r="496" spans="31:70" x14ac:dyDescent="0.2">
      <c r="AE496" s="7" t="s">
        <v>2784</v>
      </c>
      <c r="AF496" s="7">
        <v>-0.1</v>
      </c>
      <c r="AG496" s="7">
        <v>5.976</v>
      </c>
      <c r="AH496" s="7">
        <v>-90.291300000000007</v>
      </c>
      <c r="AI496" s="7">
        <v>-74.7</v>
      </c>
      <c r="AJ496" s="7" t="s">
        <v>2784</v>
      </c>
      <c r="AK496" s="7">
        <v>0</v>
      </c>
      <c r="AL496" s="7">
        <v>5.9880000000000004</v>
      </c>
      <c r="AM496" s="7">
        <v>-89.477999999999994</v>
      </c>
      <c r="AN496" s="7" t="s">
        <v>1805</v>
      </c>
      <c r="AO496" s="7" t="s">
        <v>2784</v>
      </c>
      <c r="AP496" s="7">
        <v>-0.2</v>
      </c>
      <c r="AQ496" s="7">
        <v>5.98</v>
      </c>
      <c r="AR496" s="7">
        <v>-89.965999999999994</v>
      </c>
      <c r="AS496" s="7">
        <v>-37.375</v>
      </c>
      <c r="AT496" s="7" t="s">
        <v>2784</v>
      </c>
      <c r="AU496" s="7">
        <v>-0.1</v>
      </c>
      <c r="AV496" s="7">
        <v>5.984</v>
      </c>
      <c r="AW496" s="7">
        <v>-89.867999999999995</v>
      </c>
      <c r="AX496" s="7">
        <v>-74.8</v>
      </c>
      <c r="AY496" s="6" t="s">
        <v>2784</v>
      </c>
      <c r="AZ496" s="7">
        <v>0.2</v>
      </c>
      <c r="BA496" s="7">
        <v>5.98</v>
      </c>
      <c r="BB496" s="7">
        <v>-94.904399999999995</v>
      </c>
      <c r="BC496" s="7">
        <v>37.375</v>
      </c>
      <c r="BD496" s="7" t="s">
        <v>2784</v>
      </c>
      <c r="BE496" s="7">
        <v>0.1</v>
      </c>
      <c r="BF496" s="7">
        <v>5.9880000000000004</v>
      </c>
      <c r="BG496" s="7">
        <v>-92.165000000000006</v>
      </c>
      <c r="BH496" s="7">
        <v>74.849999999999994</v>
      </c>
      <c r="BI496" s="7" t="s">
        <v>2784</v>
      </c>
      <c r="BJ496" s="7">
        <v>-0.3</v>
      </c>
      <c r="BK496" s="7">
        <v>5.9880000000000004</v>
      </c>
      <c r="BL496" s="7">
        <v>-91.819100000000006</v>
      </c>
      <c r="BM496" s="7">
        <v>-24.95</v>
      </c>
      <c r="BN496" s="7" t="s">
        <v>2784</v>
      </c>
      <c r="BO496" s="7">
        <v>0.1</v>
      </c>
      <c r="BP496" s="7">
        <v>5.984</v>
      </c>
      <c r="BQ496" s="7">
        <v>-90.128</v>
      </c>
      <c r="BR496" s="7">
        <v>74.8</v>
      </c>
    </row>
    <row r="497" spans="31:70" x14ac:dyDescent="0.2">
      <c r="AE497" s="7" t="s">
        <v>2785</v>
      </c>
      <c r="AF497" s="7">
        <v>0</v>
      </c>
      <c r="AG497" s="7">
        <v>5.976</v>
      </c>
      <c r="AH497" s="7">
        <v>-90.356200000000001</v>
      </c>
      <c r="AI497" s="7" t="s">
        <v>1805</v>
      </c>
      <c r="AJ497" s="7" t="s">
        <v>2785</v>
      </c>
      <c r="AK497" s="7">
        <v>-0.1</v>
      </c>
      <c r="AL497" s="7">
        <v>5.992</v>
      </c>
      <c r="AM497" s="7">
        <v>-89.543000000000006</v>
      </c>
      <c r="AN497" s="7">
        <v>-74.900000000000006</v>
      </c>
      <c r="AO497" s="7" t="s">
        <v>2785</v>
      </c>
      <c r="AP497" s="7">
        <v>0</v>
      </c>
      <c r="AQ497" s="7">
        <v>5.976</v>
      </c>
      <c r="AR497" s="7">
        <v>-90.031000000000006</v>
      </c>
      <c r="AS497" s="7" t="s">
        <v>1805</v>
      </c>
      <c r="AT497" s="7" t="s">
        <v>2785</v>
      </c>
      <c r="AU497" s="7">
        <v>0</v>
      </c>
      <c r="AV497" s="7">
        <v>5.98</v>
      </c>
      <c r="AW497" s="7">
        <v>-89.900999999999996</v>
      </c>
      <c r="AX497" s="7" t="s">
        <v>1805</v>
      </c>
      <c r="AY497" s="6" t="s">
        <v>2785</v>
      </c>
      <c r="AZ497" s="7">
        <v>0</v>
      </c>
      <c r="BA497" s="7">
        <v>5.98</v>
      </c>
      <c r="BB497" s="7">
        <v>-94.904399999999995</v>
      </c>
      <c r="BC497" s="7" t="s">
        <v>1805</v>
      </c>
      <c r="BD497" s="7" t="s">
        <v>2785</v>
      </c>
      <c r="BE497" s="7">
        <v>0</v>
      </c>
      <c r="BF497" s="7">
        <v>5.984</v>
      </c>
      <c r="BG497" s="7">
        <v>-92.143000000000001</v>
      </c>
      <c r="BH497" s="7" t="s">
        <v>1805</v>
      </c>
      <c r="BI497" s="7" t="s">
        <v>2785</v>
      </c>
      <c r="BJ497" s="7">
        <v>-0.1</v>
      </c>
      <c r="BK497" s="7">
        <v>5.984</v>
      </c>
      <c r="BL497" s="7">
        <v>-91.819100000000006</v>
      </c>
      <c r="BM497" s="7">
        <v>-74.8</v>
      </c>
      <c r="BN497" s="7" t="s">
        <v>2785</v>
      </c>
      <c r="BO497" s="7">
        <v>0.1</v>
      </c>
      <c r="BP497" s="7">
        <v>5.984</v>
      </c>
      <c r="BQ497" s="7">
        <v>-90.182000000000002</v>
      </c>
      <c r="BR497" s="7">
        <v>74.8</v>
      </c>
    </row>
    <row r="498" spans="31:70" x14ac:dyDescent="0.2">
      <c r="AE498" s="7" t="s">
        <v>2786</v>
      </c>
      <c r="AF498" s="7">
        <v>-0.1</v>
      </c>
      <c r="AG498" s="7">
        <v>5.98</v>
      </c>
      <c r="AH498" s="7">
        <v>-90.876400000000004</v>
      </c>
      <c r="AI498" s="7">
        <v>-74.75</v>
      </c>
      <c r="AJ498" s="7" t="s">
        <v>2786</v>
      </c>
      <c r="AK498" s="7">
        <v>-0.1</v>
      </c>
      <c r="AL498" s="7">
        <v>5.992</v>
      </c>
      <c r="AM498" s="7">
        <v>-90.084999999999994</v>
      </c>
      <c r="AN498" s="7">
        <v>-74.900000000000006</v>
      </c>
      <c r="AO498" s="7" t="s">
        <v>2786</v>
      </c>
      <c r="AP498" s="7">
        <v>-0.1</v>
      </c>
      <c r="AQ498" s="7">
        <v>5.984</v>
      </c>
      <c r="AR498" s="7">
        <v>-90.551400000000001</v>
      </c>
      <c r="AS498" s="7">
        <v>-74.8</v>
      </c>
      <c r="AT498" s="7" t="s">
        <v>2786</v>
      </c>
      <c r="AU498" s="7">
        <v>0</v>
      </c>
      <c r="AV498" s="7">
        <v>5.984</v>
      </c>
      <c r="AW498" s="7">
        <v>-90.453999999999994</v>
      </c>
      <c r="AX498" s="7" t="s">
        <v>1805</v>
      </c>
      <c r="AY498" s="6" t="s">
        <v>2786</v>
      </c>
      <c r="AZ498" s="7">
        <v>0.1</v>
      </c>
      <c r="BA498" s="7">
        <v>5.98</v>
      </c>
      <c r="BB498" s="7">
        <v>-95.163899999999998</v>
      </c>
      <c r="BC498" s="7">
        <v>74.75</v>
      </c>
      <c r="BD498" s="7" t="s">
        <v>2786</v>
      </c>
      <c r="BE498" s="7">
        <v>0.1</v>
      </c>
      <c r="BF498" s="7">
        <v>5.9880000000000004</v>
      </c>
      <c r="BG498" s="7">
        <v>-92.608999999999995</v>
      </c>
      <c r="BH498" s="7">
        <v>74.849999999999994</v>
      </c>
      <c r="BI498" s="7" t="s">
        <v>2786</v>
      </c>
      <c r="BJ498" s="7">
        <v>0.1</v>
      </c>
      <c r="BK498" s="7">
        <v>5.9880000000000004</v>
      </c>
      <c r="BL498" s="7">
        <v>-92.371499999999997</v>
      </c>
      <c r="BM498" s="7">
        <v>74.849999999999994</v>
      </c>
      <c r="BN498" s="7" t="s">
        <v>2786</v>
      </c>
      <c r="BO498" s="7">
        <v>0</v>
      </c>
      <c r="BP498" s="7">
        <v>5.9880000000000004</v>
      </c>
      <c r="BQ498" s="7">
        <v>-90.680999999999997</v>
      </c>
      <c r="BR498" s="7" t="s">
        <v>1805</v>
      </c>
    </row>
    <row r="499" spans="31:70" x14ac:dyDescent="0.2">
      <c r="AE499" s="7" t="s">
        <v>2787</v>
      </c>
      <c r="AF499" s="7">
        <v>-0.4</v>
      </c>
      <c r="AG499" s="7">
        <v>5.98</v>
      </c>
      <c r="AH499" s="7">
        <v>-90.941500000000005</v>
      </c>
      <c r="AI499" s="7">
        <v>-18.6875</v>
      </c>
      <c r="AJ499" s="7" t="s">
        <v>2787</v>
      </c>
      <c r="AK499" s="7">
        <v>-0.1</v>
      </c>
      <c r="AL499" s="7">
        <v>5.992</v>
      </c>
      <c r="AM499" s="7">
        <v>-90.117999999999995</v>
      </c>
      <c r="AN499" s="7">
        <v>-74.900000000000006</v>
      </c>
      <c r="AO499" s="7" t="s">
        <v>2787</v>
      </c>
      <c r="AP499" s="7">
        <v>0.1</v>
      </c>
      <c r="AQ499" s="7">
        <v>5.98</v>
      </c>
      <c r="AR499" s="7">
        <v>-90.5839</v>
      </c>
      <c r="AS499" s="7">
        <v>74.75</v>
      </c>
      <c r="AT499" s="7" t="s">
        <v>2787</v>
      </c>
      <c r="AU499" s="7">
        <v>0.1</v>
      </c>
      <c r="AV499" s="7">
        <v>5.984</v>
      </c>
      <c r="AW499" s="7">
        <v>-90.503</v>
      </c>
      <c r="AX499" s="7">
        <v>74.8</v>
      </c>
      <c r="AY499" s="6" t="s">
        <v>2787</v>
      </c>
      <c r="AZ499" s="7">
        <v>0.2</v>
      </c>
      <c r="BA499" s="7">
        <v>5.984</v>
      </c>
      <c r="BB499" s="7">
        <v>-95.163899999999998</v>
      </c>
      <c r="BC499" s="7">
        <v>37.4</v>
      </c>
      <c r="BD499" s="7" t="s">
        <v>2787</v>
      </c>
      <c r="BE499" s="7">
        <v>0</v>
      </c>
      <c r="BF499" s="7">
        <v>5.9880000000000004</v>
      </c>
      <c r="BG499" s="7">
        <v>-92.674000000000007</v>
      </c>
      <c r="BH499" s="7" t="s">
        <v>1805</v>
      </c>
      <c r="BI499" s="7" t="s">
        <v>2787</v>
      </c>
      <c r="BJ499" s="7">
        <v>0.1</v>
      </c>
      <c r="BK499" s="7">
        <v>5.9880000000000004</v>
      </c>
      <c r="BL499" s="7">
        <v>-92.4041</v>
      </c>
      <c r="BM499" s="7">
        <v>74.849999999999994</v>
      </c>
      <c r="BN499" s="7" t="s">
        <v>2787</v>
      </c>
      <c r="BO499" s="7">
        <v>0</v>
      </c>
      <c r="BP499" s="7">
        <v>5.9880000000000004</v>
      </c>
      <c r="BQ499" s="7">
        <v>-90.745999999999995</v>
      </c>
      <c r="BR499" s="7" t="s">
        <v>1805</v>
      </c>
    </row>
    <row r="500" spans="31:70" x14ac:dyDescent="0.2">
      <c r="AE500" s="7" t="s">
        <v>2788</v>
      </c>
      <c r="AF500" s="7">
        <v>0</v>
      </c>
      <c r="AG500" s="7">
        <v>5.976</v>
      </c>
      <c r="AH500" s="7">
        <v>-90.941500000000005</v>
      </c>
      <c r="AI500" s="7" t="s">
        <v>1805</v>
      </c>
      <c r="AJ500" s="7" t="s">
        <v>2788</v>
      </c>
      <c r="AK500" s="7">
        <v>-0.2</v>
      </c>
      <c r="AL500" s="7">
        <v>5.992</v>
      </c>
      <c r="AM500" s="7">
        <v>-90.138999999999996</v>
      </c>
      <c r="AN500" s="7">
        <v>-37.450000000000003</v>
      </c>
      <c r="AO500" s="7" t="s">
        <v>2788</v>
      </c>
      <c r="AP500" s="7">
        <v>-0.1</v>
      </c>
      <c r="AQ500" s="7">
        <v>5.98</v>
      </c>
      <c r="AR500" s="7">
        <v>-90.616399999999999</v>
      </c>
      <c r="AS500" s="7">
        <v>-74.75</v>
      </c>
      <c r="AT500" s="7" t="s">
        <v>2788</v>
      </c>
      <c r="AU500" s="7">
        <v>0.1</v>
      </c>
      <c r="AV500" s="7">
        <v>5.984</v>
      </c>
      <c r="AW500" s="7">
        <v>-90.534999999999997</v>
      </c>
      <c r="AX500" s="7">
        <v>74.8</v>
      </c>
      <c r="AY500" s="6" t="s">
        <v>2788</v>
      </c>
      <c r="AZ500" s="7">
        <v>0.1</v>
      </c>
      <c r="BA500" s="7">
        <v>5.98</v>
      </c>
      <c r="BB500" s="7">
        <v>-95.163899999999998</v>
      </c>
      <c r="BC500" s="7">
        <v>74.75</v>
      </c>
      <c r="BD500" s="7" t="s">
        <v>2788</v>
      </c>
      <c r="BE500" s="7">
        <v>0.3</v>
      </c>
      <c r="BF500" s="7">
        <v>5.9880000000000004</v>
      </c>
      <c r="BG500" s="7">
        <v>-92.662999999999997</v>
      </c>
      <c r="BH500" s="7">
        <v>24.95</v>
      </c>
      <c r="BI500" s="7" t="s">
        <v>2788</v>
      </c>
      <c r="BJ500" s="7">
        <v>-0.1</v>
      </c>
      <c r="BK500" s="7">
        <v>5.9880000000000004</v>
      </c>
      <c r="BL500" s="7">
        <v>-92.436499999999995</v>
      </c>
      <c r="BM500" s="7">
        <v>-74.849999999999994</v>
      </c>
      <c r="BN500" s="7" t="s">
        <v>2788</v>
      </c>
      <c r="BO500" s="7">
        <v>0</v>
      </c>
      <c r="BP500" s="7">
        <v>5.9880000000000004</v>
      </c>
      <c r="BQ500" s="7">
        <v>-90.745999999999995</v>
      </c>
      <c r="BR500" s="7" t="s">
        <v>1805</v>
      </c>
    </row>
    <row r="501" spans="31:70" x14ac:dyDescent="0.2">
      <c r="AE501" s="7" t="s">
        <v>2789</v>
      </c>
      <c r="AF501" s="7">
        <v>0</v>
      </c>
      <c r="AG501" s="7">
        <v>5.98</v>
      </c>
      <c r="AH501" s="7">
        <v>-90.9739</v>
      </c>
      <c r="AI501" s="7" t="s">
        <v>1805</v>
      </c>
      <c r="AJ501" s="7" t="s">
        <v>2789</v>
      </c>
      <c r="AK501" s="7">
        <v>0.1</v>
      </c>
      <c r="AL501" s="7">
        <v>5.992</v>
      </c>
      <c r="AM501" s="7">
        <v>-90.183000000000007</v>
      </c>
      <c r="AN501" s="7">
        <v>74.900000000000006</v>
      </c>
      <c r="AO501" s="7" t="s">
        <v>2789</v>
      </c>
      <c r="AP501" s="7">
        <v>0</v>
      </c>
      <c r="AQ501" s="7">
        <v>5.984</v>
      </c>
      <c r="AR501" s="7">
        <v>-90.648799999999994</v>
      </c>
      <c r="AS501" s="7" t="s">
        <v>1805</v>
      </c>
      <c r="AT501" s="7" t="s">
        <v>2789</v>
      </c>
      <c r="AU501" s="7">
        <v>0.1</v>
      </c>
      <c r="AV501" s="7">
        <v>5.98</v>
      </c>
      <c r="AW501" s="7">
        <v>-90.551000000000002</v>
      </c>
      <c r="AX501" s="7">
        <v>74.75</v>
      </c>
      <c r="AY501" s="6" t="s">
        <v>2789</v>
      </c>
      <c r="AZ501" s="7">
        <v>0.1</v>
      </c>
      <c r="BA501" s="7">
        <v>5.984</v>
      </c>
      <c r="BB501" s="7">
        <v>-95.196399999999997</v>
      </c>
      <c r="BC501" s="7">
        <v>74.8</v>
      </c>
      <c r="BD501" s="7" t="s">
        <v>2789</v>
      </c>
      <c r="BE501" s="7">
        <v>0.1</v>
      </c>
      <c r="BF501" s="7">
        <v>5.9880000000000004</v>
      </c>
      <c r="BG501" s="7">
        <v>-92.685000000000002</v>
      </c>
      <c r="BH501" s="7">
        <v>74.849999999999994</v>
      </c>
      <c r="BI501" s="7" t="s">
        <v>2789</v>
      </c>
      <c r="BJ501" s="7">
        <v>0.2</v>
      </c>
      <c r="BK501" s="7">
        <v>5.992</v>
      </c>
      <c r="BL501" s="7">
        <v>-92.436499999999995</v>
      </c>
      <c r="BM501" s="7">
        <v>37.450000000000003</v>
      </c>
      <c r="BN501" s="7" t="s">
        <v>2789</v>
      </c>
      <c r="BO501" s="7">
        <v>-0.1</v>
      </c>
      <c r="BP501" s="7">
        <v>5.9880000000000004</v>
      </c>
      <c r="BQ501" s="7">
        <v>-90.778000000000006</v>
      </c>
      <c r="BR501" s="7">
        <v>-74.849999999999994</v>
      </c>
    </row>
    <row r="502" spans="31:70" x14ac:dyDescent="0.2">
      <c r="AE502" s="7" t="s">
        <v>2790</v>
      </c>
      <c r="AF502" s="7">
        <v>-0.5</v>
      </c>
      <c r="AG502" s="7">
        <v>5.98</v>
      </c>
      <c r="AH502" s="7">
        <v>-91.039000000000001</v>
      </c>
      <c r="AI502" s="7">
        <v>-14.95</v>
      </c>
      <c r="AJ502" s="7" t="s">
        <v>2790</v>
      </c>
      <c r="AK502" s="7">
        <v>0.1</v>
      </c>
      <c r="AL502" s="7">
        <v>5.992</v>
      </c>
      <c r="AM502" s="7">
        <v>-90.225999999999999</v>
      </c>
      <c r="AN502" s="7">
        <v>74.900000000000006</v>
      </c>
      <c r="AO502" s="7" t="s">
        <v>2790</v>
      </c>
      <c r="AP502" s="7">
        <v>-0.1</v>
      </c>
      <c r="AQ502" s="7">
        <v>5.984</v>
      </c>
      <c r="AR502" s="7">
        <v>-90.681399999999996</v>
      </c>
      <c r="AS502" s="7">
        <v>-74.8</v>
      </c>
      <c r="AT502" s="7" t="s">
        <v>2790</v>
      </c>
      <c r="AU502" s="7">
        <v>0.2</v>
      </c>
      <c r="AV502" s="7">
        <v>5.9880000000000004</v>
      </c>
      <c r="AW502" s="7">
        <v>-90.6</v>
      </c>
      <c r="AX502" s="7">
        <v>37.424999999999997</v>
      </c>
      <c r="AY502" s="6" t="s">
        <v>2790</v>
      </c>
      <c r="AZ502" s="7">
        <v>0.4</v>
      </c>
      <c r="BA502" s="7">
        <v>5.98</v>
      </c>
      <c r="BB502" s="7">
        <v>-95.196399999999997</v>
      </c>
      <c r="BC502" s="7">
        <v>18.6875</v>
      </c>
      <c r="BD502" s="7" t="s">
        <v>2790</v>
      </c>
      <c r="BE502" s="7">
        <v>-0.1</v>
      </c>
      <c r="BF502" s="7">
        <v>5.9880000000000004</v>
      </c>
      <c r="BG502" s="7">
        <v>-92.716999999999999</v>
      </c>
      <c r="BH502" s="7">
        <v>-74.849999999999994</v>
      </c>
      <c r="BI502" s="7" t="s">
        <v>2790</v>
      </c>
      <c r="BJ502" s="7">
        <v>0</v>
      </c>
      <c r="BK502" s="7">
        <v>5.992</v>
      </c>
      <c r="BL502" s="7">
        <v>-92.501400000000004</v>
      </c>
      <c r="BM502" s="7" t="s">
        <v>1805</v>
      </c>
      <c r="BN502" s="7" t="s">
        <v>2790</v>
      </c>
      <c r="BO502" s="7">
        <v>-0.3</v>
      </c>
      <c r="BP502" s="7">
        <v>5.9880000000000004</v>
      </c>
      <c r="BQ502" s="7">
        <v>-90.811000000000007</v>
      </c>
      <c r="BR502" s="7">
        <v>-24.95</v>
      </c>
    </row>
    <row r="503" spans="31:70" x14ac:dyDescent="0.2">
      <c r="AE503" s="7" t="s">
        <v>2791</v>
      </c>
      <c r="AF503" s="7">
        <v>-0.2</v>
      </c>
      <c r="AG503" s="7">
        <v>5.98</v>
      </c>
      <c r="AH503" s="7">
        <v>-91.039000000000001</v>
      </c>
      <c r="AI503" s="7">
        <v>-37.375</v>
      </c>
      <c r="AJ503" s="7" t="s">
        <v>2791</v>
      </c>
      <c r="AK503" s="7">
        <v>0.2</v>
      </c>
      <c r="AL503" s="7">
        <v>5.9960000000000004</v>
      </c>
      <c r="AM503" s="7">
        <v>-90.248000000000005</v>
      </c>
      <c r="AN503" s="7">
        <v>37.475000000000001</v>
      </c>
      <c r="AO503" s="7" t="s">
        <v>2791</v>
      </c>
      <c r="AP503" s="7">
        <v>-0.1</v>
      </c>
      <c r="AQ503" s="7">
        <v>5.98</v>
      </c>
      <c r="AR503" s="7">
        <v>-90.713999999999999</v>
      </c>
      <c r="AS503" s="7">
        <v>-74.75</v>
      </c>
      <c r="AT503" s="7" t="s">
        <v>2791</v>
      </c>
      <c r="AU503" s="7">
        <v>0.2</v>
      </c>
      <c r="AV503" s="7">
        <v>5.984</v>
      </c>
      <c r="AW503" s="7">
        <v>-90.632999999999996</v>
      </c>
      <c r="AX503" s="7">
        <v>37.4</v>
      </c>
      <c r="AY503" s="6" t="s">
        <v>2791</v>
      </c>
      <c r="AZ503" s="7">
        <v>0</v>
      </c>
      <c r="BA503" s="7">
        <v>5.984</v>
      </c>
      <c r="BB503" s="7">
        <v>-95.228899999999996</v>
      </c>
      <c r="BC503" s="7" t="s">
        <v>1805</v>
      </c>
      <c r="BD503" s="7" t="s">
        <v>2791</v>
      </c>
      <c r="BE503" s="7">
        <v>0.1</v>
      </c>
      <c r="BF503" s="7">
        <v>5.984</v>
      </c>
      <c r="BG503" s="7">
        <v>-92.739000000000004</v>
      </c>
      <c r="BH503" s="7">
        <v>74.8</v>
      </c>
      <c r="BI503" s="7" t="s">
        <v>2791</v>
      </c>
      <c r="BJ503" s="7">
        <v>0.1</v>
      </c>
      <c r="BK503" s="7">
        <v>5.9880000000000004</v>
      </c>
      <c r="BL503" s="7">
        <v>-92.534000000000006</v>
      </c>
      <c r="BM503" s="7">
        <v>74.849999999999994</v>
      </c>
      <c r="BN503" s="7" t="s">
        <v>2791</v>
      </c>
      <c r="BO503" s="7">
        <v>0</v>
      </c>
      <c r="BP503" s="7">
        <v>5.9880000000000004</v>
      </c>
      <c r="BQ503" s="7">
        <v>-90.853999999999999</v>
      </c>
      <c r="BR503" s="7" t="s">
        <v>1805</v>
      </c>
    </row>
    <row r="504" spans="31:70" x14ac:dyDescent="0.2">
      <c r="AE504" s="7" t="s">
        <v>2792</v>
      </c>
      <c r="AF504" s="7">
        <v>-0.3</v>
      </c>
      <c r="AG504" s="7">
        <v>5.984</v>
      </c>
      <c r="AH504" s="7">
        <v>-91.071600000000004</v>
      </c>
      <c r="AI504" s="7">
        <v>-24.933299999999999</v>
      </c>
      <c r="AJ504" s="7" t="s">
        <v>2792</v>
      </c>
      <c r="AK504" s="7">
        <v>0.2</v>
      </c>
      <c r="AL504" s="7">
        <v>5.9960000000000004</v>
      </c>
      <c r="AM504" s="7">
        <v>-90.259</v>
      </c>
      <c r="AN504" s="7">
        <v>37.475000000000001</v>
      </c>
      <c r="AO504" s="7" t="s">
        <v>2792</v>
      </c>
      <c r="AP504" s="7">
        <v>-0.2</v>
      </c>
      <c r="AQ504" s="7">
        <v>5.984</v>
      </c>
      <c r="AR504" s="7">
        <v>-90.713999999999999</v>
      </c>
      <c r="AS504" s="7">
        <v>-37.4</v>
      </c>
      <c r="AT504" s="7" t="s">
        <v>2792</v>
      </c>
      <c r="AU504" s="7">
        <v>0.2</v>
      </c>
      <c r="AV504" s="7">
        <v>5.984</v>
      </c>
      <c r="AW504" s="7">
        <v>-90.649000000000001</v>
      </c>
      <c r="AX504" s="7">
        <v>37.4</v>
      </c>
      <c r="AY504" s="6" t="s">
        <v>2792</v>
      </c>
      <c r="AZ504" s="7">
        <v>0.1</v>
      </c>
      <c r="BA504" s="7">
        <v>5.984</v>
      </c>
      <c r="BB504" s="7">
        <v>-95.196399999999997</v>
      </c>
      <c r="BC504" s="7">
        <v>74.8</v>
      </c>
      <c r="BD504" s="7" t="s">
        <v>2792</v>
      </c>
      <c r="BE504" s="7">
        <v>-0.2</v>
      </c>
      <c r="BF504" s="7">
        <v>5.992</v>
      </c>
      <c r="BG504" s="7">
        <v>-92.760999999999996</v>
      </c>
      <c r="BH504" s="7">
        <v>-37.450000000000003</v>
      </c>
      <c r="BI504" s="7" t="s">
        <v>2792</v>
      </c>
      <c r="BJ504" s="7">
        <v>-0.2</v>
      </c>
      <c r="BK504" s="7">
        <v>5.9880000000000004</v>
      </c>
      <c r="BL504" s="7">
        <v>-92.534000000000006</v>
      </c>
      <c r="BM504" s="7">
        <v>-37.424999999999997</v>
      </c>
      <c r="BN504" s="7" t="s">
        <v>2792</v>
      </c>
      <c r="BO504" s="7">
        <v>0</v>
      </c>
      <c r="BP504" s="7">
        <v>5.9880000000000004</v>
      </c>
      <c r="BQ504" s="7">
        <v>-90.876000000000005</v>
      </c>
      <c r="BR504" s="7" t="s">
        <v>1805</v>
      </c>
    </row>
    <row r="505" spans="31:70" x14ac:dyDescent="0.2">
      <c r="AE505" s="7" t="s">
        <v>2793</v>
      </c>
      <c r="AF505" s="7">
        <v>-0.1</v>
      </c>
      <c r="AG505" s="7">
        <v>5.98</v>
      </c>
      <c r="AH505" s="7">
        <v>-91.136499999999998</v>
      </c>
      <c r="AI505" s="7">
        <v>-74.75</v>
      </c>
      <c r="AJ505" s="7" t="s">
        <v>2793</v>
      </c>
      <c r="AK505" s="7">
        <v>-0.1</v>
      </c>
      <c r="AL505" s="7">
        <v>5.9960000000000004</v>
      </c>
      <c r="AM505" s="7">
        <v>-90.323999999999998</v>
      </c>
      <c r="AN505" s="7">
        <v>-74.95</v>
      </c>
      <c r="AO505" s="7" t="s">
        <v>2793</v>
      </c>
      <c r="AP505" s="7">
        <v>-0.2</v>
      </c>
      <c r="AQ505" s="7">
        <v>5.984</v>
      </c>
      <c r="AR505" s="7">
        <v>-90.778999999999996</v>
      </c>
      <c r="AS505" s="7">
        <v>-37.4</v>
      </c>
      <c r="AT505" s="7" t="s">
        <v>2793</v>
      </c>
      <c r="AU505" s="7">
        <v>-0.2</v>
      </c>
      <c r="AV505" s="7">
        <v>5.984</v>
      </c>
      <c r="AW505" s="7">
        <v>-90.697999999999993</v>
      </c>
      <c r="AX505" s="7">
        <v>-37.4</v>
      </c>
      <c r="AY505" s="6" t="s">
        <v>2793</v>
      </c>
      <c r="AZ505" s="7">
        <v>0</v>
      </c>
      <c r="BA505" s="7">
        <v>5.98</v>
      </c>
      <c r="BB505" s="7">
        <v>-95.228899999999996</v>
      </c>
      <c r="BC505" s="7" t="s">
        <v>1805</v>
      </c>
      <c r="BD505" s="7" t="s">
        <v>2793</v>
      </c>
      <c r="BE505" s="7">
        <v>0.1</v>
      </c>
      <c r="BF505" s="7">
        <v>5.9880000000000004</v>
      </c>
      <c r="BG505" s="7">
        <v>-92.771000000000001</v>
      </c>
      <c r="BH505" s="7">
        <v>74.849999999999994</v>
      </c>
      <c r="BI505" s="7" t="s">
        <v>2793</v>
      </c>
      <c r="BJ505" s="7">
        <v>0</v>
      </c>
      <c r="BK505" s="7">
        <v>5.992</v>
      </c>
      <c r="BL505" s="7">
        <v>-92.534000000000006</v>
      </c>
      <c r="BM505" s="7" t="s">
        <v>1805</v>
      </c>
      <c r="BN505" s="7" t="s">
        <v>2793</v>
      </c>
      <c r="BO505" s="7">
        <v>0</v>
      </c>
      <c r="BP505" s="7">
        <v>5.9880000000000004</v>
      </c>
      <c r="BQ505" s="7">
        <v>-90.897999999999996</v>
      </c>
      <c r="BR505" s="7" t="s">
        <v>1805</v>
      </c>
    </row>
    <row r="506" spans="31:70" x14ac:dyDescent="0.2">
      <c r="AE506" s="7" t="s">
        <v>2794</v>
      </c>
      <c r="AF506" s="7">
        <v>-0.3</v>
      </c>
      <c r="AG506" s="7">
        <v>5.984</v>
      </c>
      <c r="AH506" s="7">
        <v>-91.136499999999998</v>
      </c>
      <c r="AI506" s="7">
        <v>-24.933299999999999</v>
      </c>
      <c r="AJ506" s="7" t="s">
        <v>2794</v>
      </c>
      <c r="AK506" s="7">
        <v>0.2</v>
      </c>
      <c r="AL506" s="7">
        <v>5.9960000000000004</v>
      </c>
      <c r="AM506" s="7">
        <v>-90.344999999999999</v>
      </c>
      <c r="AN506" s="7">
        <v>37.475000000000001</v>
      </c>
      <c r="AO506" s="7" t="s">
        <v>2794</v>
      </c>
      <c r="AP506" s="7">
        <v>-0.3</v>
      </c>
      <c r="AQ506" s="7">
        <v>5.984</v>
      </c>
      <c r="AR506" s="7">
        <v>-90.811400000000006</v>
      </c>
      <c r="AS506" s="7">
        <v>-24.933299999999999</v>
      </c>
      <c r="AT506" s="7" t="s">
        <v>2794</v>
      </c>
      <c r="AU506" s="7">
        <v>0.1</v>
      </c>
      <c r="AV506" s="7">
        <v>5.9880000000000004</v>
      </c>
      <c r="AW506" s="7">
        <v>-90.73</v>
      </c>
      <c r="AX506" s="7">
        <v>74.849999999999994</v>
      </c>
      <c r="AY506" s="6" t="s">
        <v>2794</v>
      </c>
      <c r="AZ506" s="7">
        <v>0.1</v>
      </c>
      <c r="BA506" s="7">
        <v>5.9880000000000004</v>
      </c>
      <c r="BB506" s="7">
        <v>-95.228899999999996</v>
      </c>
      <c r="BC506" s="7">
        <v>74.849999999999994</v>
      </c>
      <c r="BD506" s="7" t="s">
        <v>2794</v>
      </c>
      <c r="BE506" s="7">
        <v>-0.1</v>
      </c>
      <c r="BF506" s="7">
        <v>5.992</v>
      </c>
      <c r="BG506" s="7">
        <v>-92.804000000000002</v>
      </c>
      <c r="BH506" s="7">
        <v>-74.900000000000006</v>
      </c>
      <c r="BI506" s="7" t="s">
        <v>2794</v>
      </c>
      <c r="BJ506" s="7">
        <v>-0.2</v>
      </c>
      <c r="BK506" s="7">
        <v>5.992</v>
      </c>
      <c r="BL506" s="7">
        <v>-92.5989</v>
      </c>
      <c r="BM506" s="7">
        <v>-37.450000000000003</v>
      </c>
      <c r="BN506" s="7" t="s">
        <v>2794</v>
      </c>
      <c r="BO506" s="7">
        <v>0.1</v>
      </c>
      <c r="BP506" s="7">
        <v>5.992</v>
      </c>
      <c r="BQ506" s="7">
        <v>-90.908000000000001</v>
      </c>
      <c r="BR506" s="7">
        <v>74.900000000000006</v>
      </c>
    </row>
    <row r="507" spans="31:70" x14ac:dyDescent="0.2">
      <c r="AE507" s="7" t="s">
        <v>2795</v>
      </c>
      <c r="AF507" s="7">
        <v>-0.2</v>
      </c>
      <c r="AG507" s="7">
        <v>5.984</v>
      </c>
      <c r="AH507" s="7">
        <v>-91.201599999999999</v>
      </c>
      <c r="AI507" s="7">
        <v>-37.4</v>
      </c>
      <c r="AJ507" s="7" t="s">
        <v>2795</v>
      </c>
      <c r="AK507" s="7">
        <v>0.1</v>
      </c>
      <c r="AL507" s="7">
        <v>5.9960000000000004</v>
      </c>
      <c r="AM507" s="7">
        <v>-90.378</v>
      </c>
      <c r="AN507" s="7">
        <v>74.95</v>
      </c>
      <c r="AO507" s="7" t="s">
        <v>2795</v>
      </c>
      <c r="AP507" s="7">
        <v>0</v>
      </c>
      <c r="AQ507" s="7">
        <v>5.984</v>
      </c>
      <c r="AR507" s="7">
        <v>-90.843900000000005</v>
      </c>
      <c r="AS507" s="7" t="s">
        <v>1805</v>
      </c>
      <c r="AT507" s="7" t="s">
        <v>2795</v>
      </c>
      <c r="AU507" s="7">
        <v>0.2</v>
      </c>
      <c r="AV507" s="7">
        <v>5.9880000000000004</v>
      </c>
      <c r="AW507" s="7">
        <v>-90.763000000000005</v>
      </c>
      <c r="AX507" s="7">
        <v>37.424999999999997</v>
      </c>
      <c r="AY507" s="6" t="s">
        <v>2795</v>
      </c>
      <c r="AZ507" s="7">
        <v>0.1</v>
      </c>
      <c r="BA507" s="7">
        <v>5.984</v>
      </c>
      <c r="BB507" s="7">
        <v>-95.228899999999996</v>
      </c>
      <c r="BC507" s="7">
        <v>74.8</v>
      </c>
      <c r="BD507" s="7" t="s">
        <v>2795</v>
      </c>
      <c r="BE507" s="7">
        <v>-0.1</v>
      </c>
      <c r="BF507" s="7">
        <v>5.992</v>
      </c>
      <c r="BG507" s="7">
        <v>-92.835999999999999</v>
      </c>
      <c r="BH507" s="7">
        <v>-74.900000000000006</v>
      </c>
      <c r="BI507" s="7" t="s">
        <v>2795</v>
      </c>
      <c r="BJ507" s="7">
        <v>0</v>
      </c>
      <c r="BK507" s="7">
        <v>5.992</v>
      </c>
      <c r="BL507" s="7">
        <v>-92.5989</v>
      </c>
      <c r="BM507" s="7" t="s">
        <v>1805</v>
      </c>
      <c r="BN507" s="7" t="s">
        <v>2795</v>
      </c>
      <c r="BO507" s="7">
        <v>0.1</v>
      </c>
      <c r="BP507" s="7">
        <v>5.992</v>
      </c>
      <c r="BQ507" s="7">
        <v>-90.962999999999994</v>
      </c>
      <c r="BR507" s="7">
        <v>74.900000000000006</v>
      </c>
    </row>
    <row r="508" spans="31:70" x14ac:dyDescent="0.2">
      <c r="AE508" s="7" t="s">
        <v>2796</v>
      </c>
      <c r="AF508" s="7">
        <v>-0.2</v>
      </c>
      <c r="AG508" s="7">
        <v>5.984</v>
      </c>
      <c r="AH508" s="7">
        <v>-91.201599999999999</v>
      </c>
      <c r="AI508" s="7">
        <v>-37.4</v>
      </c>
      <c r="AJ508" s="7" t="s">
        <v>2796</v>
      </c>
      <c r="AK508" s="7">
        <v>0.1</v>
      </c>
      <c r="AL508" s="7">
        <v>5.9960000000000004</v>
      </c>
      <c r="AM508" s="7">
        <v>-90.399000000000001</v>
      </c>
      <c r="AN508" s="7">
        <v>74.95</v>
      </c>
      <c r="AO508" s="7" t="s">
        <v>2796</v>
      </c>
      <c r="AP508" s="7">
        <v>-0.1</v>
      </c>
      <c r="AQ508" s="7">
        <v>5.9880000000000004</v>
      </c>
      <c r="AR508" s="7">
        <v>-90.843900000000005</v>
      </c>
      <c r="AS508" s="7">
        <v>-74.849999999999994</v>
      </c>
      <c r="AT508" s="7" t="s">
        <v>2796</v>
      </c>
      <c r="AU508" s="7">
        <v>0</v>
      </c>
      <c r="AV508" s="7">
        <v>5.9880000000000004</v>
      </c>
      <c r="AW508" s="7">
        <v>-90.778999999999996</v>
      </c>
      <c r="AX508" s="7" t="s">
        <v>1805</v>
      </c>
      <c r="AY508" s="6" t="s">
        <v>2796</v>
      </c>
      <c r="AZ508" s="7">
        <v>0</v>
      </c>
      <c r="BA508" s="7">
        <v>5.9880000000000004</v>
      </c>
      <c r="BB508" s="7">
        <v>-95.228899999999996</v>
      </c>
      <c r="BC508" s="7" t="s">
        <v>1805</v>
      </c>
      <c r="BD508" s="7" t="s">
        <v>2796</v>
      </c>
      <c r="BE508" s="7">
        <v>0.2</v>
      </c>
      <c r="BF508" s="7">
        <v>5.992</v>
      </c>
      <c r="BG508" s="7">
        <v>-92.825999999999993</v>
      </c>
      <c r="BH508" s="7">
        <v>37.450000000000003</v>
      </c>
      <c r="BI508" s="7" t="s">
        <v>2796</v>
      </c>
      <c r="BJ508" s="7">
        <v>0</v>
      </c>
      <c r="BK508" s="7">
        <v>5.9960000000000004</v>
      </c>
      <c r="BL508" s="7">
        <v>-92.5989</v>
      </c>
      <c r="BM508" s="7" t="s">
        <v>1805</v>
      </c>
      <c r="BN508" s="7" t="s">
        <v>2796</v>
      </c>
      <c r="BO508" s="7">
        <v>-0.1</v>
      </c>
      <c r="BP508" s="7">
        <v>5.992</v>
      </c>
      <c r="BQ508" s="7">
        <v>-90.983999999999995</v>
      </c>
      <c r="BR508" s="7">
        <v>-74.900000000000006</v>
      </c>
    </row>
    <row r="509" spans="31:70" x14ac:dyDescent="0.2">
      <c r="AE509" s="7" t="s">
        <v>2797</v>
      </c>
      <c r="AF509" s="7">
        <v>-0.1</v>
      </c>
      <c r="AG509" s="7">
        <v>5.984</v>
      </c>
      <c r="AH509" s="7">
        <v>-91.234099999999998</v>
      </c>
      <c r="AI509" s="7">
        <v>-74.8</v>
      </c>
      <c r="AJ509" s="7" t="s">
        <v>2797</v>
      </c>
      <c r="AK509" s="7">
        <v>0.1</v>
      </c>
      <c r="AL509" s="7">
        <v>6</v>
      </c>
      <c r="AM509" s="7">
        <v>-90.432000000000002</v>
      </c>
      <c r="AN509" s="7">
        <v>75</v>
      </c>
      <c r="AO509" s="7" t="s">
        <v>2797</v>
      </c>
      <c r="AP509" s="7">
        <v>0</v>
      </c>
      <c r="AQ509" s="7">
        <v>5.984</v>
      </c>
      <c r="AR509" s="7">
        <v>-90.876400000000004</v>
      </c>
      <c r="AS509" s="7" t="s">
        <v>1805</v>
      </c>
      <c r="AT509" s="7" t="s">
        <v>2797</v>
      </c>
      <c r="AU509" s="7">
        <v>0</v>
      </c>
      <c r="AV509" s="7">
        <v>5.992</v>
      </c>
      <c r="AW509" s="7">
        <v>-90.811000000000007</v>
      </c>
      <c r="AX509" s="7" t="s">
        <v>1805</v>
      </c>
      <c r="AY509" s="6" t="s">
        <v>2797</v>
      </c>
      <c r="AZ509" s="7">
        <v>-0.1</v>
      </c>
      <c r="BA509" s="7">
        <v>5.984</v>
      </c>
      <c r="BB509" s="7">
        <v>-95.261300000000006</v>
      </c>
      <c r="BC509" s="7">
        <v>-74.8</v>
      </c>
      <c r="BD509" s="7" t="s">
        <v>2797</v>
      </c>
      <c r="BE509" s="7">
        <v>-0.1</v>
      </c>
      <c r="BF509" s="7">
        <v>5.992</v>
      </c>
      <c r="BG509" s="7">
        <v>-92.869</v>
      </c>
      <c r="BH509" s="7">
        <v>-74.900000000000006</v>
      </c>
      <c r="BI509" s="7" t="s">
        <v>2797</v>
      </c>
      <c r="BJ509" s="7">
        <v>-0.1</v>
      </c>
      <c r="BK509" s="7">
        <v>5.9960000000000004</v>
      </c>
      <c r="BL509" s="7">
        <v>-92.664000000000001</v>
      </c>
      <c r="BM509" s="7">
        <v>-74.95</v>
      </c>
      <c r="BN509" s="7" t="s">
        <v>2797</v>
      </c>
      <c r="BO509" s="7">
        <v>-0.2</v>
      </c>
      <c r="BP509" s="7">
        <v>5.992</v>
      </c>
      <c r="BQ509" s="7">
        <v>-91.028000000000006</v>
      </c>
      <c r="BR509" s="7">
        <v>-37.450000000000003</v>
      </c>
    </row>
    <row r="510" spans="31:70" x14ac:dyDescent="0.2">
      <c r="AE510" s="7" t="s">
        <v>2798</v>
      </c>
      <c r="AF510" s="7">
        <v>0</v>
      </c>
      <c r="AG510" s="7">
        <v>5.984</v>
      </c>
      <c r="AH510" s="7">
        <v>-91.266599999999997</v>
      </c>
      <c r="AI510" s="7" t="s">
        <v>1805</v>
      </c>
      <c r="AJ510" s="7" t="s">
        <v>2798</v>
      </c>
      <c r="AK510" s="7">
        <v>0.1</v>
      </c>
      <c r="AL510" s="7">
        <v>6</v>
      </c>
      <c r="AM510" s="7">
        <v>-90.453999999999994</v>
      </c>
      <c r="AN510" s="7">
        <v>75</v>
      </c>
      <c r="AO510" s="7" t="s">
        <v>2798</v>
      </c>
      <c r="AP510" s="7">
        <v>-0.3</v>
      </c>
      <c r="AQ510" s="7">
        <v>5.9880000000000004</v>
      </c>
      <c r="AR510" s="7">
        <v>-90.909099999999995</v>
      </c>
      <c r="AS510" s="7">
        <v>-24.95</v>
      </c>
      <c r="AT510" s="7" t="s">
        <v>2798</v>
      </c>
      <c r="AU510" s="7">
        <v>0.2</v>
      </c>
      <c r="AV510" s="7">
        <v>5.9960000000000004</v>
      </c>
      <c r="AW510" s="7">
        <v>-90.843999999999994</v>
      </c>
      <c r="AX510" s="7">
        <v>37.475000000000001</v>
      </c>
      <c r="AY510" s="6" t="s">
        <v>2798</v>
      </c>
      <c r="AZ510" s="7">
        <v>0.1</v>
      </c>
      <c r="BA510" s="7">
        <v>5.9880000000000004</v>
      </c>
      <c r="BB510" s="7">
        <v>-95.261300000000006</v>
      </c>
      <c r="BC510" s="7">
        <v>74.849999999999994</v>
      </c>
      <c r="BD510" s="7" t="s">
        <v>2798</v>
      </c>
      <c r="BE510" s="7">
        <v>-0.1</v>
      </c>
      <c r="BF510" s="7">
        <v>5.9960000000000004</v>
      </c>
      <c r="BG510" s="7">
        <v>-92.846999999999994</v>
      </c>
      <c r="BH510" s="7">
        <v>-74.95</v>
      </c>
      <c r="BI510" s="7" t="s">
        <v>2798</v>
      </c>
      <c r="BJ510" s="7">
        <v>-0.3</v>
      </c>
      <c r="BK510" s="7">
        <v>5.9960000000000004</v>
      </c>
      <c r="BL510" s="7">
        <v>-92.696399999999997</v>
      </c>
      <c r="BM510" s="7">
        <v>-24.9833</v>
      </c>
      <c r="BN510" s="7" t="s">
        <v>2798</v>
      </c>
      <c r="BO510" s="7">
        <v>-0.2</v>
      </c>
      <c r="BP510" s="7">
        <v>5.992</v>
      </c>
      <c r="BQ510" s="7">
        <v>-91.028000000000006</v>
      </c>
      <c r="BR510" s="7">
        <v>-37.450000000000003</v>
      </c>
    </row>
    <row r="511" spans="31:70" x14ac:dyDescent="0.2">
      <c r="AE511" s="7" t="s">
        <v>2799</v>
      </c>
      <c r="AF511" s="7">
        <v>-0.1</v>
      </c>
      <c r="AG511" s="7">
        <v>5.9880000000000004</v>
      </c>
      <c r="AH511" s="7">
        <v>-91.266599999999997</v>
      </c>
      <c r="AI511" s="7">
        <v>-74.849999999999994</v>
      </c>
      <c r="AJ511" s="7" t="s">
        <v>2799</v>
      </c>
      <c r="AK511" s="7">
        <v>0.1</v>
      </c>
      <c r="AL511" s="7">
        <v>6.0039999999999996</v>
      </c>
      <c r="AM511" s="7">
        <v>-90.474999999999994</v>
      </c>
      <c r="AN511" s="7">
        <v>75.05</v>
      </c>
      <c r="AO511" s="7" t="s">
        <v>2799</v>
      </c>
      <c r="AP511" s="7">
        <v>0</v>
      </c>
      <c r="AQ511" s="7">
        <v>5.984</v>
      </c>
      <c r="AR511" s="7">
        <v>-90.941500000000005</v>
      </c>
      <c r="AS511" s="7" t="s">
        <v>1805</v>
      </c>
      <c r="AT511" s="7" t="s">
        <v>2799</v>
      </c>
      <c r="AU511" s="7">
        <v>0</v>
      </c>
      <c r="AV511" s="7">
        <v>5.992</v>
      </c>
      <c r="AW511" s="7">
        <v>-90.876000000000005</v>
      </c>
      <c r="AX511" s="7" t="s">
        <v>1805</v>
      </c>
      <c r="AY511" s="6" t="s">
        <v>2799</v>
      </c>
      <c r="AZ511" s="7">
        <v>0.1</v>
      </c>
      <c r="BA511" s="7">
        <v>5.9880000000000004</v>
      </c>
      <c r="BB511" s="7">
        <v>-95.261300000000006</v>
      </c>
      <c r="BC511" s="7">
        <v>74.849999999999994</v>
      </c>
      <c r="BD511" s="7" t="s">
        <v>2799</v>
      </c>
      <c r="BE511" s="7">
        <v>-0.2</v>
      </c>
      <c r="BF511" s="7">
        <v>5.9960000000000004</v>
      </c>
      <c r="BG511" s="7">
        <v>-92.869</v>
      </c>
      <c r="BH511" s="7">
        <v>-37.475000000000001</v>
      </c>
      <c r="BI511" s="7" t="s">
        <v>2799</v>
      </c>
      <c r="BJ511" s="7">
        <v>0.2</v>
      </c>
      <c r="BK511" s="7">
        <v>5.9960000000000004</v>
      </c>
      <c r="BL511" s="7">
        <v>-92.664000000000001</v>
      </c>
      <c r="BM511" s="7">
        <v>37.475000000000001</v>
      </c>
      <c r="BN511" s="7" t="s">
        <v>2799</v>
      </c>
      <c r="BO511" s="7">
        <v>0.1</v>
      </c>
      <c r="BP511" s="7">
        <v>5.992</v>
      </c>
      <c r="BQ511" s="7">
        <v>-91.039000000000001</v>
      </c>
      <c r="BR511" s="7">
        <v>74.900000000000006</v>
      </c>
    </row>
    <row r="512" spans="31:70" x14ac:dyDescent="0.2">
      <c r="AE512" s="7" t="s">
        <v>2800</v>
      </c>
      <c r="AF512" s="7">
        <v>-0.1</v>
      </c>
      <c r="AG512" s="7">
        <v>5.992</v>
      </c>
      <c r="AH512" s="7">
        <v>-91.559200000000004</v>
      </c>
      <c r="AI512" s="7">
        <v>-74.900000000000006</v>
      </c>
      <c r="AJ512" s="7" t="s">
        <v>2800</v>
      </c>
      <c r="AK512" s="7">
        <v>-0.1</v>
      </c>
      <c r="AL512" s="7">
        <v>6.008</v>
      </c>
      <c r="AM512" s="7">
        <v>-90.778999999999996</v>
      </c>
      <c r="AN512" s="7">
        <v>-75.099999999999994</v>
      </c>
      <c r="AO512" s="7" t="s">
        <v>2800</v>
      </c>
      <c r="AP512" s="7">
        <v>0</v>
      </c>
      <c r="AQ512" s="7">
        <v>5.9960000000000004</v>
      </c>
      <c r="AR512" s="7">
        <v>-91.201599999999999</v>
      </c>
      <c r="AS512" s="7" t="s">
        <v>1805</v>
      </c>
      <c r="AT512" s="7" t="s">
        <v>2800</v>
      </c>
      <c r="AU512" s="7">
        <v>-0.1</v>
      </c>
      <c r="AV512" s="7">
        <v>6</v>
      </c>
      <c r="AW512" s="7">
        <v>-91.168999999999997</v>
      </c>
      <c r="AX512" s="7">
        <v>-75</v>
      </c>
      <c r="AY512" s="6" t="s">
        <v>2800</v>
      </c>
      <c r="AZ512" s="7">
        <v>0</v>
      </c>
      <c r="BA512" s="7">
        <v>5.9960000000000004</v>
      </c>
      <c r="BB512" s="7">
        <v>-95.261300000000006</v>
      </c>
      <c r="BC512" s="7" t="s">
        <v>1805</v>
      </c>
      <c r="BD512" s="7" t="s">
        <v>2800</v>
      </c>
      <c r="BE512" s="7">
        <v>-0.2</v>
      </c>
      <c r="BF512" s="7">
        <v>6.0039999999999996</v>
      </c>
      <c r="BG512" s="7">
        <v>-93.063999999999993</v>
      </c>
      <c r="BH512" s="7">
        <v>-37.524999999999999</v>
      </c>
      <c r="BI512" s="7" t="s">
        <v>2800</v>
      </c>
      <c r="BJ512" s="7">
        <v>0.1</v>
      </c>
      <c r="BK512" s="7">
        <v>6.0039999999999996</v>
      </c>
      <c r="BL512" s="7">
        <v>-92.891300000000001</v>
      </c>
      <c r="BM512" s="7">
        <v>75.05</v>
      </c>
      <c r="BN512" s="7" t="s">
        <v>2800</v>
      </c>
      <c r="BO512" s="7">
        <v>-0.1</v>
      </c>
      <c r="BP512" s="7">
        <v>6.0039999999999996</v>
      </c>
      <c r="BQ512" s="7">
        <v>-91.331000000000003</v>
      </c>
      <c r="BR512" s="7">
        <v>-75.05</v>
      </c>
    </row>
    <row r="513" spans="31:70" x14ac:dyDescent="0.2">
      <c r="AE513" s="7" t="s">
        <v>2801</v>
      </c>
      <c r="AF513" s="7">
        <v>-0.2</v>
      </c>
      <c r="AG513" s="7">
        <v>5.992</v>
      </c>
      <c r="AH513" s="7">
        <v>-91.5916</v>
      </c>
      <c r="AI513" s="7">
        <v>-37.450000000000003</v>
      </c>
      <c r="AJ513" s="7" t="s">
        <v>2801</v>
      </c>
      <c r="AK513" s="7">
        <v>0</v>
      </c>
      <c r="AL513" s="7">
        <v>6.008</v>
      </c>
      <c r="AM513" s="7">
        <v>-90.811000000000007</v>
      </c>
      <c r="AN513" s="7" t="s">
        <v>1805</v>
      </c>
      <c r="AO513" s="7" t="s">
        <v>2801</v>
      </c>
      <c r="AP513" s="7">
        <v>0</v>
      </c>
      <c r="AQ513" s="7">
        <v>5.992</v>
      </c>
      <c r="AR513" s="7">
        <v>-91.234099999999998</v>
      </c>
      <c r="AS513" s="7" t="s">
        <v>1805</v>
      </c>
      <c r="AT513" s="7" t="s">
        <v>2801</v>
      </c>
      <c r="AU513" s="7">
        <v>-0.1</v>
      </c>
      <c r="AV513" s="7">
        <v>6</v>
      </c>
      <c r="AW513" s="7">
        <v>-91.185000000000002</v>
      </c>
      <c r="AX513" s="7">
        <v>-75</v>
      </c>
      <c r="AY513" s="6" t="s">
        <v>2801</v>
      </c>
      <c r="AZ513" s="7">
        <v>0.1</v>
      </c>
      <c r="BA513" s="7">
        <v>5.9960000000000004</v>
      </c>
      <c r="BB513" s="7">
        <v>-95.293800000000005</v>
      </c>
      <c r="BC513" s="7">
        <v>74.95</v>
      </c>
      <c r="BD513" s="7" t="s">
        <v>2801</v>
      </c>
      <c r="BE513" s="7">
        <v>0</v>
      </c>
      <c r="BF513" s="7">
        <v>6</v>
      </c>
      <c r="BG513" s="7">
        <v>-93.085999999999999</v>
      </c>
      <c r="BH513" s="7" t="s">
        <v>1805</v>
      </c>
      <c r="BI513" s="7" t="s">
        <v>2801</v>
      </c>
      <c r="BJ513" s="7">
        <v>-0.2</v>
      </c>
      <c r="BK513" s="7">
        <v>6.0039999999999996</v>
      </c>
      <c r="BL513" s="7">
        <v>-92.923699999999997</v>
      </c>
      <c r="BM513" s="7">
        <v>-37.524999999999999</v>
      </c>
      <c r="BN513" s="7" t="s">
        <v>2801</v>
      </c>
      <c r="BO513" s="7">
        <v>-0.1</v>
      </c>
      <c r="BP513" s="7">
        <v>6</v>
      </c>
      <c r="BQ513" s="7">
        <v>-91.396000000000001</v>
      </c>
      <c r="BR513" s="7">
        <v>-75</v>
      </c>
    </row>
    <row r="514" spans="31:70" x14ac:dyDescent="0.2">
      <c r="AE514" s="7" t="s">
        <v>2802</v>
      </c>
      <c r="AF514" s="7">
        <v>0.1</v>
      </c>
      <c r="AG514" s="7">
        <v>5.992</v>
      </c>
      <c r="AH514" s="7">
        <v>-91.5916</v>
      </c>
      <c r="AI514" s="7">
        <v>74.900000000000006</v>
      </c>
      <c r="AJ514" s="7" t="s">
        <v>2802</v>
      </c>
      <c r="AK514" s="7">
        <v>0.2</v>
      </c>
      <c r="AL514" s="7">
        <v>6.008</v>
      </c>
      <c r="AM514" s="7">
        <v>-90.822000000000003</v>
      </c>
      <c r="AN514" s="7">
        <v>37.549999999999997</v>
      </c>
      <c r="AO514" s="7" t="s">
        <v>2802</v>
      </c>
      <c r="AP514" s="7">
        <v>0.1</v>
      </c>
      <c r="AQ514" s="7">
        <v>5.9960000000000004</v>
      </c>
      <c r="AR514" s="7">
        <v>-91.266599999999997</v>
      </c>
      <c r="AS514" s="7">
        <v>74.95</v>
      </c>
      <c r="AT514" s="7" t="s">
        <v>2802</v>
      </c>
      <c r="AU514" s="7">
        <v>0</v>
      </c>
      <c r="AV514" s="7">
        <v>6.0039999999999996</v>
      </c>
      <c r="AW514" s="7">
        <v>-91.201999999999998</v>
      </c>
      <c r="AX514" s="7" t="s">
        <v>1805</v>
      </c>
      <c r="AY514" s="6" t="s">
        <v>2802</v>
      </c>
      <c r="AZ514" s="7">
        <v>0.2</v>
      </c>
      <c r="BA514" s="7">
        <v>5.9960000000000004</v>
      </c>
      <c r="BB514" s="7">
        <v>-95.293800000000005</v>
      </c>
      <c r="BC514" s="7">
        <v>37.475000000000001</v>
      </c>
      <c r="BD514" s="7" t="s">
        <v>2802</v>
      </c>
      <c r="BE514" s="7">
        <v>-0.1</v>
      </c>
      <c r="BF514" s="7">
        <v>6</v>
      </c>
      <c r="BG514" s="7">
        <v>-93.096000000000004</v>
      </c>
      <c r="BH514" s="7">
        <v>-75</v>
      </c>
      <c r="BI514" s="7" t="s">
        <v>2802</v>
      </c>
      <c r="BJ514" s="7">
        <v>-0.1</v>
      </c>
      <c r="BK514" s="7">
        <v>6</v>
      </c>
      <c r="BL514" s="7">
        <v>-92.923699999999997</v>
      </c>
      <c r="BM514" s="7">
        <v>-75</v>
      </c>
      <c r="BN514" s="7" t="s">
        <v>2802</v>
      </c>
      <c r="BO514" s="7">
        <v>0.1</v>
      </c>
      <c r="BP514" s="7">
        <v>6.0039999999999996</v>
      </c>
      <c r="BQ514" s="7">
        <v>-91.373999999999995</v>
      </c>
      <c r="BR514" s="7">
        <v>75.05</v>
      </c>
    </row>
    <row r="515" spans="31:70" x14ac:dyDescent="0.2">
      <c r="AE515" s="7" t="s">
        <v>2803</v>
      </c>
      <c r="AF515" s="7">
        <v>0</v>
      </c>
      <c r="AG515" s="7">
        <v>5.9960000000000004</v>
      </c>
      <c r="AH515" s="7">
        <v>-91.624099999999999</v>
      </c>
      <c r="AI515" s="7" t="s">
        <v>1805</v>
      </c>
      <c r="AJ515" s="7" t="s">
        <v>2803</v>
      </c>
      <c r="AK515" s="7">
        <v>0</v>
      </c>
      <c r="AL515" s="7">
        <v>6.008</v>
      </c>
      <c r="AM515" s="7">
        <v>-90.832999999999998</v>
      </c>
      <c r="AN515" s="7" t="s">
        <v>1805</v>
      </c>
      <c r="AO515" s="7" t="s">
        <v>2803</v>
      </c>
      <c r="AP515" s="7">
        <v>-0.1</v>
      </c>
      <c r="AQ515" s="7">
        <v>6</v>
      </c>
      <c r="AR515" s="7">
        <v>-91.234099999999998</v>
      </c>
      <c r="AS515" s="7">
        <v>-75</v>
      </c>
      <c r="AT515" s="7" t="s">
        <v>2803</v>
      </c>
      <c r="AU515" s="7">
        <v>0.1</v>
      </c>
      <c r="AV515" s="7">
        <v>6</v>
      </c>
      <c r="AW515" s="7">
        <v>-91.185000000000002</v>
      </c>
      <c r="AX515" s="7">
        <v>75</v>
      </c>
      <c r="AY515" s="6" t="s">
        <v>2803</v>
      </c>
      <c r="AZ515" s="7">
        <v>0.3</v>
      </c>
      <c r="BA515" s="7">
        <v>6</v>
      </c>
      <c r="BB515" s="7">
        <v>-95.261300000000006</v>
      </c>
      <c r="BC515" s="7">
        <v>25</v>
      </c>
      <c r="BD515" s="7" t="s">
        <v>2803</v>
      </c>
      <c r="BE515" s="7">
        <v>0</v>
      </c>
      <c r="BF515" s="7">
        <v>6.0039999999999996</v>
      </c>
      <c r="BG515" s="7">
        <v>-93.085999999999999</v>
      </c>
      <c r="BH515" s="7" t="s">
        <v>1805</v>
      </c>
      <c r="BI515" s="7" t="s">
        <v>2803</v>
      </c>
      <c r="BJ515" s="7">
        <v>-0.2</v>
      </c>
      <c r="BK515" s="7">
        <v>6.008</v>
      </c>
      <c r="BL515" s="7">
        <v>-92.956299999999999</v>
      </c>
      <c r="BM515" s="7">
        <v>-37.549999999999997</v>
      </c>
      <c r="BN515" s="7" t="s">
        <v>2803</v>
      </c>
      <c r="BO515" s="7">
        <v>-0.2</v>
      </c>
      <c r="BP515" s="7">
        <v>6.0039999999999996</v>
      </c>
      <c r="BQ515" s="7">
        <v>-91.373999999999995</v>
      </c>
      <c r="BR515" s="7">
        <v>-37.524999999999999</v>
      </c>
    </row>
    <row r="516" spans="31:70" x14ac:dyDescent="0.2">
      <c r="AE516" s="7" t="s">
        <v>2804</v>
      </c>
      <c r="AF516" s="7">
        <v>-0.1</v>
      </c>
      <c r="AG516" s="7">
        <v>5.992</v>
      </c>
      <c r="AH516" s="7">
        <v>-91.5916</v>
      </c>
      <c r="AI516" s="7">
        <v>-74.900000000000006</v>
      </c>
      <c r="AJ516" s="7" t="s">
        <v>2804</v>
      </c>
      <c r="AK516" s="7">
        <v>0.1</v>
      </c>
      <c r="AL516" s="7">
        <v>6.0119999999999996</v>
      </c>
      <c r="AM516" s="7">
        <v>-90.822000000000003</v>
      </c>
      <c r="AN516" s="7">
        <v>75.150000000000006</v>
      </c>
      <c r="AO516" s="7" t="s">
        <v>2804</v>
      </c>
      <c r="AP516" s="7">
        <v>-0.1</v>
      </c>
      <c r="AQ516" s="7">
        <v>5.992</v>
      </c>
      <c r="AR516" s="7">
        <v>-91.234099999999998</v>
      </c>
      <c r="AS516" s="7">
        <v>-74.900000000000006</v>
      </c>
      <c r="AT516" s="7" t="s">
        <v>2804</v>
      </c>
      <c r="AU516" s="7">
        <v>0.1</v>
      </c>
      <c r="AV516" s="7">
        <v>6.0039999999999996</v>
      </c>
      <c r="AW516" s="7">
        <v>-91.185000000000002</v>
      </c>
      <c r="AX516" s="7">
        <v>75.05</v>
      </c>
      <c r="AY516" s="6" t="s">
        <v>2804</v>
      </c>
      <c r="AZ516" s="7">
        <v>0</v>
      </c>
      <c r="BA516" s="7">
        <v>5.9960000000000004</v>
      </c>
      <c r="BB516" s="7">
        <v>-95.293800000000005</v>
      </c>
      <c r="BC516" s="7" t="s">
        <v>1805</v>
      </c>
      <c r="BD516" s="7" t="s">
        <v>2804</v>
      </c>
      <c r="BE516" s="7">
        <v>-0.2</v>
      </c>
      <c r="BF516" s="7">
        <v>6.008</v>
      </c>
      <c r="BG516" s="7">
        <v>-93.117999999999995</v>
      </c>
      <c r="BH516" s="7">
        <v>-37.549999999999997</v>
      </c>
      <c r="BI516" s="7" t="s">
        <v>2804</v>
      </c>
      <c r="BJ516" s="7">
        <v>0.1</v>
      </c>
      <c r="BK516" s="7">
        <v>6.0039999999999996</v>
      </c>
      <c r="BL516" s="7">
        <v>-92.923699999999997</v>
      </c>
      <c r="BM516" s="7">
        <v>75.05</v>
      </c>
      <c r="BN516" s="7" t="s">
        <v>2804</v>
      </c>
      <c r="BO516" s="7">
        <v>0</v>
      </c>
      <c r="BP516" s="7">
        <v>6.0039999999999996</v>
      </c>
      <c r="BQ516" s="7">
        <v>-91.352999999999994</v>
      </c>
      <c r="BR516" s="7" t="s">
        <v>1805</v>
      </c>
    </row>
    <row r="517" spans="31:70" x14ac:dyDescent="0.2">
      <c r="AE517" s="7" t="s">
        <v>2805</v>
      </c>
      <c r="AF517" s="7">
        <v>0.3</v>
      </c>
      <c r="AG517" s="7">
        <v>5.9359999999999999</v>
      </c>
      <c r="AH517" s="7">
        <v>-47.479100000000003</v>
      </c>
      <c r="AI517" s="7">
        <v>24.7333</v>
      </c>
      <c r="AJ517" s="7" t="s">
        <v>2805</v>
      </c>
      <c r="AK517" s="7">
        <v>0.3</v>
      </c>
      <c r="AL517" s="7">
        <v>5.952</v>
      </c>
      <c r="AM517" s="7">
        <v>-46.673999999999999</v>
      </c>
      <c r="AN517" s="7">
        <v>24.8</v>
      </c>
      <c r="AO517" s="7" t="s">
        <v>2805</v>
      </c>
      <c r="AP517" s="7">
        <v>0</v>
      </c>
      <c r="AQ517" s="7">
        <v>5.94</v>
      </c>
      <c r="AR517" s="7">
        <v>-47.313699999999997</v>
      </c>
      <c r="AS517" s="7" t="s">
        <v>1805</v>
      </c>
      <c r="AT517" s="7" t="s">
        <v>2805</v>
      </c>
      <c r="AU517" s="7">
        <v>0.5</v>
      </c>
      <c r="AV517" s="7">
        <v>5.944</v>
      </c>
      <c r="AW517" s="7">
        <v>-47.066000000000003</v>
      </c>
      <c r="AX517" s="7">
        <v>14.86</v>
      </c>
      <c r="AY517" s="8"/>
      <c r="AZ517" s="8"/>
      <c r="BA517" s="8"/>
      <c r="BB517" s="8"/>
      <c r="BC517" s="8"/>
      <c r="BD517" s="7" t="s">
        <v>2805</v>
      </c>
      <c r="BE517" s="7">
        <v>0.1</v>
      </c>
      <c r="BF517" s="7">
        <v>5.94</v>
      </c>
      <c r="BG517" s="7">
        <v>-48.427</v>
      </c>
      <c r="BH517" s="7">
        <v>74.25</v>
      </c>
      <c r="BI517" s="7" t="s">
        <v>2805</v>
      </c>
      <c r="BJ517" s="7">
        <v>0.3</v>
      </c>
      <c r="BK517" s="7">
        <v>5.944</v>
      </c>
      <c r="BL517" s="7">
        <v>-48.371899999999997</v>
      </c>
      <c r="BM517" s="7">
        <v>24.7667</v>
      </c>
      <c r="BN517" s="7" t="s">
        <v>2805</v>
      </c>
      <c r="BO517" s="7">
        <v>0.4</v>
      </c>
      <c r="BP517" s="7">
        <v>5.9480000000000004</v>
      </c>
      <c r="BQ517" s="7">
        <v>-46.883000000000003</v>
      </c>
      <c r="BR517" s="7">
        <v>18.587499999999999</v>
      </c>
    </row>
    <row r="518" spans="31:70" x14ac:dyDescent="0.2">
      <c r="AE518" s="7" t="s">
        <v>2806</v>
      </c>
      <c r="AF518" s="7">
        <v>0.3</v>
      </c>
      <c r="AG518" s="7">
        <v>5.9359999999999999</v>
      </c>
      <c r="AH518" s="7">
        <v>-47.479100000000003</v>
      </c>
      <c r="AI518" s="7">
        <v>24.7333</v>
      </c>
      <c r="AJ518" s="7" t="s">
        <v>2806</v>
      </c>
      <c r="AK518" s="7">
        <v>0.3</v>
      </c>
      <c r="AL518" s="7">
        <v>5.9480000000000004</v>
      </c>
      <c r="AM518" s="7">
        <v>-46.685000000000002</v>
      </c>
      <c r="AN518" s="7">
        <v>24.783300000000001</v>
      </c>
      <c r="AO518" s="7" t="s">
        <v>2806</v>
      </c>
      <c r="AP518" s="7">
        <v>0.2</v>
      </c>
      <c r="AQ518" s="7">
        <v>5.9359999999999999</v>
      </c>
      <c r="AR518" s="7">
        <v>-47.346699999999998</v>
      </c>
      <c r="AS518" s="7">
        <v>37.1</v>
      </c>
      <c r="AT518" s="7" t="s">
        <v>2806</v>
      </c>
      <c r="AU518" s="7">
        <v>0.3</v>
      </c>
      <c r="AV518" s="7">
        <v>5.94</v>
      </c>
      <c r="AW518" s="7">
        <v>-47.098999999999997</v>
      </c>
      <c r="AX518" s="7">
        <v>24.75</v>
      </c>
      <c r="AY518" s="8"/>
      <c r="AZ518" s="8"/>
      <c r="BA518" s="8"/>
      <c r="BB518" s="8"/>
      <c r="BC518" s="8"/>
      <c r="BD518" s="7" t="s">
        <v>2806</v>
      </c>
      <c r="BE518" s="7">
        <v>0.5</v>
      </c>
      <c r="BF518" s="7">
        <v>5.944</v>
      </c>
      <c r="BG518" s="7">
        <v>-48.448999999999998</v>
      </c>
      <c r="BH518" s="7">
        <v>14.86</v>
      </c>
      <c r="BI518" s="7" t="s">
        <v>2806</v>
      </c>
      <c r="BJ518" s="7">
        <v>0.3</v>
      </c>
      <c r="BK518" s="7">
        <v>5.944</v>
      </c>
      <c r="BL518" s="7">
        <v>-48.405000000000001</v>
      </c>
      <c r="BM518" s="7">
        <v>24.7667</v>
      </c>
      <c r="BN518" s="7" t="s">
        <v>2806</v>
      </c>
      <c r="BO518" s="7">
        <v>0.2</v>
      </c>
      <c r="BP518" s="7">
        <v>5.944</v>
      </c>
      <c r="BQ518" s="7">
        <v>-46.915999999999997</v>
      </c>
      <c r="BR518" s="7">
        <v>37.15</v>
      </c>
    </row>
    <row r="519" spans="31:70" x14ac:dyDescent="0.2">
      <c r="AE519" s="7" t="s">
        <v>2807</v>
      </c>
      <c r="AF519" s="7">
        <v>-0.1</v>
      </c>
      <c r="AG519" s="7">
        <v>5.9320000000000004</v>
      </c>
      <c r="AH519" s="7">
        <v>-47.479100000000003</v>
      </c>
      <c r="AI519" s="7">
        <v>-74.150000000000006</v>
      </c>
      <c r="AJ519" s="7" t="s">
        <v>2807</v>
      </c>
      <c r="AK519" s="7">
        <v>0.4</v>
      </c>
      <c r="AL519" s="7">
        <v>5.9480000000000004</v>
      </c>
      <c r="AM519" s="7">
        <v>-46.695999999999998</v>
      </c>
      <c r="AN519" s="7">
        <v>18.587499999999999</v>
      </c>
      <c r="AO519" s="7" t="s">
        <v>2807</v>
      </c>
      <c r="AP519" s="7">
        <v>0.1</v>
      </c>
      <c r="AQ519" s="7">
        <v>5.9359999999999999</v>
      </c>
      <c r="AR519" s="7">
        <v>-47.379899999999999</v>
      </c>
      <c r="AS519" s="7">
        <v>74.2</v>
      </c>
      <c r="AT519" s="7" t="s">
        <v>2807</v>
      </c>
      <c r="AU519" s="7">
        <v>0.3</v>
      </c>
      <c r="AV519" s="7">
        <v>5.94</v>
      </c>
      <c r="AW519" s="7">
        <v>-47.131999999999998</v>
      </c>
      <c r="AX519" s="7">
        <v>24.75</v>
      </c>
      <c r="AY519" s="8"/>
      <c r="AZ519" s="8"/>
      <c r="BA519" s="8"/>
      <c r="BB519" s="8"/>
      <c r="BC519" s="8"/>
      <c r="BD519" s="7" t="s">
        <v>2807</v>
      </c>
      <c r="BE519" s="7">
        <v>0.4</v>
      </c>
      <c r="BF519" s="7">
        <v>5.944</v>
      </c>
      <c r="BG519" s="7">
        <v>-48.46</v>
      </c>
      <c r="BH519" s="7">
        <v>18.574999999999999</v>
      </c>
      <c r="BI519" s="7" t="s">
        <v>2807</v>
      </c>
      <c r="BJ519" s="7">
        <v>0.2</v>
      </c>
      <c r="BK519" s="7">
        <v>5.944</v>
      </c>
      <c r="BL519" s="7">
        <v>-48.438000000000002</v>
      </c>
      <c r="BM519" s="7">
        <v>37.15</v>
      </c>
      <c r="BN519" s="7" t="s">
        <v>2807</v>
      </c>
      <c r="BO519" s="7">
        <v>0.3</v>
      </c>
      <c r="BP519" s="7">
        <v>5.944</v>
      </c>
      <c r="BQ519" s="7">
        <v>-46.893999999999998</v>
      </c>
      <c r="BR519" s="7">
        <v>24.7667</v>
      </c>
    </row>
    <row r="520" spans="31:70" x14ac:dyDescent="0.2">
      <c r="AE520" s="7" t="s">
        <v>2808</v>
      </c>
      <c r="AF520" s="7">
        <v>0.4</v>
      </c>
      <c r="AG520" s="7">
        <v>5.9359999999999999</v>
      </c>
      <c r="AH520" s="7">
        <v>-47.545200000000001</v>
      </c>
      <c r="AI520" s="7">
        <v>18.55</v>
      </c>
      <c r="AJ520" s="7" t="s">
        <v>2808</v>
      </c>
      <c r="AK520" s="7">
        <v>0.2</v>
      </c>
      <c r="AL520" s="7">
        <v>5.952</v>
      </c>
      <c r="AM520" s="7">
        <v>-46.728999999999999</v>
      </c>
      <c r="AN520" s="7">
        <v>37.200000000000003</v>
      </c>
      <c r="AO520" s="7" t="s">
        <v>2808</v>
      </c>
      <c r="AP520" s="7">
        <v>0.2</v>
      </c>
      <c r="AQ520" s="7">
        <v>5.9359999999999999</v>
      </c>
      <c r="AR520" s="7">
        <v>-47.379899999999999</v>
      </c>
      <c r="AS520" s="7">
        <v>37.1</v>
      </c>
      <c r="AT520" s="7" t="s">
        <v>2808</v>
      </c>
      <c r="AU520" s="7">
        <v>0.4</v>
      </c>
      <c r="AV520" s="7">
        <v>5.944</v>
      </c>
      <c r="AW520" s="7">
        <v>-47.131999999999998</v>
      </c>
      <c r="AX520" s="7">
        <v>18.574999999999999</v>
      </c>
      <c r="AY520" s="8"/>
      <c r="AZ520" s="8"/>
      <c r="BA520" s="8"/>
      <c r="BB520" s="8"/>
      <c r="BC520" s="8"/>
      <c r="BD520" s="7" t="s">
        <v>2808</v>
      </c>
      <c r="BE520" s="7">
        <v>0.4</v>
      </c>
      <c r="BF520" s="7">
        <v>5.944</v>
      </c>
      <c r="BG520" s="7">
        <v>-48.515000000000001</v>
      </c>
      <c r="BH520" s="7">
        <v>18.574999999999999</v>
      </c>
      <c r="BI520" s="7" t="s">
        <v>2808</v>
      </c>
      <c r="BJ520" s="7">
        <v>0.1</v>
      </c>
      <c r="BK520" s="7">
        <v>5.9480000000000004</v>
      </c>
      <c r="BL520" s="7">
        <v>-48.503999999999998</v>
      </c>
      <c r="BM520" s="7">
        <v>74.349999999999994</v>
      </c>
      <c r="BN520" s="7" t="s">
        <v>2808</v>
      </c>
      <c r="BO520" s="7">
        <v>0.3</v>
      </c>
      <c r="BP520" s="7">
        <v>5.944</v>
      </c>
      <c r="BQ520" s="7">
        <v>-46.948999999999998</v>
      </c>
      <c r="BR520" s="7">
        <v>24.7667</v>
      </c>
    </row>
    <row r="521" spans="31:70" x14ac:dyDescent="0.2">
      <c r="AE521" s="7" t="s">
        <v>2809</v>
      </c>
      <c r="AF521" s="7">
        <v>0</v>
      </c>
      <c r="AG521" s="7">
        <v>5.9359999999999999</v>
      </c>
      <c r="AH521" s="7">
        <v>-47.512</v>
      </c>
      <c r="AI521" s="7" t="s">
        <v>1805</v>
      </c>
      <c r="AJ521" s="7" t="s">
        <v>2809</v>
      </c>
      <c r="AK521" s="7">
        <v>0.2</v>
      </c>
      <c r="AL521" s="7">
        <v>5.952</v>
      </c>
      <c r="AM521" s="7">
        <v>-46.718000000000004</v>
      </c>
      <c r="AN521" s="7">
        <v>37.200000000000003</v>
      </c>
      <c r="AO521" s="7" t="s">
        <v>2809</v>
      </c>
      <c r="AP521" s="7">
        <v>0.7</v>
      </c>
      <c r="AQ521" s="7">
        <v>5.9320000000000004</v>
      </c>
      <c r="AR521" s="7">
        <v>-47.379899999999999</v>
      </c>
      <c r="AS521" s="7">
        <v>10.5929</v>
      </c>
      <c r="AT521" s="7" t="s">
        <v>2809</v>
      </c>
      <c r="AU521" s="7">
        <v>0.3</v>
      </c>
      <c r="AV521" s="7">
        <v>5.944</v>
      </c>
      <c r="AW521" s="7">
        <v>-47.131999999999998</v>
      </c>
      <c r="AX521" s="7">
        <v>24.7667</v>
      </c>
      <c r="AY521" s="8"/>
      <c r="AZ521" s="8"/>
      <c r="BA521" s="8"/>
      <c r="BB521" s="8"/>
      <c r="BC521" s="8"/>
      <c r="BD521" s="7" t="s">
        <v>2809</v>
      </c>
      <c r="BE521" s="7">
        <v>0.5</v>
      </c>
      <c r="BF521" s="7">
        <v>5.944</v>
      </c>
      <c r="BG521" s="7">
        <v>-48.503999999999998</v>
      </c>
      <c r="BH521" s="7">
        <v>14.86</v>
      </c>
      <c r="BI521" s="7" t="s">
        <v>2809</v>
      </c>
      <c r="BJ521" s="7">
        <v>0.4</v>
      </c>
      <c r="BK521" s="7">
        <v>5.9480000000000004</v>
      </c>
      <c r="BL521" s="7">
        <v>-48.4711</v>
      </c>
      <c r="BM521" s="7">
        <v>18.587499999999999</v>
      </c>
      <c r="BN521" s="7" t="s">
        <v>2809</v>
      </c>
      <c r="BO521" s="7">
        <v>0.5</v>
      </c>
      <c r="BP521" s="7">
        <v>5.944</v>
      </c>
      <c r="BQ521" s="7">
        <v>-46.96</v>
      </c>
      <c r="BR521" s="7">
        <v>14.86</v>
      </c>
    </row>
    <row r="522" spans="31:70" x14ac:dyDescent="0.2">
      <c r="AE522" s="7" t="s">
        <v>2810</v>
      </c>
      <c r="AF522" s="7">
        <v>0</v>
      </c>
      <c r="AG522" s="7">
        <v>5.9359999999999999</v>
      </c>
      <c r="AH522" s="7">
        <v>-47.545200000000001</v>
      </c>
      <c r="AI522" s="7" t="s">
        <v>1805</v>
      </c>
      <c r="AJ522" s="7" t="s">
        <v>2810</v>
      </c>
      <c r="AK522" s="7">
        <v>0.3</v>
      </c>
      <c r="AL522" s="7">
        <v>5.952</v>
      </c>
      <c r="AM522" s="7">
        <v>-46.762</v>
      </c>
      <c r="AN522" s="7">
        <v>24.8</v>
      </c>
      <c r="AO522" s="7" t="s">
        <v>2810</v>
      </c>
      <c r="AP522" s="7">
        <v>0.3</v>
      </c>
      <c r="AQ522" s="7">
        <v>5.9359999999999999</v>
      </c>
      <c r="AR522" s="7">
        <v>-47.4129</v>
      </c>
      <c r="AS522" s="7">
        <v>24.7333</v>
      </c>
      <c r="AT522" s="7" t="s">
        <v>2810</v>
      </c>
      <c r="AU522" s="7">
        <v>0.3</v>
      </c>
      <c r="AV522" s="7">
        <v>5.94</v>
      </c>
      <c r="AW522" s="7">
        <v>-47.164999999999999</v>
      </c>
      <c r="AX522" s="7">
        <v>24.75</v>
      </c>
      <c r="AY522" s="8"/>
      <c r="AZ522" s="8"/>
      <c r="BA522" s="8"/>
      <c r="BB522" s="8"/>
      <c r="BC522" s="8"/>
      <c r="BD522" s="7" t="s">
        <v>2810</v>
      </c>
      <c r="BE522" s="7">
        <v>0.3</v>
      </c>
      <c r="BF522" s="7">
        <v>5.944</v>
      </c>
      <c r="BG522" s="7">
        <v>-48.526000000000003</v>
      </c>
      <c r="BH522" s="7">
        <v>24.7667</v>
      </c>
      <c r="BI522" s="7" t="s">
        <v>2810</v>
      </c>
      <c r="BJ522" s="7">
        <v>0</v>
      </c>
      <c r="BK522" s="7">
        <v>5.944</v>
      </c>
      <c r="BL522" s="7">
        <v>-48.503999999999998</v>
      </c>
      <c r="BM522" s="7" t="s">
        <v>1805</v>
      </c>
      <c r="BN522" s="7" t="s">
        <v>2810</v>
      </c>
      <c r="BO522" s="7">
        <v>0.4</v>
      </c>
      <c r="BP522" s="7">
        <v>5.944</v>
      </c>
      <c r="BQ522" s="7">
        <v>-46.970999999999997</v>
      </c>
      <c r="BR522" s="7">
        <v>18.574999999999999</v>
      </c>
    </row>
    <row r="523" spans="31:70" x14ac:dyDescent="0.2">
      <c r="AE523" s="7" t="s">
        <v>2811</v>
      </c>
      <c r="AF523" s="7">
        <v>0.1</v>
      </c>
      <c r="AG523" s="7">
        <v>5.9320000000000004</v>
      </c>
      <c r="AH523" s="7">
        <v>-47.578299999999999</v>
      </c>
      <c r="AI523" s="7">
        <v>74.150000000000006</v>
      </c>
      <c r="AJ523" s="7" t="s">
        <v>2811</v>
      </c>
      <c r="AK523" s="7">
        <v>0.2</v>
      </c>
      <c r="AL523" s="7">
        <v>5.9480000000000004</v>
      </c>
      <c r="AM523" s="7">
        <v>-46.783999999999999</v>
      </c>
      <c r="AN523" s="7">
        <v>37.174999999999997</v>
      </c>
      <c r="AO523" s="7" t="s">
        <v>2811</v>
      </c>
      <c r="AP523" s="7">
        <v>0.2</v>
      </c>
      <c r="AQ523" s="7">
        <v>5.9320000000000004</v>
      </c>
      <c r="AR523" s="7">
        <v>-47.445999999999998</v>
      </c>
      <c r="AS523" s="7">
        <v>37.075000000000003</v>
      </c>
      <c r="AT523" s="7" t="s">
        <v>2811</v>
      </c>
      <c r="AU523" s="7">
        <v>0.4</v>
      </c>
      <c r="AV523" s="7">
        <v>5.94</v>
      </c>
      <c r="AW523" s="7">
        <v>-47.198</v>
      </c>
      <c r="AX523" s="7">
        <v>18.5625</v>
      </c>
      <c r="AY523" s="8"/>
      <c r="AZ523" s="8"/>
      <c r="BA523" s="8"/>
      <c r="BB523" s="8"/>
      <c r="BC523" s="8"/>
      <c r="BD523" s="7" t="s">
        <v>2811</v>
      </c>
      <c r="BE523" s="7">
        <v>0.5</v>
      </c>
      <c r="BF523" s="7">
        <v>5.944</v>
      </c>
      <c r="BG523" s="7">
        <v>-48.548000000000002</v>
      </c>
      <c r="BH523" s="7">
        <v>14.86</v>
      </c>
      <c r="BI523" s="7" t="s">
        <v>2811</v>
      </c>
      <c r="BJ523" s="7">
        <v>0.2</v>
      </c>
      <c r="BK523" s="7">
        <v>5.944</v>
      </c>
      <c r="BL523" s="7">
        <v>-48.537199999999999</v>
      </c>
      <c r="BM523" s="7">
        <v>37.15</v>
      </c>
      <c r="BN523" s="7" t="s">
        <v>2811</v>
      </c>
      <c r="BO523" s="7">
        <v>0.2</v>
      </c>
      <c r="BP523" s="7">
        <v>5.944</v>
      </c>
      <c r="BQ523" s="7">
        <v>-46.994</v>
      </c>
      <c r="BR523" s="7">
        <v>37.15</v>
      </c>
    </row>
    <row r="524" spans="31:70" x14ac:dyDescent="0.2">
      <c r="AE524" s="7" t="s">
        <v>2812</v>
      </c>
      <c r="AF524" s="7">
        <v>0.4</v>
      </c>
      <c r="AG524" s="7">
        <v>5.9359999999999999</v>
      </c>
      <c r="AH524" s="7">
        <v>-47.578299999999999</v>
      </c>
      <c r="AI524" s="7">
        <v>18.55</v>
      </c>
      <c r="AJ524" s="7" t="s">
        <v>2812</v>
      </c>
      <c r="AK524" s="7">
        <v>0.3</v>
      </c>
      <c r="AL524" s="7">
        <v>5.952</v>
      </c>
      <c r="AM524" s="7">
        <v>-46.795000000000002</v>
      </c>
      <c r="AN524" s="7">
        <v>24.8</v>
      </c>
      <c r="AO524" s="7" t="s">
        <v>2812</v>
      </c>
      <c r="AP524" s="7">
        <v>0</v>
      </c>
      <c r="AQ524" s="7">
        <v>5.9359999999999999</v>
      </c>
      <c r="AR524" s="7">
        <v>-47.445999999999998</v>
      </c>
      <c r="AS524" s="7" t="s">
        <v>1805</v>
      </c>
      <c r="AT524" s="7" t="s">
        <v>2812</v>
      </c>
      <c r="AU524" s="7">
        <v>0.2</v>
      </c>
      <c r="AV524" s="7">
        <v>5.94</v>
      </c>
      <c r="AW524" s="7">
        <v>-47.198</v>
      </c>
      <c r="AX524" s="7">
        <v>37.125</v>
      </c>
      <c r="AY524" s="8"/>
      <c r="AZ524" s="8"/>
      <c r="BA524" s="8"/>
      <c r="BB524" s="8"/>
      <c r="BC524" s="8"/>
      <c r="BD524" s="7" t="s">
        <v>2812</v>
      </c>
      <c r="BE524" s="7">
        <v>0.3</v>
      </c>
      <c r="BF524" s="7">
        <v>5.944</v>
      </c>
      <c r="BG524" s="7">
        <v>-48.581000000000003</v>
      </c>
      <c r="BH524" s="7">
        <v>24.7667</v>
      </c>
      <c r="BI524" s="7" t="s">
        <v>2812</v>
      </c>
      <c r="BJ524" s="7">
        <v>0.3</v>
      </c>
      <c r="BK524" s="7">
        <v>5.9480000000000004</v>
      </c>
      <c r="BL524" s="7">
        <v>-48.537199999999999</v>
      </c>
      <c r="BM524" s="7">
        <v>24.783300000000001</v>
      </c>
      <c r="BN524" s="7" t="s">
        <v>2812</v>
      </c>
      <c r="BO524" s="7">
        <v>0.4</v>
      </c>
      <c r="BP524" s="7">
        <v>5.944</v>
      </c>
      <c r="BQ524" s="7">
        <v>-47.005000000000003</v>
      </c>
      <c r="BR524" s="7">
        <v>18.574999999999999</v>
      </c>
    </row>
    <row r="525" spans="31:70" x14ac:dyDescent="0.2">
      <c r="AE525" s="7" t="s">
        <v>2813</v>
      </c>
      <c r="AF525" s="7">
        <v>0.1</v>
      </c>
      <c r="AG525" s="7">
        <v>5.9359999999999999</v>
      </c>
      <c r="AH525" s="7">
        <v>-47.6113</v>
      </c>
      <c r="AI525" s="7">
        <v>74.2</v>
      </c>
      <c r="AJ525" s="7" t="s">
        <v>2813</v>
      </c>
      <c r="AK525" s="7">
        <v>0.3</v>
      </c>
      <c r="AL525" s="7">
        <v>5.952</v>
      </c>
      <c r="AM525" s="7">
        <v>-46.817</v>
      </c>
      <c r="AN525" s="7">
        <v>24.8</v>
      </c>
      <c r="AO525" s="7" t="s">
        <v>2813</v>
      </c>
      <c r="AP525" s="7">
        <v>0.2</v>
      </c>
      <c r="AQ525" s="7">
        <v>5.94</v>
      </c>
      <c r="AR525" s="7">
        <v>-47.445999999999998</v>
      </c>
      <c r="AS525" s="7">
        <v>37.125</v>
      </c>
      <c r="AT525" s="7" t="s">
        <v>2813</v>
      </c>
      <c r="AU525" s="7">
        <v>0.3</v>
      </c>
      <c r="AV525" s="7">
        <v>5.944</v>
      </c>
      <c r="AW525" s="7">
        <v>-47.198</v>
      </c>
      <c r="AX525" s="7">
        <v>24.7667</v>
      </c>
      <c r="AY525" s="8"/>
      <c r="AZ525" s="8"/>
      <c r="BA525" s="8"/>
      <c r="BB525" s="8"/>
      <c r="BC525" s="8"/>
      <c r="BD525" s="7" t="s">
        <v>2813</v>
      </c>
      <c r="BE525" s="7">
        <v>0.6</v>
      </c>
      <c r="BF525" s="7">
        <v>5.944</v>
      </c>
      <c r="BG525" s="7">
        <v>-48.558999999999997</v>
      </c>
      <c r="BH525" s="7">
        <v>12.3833</v>
      </c>
      <c r="BI525" s="7" t="s">
        <v>2813</v>
      </c>
      <c r="BJ525" s="7">
        <v>0.3</v>
      </c>
      <c r="BK525" s="7">
        <v>5.944</v>
      </c>
      <c r="BL525" s="7">
        <v>-48.570300000000003</v>
      </c>
      <c r="BM525" s="7">
        <v>24.7667</v>
      </c>
      <c r="BN525" s="7" t="s">
        <v>2813</v>
      </c>
      <c r="BO525" s="7">
        <v>0.5</v>
      </c>
      <c r="BP525" s="7">
        <v>5.944</v>
      </c>
      <c r="BQ525" s="7">
        <v>-47.048999999999999</v>
      </c>
      <c r="BR525" s="7">
        <v>14.86</v>
      </c>
    </row>
    <row r="526" spans="31:70" x14ac:dyDescent="0.2">
      <c r="AE526" s="7" t="s">
        <v>2814</v>
      </c>
      <c r="AF526" s="7">
        <v>0.2</v>
      </c>
      <c r="AG526" s="7">
        <v>5.94</v>
      </c>
      <c r="AH526" s="7">
        <v>-47.644399999999997</v>
      </c>
      <c r="AI526" s="7">
        <v>37.125</v>
      </c>
      <c r="AJ526" s="7" t="s">
        <v>2814</v>
      </c>
      <c r="AK526" s="7">
        <v>0.2</v>
      </c>
      <c r="AL526" s="7">
        <v>5.9480000000000004</v>
      </c>
      <c r="AM526" s="7">
        <v>-46.838999999999999</v>
      </c>
      <c r="AN526" s="7">
        <v>37.174999999999997</v>
      </c>
      <c r="AO526" s="7" t="s">
        <v>2814</v>
      </c>
      <c r="AP526" s="7">
        <v>0.3</v>
      </c>
      <c r="AQ526" s="7">
        <v>5.9359999999999999</v>
      </c>
      <c r="AR526" s="7">
        <v>-47.479100000000003</v>
      </c>
      <c r="AS526" s="7">
        <v>24.7333</v>
      </c>
      <c r="AT526" s="7" t="s">
        <v>2814</v>
      </c>
      <c r="AU526" s="7">
        <v>0.3</v>
      </c>
      <c r="AV526" s="7">
        <v>5.94</v>
      </c>
      <c r="AW526" s="7">
        <v>-47.231000000000002</v>
      </c>
      <c r="AX526" s="7">
        <v>24.75</v>
      </c>
      <c r="AY526" s="8"/>
      <c r="AZ526" s="8"/>
      <c r="BA526" s="8"/>
      <c r="BB526" s="8"/>
      <c r="BC526" s="8"/>
      <c r="BD526" s="7" t="s">
        <v>2814</v>
      </c>
      <c r="BE526" s="7">
        <v>0.5</v>
      </c>
      <c r="BF526" s="7">
        <v>5.9480000000000004</v>
      </c>
      <c r="BG526" s="7">
        <v>-48.603000000000002</v>
      </c>
      <c r="BH526" s="7">
        <v>14.87</v>
      </c>
      <c r="BI526" s="7" t="s">
        <v>2814</v>
      </c>
      <c r="BJ526" s="7">
        <v>0.3</v>
      </c>
      <c r="BK526" s="7">
        <v>5.944</v>
      </c>
      <c r="BL526" s="7">
        <v>-48.603299999999997</v>
      </c>
      <c r="BM526" s="7">
        <v>24.7667</v>
      </c>
      <c r="BN526" s="7" t="s">
        <v>2814</v>
      </c>
      <c r="BO526" s="7">
        <v>0.3</v>
      </c>
      <c r="BP526" s="7">
        <v>5.944</v>
      </c>
      <c r="BQ526" s="7">
        <v>-47.048999999999999</v>
      </c>
      <c r="BR526" s="7">
        <v>24.7667</v>
      </c>
    </row>
    <row r="527" spans="31:70" x14ac:dyDescent="0.2">
      <c r="AE527" s="7" t="s">
        <v>2815</v>
      </c>
      <c r="AF527" s="7">
        <v>-0.1</v>
      </c>
      <c r="AG527" s="7">
        <v>5.9359999999999999</v>
      </c>
      <c r="AH527" s="7">
        <v>-47.644399999999997</v>
      </c>
      <c r="AI527" s="7">
        <v>-74.2</v>
      </c>
      <c r="AJ527" s="7" t="s">
        <v>2815</v>
      </c>
      <c r="AK527" s="7">
        <v>0.2</v>
      </c>
      <c r="AL527" s="7">
        <v>5.952</v>
      </c>
      <c r="AM527" s="7">
        <v>-46.838999999999999</v>
      </c>
      <c r="AN527" s="7">
        <v>37.200000000000003</v>
      </c>
      <c r="AO527" s="7" t="s">
        <v>2815</v>
      </c>
      <c r="AP527" s="7">
        <v>0.3</v>
      </c>
      <c r="AQ527" s="7">
        <v>5.94</v>
      </c>
      <c r="AR527" s="7">
        <v>-47.512</v>
      </c>
      <c r="AS527" s="7">
        <v>24.75</v>
      </c>
      <c r="AT527" s="7" t="s">
        <v>2815</v>
      </c>
      <c r="AU527" s="7">
        <v>0.2</v>
      </c>
      <c r="AV527" s="7">
        <v>5.944</v>
      </c>
      <c r="AW527" s="7">
        <v>-47.264000000000003</v>
      </c>
      <c r="AX527" s="7">
        <v>37.15</v>
      </c>
      <c r="AY527" s="8"/>
      <c r="AZ527" s="8"/>
      <c r="BA527" s="8"/>
      <c r="BB527" s="8"/>
      <c r="BC527" s="8"/>
      <c r="BD527" s="7" t="s">
        <v>2815</v>
      </c>
      <c r="BE527" s="7">
        <v>0.3</v>
      </c>
      <c r="BF527" s="7">
        <v>5.944</v>
      </c>
      <c r="BG527" s="7">
        <v>-48.603000000000002</v>
      </c>
      <c r="BH527" s="7">
        <v>24.7667</v>
      </c>
      <c r="BI527" s="7" t="s">
        <v>2815</v>
      </c>
      <c r="BJ527" s="7">
        <v>0.1</v>
      </c>
      <c r="BK527" s="7">
        <v>5.9480000000000004</v>
      </c>
      <c r="BL527" s="7">
        <v>-48.603299999999997</v>
      </c>
      <c r="BM527" s="7">
        <v>74.349999999999994</v>
      </c>
      <c r="BN527" s="7" t="s">
        <v>2815</v>
      </c>
      <c r="BO527" s="7">
        <v>0.3</v>
      </c>
      <c r="BP527" s="7">
        <v>5.944</v>
      </c>
      <c r="BQ527" s="7">
        <v>-47.093000000000004</v>
      </c>
      <c r="BR527" s="7">
        <v>24.7667</v>
      </c>
    </row>
    <row r="528" spans="31:70" x14ac:dyDescent="0.2">
      <c r="AE528" s="7" t="s">
        <v>2816</v>
      </c>
      <c r="AF528" s="7">
        <v>0.3</v>
      </c>
      <c r="AG528" s="7">
        <v>5.9359999999999999</v>
      </c>
      <c r="AH528" s="7">
        <v>-47.677399999999999</v>
      </c>
      <c r="AI528" s="7">
        <v>24.7333</v>
      </c>
      <c r="AJ528" s="7" t="s">
        <v>2816</v>
      </c>
      <c r="AK528" s="7">
        <v>0.2</v>
      </c>
      <c r="AL528" s="7">
        <v>5.952</v>
      </c>
      <c r="AM528" s="7">
        <v>-46.883000000000003</v>
      </c>
      <c r="AN528" s="7">
        <v>37.200000000000003</v>
      </c>
      <c r="AO528" s="7" t="s">
        <v>2816</v>
      </c>
      <c r="AP528" s="7">
        <v>0.2</v>
      </c>
      <c r="AQ528" s="7">
        <v>5.9359999999999999</v>
      </c>
      <c r="AR528" s="7">
        <v>-47.545200000000001</v>
      </c>
      <c r="AS528" s="7">
        <v>37.1</v>
      </c>
      <c r="AT528" s="7" t="s">
        <v>2816</v>
      </c>
      <c r="AU528" s="7">
        <v>0.3</v>
      </c>
      <c r="AV528" s="7">
        <v>5.944</v>
      </c>
      <c r="AW528" s="7">
        <v>-47.280999999999999</v>
      </c>
      <c r="AX528" s="7">
        <v>24.7667</v>
      </c>
      <c r="AY528" s="8"/>
      <c r="AZ528" s="8"/>
      <c r="BA528" s="8"/>
      <c r="BB528" s="8"/>
      <c r="BC528" s="8"/>
      <c r="BD528" s="7" t="s">
        <v>2816</v>
      </c>
      <c r="BE528" s="7">
        <v>0.2</v>
      </c>
      <c r="BF528" s="7">
        <v>5.944</v>
      </c>
      <c r="BG528" s="7">
        <v>-48.636000000000003</v>
      </c>
      <c r="BH528" s="7">
        <v>37.15</v>
      </c>
      <c r="BI528" s="7" t="s">
        <v>2816</v>
      </c>
      <c r="BJ528" s="7">
        <v>0.2</v>
      </c>
      <c r="BK528" s="7">
        <v>5.9480000000000004</v>
      </c>
      <c r="BL528" s="7">
        <v>-48.636400000000002</v>
      </c>
      <c r="BM528" s="7">
        <v>37.174999999999997</v>
      </c>
      <c r="BN528" s="7" t="s">
        <v>2816</v>
      </c>
      <c r="BO528" s="7">
        <v>0.2</v>
      </c>
      <c r="BP528" s="7">
        <v>5.944</v>
      </c>
      <c r="BQ528" s="7">
        <v>-47.115000000000002</v>
      </c>
      <c r="BR528" s="7">
        <v>37.15</v>
      </c>
    </row>
    <row r="529" spans="31:70" x14ac:dyDescent="0.2">
      <c r="AE529" s="7" t="s">
        <v>2817</v>
      </c>
      <c r="AF529" s="7">
        <v>0.2</v>
      </c>
      <c r="AG529" s="7">
        <v>5.9359999999999999</v>
      </c>
      <c r="AH529" s="7">
        <v>-47.677399999999999</v>
      </c>
      <c r="AI529" s="7">
        <v>37.1</v>
      </c>
      <c r="AJ529" s="7" t="s">
        <v>2817</v>
      </c>
      <c r="AK529" s="7">
        <v>0.2</v>
      </c>
      <c r="AL529" s="7">
        <v>5.9480000000000004</v>
      </c>
      <c r="AM529" s="7">
        <v>-46.905999999999999</v>
      </c>
      <c r="AN529" s="7">
        <v>37.174999999999997</v>
      </c>
      <c r="AO529" s="7" t="s">
        <v>2817</v>
      </c>
      <c r="AP529" s="7">
        <v>0.4</v>
      </c>
      <c r="AQ529" s="7">
        <v>5.9359999999999999</v>
      </c>
      <c r="AR529" s="7">
        <v>-47.578299999999999</v>
      </c>
      <c r="AS529" s="7">
        <v>18.55</v>
      </c>
      <c r="AT529" s="7" t="s">
        <v>2817</v>
      </c>
      <c r="AU529" s="7">
        <v>0.3</v>
      </c>
      <c r="AV529" s="7">
        <v>5.94</v>
      </c>
      <c r="AW529" s="7">
        <v>-47.33</v>
      </c>
      <c r="AX529" s="7">
        <v>24.75</v>
      </c>
      <c r="AY529" s="8"/>
      <c r="AZ529" s="8"/>
      <c r="BA529" s="8"/>
      <c r="BB529" s="8"/>
      <c r="BC529" s="8"/>
      <c r="BD529" s="7" t="s">
        <v>2817</v>
      </c>
      <c r="BE529" s="7">
        <v>0.1</v>
      </c>
      <c r="BF529" s="7">
        <v>5.944</v>
      </c>
      <c r="BG529" s="7">
        <v>-48.613999999999997</v>
      </c>
      <c r="BH529" s="7">
        <v>74.3</v>
      </c>
      <c r="BI529" s="7" t="s">
        <v>2817</v>
      </c>
      <c r="BJ529" s="7">
        <v>0.5</v>
      </c>
      <c r="BK529" s="7">
        <v>5.9480000000000004</v>
      </c>
      <c r="BL529" s="7">
        <v>-48.636400000000002</v>
      </c>
      <c r="BM529" s="7">
        <v>14.87</v>
      </c>
      <c r="BN529" s="7" t="s">
        <v>2817</v>
      </c>
      <c r="BO529" s="7">
        <v>0.4</v>
      </c>
      <c r="BP529" s="7">
        <v>5.944</v>
      </c>
      <c r="BQ529" s="7">
        <v>-47.093000000000004</v>
      </c>
      <c r="BR529" s="7">
        <v>18.574999999999999</v>
      </c>
    </row>
    <row r="530" spans="31:70" x14ac:dyDescent="0.2">
      <c r="AE530" s="7" t="s">
        <v>2818</v>
      </c>
      <c r="AF530" s="7">
        <v>0.2</v>
      </c>
      <c r="AG530" s="7">
        <v>5.9359999999999999</v>
      </c>
      <c r="AH530" s="7">
        <v>-47.710599999999999</v>
      </c>
      <c r="AI530" s="7">
        <v>37.1</v>
      </c>
      <c r="AJ530" s="7" t="s">
        <v>2818</v>
      </c>
      <c r="AK530" s="7">
        <v>0.2</v>
      </c>
      <c r="AL530" s="7">
        <v>5.952</v>
      </c>
      <c r="AM530" s="7">
        <v>-46.917000000000002</v>
      </c>
      <c r="AN530" s="7">
        <v>37.200000000000003</v>
      </c>
      <c r="AO530" s="7" t="s">
        <v>2818</v>
      </c>
      <c r="AP530" s="7">
        <v>-0.1</v>
      </c>
      <c r="AQ530" s="7">
        <v>5.9359999999999999</v>
      </c>
      <c r="AR530" s="7">
        <v>-47.578299999999999</v>
      </c>
      <c r="AS530" s="7">
        <v>-74.2</v>
      </c>
      <c r="AT530" s="7" t="s">
        <v>2818</v>
      </c>
      <c r="AU530" s="7">
        <v>0.3</v>
      </c>
      <c r="AV530" s="7">
        <v>5.94</v>
      </c>
      <c r="AW530" s="7">
        <v>-47.347000000000001</v>
      </c>
      <c r="AX530" s="7">
        <v>24.75</v>
      </c>
      <c r="AY530" s="8"/>
      <c r="AZ530" s="8"/>
      <c r="BA530" s="8"/>
      <c r="BB530" s="8"/>
      <c r="BC530" s="8"/>
      <c r="BD530" s="7" t="s">
        <v>2818</v>
      </c>
      <c r="BE530" s="7">
        <v>0.1</v>
      </c>
      <c r="BF530" s="7">
        <v>5.944</v>
      </c>
      <c r="BG530" s="7">
        <v>-48.658000000000001</v>
      </c>
      <c r="BH530" s="7">
        <v>74.3</v>
      </c>
      <c r="BI530" s="7" t="s">
        <v>2818</v>
      </c>
      <c r="BJ530" s="7">
        <v>0.2</v>
      </c>
      <c r="BK530" s="7">
        <v>5.944</v>
      </c>
      <c r="BL530" s="7">
        <v>-48.669400000000003</v>
      </c>
      <c r="BM530" s="7">
        <v>37.15</v>
      </c>
      <c r="BN530" s="7" t="s">
        <v>2818</v>
      </c>
      <c r="BO530" s="7">
        <v>0.4</v>
      </c>
      <c r="BP530" s="7">
        <v>5.944</v>
      </c>
      <c r="BQ530" s="7">
        <v>-47.148000000000003</v>
      </c>
      <c r="BR530" s="7">
        <v>18.574999999999999</v>
      </c>
    </row>
    <row r="531" spans="31:70" x14ac:dyDescent="0.2">
      <c r="AE531" s="7" t="s">
        <v>2819</v>
      </c>
      <c r="AF531" s="7">
        <v>0</v>
      </c>
      <c r="AG531" s="7">
        <v>5.94</v>
      </c>
      <c r="AH531" s="7">
        <v>-48.636400000000002</v>
      </c>
      <c r="AI531" s="7" t="s">
        <v>1805</v>
      </c>
      <c r="AJ531" s="7" t="s">
        <v>2819</v>
      </c>
      <c r="AK531" s="7">
        <v>0.2</v>
      </c>
      <c r="AL531" s="7">
        <v>5.9560000000000004</v>
      </c>
      <c r="AM531" s="7">
        <v>-47.887</v>
      </c>
      <c r="AN531" s="7">
        <v>37.225000000000001</v>
      </c>
      <c r="AO531" s="7" t="s">
        <v>2819</v>
      </c>
      <c r="AP531" s="7">
        <v>0.4</v>
      </c>
      <c r="AQ531" s="7">
        <v>5.94</v>
      </c>
      <c r="AR531" s="7">
        <v>-48.503999999999998</v>
      </c>
      <c r="AS531" s="7">
        <v>18.5625</v>
      </c>
      <c r="AT531" s="7" t="s">
        <v>2819</v>
      </c>
      <c r="AU531" s="7">
        <v>0.3</v>
      </c>
      <c r="AV531" s="7">
        <v>5.944</v>
      </c>
      <c r="AW531" s="7">
        <v>-48.305999999999997</v>
      </c>
      <c r="AX531" s="7">
        <v>24.7667</v>
      </c>
      <c r="AY531" s="8"/>
      <c r="AZ531" s="8"/>
      <c r="BA531" s="8"/>
      <c r="BB531" s="8"/>
      <c r="BC531" s="8"/>
      <c r="BD531" s="7" t="s">
        <v>2819</v>
      </c>
      <c r="BE531" s="7">
        <v>0.5</v>
      </c>
      <c r="BF531" s="7">
        <v>5.9480000000000004</v>
      </c>
      <c r="BG531" s="7">
        <v>-49.472999999999999</v>
      </c>
      <c r="BH531" s="7">
        <v>14.87</v>
      </c>
      <c r="BI531" s="7" t="s">
        <v>2819</v>
      </c>
      <c r="BJ531" s="7">
        <v>0.4</v>
      </c>
      <c r="BK531" s="7">
        <v>5.952</v>
      </c>
      <c r="BL531" s="7">
        <v>-49.5289</v>
      </c>
      <c r="BM531" s="7">
        <v>18.600000000000001</v>
      </c>
      <c r="BN531" s="7" t="s">
        <v>2819</v>
      </c>
      <c r="BO531" s="7">
        <v>0.5</v>
      </c>
      <c r="BP531" s="7">
        <v>5.9480000000000004</v>
      </c>
      <c r="BQ531" s="7">
        <v>-48.073999999999998</v>
      </c>
      <c r="BR531" s="7">
        <v>14.87</v>
      </c>
    </row>
    <row r="532" spans="31:70" x14ac:dyDescent="0.2">
      <c r="AE532" s="7" t="s">
        <v>2820</v>
      </c>
      <c r="AF532" s="7">
        <v>0</v>
      </c>
      <c r="AG532" s="7">
        <v>5.94</v>
      </c>
      <c r="AH532" s="7">
        <v>-48.669400000000003</v>
      </c>
      <c r="AI532" s="7" t="s">
        <v>1805</v>
      </c>
      <c r="AJ532" s="7" t="s">
        <v>2820</v>
      </c>
      <c r="AK532" s="7">
        <v>0.1</v>
      </c>
      <c r="AL532" s="7">
        <v>5.96</v>
      </c>
      <c r="AM532" s="7">
        <v>-47.908999999999999</v>
      </c>
      <c r="AN532" s="7">
        <v>74.5</v>
      </c>
      <c r="AO532" s="7" t="s">
        <v>2820</v>
      </c>
      <c r="AP532" s="7">
        <v>0.2</v>
      </c>
      <c r="AQ532" s="7">
        <v>5.944</v>
      </c>
      <c r="AR532" s="7">
        <v>-48.503999999999998</v>
      </c>
      <c r="AS532" s="7">
        <v>37.15</v>
      </c>
      <c r="AT532" s="7" t="s">
        <v>2820</v>
      </c>
      <c r="AU532" s="7">
        <v>0.5</v>
      </c>
      <c r="AV532" s="7">
        <v>5.9480000000000004</v>
      </c>
      <c r="AW532" s="7">
        <v>-48.305999999999997</v>
      </c>
      <c r="AX532" s="7">
        <v>14.87</v>
      </c>
      <c r="AY532" s="8"/>
      <c r="AZ532" s="8"/>
      <c r="BA532" s="8"/>
      <c r="BB532" s="8"/>
      <c r="BC532" s="8"/>
      <c r="BD532" s="7" t="s">
        <v>2820</v>
      </c>
      <c r="BE532" s="7">
        <v>0.6</v>
      </c>
      <c r="BF532" s="7">
        <v>5.952</v>
      </c>
      <c r="BG532" s="7">
        <v>-49.472999999999999</v>
      </c>
      <c r="BH532" s="7">
        <v>12.4</v>
      </c>
      <c r="BI532" s="7" t="s">
        <v>2820</v>
      </c>
      <c r="BJ532" s="7">
        <v>0.2</v>
      </c>
      <c r="BK532" s="7">
        <v>5.952</v>
      </c>
      <c r="BL532" s="7">
        <v>-49.561900000000001</v>
      </c>
      <c r="BM532" s="7">
        <v>37.200000000000003</v>
      </c>
      <c r="BN532" s="7" t="s">
        <v>2820</v>
      </c>
      <c r="BO532" s="7">
        <v>0.3</v>
      </c>
      <c r="BP532" s="7">
        <v>5.9480000000000004</v>
      </c>
      <c r="BQ532" s="7">
        <v>-48.085000000000001</v>
      </c>
      <c r="BR532" s="7">
        <v>24.783300000000001</v>
      </c>
    </row>
    <row r="533" spans="31:70" x14ac:dyDescent="0.2">
      <c r="AE533" s="7" t="s">
        <v>2821</v>
      </c>
      <c r="AF533" s="7">
        <v>0.1</v>
      </c>
      <c r="AG533" s="7">
        <v>5.94</v>
      </c>
      <c r="AH533" s="7">
        <v>-48.669400000000003</v>
      </c>
      <c r="AI533" s="7">
        <v>74.25</v>
      </c>
      <c r="AJ533" s="7" t="s">
        <v>2821</v>
      </c>
      <c r="AK533" s="7">
        <v>0.5</v>
      </c>
      <c r="AL533" s="7">
        <v>5.9560000000000004</v>
      </c>
      <c r="AM533" s="7">
        <v>-47.92</v>
      </c>
      <c r="AN533" s="7">
        <v>14.89</v>
      </c>
      <c r="AO533" s="7" t="s">
        <v>2821</v>
      </c>
      <c r="AP533" s="7">
        <v>0.4</v>
      </c>
      <c r="AQ533" s="7">
        <v>5.94</v>
      </c>
      <c r="AR533" s="7">
        <v>-48.537199999999999</v>
      </c>
      <c r="AS533" s="7">
        <v>18.5625</v>
      </c>
      <c r="AT533" s="7" t="s">
        <v>2821</v>
      </c>
      <c r="AU533" s="7">
        <v>0.2</v>
      </c>
      <c r="AV533" s="7">
        <v>5.9480000000000004</v>
      </c>
      <c r="AW533" s="7">
        <v>-48.322000000000003</v>
      </c>
      <c r="AX533" s="7">
        <v>37.174999999999997</v>
      </c>
      <c r="AY533" s="8"/>
      <c r="AZ533" s="8"/>
      <c r="BA533" s="8"/>
      <c r="BB533" s="8"/>
      <c r="BC533" s="8"/>
      <c r="BD533" s="7" t="s">
        <v>2821</v>
      </c>
      <c r="BE533" s="7">
        <v>0.3</v>
      </c>
      <c r="BF533" s="7">
        <v>5.952</v>
      </c>
      <c r="BG533" s="7">
        <v>-49.494999999999997</v>
      </c>
      <c r="BH533" s="7">
        <v>24.8</v>
      </c>
      <c r="BI533" s="7" t="s">
        <v>2821</v>
      </c>
      <c r="BJ533" s="7">
        <v>0.2</v>
      </c>
      <c r="BK533" s="7">
        <v>5.952</v>
      </c>
      <c r="BL533" s="7">
        <v>-49.594900000000003</v>
      </c>
      <c r="BM533" s="7">
        <v>37.200000000000003</v>
      </c>
      <c r="BN533" s="7" t="s">
        <v>2821</v>
      </c>
      <c r="BO533" s="7">
        <v>0.4</v>
      </c>
      <c r="BP533" s="7">
        <v>5.9480000000000004</v>
      </c>
      <c r="BQ533" s="7">
        <v>-48.128999999999998</v>
      </c>
      <c r="BR533" s="7">
        <v>18.587499999999999</v>
      </c>
    </row>
    <row r="534" spans="31:70" x14ac:dyDescent="0.2">
      <c r="AE534" s="7" t="s">
        <v>2822</v>
      </c>
      <c r="AF534" s="7">
        <v>0.3</v>
      </c>
      <c r="AG534" s="7">
        <v>5.944</v>
      </c>
      <c r="AH534" s="7">
        <v>-48.702500000000001</v>
      </c>
      <c r="AI534" s="7">
        <v>24.7667</v>
      </c>
      <c r="AJ534" s="7" t="s">
        <v>2822</v>
      </c>
      <c r="AK534" s="7">
        <v>0.2</v>
      </c>
      <c r="AL534" s="7">
        <v>5.9560000000000004</v>
      </c>
      <c r="AM534" s="7">
        <v>-47.953000000000003</v>
      </c>
      <c r="AN534" s="7">
        <v>37.225000000000001</v>
      </c>
      <c r="AO534" s="7" t="s">
        <v>2822</v>
      </c>
      <c r="AP534" s="7">
        <v>0.2</v>
      </c>
      <c r="AQ534" s="7">
        <v>5.944</v>
      </c>
      <c r="AR534" s="7">
        <v>-48.570300000000003</v>
      </c>
      <c r="AS534" s="7">
        <v>37.15</v>
      </c>
      <c r="AT534" s="7" t="s">
        <v>2822</v>
      </c>
      <c r="AU534" s="7">
        <v>0.3</v>
      </c>
      <c r="AV534" s="7">
        <v>5.9480000000000004</v>
      </c>
      <c r="AW534" s="7">
        <v>-48.354999999999997</v>
      </c>
      <c r="AX534" s="7">
        <v>24.783300000000001</v>
      </c>
      <c r="AY534" s="8"/>
      <c r="AZ534" s="8"/>
      <c r="BA534" s="8"/>
      <c r="BB534" s="8"/>
      <c r="BC534" s="8"/>
      <c r="BD534" s="7" t="s">
        <v>2822</v>
      </c>
      <c r="BE534" s="7">
        <v>0.2</v>
      </c>
      <c r="BF534" s="7">
        <v>5.952</v>
      </c>
      <c r="BG534" s="7">
        <v>-49.494999999999997</v>
      </c>
      <c r="BH534" s="7">
        <v>37.200000000000003</v>
      </c>
      <c r="BI534" s="7" t="s">
        <v>2822</v>
      </c>
      <c r="BJ534" s="7">
        <v>0.2</v>
      </c>
      <c r="BK534" s="7">
        <v>5.9560000000000004</v>
      </c>
      <c r="BL534" s="7">
        <v>-49.594900000000003</v>
      </c>
      <c r="BM534" s="7">
        <v>37.225000000000001</v>
      </c>
      <c r="BN534" s="7" t="s">
        <v>2822</v>
      </c>
      <c r="BO534" s="7">
        <v>0.4</v>
      </c>
      <c r="BP534" s="7">
        <v>5.952</v>
      </c>
      <c r="BQ534" s="7">
        <v>-48.118000000000002</v>
      </c>
      <c r="BR534" s="7">
        <v>18.600000000000001</v>
      </c>
    </row>
    <row r="535" spans="31:70" x14ac:dyDescent="0.2">
      <c r="AE535" s="7" t="s">
        <v>2823</v>
      </c>
      <c r="AF535" s="7">
        <v>0.3</v>
      </c>
      <c r="AG535" s="7">
        <v>5.944</v>
      </c>
      <c r="AH535" s="7">
        <v>-48.702500000000001</v>
      </c>
      <c r="AI535" s="7">
        <v>24.7667</v>
      </c>
      <c r="AJ535" s="7" t="s">
        <v>2823</v>
      </c>
      <c r="AK535" s="7">
        <v>0.2</v>
      </c>
      <c r="AL535" s="7">
        <v>5.9560000000000004</v>
      </c>
      <c r="AM535" s="7">
        <v>-47.953000000000003</v>
      </c>
      <c r="AN535" s="7">
        <v>37.225000000000001</v>
      </c>
      <c r="AO535" s="7" t="s">
        <v>2823</v>
      </c>
      <c r="AP535" s="7">
        <v>0.3</v>
      </c>
      <c r="AQ535" s="7">
        <v>5.944</v>
      </c>
      <c r="AR535" s="7">
        <v>-48.537199999999999</v>
      </c>
      <c r="AS535" s="7">
        <v>24.7667</v>
      </c>
      <c r="AT535" s="7" t="s">
        <v>2823</v>
      </c>
      <c r="AU535" s="7">
        <v>0.3</v>
      </c>
      <c r="AV535" s="7">
        <v>5.9480000000000004</v>
      </c>
      <c r="AW535" s="7">
        <v>-48.354999999999997</v>
      </c>
      <c r="AX535" s="7">
        <v>24.783300000000001</v>
      </c>
      <c r="AY535" s="8"/>
      <c r="AZ535" s="8"/>
      <c r="BA535" s="8"/>
      <c r="BB535" s="8"/>
      <c r="BC535" s="8"/>
      <c r="BD535" s="7" t="s">
        <v>2823</v>
      </c>
      <c r="BE535" s="7">
        <v>0.2</v>
      </c>
      <c r="BF535" s="7">
        <v>5.952</v>
      </c>
      <c r="BG535" s="7">
        <v>-49.494999999999997</v>
      </c>
      <c r="BH535" s="7">
        <v>37.200000000000003</v>
      </c>
      <c r="BI535" s="7" t="s">
        <v>2823</v>
      </c>
      <c r="BJ535" s="7">
        <v>0.3</v>
      </c>
      <c r="BK535" s="7">
        <v>5.9480000000000004</v>
      </c>
      <c r="BL535" s="7">
        <v>-49.628</v>
      </c>
      <c r="BM535" s="7">
        <v>24.783300000000001</v>
      </c>
      <c r="BN535" s="7" t="s">
        <v>2823</v>
      </c>
      <c r="BO535" s="7">
        <v>0.3</v>
      </c>
      <c r="BP535" s="7">
        <v>5.952</v>
      </c>
      <c r="BQ535" s="7">
        <v>-48.151000000000003</v>
      </c>
      <c r="BR535" s="7">
        <v>24.8</v>
      </c>
    </row>
    <row r="536" spans="31:70" x14ac:dyDescent="0.2">
      <c r="AE536" s="7" t="s">
        <v>2824</v>
      </c>
      <c r="AF536" s="7">
        <v>0</v>
      </c>
      <c r="AG536" s="7">
        <v>5.952</v>
      </c>
      <c r="AH536" s="7">
        <v>-49.198399999999999</v>
      </c>
      <c r="AI536" s="7" t="s">
        <v>1805</v>
      </c>
      <c r="AJ536" s="7" t="s">
        <v>2824</v>
      </c>
      <c r="AK536" s="7">
        <v>0.3</v>
      </c>
      <c r="AL536" s="7">
        <v>5.968</v>
      </c>
      <c r="AM536" s="7">
        <v>-48.470999999999997</v>
      </c>
      <c r="AN536" s="7">
        <v>24.866700000000002</v>
      </c>
      <c r="AO536" s="7" t="s">
        <v>2824</v>
      </c>
      <c r="AP536" s="7">
        <v>0.4</v>
      </c>
      <c r="AQ536" s="7">
        <v>5.96</v>
      </c>
      <c r="AR536" s="7">
        <v>-49.033099999999997</v>
      </c>
      <c r="AS536" s="7">
        <v>18.625</v>
      </c>
      <c r="AT536" s="7" t="s">
        <v>2824</v>
      </c>
      <c r="AU536" s="7">
        <v>0</v>
      </c>
      <c r="AV536" s="7">
        <v>5.96</v>
      </c>
      <c r="AW536" s="7">
        <v>-48.868000000000002</v>
      </c>
      <c r="AX536" s="7" t="s">
        <v>1805</v>
      </c>
      <c r="AY536" s="8"/>
      <c r="AZ536" s="8"/>
      <c r="BA536" s="8"/>
      <c r="BB536" s="8"/>
      <c r="BC536" s="8"/>
      <c r="BD536" s="7" t="s">
        <v>2824</v>
      </c>
      <c r="BE536" s="7">
        <v>0.5</v>
      </c>
      <c r="BF536" s="7">
        <v>5.9640000000000004</v>
      </c>
      <c r="BG536" s="7">
        <v>-49.892000000000003</v>
      </c>
      <c r="BH536" s="7">
        <v>14.91</v>
      </c>
      <c r="BI536" s="7" t="s">
        <v>2824</v>
      </c>
      <c r="BJ536" s="7">
        <v>0.2</v>
      </c>
      <c r="BK536" s="7">
        <v>5.9640000000000004</v>
      </c>
      <c r="BL536" s="7">
        <v>-49.991399999999999</v>
      </c>
      <c r="BM536" s="7">
        <v>37.274999999999999</v>
      </c>
      <c r="BN536" s="7" t="s">
        <v>2824</v>
      </c>
      <c r="BO536" s="7">
        <v>0.3</v>
      </c>
      <c r="BP536" s="7">
        <v>5.9640000000000004</v>
      </c>
      <c r="BQ536" s="7">
        <v>-48.591999999999999</v>
      </c>
      <c r="BR536" s="7">
        <v>24.85</v>
      </c>
    </row>
    <row r="537" spans="31:70" x14ac:dyDescent="0.2">
      <c r="AE537" s="7" t="s">
        <v>2825</v>
      </c>
      <c r="AF537" s="7">
        <v>0.1</v>
      </c>
      <c r="AG537" s="7">
        <v>5.952</v>
      </c>
      <c r="AH537" s="7">
        <v>-49.198399999999999</v>
      </c>
      <c r="AI537" s="7">
        <v>74.400000000000006</v>
      </c>
      <c r="AJ537" s="7" t="s">
        <v>2825</v>
      </c>
      <c r="AK537" s="7">
        <v>0.5</v>
      </c>
      <c r="AL537" s="7">
        <v>5.968</v>
      </c>
      <c r="AM537" s="7">
        <v>-48.470999999999997</v>
      </c>
      <c r="AN537" s="7">
        <v>14.92</v>
      </c>
      <c r="AO537" s="7" t="s">
        <v>2825</v>
      </c>
      <c r="AP537" s="7">
        <v>0.5</v>
      </c>
      <c r="AQ537" s="7">
        <v>5.9560000000000004</v>
      </c>
      <c r="AR537" s="7">
        <v>-49.033099999999997</v>
      </c>
      <c r="AS537" s="7">
        <v>14.89</v>
      </c>
      <c r="AT537" s="7" t="s">
        <v>2825</v>
      </c>
      <c r="AU537" s="7">
        <v>0.1</v>
      </c>
      <c r="AV537" s="7">
        <v>5.96</v>
      </c>
      <c r="AW537" s="7">
        <v>-48.868000000000002</v>
      </c>
      <c r="AX537" s="7">
        <v>74.5</v>
      </c>
      <c r="AY537" s="8"/>
      <c r="AZ537" s="8"/>
      <c r="BA537" s="8"/>
      <c r="BB537" s="8"/>
      <c r="BC537" s="8"/>
      <c r="BD537" s="7" t="s">
        <v>2825</v>
      </c>
      <c r="BE537" s="7">
        <v>0.4</v>
      </c>
      <c r="BF537" s="7">
        <v>5.9640000000000004</v>
      </c>
      <c r="BG537" s="7">
        <v>-49.914000000000001</v>
      </c>
      <c r="BH537" s="7">
        <v>18.637499999999999</v>
      </c>
      <c r="BI537" s="7" t="s">
        <v>2825</v>
      </c>
      <c r="BJ537" s="7">
        <v>0.1</v>
      </c>
      <c r="BK537" s="7">
        <v>5.9640000000000004</v>
      </c>
      <c r="BL537" s="7">
        <v>-50.024500000000003</v>
      </c>
      <c r="BM537" s="7">
        <v>74.55</v>
      </c>
      <c r="BN537" s="7" t="s">
        <v>2825</v>
      </c>
      <c r="BO537" s="7">
        <v>0.2</v>
      </c>
      <c r="BP537" s="7">
        <v>5.9640000000000004</v>
      </c>
      <c r="BQ537" s="7">
        <v>-48.646999999999998</v>
      </c>
      <c r="BR537" s="7">
        <v>37.274999999999999</v>
      </c>
    </row>
    <row r="538" spans="31:70" x14ac:dyDescent="0.2">
      <c r="AE538" s="7" t="s">
        <v>2826</v>
      </c>
      <c r="AF538" s="7">
        <v>0.2</v>
      </c>
      <c r="AG538" s="7">
        <v>5.9560000000000004</v>
      </c>
      <c r="AH538" s="7">
        <v>-49.231400000000001</v>
      </c>
      <c r="AI538" s="7">
        <v>37.225000000000001</v>
      </c>
      <c r="AJ538" s="7" t="s">
        <v>2826</v>
      </c>
      <c r="AK538" s="7">
        <v>0.1</v>
      </c>
      <c r="AL538" s="7">
        <v>5.9640000000000004</v>
      </c>
      <c r="AM538" s="7">
        <v>-48.493000000000002</v>
      </c>
      <c r="AN538" s="7">
        <v>74.55</v>
      </c>
      <c r="AO538" s="7" t="s">
        <v>2826</v>
      </c>
      <c r="AP538" s="7">
        <v>0.2</v>
      </c>
      <c r="AQ538" s="7">
        <v>5.9560000000000004</v>
      </c>
      <c r="AR538" s="7">
        <v>-49.033099999999997</v>
      </c>
      <c r="AS538" s="7">
        <v>37.225000000000001</v>
      </c>
      <c r="AT538" s="7" t="s">
        <v>2826</v>
      </c>
      <c r="AU538" s="7">
        <v>0.3</v>
      </c>
      <c r="AV538" s="7">
        <v>5.96</v>
      </c>
      <c r="AW538" s="7">
        <v>-48.868000000000002</v>
      </c>
      <c r="AX538" s="7">
        <v>24.833300000000001</v>
      </c>
      <c r="AY538" s="8"/>
      <c r="AZ538" s="8"/>
      <c r="BA538" s="8"/>
      <c r="BB538" s="8"/>
      <c r="BC538" s="8"/>
      <c r="BD538" s="7" t="s">
        <v>2826</v>
      </c>
      <c r="BE538" s="7">
        <v>0.2</v>
      </c>
      <c r="BF538" s="7">
        <v>5.9640000000000004</v>
      </c>
      <c r="BG538" s="7">
        <v>-49.936</v>
      </c>
      <c r="BH538" s="7">
        <v>37.274999999999999</v>
      </c>
      <c r="BI538" s="7" t="s">
        <v>2826</v>
      </c>
      <c r="BJ538" s="7">
        <v>0.1</v>
      </c>
      <c r="BK538" s="7">
        <v>5.96</v>
      </c>
      <c r="BL538" s="7">
        <v>-50.057600000000001</v>
      </c>
      <c r="BM538" s="7">
        <v>74.5</v>
      </c>
      <c r="BN538" s="7" t="s">
        <v>2826</v>
      </c>
      <c r="BO538" s="7">
        <v>0.4</v>
      </c>
      <c r="BP538" s="7">
        <v>5.96</v>
      </c>
      <c r="BQ538" s="7">
        <v>-48.668999999999997</v>
      </c>
      <c r="BR538" s="7">
        <v>18.625</v>
      </c>
    </row>
    <row r="539" spans="31:70" x14ac:dyDescent="0.2">
      <c r="AE539" s="7" t="s">
        <v>2827</v>
      </c>
      <c r="AF539" s="7">
        <v>0.1</v>
      </c>
      <c r="AG539" s="7">
        <v>5.9560000000000004</v>
      </c>
      <c r="AH539" s="7">
        <v>-49.198399999999999</v>
      </c>
      <c r="AI539" s="7">
        <v>74.45</v>
      </c>
      <c r="AJ539" s="7" t="s">
        <v>2827</v>
      </c>
      <c r="AK539" s="7">
        <v>0.3</v>
      </c>
      <c r="AL539" s="7">
        <v>5.968</v>
      </c>
      <c r="AM539" s="7">
        <v>-48.481999999999999</v>
      </c>
      <c r="AN539" s="7">
        <v>24.866700000000002</v>
      </c>
      <c r="AO539" s="7" t="s">
        <v>2827</v>
      </c>
      <c r="AP539" s="7">
        <v>0.2</v>
      </c>
      <c r="AQ539" s="7">
        <v>5.9560000000000004</v>
      </c>
      <c r="AR539" s="7">
        <v>-49.033099999999997</v>
      </c>
      <c r="AS539" s="7">
        <v>37.225000000000001</v>
      </c>
      <c r="AT539" s="7" t="s">
        <v>2827</v>
      </c>
      <c r="AU539" s="7">
        <v>0.5</v>
      </c>
      <c r="AV539" s="7">
        <v>5.96</v>
      </c>
      <c r="AW539" s="7">
        <v>-48.868000000000002</v>
      </c>
      <c r="AX539" s="7">
        <v>14.9</v>
      </c>
      <c r="AY539" s="8"/>
      <c r="AZ539" s="8"/>
      <c r="BA539" s="8"/>
      <c r="BB539" s="8"/>
      <c r="BC539" s="8"/>
      <c r="BD539" s="7" t="s">
        <v>2827</v>
      </c>
      <c r="BE539" s="7">
        <v>0.4</v>
      </c>
      <c r="BF539" s="7">
        <v>5.9640000000000004</v>
      </c>
      <c r="BG539" s="7">
        <v>-49.924999999999997</v>
      </c>
      <c r="BH539" s="7">
        <v>18.637499999999999</v>
      </c>
      <c r="BI539" s="7" t="s">
        <v>2827</v>
      </c>
      <c r="BJ539" s="7">
        <v>0.5</v>
      </c>
      <c r="BK539" s="7">
        <v>5.9640000000000004</v>
      </c>
      <c r="BL539" s="7">
        <v>-50.057600000000001</v>
      </c>
      <c r="BM539" s="7">
        <v>14.91</v>
      </c>
      <c r="BN539" s="7" t="s">
        <v>2827</v>
      </c>
      <c r="BO539" s="7">
        <v>0.3</v>
      </c>
      <c r="BP539" s="7">
        <v>5.9640000000000004</v>
      </c>
      <c r="BQ539" s="7">
        <v>-48.636000000000003</v>
      </c>
      <c r="BR539" s="7">
        <v>24.85</v>
      </c>
    </row>
    <row r="540" spans="31:70" x14ac:dyDescent="0.2">
      <c r="AE540" s="7" t="s">
        <v>2828</v>
      </c>
      <c r="AF540" s="7">
        <v>0.1</v>
      </c>
      <c r="AG540" s="7">
        <v>5.952</v>
      </c>
      <c r="AH540" s="7">
        <v>-49.231400000000001</v>
      </c>
      <c r="AI540" s="7">
        <v>74.400000000000006</v>
      </c>
      <c r="AJ540" s="7" t="s">
        <v>2828</v>
      </c>
      <c r="AK540" s="7">
        <v>0.4</v>
      </c>
      <c r="AL540" s="7">
        <v>5.968</v>
      </c>
      <c r="AM540" s="7">
        <v>-48.503999999999998</v>
      </c>
      <c r="AN540" s="7">
        <v>18.649999999999999</v>
      </c>
      <c r="AO540" s="7" t="s">
        <v>2828</v>
      </c>
      <c r="AP540" s="7">
        <v>0.4</v>
      </c>
      <c r="AQ540" s="7">
        <v>5.9560000000000004</v>
      </c>
      <c r="AR540" s="7">
        <v>-49.066099999999999</v>
      </c>
      <c r="AS540" s="7">
        <v>18.612500000000001</v>
      </c>
      <c r="AT540" s="7" t="s">
        <v>2828</v>
      </c>
      <c r="AU540" s="7">
        <v>0.5</v>
      </c>
      <c r="AV540" s="7">
        <v>5.96</v>
      </c>
      <c r="AW540" s="7">
        <v>-48.901000000000003</v>
      </c>
      <c r="AX540" s="7">
        <v>14.9</v>
      </c>
      <c r="AY540" s="8"/>
      <c r="AZ540" s="8"/>
      <c r="BA540" s="8"/>
      <c r="BB540" s="8"/>
      <c r="BC540" s="8"/>
      <c r="BD540" s="7" t="s">
        <v>2828</v>
      </c>
      <c r="BE540" s="7">
        <v>0.5</v>
      </c>
      <c r="BF540" s="7">
        <v>5.9640000000000004</v>
      </c>
      <c r="BG540" s="7">
        <v>-49.914000000000001</v>
      </c>
      <c r="BH540" s="7">
        <v>14.91</v>
      </c>
      <c r="BI540" s="7" t="s">
        <v>2828</v>
      </c>
      <c r="BJ540" s="7">
        <v>0.5</v>
      </c>
      <c r="BK540" s="7">
        <v>5.968</v>
      </c>
      <c r="BL540" s="7">
        <v>-50.057600000000001</v>
      </c>
      <c r="BM540" s="7">
        <v>14.92</v>
      </c>
      <c r="BN540" s="7" t="s">
        <v>2828</v>
      </c>
      <c r="BO540" s="7">
        <v>0.5</v>
      </c>
      <c r="BP540" s="7">
        <v>5.9640000000000004</v>
      </c>
      <c r="BQ540" s="7">
        <v>-48.646999999999998</v>
      </c>
      <c r="BR540" s="7">
        <v>14.91</v>
      </c>
    </row>
    <row r="541" spans="31:70" x14ac:dyDescent="0.2">
      <c r="AE541" s="7" t="s">
        <v>2829</v>
      </c>
      <c r="AF541" s="7">
        <v>-0.1</v>
      </c>
      <c r="AG541" s="7">
        <v>5.9560000000000004</v>
      </c>
      <c r="AH541" s="7">
        <v>-49.264400000000002</v>
      </c>
      <c r="AI541" s="7">
        <v>-74.45</v>
      </c>
      <c r="AJ541" s="7" t="s">
        <v>2829</v>
      </c>
      <c r="AK541" s="7">
        <v>0.1</v>
      </c>
      <c r="AL541" s="7">
        <v>5.968</v>
      </c>
      <c r="AM541" s="7">
        <v>-48.515000000000001</v>
      </c>
      <c r="AN541" s="7">
        <v>74.599999999999994</v>
      </c>
      <c r="AO541" s="7" t="s">
        <v>2829</v>
      </c>
      <c r="AP541" s="7">
        <v>0.3</v>
      </c>
      <c r="AQ541" s="7">
        <v>5.9560000000000004</v>
      </c>
      <c r="AR541" s="7">
        <v>-49.066099999999999</v>
      </c>
      <c r="AS541" s="7">
        <v>24.816700000000001</v>
      </c>
      <c r="AT541" s="7" t="s">
        <v>2829</v>
      </c>
      <c r="AU541" s="7">
        <v>0.2</v>
      </c>
      <c r="AV541" s="7">
        <v>5.96</v>
      </c>
      <c r="AW541" s="7">
        <v>-48.901000000000003</v>
      </c>
      <c r="AX541" s="7">
        <v>37.25</v>
      </c>
      <c r="AY541" s="8"/>
      <c r="AZ541" s="8"/>
      <c r="BA541" s="8"/>
      <c r="BB541" s="8"/>
      <c r="BC541" s="8"/>
      <c r="BD541" s="7" t="s">
        <v>2829</v>
      </c>
      <c r="BE541" s="7">
        <v>0.2</v>
      </c>
      <c r="BF541" s="7">
        <v>5.96</v>
      </c>
      <c r="BG541" s="7">
        <v>-49.936</v>
      </c>
      <c r="BH541" s="7">
        <v>37.25</v>
      </c>
      <c r="BI541" s="7" t="s">
        <v>2829</v>
      </c>
      <c r="BJ541" s="7">
        <v>0.5</v>
      </c>
      <c r="BK541" s="7">
        <v>5.968</v>
      </c>
      <c r="BL541" s="7">
        <v>-50.057600000000001</v>
      </c>
      <c r="BM541" s="7">
        <v>14.92</v>
      </c>
      <c r="BN541" s="7" t="s">
        <v>2829</v>
      </c>
      <c r="BO541" s="7">
        <v>0.5</v>
      </c>
      <c r="BP541" s="7">
        <v>5.96</v>
      </c>
      <c r="BQ541" s="7">
        <v>-48.691000000000003</v>
      </c>
      <c r="BR541" s="7">
        <v>14.9</v>
      </c>
    </row>
    <row r="542" spans="31:70" x14ac:dyDescent="0.2">
      <c r="AE542" s="7" t="s">
        <v>2830</v>
      </c>
      <c r="AF542" s="7">
        <v>0.1</v>
      </c>
      <c r="AG542" s="7">
        <v>5.9560000000000004</v>
      </c>
      <c r="AH542" s="7">
        <v>-49.264400000000002</v>
      </c>
      <c r="AI542" s="7">
        <v>74.45</v>
      </c>
      <c r="AJ542" s="7" t="s">
        <v>2830</v>
      </c>
      <c r="AK542" s="7">
        <v>0.2</v>
      </c>
      <c r="AL542" s="7">
        <v>5.968</v>
      </c>
      <c r="AM542" s="7">
        <v>-48.536999999999999</v>
      </c>
      <c r="AN542" s="7">
        <v>37.299999999999997</v>
      </c>
      <c r="AO542" s="7" t="s">
        <v>2830</v>
      </c>
      <c r="AP542" s="7">
        <v>0.2</v>
      </c>
      <c r="AQ542" s="7">
        <v>5.9560000000000004</v>
      </c>
      <c r="AR542" s="7">
        <v>-49.099200000000003</v>
      </c>
      <c r="AS542" s="7">
        <v>37.225000000000001</v>
      </c>
      <c r="AT542" s="7" t="s">
        <v>2830</v>
      </c>
      <c r="AU542" s="7">
        <v>0.2</v>
      </c>
      <c r="AV542" s="7">
        <v>5.96</v>
      </c>
      <c r="AW542" s="7">
        <v>-48.901000000000003</v>
      </c>
      <c r="AX542" s="7">
        <v>37.25</v>
      </c>
      <c r="AY542" s="8"/>
      <c r="AZ542" s="8"/>
      <c r="BA542" s="8"/>
      <c r="BB542" s="8"/>
      <c r="BC542" s="8"/>
      <c r="BD542" s="7" t="s">
        <v>2830</v>
      </c>
      <c r="BE542" s="7">
        <v>0.2</v>
      </c>
      <c r="BF542" s="7">
        <v>5.9640000000000004</v>
      </c>
      <c r="BG542" s="7">
        <v>-49.947000000000003</v>
      </c>
      <c r="BH542" s="7">
        <v>37.274999999999999</v>
      </c>
      <c r="BI542" s="7" t="s">
        <v>2830</v>
      </c>
      <c r="BJ542" s="7">
        <v>0</v>
      </c>
      <c r="BK542" s="7">
        <v>5.9640000000000004</v>
      </c>
      <c r="BL542" s="7">
        <v>-50.090600000000002</v>
      </c>
      <c r="BM542" s="7" t="s">
        <v>1805</v>
      </c>
      <c r="BN542" s="7" t="s">
        <v>2830</v>
      </c>
      <c r="BO542" s="7">
        <v>0.2</v>
      </c>
      <c r="BP542" s="7">
        <v>5.9640000000000004</v>
      </c>
      <c r="BQ542" s="7">
        <v>-48.701999999999998</v>
      </c>
      <c r="BR542" s="7">
        <v>37.274999999999999</v>
      </c>
    </row>
    <row r="543" spans="31:70" x14ac:dyDescent="0.2">
      <c r="AE543" s="7" t="s">
        <v>2831</v>
      </c>
      <c r="AF543" s="7">
        <v>0.2</v>
      </c>
      <c r="AG543" s="7">
        <v>5.9560000000000004</v>
      </c>
      <c r="AH543" s="7">
        <v>-49.264400000000002</v>
      </c>
      <c r="AI543" s="7">
        <v>37.225000000000001</v>
      </c>
      <c r="AJ543" s="7" t="s">
        <v>2831</v>
      </c>
      <c r="AK543" s="7">
        <v>0.2</v>
      </c>
      <c r="AL543" s="7">
        <v>5.968</v>
      </c>
      <c r="AM543" s="7">
        <v>-48.536999999999999</v>
      </c>
      <c r="AN543" s="7">
        <v>37.299999999999997</v>
      </c>
      <c r="AO543" s="7" t="s">
        <v>2831</v>
      </c>
      <c r="AP543" s="7">
        <v>0.2</v>
      </c>
      <c r="AQ543" s="7">
        <v>5.9560000000000004</v>
      </c>
      <c r="AR543" s="7">
        <v>-49.066099999999999</v>
      </c>
      <c r="AS543" s="7">
        <v>37.225000000000001</v>
      </c>
      <c r="AT543" s="7" t="s">
        <v>2831</v>
      </c>
      <c r="AU543" s="7">
        <v>0.1</v>
      </c>
      <c r="AV543" s="7">
        <v>5.96</v>
      </c>
      <c r="AW543" s="7">
        <v>-48.917000000000002</v>
      </c>
      <c r="AX543" s="7">
        <v>74.5</v>
      </c>
      <c r="AY543" s="8"/>
      <c r="AZ543" s="8"/>
      <c r="BA543" s="8"/>
      <c r="BB543" s="8"/>
      <c r="BC543" s="8"/>
      <c r="BD543" s="7" t="s">
        <v>2831</v>
      </c>
      <c r="BE543" s="7">
        <v>0.2</v>
      </c>
      <c r="BF543" s="7">
        <v>5.9640000000000004</v>
      </c>
      <c r="BG543" s="7">
        <v>-49.969000000000001</v>
      </c>
      <c r="BH543" s="7">
        <v>37.274999999999999</v>
      </c>
      <c r="BI543" s="7" t="s">
        <v>2831</v>
      </c>
      <c r="BJ543" s="7">
        <v>0.5</v>
      </c>
      <c r="BK543" s="7">
        <v>5.968</v>
      </c>
      <c r="BL543" s="7">
        <v>-50.090600000000002</v>
      </c>
      <c r="BM543" s="7">
        <v>14.92</v>
      </c>
      <c r="BN543" s="7" t="s">
        <v>2831</v>
      </c>
      <c r="BO543" s="7">
        <v>0.3</v>
      </c>
      <c r="BP543" s="7">
        <v>5.9640000000000004</v>
      </c>
      <c r="BQ543" s="7">
        <v>-48.713000000000001</v>
      </c>
      <c r="BR543" s="7">
        <v>24.85</v>
      </c>
    </row>
    <row r="544" spans="31:70" x14ac:dyDescent="0.2">
      <c r="AE544" s="7" t="s">
        <v>2832</v>
      </c>
      <c r="AF544" s="7">
        <v>0.1</v>
      </c>
      <c r="AG544" s="7">
        <v>5.9560000000000004</v>
      </c>
      <c r="AH544" s="7">
        <v>-49.264400000000002</v>
      </c>
      <c r="AI544" s="7">
        <v>74.45</v>
      </c>
      <c r="AJ544" s="7" t="s">
        <v>2832</v>
      </c>
      <c r="AK544" s="7">
        <v>0.3</v>
      </c>
      <c r="AL544" s="7">
        <v>5.968</v>
      </c>
      <c r="AM544" s="7">
        <v>-48.558999999999997</v>
      </c>
      <c r="AN544" s="7">
        <v>24.866700000000002</v>
      </c>
      <c r="AO544" s="7" t="s">
        <v>2832</v>
      </c>
      <c r="AP544" s="7">
        <v>0.5</v>
      </c>
      <c r="AQ544" s="7">
        <v>5.9560000000000004</v>
      </c>
      <c r="AR544" s="7">
        <v>-49.099200000000003</v>
      </c>
      <c r="AS544" s="7">
        <v>14.89</v>
      </c>
      <c r="AT544" s="7" t="s">
        <v>2832</v>
      </c>
      <c r="AU544" s="7">
        <v>0.1</v>
      </c>
      <c r="AV544" s="7">
        <v>5.96</v>
      </c>
      <c r="AW544" s="7">
        <v>-48.933999999999997</v>
      </c>
      <c r="AX544" s="7">
        <v>74.5</v>
      </c>
      <c r="AY544" s="8"/>
      <c r="AZ544" s="8"/>
      <c r="BA544" s="8"/>
      <c r="BB544" s="8"/>
      <c r="BC544" s="8"/>
      <c r="BD544" s="7" t="s">
        <v>2832</v>
      </c>
      <c r="BE544" s="7">
        <v>0.4</v>
      </c>
      <c r="BF544" s="7">
        <v>5.9640000000000004</v>
      </c>
      <c r="BG544" s="7">
        <v>-49.98</v>
      </c>
      <c r="BH544" s="7">
        <v>18.637499999999999</v>
      </c>
      <c r="BI544" s="7" t="s">
        <v>2832</v>
      </c>
      <c r="BJ544" s="7">
        <v>0.2</v>
      </c>
      <c r="BK544" s="7">
        <v>5.968</v>
      </c>
      <c r="BL544" s="7">
        <v>-50.057600000000001</v>
      </c>
      <c r="BM544" s="7">
        <v>37.299999999999997</v>
      </c>
      <c r="BN544" s="7" t="s">
        <v>2832</v>
      </c>
      <c r="BO544" s="7">
        <v>0.2</v>
      </c>
      <c r="BP544" s="7">
        <v>5.9640000000000004</v>
      </c>
      <c r="BQ544" s="7">
        <v>-48.68</v>
      </c>
      <c r="BR544" s="7">
        <v>37.274999999999999</v>
      </c>
    </row>
    <row r="545" spans="31:70" x14ac:dyDescent="0.2">
      <c r="AE545" s="7" t="s">
        <v>2833</v>
      </c>
      <c r="AF545" s="7">
        <v>0.1</v>
      </c>
      <c r="AG545" s="7">
        <v>5.96</v>
      </c>
      <c r="AH545" s="7">
        <v>-49.694099999999999</v>
      </c>
      <c r="AI545" s="7">
        <v>74.5</v>
      </c>
      <c r="AJ545" s="7" t="s">
        <v>2833</v>
      </c>
      <c r="AK545" s="7">
        <v>0.3</v>
      </c>
      <c r="AL545" s="7">
        <v>5.968</v>
      </c>
      <c r="AM545" s="7">
        <v>-48.988999999999997</v>
      </c>
      <c r="AN545" s="7">
        <v>24.866700000000002</v>
      </c>
      <c r="AO545" s="7" t="s">
        <v>2833</v>
      </c>
      <c r="AP545" s="7">
        <v>0.3</v>
      </c>
      <c r="AQ545" s="7">
        <v>5.9560000000000004</v>
      </c>
      <c r="AR545" s="7">
        <v>-49.495699999999999</v>
      </c>
      <c r="AS545" s="7">
        <v>24.816700000000001</v>
      </c>
      <c r="AT545" s="7" t="s">
        <v>2833</v>
      </c>
      <c r="AU545" s="7">
        <v>0.4</v>
      </c>
      <c r="AV545" s="7">
        <v>5.9640000000000004</v>
      </c>
      <c r="AW545" s="7">
        <v>-49.363999999999997</v>
      </c>
      <c r="AX545" s="7">
        <v>18.637499999999999</v>
      </c>
      <c r="AY545" s="8"/>
      <c r="AZ545" s="8"/>
      <c r="BA545" s="8"/>
      <c r="BB545" s="8"/>
      <c r="BC545" s="8"/>
      <c r="BD545" s="7" t="s">
        <v>2833</v>
      </c>
      <c r="BE545" s="7">
        <v>0.2</v>
      </c>
      <c r="BF545" s="7">
        <v>5.968</v>
      </c>
      <c r="BG545" s="7">
        <v>-50.267000000000003</v>
      </c>
      <c r="BH545" s="7">
        <v>37.299999999999997</v>
      </c>
      <c r="BI545" s="7" t="s">
        <v>2833</v>
      </c>
      <c r="BJ545" s="7">
        <v>0.2</v>
      </c>
      <c r="BK545" s="7">
        <v>5.968</v>
      </c>
      <c r="BL545" s="7">
        <v>-50.387999999999998</v>
      </c>
      <c r="BM545" s="7">
        <v>37.299999999999997</v>
      </c>
      <c r="BN545" s="7" t="s">
        <v>2833</v>
      </c>
      <c r="BO545" s="7">
        <v>0.3</v>
      </c>
      <c r="BP545" s="7">
        <v>5.968</v>
      </c>
      <c r="BQ545" s="7">
        <v>-49.131999999999998</v>
      </c>
      <c r="BR545" s="7">
        <v>24.866700000000002</v>
      </c>
    </row>
    <row r="546" spans="31:70" x14ac:dyDescent="0.2">
      <c r="AE546" s="7" t="s">
        <v>2834</v>
      </c>
      <c r="AF546" s="7">
        <v>0.1</v>
      </c>
      <c r="AG546" s="7">
        <v>5.9560000000000004</v>
      </c>
      <c r="AH546" s="7">
        <v>-49.694099999999999</v>
      </c>
      <c r="AI546" s="7">
        <v>74.45</v>
      </c>
      <c r="AJ546" s="7" t="s">
        <v>2834</v>
      </c>
      <c r="AK546" s="7">
        <v>0.4</v>
      </c>
      <c r="AL546" s="7">
        <v>5.9720000000000004</v>
      </c>
      <c r="AM546" s="7">
        <v>-49</v>
      </c>
      <c r="AN546" s="7">
        <v>18.662500000000001</v>
      </c>
      <c r="AO546" s="7" t="s">
        <v>2834</v>
      </c>
      <c r="AP546" s="7">
        <v>0.5</v>
      </c>
      <c r="AQ546" s="7">
        <v>5.9560000000000004</v>
      </c>
      <c r="AR546" s="7">
        <v>-49.495699999999999</v>
      </c>
      <c r="AS546" s="7">
        <v>14.89</v>
      </c>
      <c r="AT546" s="7" t="s">
        <v>2834</v>
      </c>
      <c r="AU546" s="7">
        <v>0.2</v>
      </c>
      <c r="AV546" s="7">
        <v>5.9640000000000004</v>
      </c>
      <c r="AW546" s="7">
        <v>-49.363999999999997</v>
      </c>
      <c r="AX546" s="7">
        <v>37.274999999999999</v>
      </c>
      <c r="AY546" s="8"/>
      <c r="AZ546" s="8"/>
      <c r="BA546" s="8"/>
      <c r="BB546" s="8"/>
      <c r="BC546" s="8"/>
      <c r="BD546" s="7" t="s">
        <v>2834</v>
      </c>
      <c r="BE546" s="7">
        <v>0.4</v>
      </c>
      <c r="BF546" s="7">
        <v>5.9640000000000004</v>
      </c>
      <c r="BG546" s="7">
        <v>-50.277999999999999</v>
      </c>
      <c r="BH546" s="7">
        <v>18.637499999999999</v>
      </c>
      <c r="BI546" s="7" t="s">
        <v>2834</v>
      </c>
      <c r="BJ546" s="7">
        <v>0.5</v>
      </c>
      <c r="BK546" s="7">
        <v>5.968</v>
      </c>
      <c r="BL546" s="7">
        <v>-50.420999999999999</v>
      </c>
      <c r="BM546" s="7">
        <v>14.92</v>
      </c>
      <c r="BN546" s="7" t="s">
        <v>2834</v>
      </c>
      <c r="BO546" s="7">
        <v>0.3</v>
      </c>
      <c r="BP546" s="7">
        <v>5.9640000000000004</v>
      </c>
      <c r="BQ546" s="7">
        <v>-49.121000000000002</v>
      </c>
      <c r="BR546" s="7">
        <v>24.85</v>
      </c>
    </row>
    <row r="547" spans="31:70" x14ac:dyDescent="0.2">
      <c r="AE547" s="7" t="s">
        <v>2835</v>
      </c>
      <c r="AF547" s="7">
        <v>-0.2</v>
      </c>
      <c r="AG547" s="7">
        <v>5.9560000000000004</v>
      </c>
      <c r="AH547" s="7">
        <v>-49.694099999999999</v>
      </c>
      <c r="AI547" s="7">
        <v>-37.225000000000001</v>
      </c>
      <c r="AJ547" s="7" t="s">
        <v>2835</v>
      </c>
      <c r="AK547" s="7">
        <v>0.4</v>
      </c>
      <c r="AL547" s="7">
        <v>5.9720000000000004</v>
      </c>
      <c r="AM547" s="7">
        <v>-49.011000000000003</v>
      </c>
      <c r="AN547" s="7">
        <v>18.662500000000001</v>
      </c>
      <c r="AO547" s="7" t="s">
        <v>2835</v>
      </c>
      <c r="AP547" s="7">
        <v>0.2</v>
      </c>
      <c r="AQ547" s="7">
        <v>5.96</v>
      </c>
      <c r="AR547" s="7">
        <v>-49.495699999999999</v>
      </c>
      <c r="AS547" s="7">
        <v>37.25</v>
      </c>
      <c r="AT547" s="7" t="s">
        <v>2835</v>
      </c>
      <c r="AU547" s="7">
        <v>0.4</v>
      </c>
      <c r="AV547" s="7">
        <v>5.9640000000000004</v>
      </c>
      <c r="AW547" s="7">
        <v>-49.363999999999997</v>
      </c>
      <c r="AX547" s="7">
        <v>18.637499999999999</v>
      </c>
      <c r="AY547" s="8"/>
      <c r="AZ547" s="8"/>
      <c r="BA547" s="8"/>
      <c r="BB547" s="8"/>
      <c r="BC547" s="8"/>
      <c r="BD547" s="7" t="s">
        <v>2835</v>
      </c>
      <c r="BE547" s="7">
        <v>0.4</v>
      </c>
      <c r="BF547" s="7">
        <v>5.968</v>
      </c>
      <c r="BG547" s="7">
        <v>-50.289000000000001</v>
      </c>
      <c r="BH547" s="7">
        <v>18.649999999999999</v>
      </c>
      <c r="BI547" s="7" t="s">
        <v>2835</v>
      </c>
      <c r="BJ547" s="7">
        <v>0.1</v>
      </c>
      <c r="BK547" s="7">
        <v>5.968</v>
      </c>
      <c r="BL547" s="7">
        <v>-50.420999999999999</v>
      </c>
      <c r="BM547" s="7">
        <v>74.599999999999994</v>
      </c>
      <c r="BN547" s="7" t="s">
        <v>2835</v>
      </c>
      <c r="BO547" s="7">
        <v>0.3</v>
      </c>
      <c r="BP547" s="7">
        <v>5.968</v>
      </c>
      <c r="BQ547" s="7">
        <v>-49.121000000000002</v>
      </c>
      <c r="BR547" s="7">
        <v>24.866700000000002</v>
      </c>
    </row>
    <row r="548" spans="31:70" x14ac:dyDescent="0.2">
      <c r="AE548" s="7" t="s">
        <v>2836</v>
      </c>
      <c r="AF548" s="7">
        <v>0.3</v>
      </c>
      <c r="AG548" s="7">
        <v>5.9560000000000004</v>
      </c>
      <c r="AH548" s="7">
        <v>-49.7271</v>
      </c>
      <c r="AI548" s="7">
        <v>24.816700000000001</v>
      </c>
      <c r="AJ548" s="7" t="s">
        <v>2836</v>
      </c>
      <c r="AK548" s="7">
        <v>0.3</v>
      </c>
      <c r="AL548" s="7">
        <v>5.9720000000000004</v>
      </c>
      <c r="AM548" s="7">
        <v>-49.033000000000001</v>
      </c>
      <c r="AN548" s="7">
        <v>24.883299999999998</v>
      </c>
      <c r="AO548" s="7" t="s">
        <v>2836</v>
      </c>
      <c r="AP548" s="7">
        <v>0.3</v>
      </c>
      <c r="AQ548" s="7">
        <v>5.9560000000000004</v>
      </c>
      <c r="AR548" s="7">
        <v>-49.5289</v>
      </c>
      <c r="AS548" s="7">
        <v>24.816700000000001</v>
      </c>
      <c r="AT548" s="7" t="s">
        <v>2836</v>
      </c>
      <c r="AU548" s="7">
        <v>0.3</v>
      </c>
      <c r="AV548" s="7">
        <v>5.9640000000000004</v>
      </c>
      <c r="AW548" s="7">
        <v>-49.396999999999998</v>
      </c>
      <c r="AX548" s="7">
        <v>24.85</v>
      </c>
      <c r="AY548" s="8"/>
      <c r="AZ548" s="8"/>
      <c r="BA548" s="8"/>
      <c r="BB548" s="8"/>
      <c r="BC548" s="8"/>
      <c r="BD548" s="7" t="s">
        <v>2836</v>
      </c>
      <c r="BE548" s="7">
        <v>0.2</v>
      </c>
      <c r="BF548" s="7">
        <v>5.968</v>
      </c>
      <c r="BG548" s="7">
        <v>-50.3</v>
      </c>
      <c r="BH548" s="7">
        <v>37.299999999999997</v>
      </c>
      <c r="BI548" s="7" t="s">
        <v>2836</v>
      </c>
      <c r="BJ548" s="7">
        <v>0.5</v>
      </c>
      <c r="BK548" s="7">
        <v>5.9640000000000004</v>
      </c>
      <c r="BL548" s="7">
        <v>-50.420999999999999</v>
      </c>
      <c r="BM548" s="7">
        <v>14.91</v>
      </c>
      <c r="BN548" s="7" t="s">
        <v>2836</v>
      </c>
      <c r="BO548" s="7">
        <v>0.4</v>
      </c>
      <c r="BP548" s="7">
        <v>5.968</v>
      </c>
      <c r="BQ548" s="7">
        <v>-49.154000000000003</v>
      </c>
      <c r="BR548" s="7">
        <v>18.649999999999999</v>
      </c>
    </row>
    <row r="549" spans="31:70" x14ac:dyDescent="0.2">
      <c r="AE549" s="7" t="s">
        <v>2837</v>
      </c>
      <c r="AF549" s="7">
        <v>0.2</v>
      </c>
      <c r="AG549" s="7">
        <v>5.9560000000000004</v>
      </c>
      <c r="AH549" s="7">
        <v>-49.7271</v>
      </c>
      <c r="AI549" s="7">
        <v>37.225000000000001</v>
      </c>
      <c r="AJ549" s="7" t="s">
        <v>2837</v>
      </c>
      <c r="AK549" s="7">
        <v>0.1</v>
      </c>
      <c r="AL549" s="7">
        <v>5.968</v>
      </c>
      <c r="AM549" s="7">
        <v>-49.043999999999997</v>
      </c>
      <c r="AN549" s="7">
        <v>74.599999999999994</v>
      </c>
      <c r="AO549" s="7" t="s">
        <v>2837</v>
      </c>
      <c r="AP549" s="7">
        <v>0.3</v>
      </c>
      <c r="AQ549" s="7">
        <v>5.96</v>
      </c>
      <c r="AR549" s="7">
        <v>-49.5289</v>
      </c>
      <c r="AS549" s="7">
        <v>24.833300000000001</v>
      </c>
      <c r="AT549" s="7" t="s">
        <v>2837</v>
      </c>
      <c r="AU549" s="7">
        <v>0.2</v>
      </c>
      <c r="AV549" s="7">
        <v>5.96</v>
      </c>
      <c r="AW549" s="7">
        <v>-49.396999999999998</v>
      </c>
      <c r="AX549" s="7">
        <v>37.25</v>
      </c>
      <c r="AY549" s="8"/>
      <c r="AZ549" s="8"/>
      <c r="BA549" s="8"/>
      <c r="BB549" s="8"/>
      <c r="BC549" s="8"/>
      <c r="BD549" s="7" t="s">
        <v>2837</v>
      </c>
      <c r="BE549" s="7">
        <v>0.4</v>
      </c>
      <c r="BF549" s="7">
        <v>5.9640000000000004</v>
      </c>
      <c r="BG549" s="7">
        <v>-50.322000000000003</v>
      </c>
      <c r="BH549" s="7">
        <v>18.637499999999999</v>
      </c>
      <c r="BI549" s="7" t="s">
        <v>2837</v>
      </c>
      <c r="BJ549" s="7">
        <v>0.1</v>
      </c>
      <c r="BK549" s="7">
        <v>5.968</v>
      </c>
      <c r="BL549" s="7">
        <v>-50.454099999999997</v>
      </c>
      <c r="BM549" s="7">
        <v>74.599999999999994</v>
      </c>
      <c r="BN549" s="7" t="s">
        <v>2837</v>
      </c>
      <c r="BO549" s="7">
        <v>0.3</v>
      </c>
      <c r="BP549" s="7">
        <v>5.9640000000000004</v>
      </c>
      <c r="BQ549" s="7">
        <v>-49.154000000000003</v>
      </c>
      <c r="BR549" s="7">
        <v>24.85</v>
      </c>
    </row>
    <row r="550" spans="31:70" x14ac:dyDescent="0.2">
      <c r="AE550" s="7" t="s">
        <v>2838</v>
      </c>
      <c r="AF550" s="7">
        <v>0.2</v>
      </c>
      <c r="AG550" s="7">
        <v>5.9560000000000004</v>
      </c>
      <c r="AH550" s="7">
        <v>-49.7271</v>
      </c>
      <c r="AI550" s="7">
        <v>37.225000000000001</v>
      </c>
      <c r="AJ550" s="7" t="s">
        <v>2838</v>
      </c>
      <c r="AK550" s="7">
        <v>0.2</v>
      </c>
      <c r="AL550" s="7">
        <v>5.9720000000000004</v>
      </c>
      <c r="AM550" s="7">
        <v>-49.055</v>
      </c>
      <c r="AN550" s="7">
        <v>37.325000000000003</v>
      </c>
      <c r="AO550" s="7" t="s">
        <v>2838</v>
      </c>
      <c r="AP550" s="7">
        <v>0.4</v>
      </c>
      <c r="AQ550" s="7">
        <v>5.9560000000000004</v>
      </c>
      <c r="AR550" s="7">
        <v>-49.561900000000001</v>
      </c>
      <c r="AS550" s="7">
        <v>18.612500000000001</v>
      </c>
      <c r="AT550" s="7" t="s">
        <v>2838</v>
      </c>
      <c r="AU550" s="7">
        <v>0.1</v>
      </c>
      <c r="AV550" s="7">
        <v>5.96</v>
      </c>
      <c r="AW550" s="7">
        <v>-49.412999999999997</v>
      </c>
      <c r="AX550" s="7">
        <v>74.5</v>
      </c>
      <c r="AY550" s="8"/>
      <c r="AZ550" s="8"/>
      <c r="BA550" s="8"/>
      <c r="BB550" s="8"/>
      <c r="BC550" s="8"/>
      <c r="BD550" s="7" t="s">
        <v>2838</v>
      </c>
      <c r="BE550" s="7">
        <v>0.3</v>
      </c>
      <c r="BF550" s="7">
        <v>5.9640000000000004</v>
      </c>
      <c r="BG550" s="7">
        <v>-50.322000000000003</v>
      </c>
      <c r="BH550" s="7">
        <v>24.85</v>
      </c>
      <c r="BI550" s="7" t="s">
        <v>2838</v>
      </c>
      <c r="BJ550" s="7">
        <v>0.3</v>
      </c>
      <c r="BK550" s="7">
        <v>5.968</v>
      </c>
      <c r="BL550" s="7">
        <v>-50.454099999999997</v>
      </c>
      <c r="BM550" s="7">
        <v>24.866700000000002</v>
      </c>
      <c r="BN550" s="7" t="s">
        <v>2838</v>
      </c>
      <c r="BO550" s="7">
        <v>0.5</v>
      </c>
      <c r="BP550" s="7">
        <v>5.9640000000000004</v>
      </c>
      <c r="BQ550" s="7">
        <v>-49.176000000000002</v>
      </c>
      <c r="BR550" s="7">
        <v>14.91</v>
      </c>
    </row>
    <row r="551" spans="31:70" x14ac:dyDescent="0.2">
      <c r="AE551" s="7" t="s">
        <v>2839</v>
      </c>
      <c r="AF551" s="7">
        <v>0.2</v>
      </c>
      <c r="AG551" s="7">
        <v>5.952</v>
      </c>
      <c r="AH551" s="7">
        <v>-50.057600000000001</v>
      </c>
      <c r="AI551" s="7">
        <v>37.200000000000003</v>
      </c>
      <c r="AJ551" s="7" t="s">
        <v>2839</v>
      </c>
      <c r="AK551" s="7">
        <v>0.2</v>
      </c>
      <c r="AL551" s="7">
        <v>5.9640000000000004</v>
      </c>
      <c r="AM551" s="7">
        <v>-49.418999999999997</v>
      </c>
      <c r="AN551" s="7">
        <v>37.274999999999999</v>
      </c>
      <c r="AO551" s="7" t="s">
        <v>2839</v>
      </c>
      <c r="AP551" s="7">
        <v>0.3</v>
      </c>
      <c r="AQ551" s="7">
        <v>5.952</v>
      </c>
      <c r="AR551" s="7">
        <v>-49.859299999999998</v>
      </c>
      <c r="AS551" s="7">
        <v>24.8</v>
      </c>
      <c r="AT551" s="7" t="s">
        <v>2839</v>
      </c>
      <c r="AU551" s="7">
        <v>0.3</v>
      </c>
      <c r="AV551" s="7">
        <v>5.9560000000000004</v>
      </c>
      <c r="AW551" s="7">
        <v>-49.726999999999997</v>
      </c>
      <c r="AX551" s="7">
        <v>24.816700000000001</v>
      </c>
      <c r="AY551" s="8"/>
      <c r="AZ551" s="8"/>
      <c r="BA551" s="8"/>
      <c r="BB551" s="8"/>
      <c r="BC551" s="8"/>
      <c r="BD551" s="7" t="s">
        <v>2839</v>
      </c>
      <c r="BE551" s="7">
        <v>0.3</v>
      </c>
      <c r="BF551" s="7">
        <v>5.96</v>
      </c>
      <c r="BG551" s="7">
        <v>-50.564</v>
      </c>
      <c r="BH551" s="7">
        <v>24.833300000000001</v>
      </c>
      <c r="BI551" s="7" t="s">
        <v>2839</v>
      </c>
      <c r="BJ551" s="7">
        <v>0.4</v>
      </c>
      <c r="BK551" s="7">
        <v>5.96</v>
      </c>
      <c r="BL551" s="7">
        <v>-50.685299999999998</v>
      </c>
      <c r="BM551" s="7">
        <v>18.625</v>
      </c>
      <c r="BN551" s="7" t="s">
        <v>2839</v>
      </c>
      <c r="BO551" s="7">
        <v>0.4</v>
      </c>
      <c r="BP551" s="7">
        <v>5.9560000000000004</v>
      </c>
      <c r="BQ551" s="7">
        <v>-49.529000000000003</v>
      </c>
      <c r="BR551" s="7">
        <v>18.612500000000001</v>
      </c>
    </row>
    <row r="552" spans="31:70" x14ac:dyDescent="0.2">
      <c r="AE552" s="7" t="s">
        <v>2840</v>
      </c>
      <c r="AF552" s="7">
        <v>0.1</v>
      </c>
      <c r="AG552" s="7">
        <v>5.9560000000000004</v>
      </c>
      <c r="AH552" s="7">
        <v>-50.024500000000003</v>
      </c>
      <c r="AI552" s="7">
        <v>74.45</v>
      </c>
      <c r="AJ552" s="7" t="s">
        <v>2840</v>
      </c>
      <c r="AK552" s="7">
        <v>0.4</v>
      </c>
      <c r="AL552" s="7">
        <v>5.9640000000000004</v>
      </c>
      <c r="AM552" s="7">
        <v>-49.408000000000001</v>
      </c>
      <c r="AN552" s="7">
        <v>18.637499999999999</v>
      </c>
      <c r="AO552" s="7" t="s">
        <v>2840</v>
      </c>
      <c r="AP552" s="7">
        <v>0.2</v>
      </c>
      <c r="AQ552" s="7">
        <v>5.9560000000000004</v>
      </c>
      <c r="AR552" s="7">
        <v>-49.859299999999998</v>
      </c>
      <c r="AS552" s="7">
        <v>37.225000000000001</v>
      </c>
      <c r="AT552" s="7" t="s">
        <v>2840</v>
      </c>
      <c r="AU552" s="7">
        <v>0.3</v>
      </c>
      <c r="AV552" s="7">
        <v>5.96</v>
      </c>
      <c r="AW552" s="7">
        <v>-49.726999999999997</v>
      </c>
      <c r="AX552" s="7">
        <v>24.833300000000001</v>
      </c>
      <c r="AY552" s="8"/>
      <c r="AZ552" s="8"/>
      <c r="BA552" s="8"/>
      <c r="BB552" s="8"/>
      <c r="BC552" s="8"/>
      <c r="BD552" s="7" t="s">
        <v>2840</v>
      </c>
      <c r="BE552" s="7">
        <v>0.6</v>
      </c>
      <c r="BF552" s="7">
        <v>5.9640000000000004</v>
      </c>
      <c r="BG552" s="7">
        <v>-50.564</v>
      </c>
      <c r="BH552" s="7">
        <v>12.425000000000001</v>
      </c>
      <c r="BI552" s="7" t="s">
        <v>2840</v>
      </c>
      <c r="BJ552" s="7">
        <v>0.2</v>
      </c>
      <c r="BK552" s="7">
        <v>5.96</v>
      </c>
      <c r="BL552" s="7">
        <v>-50.652200000000001</v>
      </c>
      <c r="BM552" s="7">
        <v>37.25</v>
      </c>
      <c r="BN552" s="7" t="s">
        <v>2840</v>
      </c>
      <c r="BO552" s="7">
        <v>0.4</v>
      </c>
      <c r="BP552" s="7">
        <v>5.96</v>
      </c>
      <c r="BQ552" s="7">
        <v>-49.506</v>
      </c>
      <c r="BR552" s="7">
        <v>18.625</v>
      </c>
    </row>
    <row r="553" spans="31:70" x14ac:dyDescent="0.2">
      <c r="AE553" s="7" t="s">
        <v>2841</v>
      </c>
      <c r="AF553" s="7">
        <v>-0.1</v>
      </c>
      <c r="AG553" s="7">
        <v>5.9480000000000004</v>
      </c>
      <c r="AH553" s="7">
        <v>-50.024500000000003</v>
      </c>
      <c r="AI553" s="7">
        <v>-74.349999999999994</v>
      </c>
      <c r="AJ553" s="7" t="s">
        <v>2841</v>
      </c>
      <c r="AK553" s="7">
        <v>0.3</v>
      </c>
      <c r="AL553" s="7">
        <v>5.9640000000000004</v>
      </c>
      <c r="AM553" s="7">
        <v>-49.418999999999997</v>
      </c>
      <c r="AN553" s="7">
        <v>24.85</v>
      </c>
      <c r="AO553" s="7" t="s">
        <v>2841</v>
      </c>
      <c r="AP553" s="7">
        <v>0.3</v>
      </c>
      <c r="AQ553" s="7">
        <v>5.952</v>
      </c>
      <c r="AR553" s="7">
        <v>-49.892299999999999</v>
      </c>
      <c r="AS553" s="7">
        <v>24.8</v>
      </c>
      <c r="AT553" s="7" t="s">
        <v>2841</v>
      </c>
      <c r="AU553" s="7">
        <v>0.2</v>
      </c>
      <c r="AV553" s="7">
        <v>5.9560000000000004</v>
      </c>
      <c r="AW553" s="7">
        <v>-49.744</v>
      </c>
      <c r="AX553" s="7">
        <v>37.225000000000001</v>
      </c>
      <c r="AY553" s="8"/>
      <c r="AZ553" s="8"/>
      <c r="BA553" s="8"/>
      <c r="BB553" s="8"/>
      <c r="BC553" s="8"/>
      <c r="BD553" s="7" t="s">
        <v>2841</v>
      </c>
      <c r="BE553" s="7">
        <v>0.5</v>
      </c>
      <c r="BF553" s="7">
        <v>5.96</v>
      </c>
      <c r="BG553" s="7">
        <v>-50.575000000000003</v>
      </c>
      <c r="BH553" s="7">
        <v>14.9</v>
      </c>
      <c r="BI553" s="7" t="s">
        <v>2841</v>
      </c>
      <c r="BJ553" s="7">
        <v>0.3</v>
      </c>
      <c r="BK553" s="7">
        <v>5.96</v>
      </c>
      <c r="BL553" s="7">
        <v>-50.685299999999998</v>
      </c>
      <c r="BM553" s="7">
        <v>24.833300000000001</v>
      </c>
      <c r="BN553" s="7" t="s">
        <v>2841</v>
      </c>
      <c r="BO553" s="7">
        <v>0.2</v>
      </c>
      <c r="BP553" s="7">
        <v>5.9560000000000004</v>
      </c>
      <c r="BQ553" s="7">
        <v>-49.496000000000002</v>
      </c>
      <c r="BR553" s="7">
        <v>37.225000000000001</v>
      </c>
    </row>
    <row r="554" spans="31:70" x14ac:dyDescent="0.2">
      <c r="AE554" s="7" t="s">
        <v>2842</v>
      </c>
      <c r="AF554" s="7">
        <v>0.4</v>
      </c>
      <c r="AG554" s="7">
        <v>5.952</v>
      </c>
      <c r="AH554" s="7">
        <v>-50.057600000000001</v>
      </c>
      <c r="AI554" s="7">
        <v>18.600000000000001</v>
      </c>
      <c r="AJ554" s="7" t="s">
        <v>2842</v>
      </c>
      <c r="AK554" s="7">
        <v>0.1</v>
      </c>
      <c r="AL554" s="7">
        <v>5.9640000000000004</v>
      </c>
      <c r="AM554" s="7">
        <v>-49.43</v>
      </c>
      <c r="AN554" s="7">
        <v>74.55</v>
      </c>
      <c r="AO554" s="7" t="s">
        <v>2842</v>
      </c>
      <c r="AP554" s="7">
        <v>0.4</v>
      </c>
      <c r="AQ554" s="7">
        <v>5.952</v>
      </c>
      <c r="AR554" s="7">
        <v>-49.859299999999998</v>
      </c>
      <c r="AS554" s="7">
        <v>18.600000000000001</v>
      </c>
      <c r="AT554" s="7" t="s">
        <v>2842</v>
      </c>
      <c r="AU554" s="7">
        <v>0.3</v>
      </c>
      <c r="AV554" s="7">
        <v>5.9560000000000004</v>
      </c>
      <c r="AW554" s="7">
        <v>-49.744</v>
      </c>
      <c r="AX554" s="7">
        <v>24.816700000000001</v>
      </c>
      <c r="AY554" s="8"/>
      <c r="AZ554" s="8"/>
      <c r="BA554" s="8"/>
      <c r="BB554" s="8"/>
      <c r="BC554" s="8"/>
      <c r="BD554" s="7" t="s">
        <v>2842</v>
      </c>
      <c r="BE554" s="7">
        <v>0.5</v>
      </c>
      <c r="BF554" s="7">
        <v>5.96</v>
      </c>
      <c r="BG554" s="7">
        <v>-50.564</v>
      </c>
      <c r="BH554" s="7">
        <v>14.9</v>
      </c>
      <c r="BI554" s="7" t="s">
        <v>2842</v>
      </c>
      <c r="BJ554" s="7">
        <v>0.1</v>
      </c>
      <c r="BK554" s="7">
        <v>5.96</v>
      </c>
      <c r="BL554" s="7">
        <v>-50.685299999999998</v>
      </c>
      <c r="BM554" s="7">
        <v>74.5</v>
      </c>
      <c r="BN554" s="7" t="s">
        <v>2842</v>
      </c>
      <c r="BO554" s="7">
        <v>0.1</v>
      </c>
      <c r="BP554" s="7">
        <v>5.9560000000000004</v>
      </c>
      <c r="BQ554" s="7">
        <v>-49.506999999999998</v>
      </c>
      <c r="BR554" s="7">
        <v>74.45</v>
      </c>
    </row>
    <row r="555" spans="31:70" x14ac:dyDescent="0.2">
      <c r="AE555" s="7" t="s">
        <v>2843</v>
      </c>
      <c r="AF555" s="7">
        <v>0.2</v>
      </c>
      <c r="AG555" s="7">
        <v>5.952</v>
      </c>
      <c r="AH555" s="7">
        <v>-50.024500000000003</v>
      </c>
      <c r="AI555" s="7">
        <v>37.200000000000003</v>
      </c>
      <c r="AJ555" s="7" t="s">
        <v>2843</v>
      </c>
      <c r="AK555" s="7">
        <v>0.2</v>
      </c>
      <c r="AL555" s="7">
        <v>5.9640000000000004</v>
      </c>
      <c r="AM555" s="7">
        <v>-49.418999999999997</v>
      </c>
      <c r="AN555" s="7">
        <v>37.274999999999999</v>
      </c>
      <c r="AO555" s="7" t="s">
        <v>2843</v>
      </c>
      <c r="AP555" s="7">
        <v>0.3</v>
      </c>
      <c r="AQ555" s="7">
        <v>5.952</v>
      </c>
      <c r="AR555" s="7">
        <v>-49.859299999999998</v>
      </c>
      <c r="AS555" s="7">
        <v>24.8</v>
      </c>
      <c r="AT555" s="7" t="s">
        <v>2843</v>
      </c>
      <c r="AU555" s="7">
        <v>0.1</v>
      </c>
      <c r="AV555" s="7">
        <v>5.9560000000000004</v>
      </c>
      <c r="AW555" s="7">
        <v>-49.76</v>
      </c>
      <c r="AX555" s="7">
        <v>74.45</v>
      </c>
      <c r="AY555" s="8"/>
      <c r="AZ555" s="8"/>
      <c r="BA555" s="8"/>
      <c r="BB555" s="8"/>
      <c r="BC555" s="8"/>
      <c r="BD555" s="7" t="s">
        <v>2843</v>
      </c>
      <c r="BE555" s="7">
        <v>0.2</v>
      </c>
      <c r="BF555" s="7">
        <v>5.96</v>
      </c>
      <c r="BG555" s="7">
        <v>-50.597000000000001</v>
      </c>
      <c r="BH555" s="7">
        <v>37.25</v>
      </c>
      <c r="BI555" s="7" t="s">
        <v>2843</v>
      </c>
      <c r="BJ555" s="7">
        <v>0.1</v>
      </c>
      <c r="BK555" s="7">
        <v>5.96</v>
      </c>
      <c r="BL555" s="7">
        <v>-50.685299999999998</v>
      </c>
      <c r="BM555" s="7">
        <v>74.5</v>
      </c>
      <c r="BN555" s="7" t="s">
        <v>2843</v>
      </c>
      <c r="BO555" s="7">
        <v>0.5</v>
      </c>
      <c r="BP555" s="7">
        <v>5.96</v>
      </c>
      <c r="BQ555" s="7">
        <v>-49.518000000000001</v>
      </c>
      <c r="BR555" s="7">
        <v>14.9</v>
      </c>
    </row>
    <row r="556" spans="31:70" x14ac:dyDescent="0.2">
      <c r="AE556" s="7" t="s">
        <v>2844</v>
      </c>
      <c r="AF556" s="7">
        <v>0.2</v>
      </c>
      <c r="AG556" s="7">
        <v>5.9480000000000004</v>
      </c>
      <c r="AH556" s="7">
        <v>-50.057600000000001</v>
      </c>
      <c r="AI556" s="7">
        <v>37.174999999999997</v>
      </c>
      <c r="AJ556" s="7" t="s">
        <v>2844</v>
      </c>
      <c r="AK556" s="7">
        <v>0.3</v>
      </c>
      <c r="AL556" s="7">
        <v>5.968</v>
      </c>
      <c r="AM556" s="7">
        <v>-49.43</v>
      </c>
      <c r="AN556" s="7">
        <v>24.866700000000002</v>
      </c>
      <c r="AO556" s="7" t="s">
        <v>2844</v>
      </c>
      <c r="AP556" s="7">
        <v>0.3</v>
      </c>
      <c r="AQ556" s="7">
        <v>5.952</v>
      </c>
      <c r="AR556" s="7">
        <v>-49.859299999999998</v>
      </c>
      <c r="AS556" s="7">
        <v>24.8</v>
      </c>
      <c r="AT556" s="7" t="s">
        <v>2844</v>
      </c>
      <c r="AU556" s="7">
        <v>0.4</v>
      </c>
      <c r="AV556" s="7">
        <v>5.96</v>
      </c>
      <c r="AW556" s="7">
        <v>-49.744</v>
      </c>
      <c r="AX556" s="7">
        <v>18.625</v>
      </c>
      <c r="AY556" s="8"/>
      <c r="AZ556" s="8"/>
      <c r="BA556" s="8"/>
      <c r="BB556" s="8"/>
      <c r="BC556" s="8"/>
      <c r="BD556" s="7" t="s">
        <v>2844</v>
      </c>
      <c r="BE556" s="7">
        <v>0.3</v>
      </c>
      <c r="BF556" s="7">
        <v>5.96</v>
      </c>
      <c r="BG556" s="7">
        <v>-50.585999999999999</v>
      </c>
      <c r="BH556" s="7">
        <v>24.833300000000001</v>
      </c>
      <c r="BI556" s="7" t="s">
        <v>2844</v>
      </c>
      <c r="BJ556" s="7">
        <v>0.3</v>
      </c>
      <c r="BK556" s="7">
        <v>5.9640000000000004</v>
      </c>
      <c r="BL556" s="7">
        <v>-50.718400000000003</v>
      </c>
      <c r="BM556" s="7">
        <v>24.85</v>
      </c>
      <c r="BN556" s="7" t="s">
        <v>2844</v>
      </c>
      <c r="BO556" s="7">
        <v>0.4</v>
      </c>
      <c r="BP556" s="7">
        <v>5.9560000000000004</v>
      </c>
      <c r="BQ556" s="7">
        <v>-49.529000000000003</v>
      </c>
      <c r="BR556" s="7">
        <v>18.612500000000001</v>
      </c>
    </row>
    <row r="557" spans="31:70" x14ac:dyDescent="0.2">
      <c r="AE557" s="7" t="s">
        <v>2845</v>
      </c>
      <c r="AF557" s="7">
        <v>0</v>
      </c>
      <c r="AG557" s="7">
        <v>5.952</v>
      </c>
      <c r="AH557" s="7">
        <v>-50.057600000000001</v>
      </c>
      <c r="AI557" s="7" t="s">
        <v>1805</v>
      </c>
      <c r="AJ557" s="7" t="s">
        <v>2845</v>
      </c>
      <c r="AK557" s="7">
        <v>0.1</v>
      </c>
      <c r="AL557" s="7">
        <v>5.968</v>
      </c>
      <c r="AM557" s="7">
        <v>-49.441000000000003</v>
      </c>
      <c r="AN557" s="7">
        <v>74.599999999999994</v>
      </c>
      <c r="AO557" s="7" t="s">
        <v>2845</v>
      </c>
      <c r="AP557" s="7">
        <v>0.2</v>
      </c>
      <c r="AQ557" s="7">
        <v>5.952</v>
      </c>
      <c r="AR557" s="7">
        <v>-49.892299999999999</v>
      </c>
      <c r="AS557" s="7">
        <v>37.200000000000003</v>
      </c>
      <c r="AT557" s="7" t="s">
        <v>2845</v>
      </c>
      <c r="AU557" s="7">
        <v>0.3</v>
      </c>
      <c r="AV557" s="7">
        <v>5.9560000000000004</v>
      </c>
      <c r="AW557" s="7">
        <v>-49.76</v>
      </c>
      <c r="AX557" s="7">
        <v>24.816700000000001</v>
      </c>
      <c r="AY557" s="8"/>
      <c r="AZ557" s="8"/>
      <c r="BA557" s="8"/>
      <c r="BB557" s="8"/>
      <c r="BC557" s="8"/>
      <c r="BD557" s="7" t="s">
        <v>2845</v>
      </c>
      <c r="BE557" s="7">
        <v>0.1</v>
      </c>
      <c r="BF557" s="7">
        <v>5.96</v>
      </c>
      <c r="BG557" s="7">
        <v>-50.575000000000003</v>
      </c>
      <c r="BH557" s="7">
        <v>74.5</v>
      </c>
      <c r="BI557" s="7" t="s">
        <v>2845</v>
      </c>
      <c r="BJ557" s="7">
        <v>0.1</v>
      </c>
      <c r="BK557" s="7">
        <v>5.96</v>
      </c>
      <c r="BL557" s="7">
        <v>-50.718400000000003</v>
      </c>
      <c r="BM557" s="7">
        <v>74.5</v>
      </c>
      <c r="BN557" s="7" t="s">
        <v>2845</v>
      </c>
      <c r="BO557" s="7">
        <v>0.4</v>
      </c>
      <c r="BP557" s="7">
        <v>5.96</v>
      </c>
      <c r="BQ557" s="7">
        <v>-49.54</v>
      </c>
      <c r="BR557" s="7">
        <v>18.625</v>
      </c>
    </row>
    <row r="558" spans="31:70" x14ac:dyDescent="0.2">
      <c r="AE558" s="7" t="s">
        <v>2846</v>
      </c>
      <c r="AF558" s="7">
        <v>0</v>
      </c>
      <c r="AG558" s="7">
        <v>5.9480000000000004</v>
      </c>
      <c r="AH558" s="7">
        <v>-50.090600000000002</v>
      </c>
      <c r="AI558" s="7" t="s">
        <v>1805</v>
      </c>
      <c r="AJ558" s="7" t="s">
        <v>2846</v>
      </c>
      <c r="AK558" s="7">
        <v>0.3</v>
      </c>
      <c r="AL558" s="7">
        <v>5.9640000000000004</v>
      </c>
      <c r="AM558" s="7">
        <v>-49.473999999999997</v>
      </c>
      <c r="AN558" s="7">
        <v>24.85</v>
      </c>
      <c r="AO558" s="7" t="s">
        <v>2846</v>
      </c>
      <c r="AP558" s="7">
        <v>0.2</v>
      </c>
      <c r="AQ558" s="7">
        <v>5.9480000000000004</v>
      </c>
      <c r="AR558" s="7">
        <v>-49.925400000000003</v>
      </c>
      <c r="AS558" s="7">
        <v>37.174999999999997</v>
      </c>
      <c r="AT558" s="7" t="s">
        <v>2846</v>
      </c>
      <c r="AU558" s="7">
        <v>0.2</v>
      </c>
      <c r="AV558" s="7">
        <v>5.96</v>
      </c>
      <c r="AW558" s="7">
        <v>-49.792999999999999</v>
      </c>
      <c r="AX558" s="7">
        <v>37.25</v>
      </c>
      <c r="AY558" s="8"/>
      <c r="AZ558" s="8"/>
      <c r="BA558" s="8"/>
      <c r="BB558" s="8"/>
      <c r="BC558" s="8"/>
      <c r="BD558" s="7" t="s">
        <v>2846</v>
      </c>
      <c r="BE558" s="7">
        <v>0.5</v>
      </c>
      <c r="BF558" s="7">
        <v>5.9560000000000004</v>
      </c>
      <c r="BG558" s="7">
        <v>-50.575000000000003</v>
      </c>
      <c r="BH558" s="7">
        <v>14.89</v>
      </c>
      <c r="BI558" s="7" t="s">
        <v>2846</v>
      </c>
      <c r="BJ558" s="7">
        <v>0.2</v>
      </c>
      <c r="BK558" s="7">
        <v>5.96</v>
      </c>
      <c r="BL558" s="7">
        <v>-50.718400000000003</v>
      </c>
      <c r="BM558" s="7">
        <v>37.25</v>
      </c>
      <c r="BN558" s="7" t="s">
        <v>2846</v>
      </c>
      <c r="BO558" s="7">
        <v>0.4</v>
      </c>
      <c r="BP558" s="7">
        <v>5.9560000000000004</v>
      </c>
      <c r="BQ558" s="7">
        <v>-49.551000000000002</v>
      </c>
      <c r="BR558" s="7">
        <v>18.612500000000001</v>
      </c>
    </row>
    <row r="559" spans="31:70" x14ac:dyDescent="0.2">
      <c r="AE559" s="7" t="s">
        <v>2847</v>
      </c>
      <c r="AF559" s="7">
        <v>0.1</v>
      </c>
      <c r="AG559" s="7">
        <v>5.9480000000000004</v>
      </c>
      <c r="AH559" s="7">
        <v>-50.090600000000002</v>
      </c>
      <c r="AI559" s="7">
        <v>74.349999999999994</v>
      </c>
      <c r="AJ559" s="7" t="s">
        <v>2847</v>
      </c>
      <c r="AK559" s="7">
        <v>0.5</v>
      </c>
      <c r="AL559" s="7">
        <v>5.9640000000000004</v>
      </c>
      <c r="AM559" s="7">
        <v>-49.473999999999997</v>
      </c>
      <c r="AN559" s="7">
        <v>14.91</v>
      </c>
      <c r="AO559" s="7" t="s">
        <v>2847</v>
      </c>
      <c r="AP559" s="7">
        <v>0</v>
      </c>
      <c r="AQ559" s="7">
        <v>5.952</v>
      </c>
      <c r="AR559" s="7">
        <v>-49.925400000000003</v>
      </c>
      <c r="AS559" s="7" t="s">
        <v>1805</v>
      </c>
      <c r="AT559" s="7" t="s">
        <v>2847</v>
      </c>
      <c r="AU559" s="7">
        <v>0.3</v>
      </c>
      <c r="AV559" s="7">
        <v>5.9560000000000004</v>
      </c>
      <c r="AW559" s="7">
        <v>-49.792999999999999</v>
      </c>
      <c r="AX559" s="7">
        <v>24.816700000000001</v>
      </c>
      <c r="AY559" s="8"/>
      <c r="AZ559" s="8"/>
      <c r="BA559" s="8"/>
      <c r="BB559" s="8"/>
      <c r="BC559" s="8"/>
      <c r="BD559" s="7" t="s">
        <v>2847</v>
      </c>
      <c r="BE559" s="7">
        <v>0.2</v>
      </c>
      <c r="BF559" s="7">
        <v>5.9560000000000004</v>
      </c>
      <c r="BG559" s="7">
        <v>-50.607999999999997</v>
      </c>
      <c r="BH559" s="7">
        <v>37.225000000000001</v>
      </c>
      <c r="BI559" s="7" t="s">
        <v>2847</v>
      </c>
      <c r="BJ559" s="7">
        <v>0.2</v>
      </c>
      <c r="BK559" s="7">
        <v>5.96</v>
      </c>
      <c r="BL559" s="7">
        <v>-50.751399999999997</v>
      </c>
      <c r="BM559" s="7">
        <v>37.25</v>
      </c>
      <c r="BN559" s="7" t="s">
        <v>2847</v>
      </c>
      <c r="BO559" s="7">
        <v>0.3</v>
      </c>
      <c r="BP559" s="7">
        <v>5.9560000000000004</v>
      </c>
      <c r="BQ559" s="7">
        <v>-49.561999999999998</v>
      </c>
      <c r="BR559" s="7">
        <v>24.816700000000001</v>
      </c>
    </row>
    <row r="560" spans="31:70" x14ac:dyDescent="0.2">
      <c r="AE560" s="7" t="s">
        <v>2848</v>
      </c>
      <c r="AF560" s="7">
        <v>0.2</v>
      </c>
      <c r="AG560" s="7">
        <v>5.9480000000000004</v>
      </c>
      <c r="AH560" s="7">
        <v>-50.123699999999999</v>
      </c>
      <c r="AI560" s="7">
        <v>37.174999999999997</v>
      </c>
      <c r="AJ560" s="7" t="s">
        <v>2848</v>
      </c>
      <c r="AK560" s="7">
        <v>0.1</v>
      </c>
      <c r="AL560" s="7">
        <v>5.968</v>
      </c>
      <c r="AM560" s="7">
        <v>-49.506999999999998</v>
      </c>
      <c r="AN560" s="7">
        <v>74.599999999999994</v>
      </c>
      <c r="AO560" s="7" t="s">
        <v>2848</v>
      </c>
      <c r="AP560" s="7">
        <v>0.3</v>
      </c>
      <c r="AQ560" s="7">
        <v>5.952</v>
      </c>
      <c r="AR560" s="7">
        <v>-49.958500000000001</v>
      </c>
      <c r="AS560" s="7">
        <v>24.8</v>
      </c>
      <c r="AT560" s="7" t="s">
        <v>2848</v>
      </c>
      <c r="AU560" s="7">
        <v>0.1</v>
      </c>
      <c r="AV560" s="7">
        <v>5.9560000000000004</v>
      </c>
      <c r="AW560" s="7">
        <v>-49.826000000000001</v>
      </c>
      <c r="AX560" s="7">
        <v>74.45</v>
      </c>
      <c r="AY560" s="8"/>
      <c r="AZ560" s="8"/>
      <c r="BA560" s="8"/>
      <c r="BB560" s="8"/>
      <c r="BC560" s="8"/>
      <c r="BD560" s="7" t="s">
        <v>2848</v>
      </c>
      <c r="BE560" s="7">
        <v>0.5</v>
      </c>
      <c r="BF560" s="7">
        <v>5.96</v>
      </c>
      <c r="BG560" s="7">
        <v>-50.685000000000002</v>
      </c>
      <c r="BH560" s="7">
        <v>14.9</v>
      </c>
      <c r="BI560" s="7" t="s">
        <v>2848</v>
      </c>
      <c r="BJ560" s="7">
        <v>0.2</v>
      </c>
      <c r="BK560" s="7">
        <v>5.96</v>
      </c>
      <c r="BL560" s="7">
        <v>-50.784399999999998</v>
      </c>
      <c r="BM560" s="7">
        <v>37.25</v>
      </c>
      <c r="BN560" s="7" t="s">
        <v>2848</v>
      </c>
      <c r="BO560" s="7">
        <v>0.2</v>
      </c>
      <c r="BP560" s="7">
        <v>5.96</v>
      </c>
      <c r="BQ560" s="7">
        <v>-49.573</v>
      </c>
      <c r="BR560" s="7">
        <v>37.25</v>
      </c>
    </row>
    <row r="561" spans="31:70" x14ac:dyDescent="0.2">
      <c r="AE561" s="7" t="s">
        <v>2849</v>
      </c>
      <c r="AF561" s="7">
        <v>0.2</v>
      </c>
      <c r="AG561" s="7">
        <v>5.9480000000000004</v>
      </c>
      <c r="AH561" s="7">
        <v>-50.123699999999999</v>
      </c>
      <c r="AI561" s="7">
        <v>37.174999999999997</v>
      </c>
      <c r="AJ561" s="7" t="s">
        <v>2849</v>
      </c>
      <c r="AK561" s="7">
        <v>0.2</v>
      </c>
      <c r="AL561" s="7">
        <v>5.9640000000000004</v>
      </c>
      <c r="AM561" s="7">
        <v>-49.506999999999998</v>
      </c>
      <c r="AN561" s="7">
        <v>37.274999999999999</v>
      </c>
      <c r="AO561" s="7" t="s">
        <v>2849</v>
      </c>
      <c r="AP561" s="7">
        <v>0.4</v>
      </c>
      <c r="AQ561" s="7">
        <v>5.952</v>
      </c>
      <c r="AR561" s="7">
        <v>-49.958500000000001</v>
      </c>
      <c r="AS561" s="7">
        <v>18.600000000000001</v>
      </c>
      <c r="AT561" s="7" t="s">
        <v>2849</v>
      </c>
      <c r="AU561" s="7">
        <v>0.3</v>
      </c>
      <c r="AV561" s="7">
        <v>5.9560000000000004</v>
      </c>
      <c r="AW561" s="7">
        <v>-49.826000000000001</v>
      </c>
      <c r="AX561" s="7">
        <v>24.816700000000001</v>
      </c>
      <c r="AY561" s="8"/>
      <c r="AZ561" s="8"/>
      <c r="BA561" s="8"/>
      <c r="BB561" s="8"/>
      <c r="BC561" s="8"/>
      <c r="BD561" s="7" t="s">
        <v>2849</v>
      </c>
      <c r="BE561" s="7">
        <v>0.4</v>
      </c>
      <c r="BF561" s="7">
        <v>5.96</v>
      </c>
      <c r="BG561" s="7">
        <v>-50.685000000000002</v>
      </c>
      <c r="BH561" s="7">
        <v>18.625</v>
      </c>
      <c r="BI561" s="7" t="s">
        <v>2849</v>
      </c>
      <c r="BJ561" s="7">
        <v>0</v>
      </c>
      <c r="BK561" s="7">
        <v>5.96</v>
      </c>
      <c r="BL561" s="7">
        <v>-50.784399999999998</v>
      </c>
      <c r="BM561" s="7" t="s">
        <v>1805</v>
      </c>
      <c r="BN561" s="7" t="s">
        <v>2849</v>
      </c>
      <c r="BO561" s="7">
        <v>0.3</v>
      </c>
      <c r="BP561" s="7">
        <v>5.9560000000000004</v>
      </c>
      <c r="BQ561" s="7">
        <v>-49.584000000000003</v>
      </c>
      <c r="BR561" s="7">
        <v>24.816700000000001</v>
      </c>
    </row>
    <row r="562" spans="31:70" x14ac:dyDescent="0.2">
      <c r="AE562" s="7" t="s">
        <v>2850</v>
      </c>
      <c r="AF562" s="7">
        <v>0</v>
      </c>
      <c r="AG562" s="7">
        <v>5.9480000000000004</v>
      </c>
      <c r="AH562" s="7">
        <v>-50.123699999999999</v>
      </c>
      <c r="AI562" s="7" t="s">
        <v>1805</v>
      </c>
      <c r="AJ562" s="7" t="s">
        <v>2850</v>
      </c>
      <c r="AK562" s="7">
        <v>0.3</v>
      </c>
      <c r="AL562" s="7">
        <v>5.9640000000000004</v>
      </c>
      <c r="AM562" s="7">
        <v>-49.529000000000003</v>
      </c>
      <c r="AN562" s="7">
        <v>24.85</v>
      </c>
      <c r="AO562" s="7" t="s">
        <v>2850</v>
      </c>
      <c r="AP562" s="7">
        <v>0.1</v>
      </c>
      <c r="AQ562" s="7">
        <v>5.952</v>
      </c>
      <c r="AR562" s="7">
        <v>-50.024500000000003</v>
      </c>
      <c r="AS562" s="7">
        <v>74.400000000000006</v>
      </c>
      <c r="AT562" s="7" t="s">
        <v>2850</v>
      </c>
      <c r="AU562" s="7">
        <v>0.3</v>
      </c>
      <c r="AV562" s="7">
        <v>5.96</v>
      </c>
      <c r="AW562" s="7">
        <v>-49.859000000000002</v>
      </c>
      <c r="AX562" s="7">
        <v>24.833300000000001</v>
      </c>
      <c r="AY562" s="8"/>
      <c r="AZ562" s="8"/>
      <c r="BA562" s="8"/>
      <c r="BB562" s="8"/>
      <c r="BC562" s="8"/>
      <c r="BD562" s="7" t="s">
        <v>2850</v>
      </c>
      <c r="BE562" s="7">
        <v>0.2</v>
      </c>
      <c r="BF562" s="7">
        <v>5.96</v>
      </c>
      <c r="BG562" s="7">
        <v>-50.728999999999999</v>
      </c>
      <c r="BH562" s="7">
        <v>37.25</v>
      </c>
      <c r="BI562" s="7" t="s">
        <v>2850</v>
      </c>
      <c r="BJ562" s="7">
        <v>0.3</v>
      </c>
      <c r="BK562" s="7">
        <v>5.9560000000000004</v>
      </c>
      <c r="BL562" s="7">
        <v>-50.817399999999999</v>
      </c>
      <c r="BM562" s="7">
        <v>24.816700000000001</v>
      </c>
      <c r="BN562" s="7" t="s">
        <v>2850</v>
      </c>
      <c r="BO562" s="7">
        <v>0.3</v>
      </c>
      <c r="BP562" s="7">
        <v>5.96</v>
      </c>
      <c r="BQ562" s="7">
        <v>-49.616999999999997</v>
      </c>
      <c r="BR562" s="7">
        <v>24.833300000000001</v>
      </c>
    </row>
    <row r="563" spans="31:70" x14ac:dyDescent="0.2">
      <c r="AE563" s="7" t="s">
        <v>2851</v>
      </c>
      <c r="AF563" s="7">
        <v>0</v>
      </c>
      <c r="AG563" s="7">
        <v>5.952</v>
      </c>
      <c r="AH563" s="7">
        <v>-50.156700000000001</v>
      </c>
      <c r="AI563" s="7" t="s">
        <v>1805</v>
      </c>
      <c r="AJ563" s="7" t="s">
        <v>2851</v>
      </c>
      <c r="AK563" s="7">
        <v>0.2</v>
      </c>
      <c r="AL563" s="7">
        <v>5.968</v>
      </c>
      <c r="AM563" s="7">
        <v>-49.551000000000002</v>
      </c>
      <c r="AN563" s="7">
        <v>37.299999999999997</v>
      </c>
      <c r="AO563" s="7" t="s">
        <v>2851</v>
      </c>
      <c r="AP563" s="7">
        <v>0.4</v>
      </c>
      <c r="AQ563" s="7">
        <v>5.952</v>
      </c>
      <c r="AR563" s="7">
        <v>-50.024500000000003</v>
      </c>
      <c r="AS563" s="7">
        <v>18.600000000000001</v>
      </c>
      <c r="AT563" s="7" t="s">
        <v>2851</v>
      </c>
      <c r="AU563" s="7">
        <v>0.2</v>
      </c>
      <c r="AV563" s="7">
        <v>5.952</v>
      </c>
      <c r="AW563" s="7">
        <v>-49.875999999999998</v>
      </c>
      <c r="AX563" s="7">
        <v>37.200000000000003</v>
      </c>
      <c r="AY563" s="8"/>
      <c r="AZ563" s="8"/>
      <c r="BA563" s="8"/>
      <c r="BB563" s="8"/>
      <c r="BC563" s="8"/>
      <c r="BD563" s="7" t="s">
        <v>2851</v>
      </c>
      <c r="BE563" s="7">
        <v>0</v>
      </c>
      <c r="BF563" s="7">
        <v>5.96</v>
      </c>
      <c r="BG563" s="7">
        <v>-50.773000000000003</v>
      </c>
      <c r="BH563" s="7" t="s">
        <v>1805</v>
      </c>
      <c r="BI563" s="7" t="s">
        <v>2851</v>
      </c>
      <c r="BJ563" s="7">
        <v>0</v>
      </c>
      <c r="BK563" s="7">
        <v>5.96</v>
      </c>
      <c r="BL563" s="7">
        <v>-50.850499999999997</v>
      </c>
      <c r="BM563" s="7" t="s">
        <v>1805</v>
      </c>
      <c r="BN563" s="7" t="s">
        <v>2851</v>
      </c>
      <c r="BO563" s="7">
        <v>0.5</v>
      </c>
      <c r="BP563" s="7">
        <v>5.96</v>
      </c>
      <c r="BQ563" s="7">
        <v>-49.628</v>
      </c>
      <c r="BR563" s="7">
        <v>14.9</v>
      </c>
    </row>
    <row r="564" spans="31:70" x14ac:dyDescent="0.2">
      <c r="AE564" s="7" t="s">
        <v>2852</v>
      </c>
      <c r="AF564" s="7">
        <v>-0.1</v>
      </c>
      <c r="AG564" s="7">
        <v>5.952</v>
      </c>
      <c r="AH564" s="7">
        <v>-50.189799999999998</v>
      </c>
      <c r="AI564" s="7">
        <v>-74.400000000000006</v>
      </c>
      <c r="AJ564" s="7" t="s">
        <v>2852</v>
      </c>
      <c r="AK564" s="7">
        <v>0</v>
      </c>
      <c r="AL564" s="7">
        <v>5.9640000000000004</v>
      </c>
      <c r="AM564" s="7">
        <v>-49.561999999999998</v>
      </c>
      <c r="AN564" s="7" t="s">
        <v>1805</v>
      </c>
      <c r="AO564" s="7" t="s">
        <v>2852</v>
      </c>
      <c r="AP564" s="7">
        <v>0.1</v>
      </c>
      <c r="AQ564" s="7">
        <v>5.9560000000000004</v>
      </c>
      <c r="AR564" s="7">
        <v>-50.024500000000003</v>
      </c>
      <c r="AS564" s="7">
        <v>74.45</v>
      </c>
      <c r="AT564" s="7" t="s">
        <v>2852</v>
      </c>
      <c r="AU564" s="7">
        <v>0.2</v>
      </c>
      <c r="AV564" s="7">
        <v>5.9560000000000004</v>
      </c>
      <c r="AW564" s="7">
        <v>-49.892000000000003</v>
      </c>
      <c r="AX564" s="7">
        <v>37.225000000000001</v>
      </c>
      <c r="AY564" s="8"/>
      <c r="AZ564" s="8"/>
      <c r="BA564" s="8"/>
      <c r="BB564" s="8"/>
      <c r="BC564" s="8"/>
      <c r="BD564" s="7" t="s">
        <v>2852</v>
      </c>
      <c r="BE564" s="7">
        <v>0.2</v>
      </c>
      <c r="BF564" s="7">
        <v>5.96</v>
      </c>
      <c r="BG564" s="7">
        <v>-50.783999999999999</v>
      </c>
      <c r="BH564" s="7">
        <v>37.25</v>
      </c>
      <c r="BI564" s="7" t="s">
        <v>2852</v>
      </c>
      <c r="BJ564" s="7">
        <v>0.3</v>
      </c>
      <c r="BK564" s="7">
        <v>5.96</v>
      </c>
      <c r="BL564" s="7">
        <v>-50.817399999999999</v>
      </c>
      <c r="BM564" s="7">
        <v>24.833300000000001</v>
      </c>
      <c r="BN564" s="7" t="s">
        <v>2852</v>
      </c>
      <c r="BO564" s="7">
        <v>0.2</v>
      </c>
      <c r="BP564" s="7">
        <v>5.96</v>
      </c>
      <c r="BQ564" s="7">
        <v>-49.65</v>
      </c>
      <c r="BR564" s="7">
        <v>37.25</v>
      </c>
    </row>
    <row r="565" spans="31:70" x14ac:dyDescent="0.2">
      <c r="AE565" s="7" t="s">
        <v>2853</v>
      </c>
      <c r="AF565" s="7">
        <v>-0.1</v>
      </c>
      <c r="AG565" s="7">
        <v>5.9480000000000004</v>
      </c>
      <c r="AH565" s="7">
        <v>-50.222799999999999</v>
      </c>
      <c r="AI565" s="7">
        <v>-74.349999999999994</v>
      </c>
      <c r="AJ565" s="7" t="s">
        <v>2853</v>
      </c>
      <c r="AK565" s="7">
        <v>0.2</v>
      </c>
      <c r="AL565" s="7">
        <v>5.9640000000000004</v>
      </c>
      <c r="AM565" s="7">
        <v>-49.606000000000002</v>
      </c>
      <c r="AN565" s="7">
        <v>37.274999999999999</v>
      </c>
      <c r="AO565" s="7" t="s">
        <v>2853</v>
      </c>
      <c r="AP565" s="7">
        <v>0</v>
      </c>
      <c r="AQ565" s="7">
        <v>5.9480000000000004</v>
      </c>
      <c r="AR565" s="7">
        <v>-50.057600000000001</v>
      </c>
      <c r="AS565" s="7" t="s">
        <v>1805</v>
      </c>
      <c r="AT565" s="7" t="s">
        <v>2853</v>
      </c>
      <c r="AU565" s="7">
        <v>0.3</v>
      </c>
      <c r="AV565" s="7">
        <v>5.952</v>
      </c>
      <c r="AW565" s="7">
        <v>-49.924999999999997</v>
      </c>
      <c r="AX565" s="7">
        <v>24.8</v>
      </c>
      <c r="AY565" s="8"/>
      <c r="AZ565" s="8"/>
      <c r="BA565" s="8"/>
      <c r="BB565" s="8"/>
      <c r="BC565" s="8"/>
      <c r="BD565" s="7" t="s">
        <v>2853</v>
      </c>
      <c r="BE565" s="7">
        <v>0.5</v>
      </c>
      <c r="BF565" s="7">
        <v>5.9560000000000004</v>
      </c>
      <c r="BG565" s="7">
        <v>-50.838999999999999</v>
      </c>
      <c r="BH565" s="7">
        <v>14.89</v>
      </c>
      <c r="BI565" s="7" t="s">
        <v>2853</v>
      </c>
      <c r="BJ565" s="7">
        <v>0.5</v>
      </c>
      <c r="BK565" s="7">
        <v>5.96</v>
      </c>
      <c r="BL565" s="7">
        <v>-50.883499999999998</v>
      </c>
      <c r="BM565" s="7">
        <v>14.9</v>
      </c>
      <c r="BN565" s="7" t="s">
        <v>2853</v>
      </c>
      <c r="BO565" s="7">
        <v>0.4</v>
      </c>
      <c r="BP565" s="7">
        <v>5.9560000000000004</v>
      </c>
      <c r="BQ565" s="7">
        <v>-49.704999999999998</v>
      </c>
      <c r="BR565" s="7">
        <v>18.612500000000001</v>
      </c>
    </row>
    <row r="566" spans="31:70" x14ac:dyDescent="0.2">
      <c r="AE566" s="7" t="s">
        <v>2854</v>
      </c>
      <c r="AF566" s="7">
        <v>-0.1</v>
      </c>
      <c r="AG566" s="7">
        <v>5.944</v>
      </c>
      <c r="AH566" s="7">
        <v>-50.553100000000001</v>
      </c>
      <c r="AI566" s="7">
        <v>-74.3</v>
      </c>
      <c r="AJ566" s="7" t="s">
        <v>2854</v>
      </c>
      <c r="AK566" s="7">
        <v>0.2</v>
      </c>
      <c r="AL566" s="7">
        <v>5.9640000000000004</v>
      </c>
      <c r="AM566" s="7">
        <v>-49.947000000000003</v>
      </c>
      <c r="AN566" s="7">
        <v>37.274999999999999</v>
      </c>
      <c r="AO566" s="7" t="s">
        <v>2854</v>
      </c>
      <c r="AP566" s="7">
        <v>0.2</v>
      </c>
      <c r="AQ566" s="7">
        <v>5.9480000000000004</v>
      </c>
      <c r="AR566" s="7">
        <v>-50.420999999999999</v>
      </c>
      <c r="AS566" s="7">
        <v>37.174999999999997</v>
      </c>
      <c r="AT566" s="7" t="s">
        <v>2854</v>
      </c>
      <c r="AU566" s="7">
        <v>0.2</v>
      </c>
      <c r="AV566" s="7">
        <v>5.952</v>
      </c>
      <c r="AW566" s="7">
        <v>-50.289000000000001</v>
      </c>
      <c r="AX566" s="7">
        <v>37.200000000000003</v>
      </c>
      <c r="AY566" s="8"/>
      <c r="AZ566" s="8"/>
      <c r="BA566" s="8"/>
      <c r="BB566" s="8"/>
      <c r="BC566" s="8"/>
      <c r="BD566" s="7" t="s">
        <v>2854</v>
      </c>
      <c r="BE566" s="7">
        <v>0.3</v>
      </c>
      <c r="BF566" s="7">
        <v>5.9560000000000004</v>
      </c>
      <c r="BG566" s="7">
        <v>-51.235999999999997</v>
      </c>
      <c r="BH566" s="7">
        <v>24.816700000000001</v>
      </c>
      <c r="BI566" s="7" t="s">
        <v>2854</v>
      </c>
      <c r="BJ566" s="7">
        <v>0.5</v>
      </c>
      <c r="BK566" s="7">
        <v>5.9560000000000004</v>
      </c>
      <c r="BL566" s="7">
        <v>-51.180799999999998</v>
      </c>
      <c r="BM566" s="7">
        <v>14.89</v>
      </c>
      <c r="BN566" s="7" t="s">
        <v>2854</v>
      </c>
      <c r="BO566" s="7">
        <v>0.3</v>
      </c>
      <c r="BP566" s="7">
        <v>5.9560000000000004</v>
      </c>
      <c r="BQ566" s="7">
        <v>-50.057000000000002</v>
      </c>
      <c r="BR566" s="7">
        <v>24.816700000000001</v>
      </c>
    </row>
    <row r="567" spans="31:70" x14ac:dyDescent="0.2">
      <c r="AE567" s="7" t="s">
        <v>2855</v>
      </c>
      <c r="AF567" s="7">
        <v>0.1</v>
      </c>
      <c r="AG567" s="7">
        <v>5.944</v>
      </c>
      <c r="AH567" s="7">
        <v>-50.553100000000001</v>
      </c>
      <c r="AI567" s="7">
        <v>74.3</v>
      </c>
      <c r="AJ567" s="7" t="s">
        <v>2855</v>
      </c>
      <c r="AK567" s="7">
        <v>0.3</v>
      </c>
      <c r="AL567" s="7">
        <v>5.9560000000000004</v>
      </c>
      <c r="AM567" s="7">
        <v>-49.969000000000001</v>
      </c>
      <c r="AN567" s="7">
        <v>24.816700000000001</v>
      </c>
      <c r="AO567" s="7" t="s">
        <v>2855</v>
      </c>
      <c r="AP567" s="7">
        <v>0</v>
      </c>
      <c r="AQ567" s="7">
        <v>5.9480000000000004</v>
      </c>
      <c r="AR567" s="7">
        <v>-50.454099999999997</v>
      </c>
      <c r="AS567" s="7" t="s">
        <v>1805</v>
      </c>
      <c r="AT567" s="7" t="s">
        <v>2855</v>
      </c>
      <c r="AU567" s="7">
        <v>0.4</v>
      </c>
      <c r="AV567" s="7">
        <v>5.952</v>
      </c>
      <c r="AW567" s="7">
        <v>-50.289000000000001</v>
      </c>
      <c r="AX567" s="7">
        <v>18.600000000000001</v>
      </c>
      <c r="AY567" s="8"/>
      <c r="AZ567" s="8"/>
      <c r="BA567" s="8"/>
      <c r="BB567" s="8"/>
      <c r="BC567" s="8"/>
      <c r="BD567" s="7" t="s">
        <v>2855</v>
      </c>
      <c r="BE567" s="7">
        <v>0.3</v>
      </c>
      <c r="BF567" s="7">
        <v>5.9560000000000004</v>
      </c>
      <c r="BG567" s="7">
        <v>-51.235999999999997</v>
      </c>
      <c r="BH567" s="7">
        <v>24.816700000000001</v>
      </c>
      <c r="BI567" s="7" t="s">
        <v>2855</v>
      </c>
      <c r="BJ567" s="7">
        <v>0</v>
      </c>
      <c r="BK567" s="7">
        <v>5.9560000000000004</v>
      </c>
      <c r="BL567" s="7">
        <v>-51.213900000000002</v>
      </c>
      <c r="BM567" s="7" t="s">
        <v>1805</v>
      </c>
      <c r="BN567" s="7" t="s">
        <v>2855</v>
      </c>
      <c r="BO567" s="7">
        <v>0.3</v>
      </c>
      <c r="BP567" s="7">
        <v>5.9560000000000004</v>
      </c>
      <c r="BQ567" s="7">
        <v>-50.067999999999998</v>
      </c>
      <c r="BR567" s="7">
        <v>24.816700000000001</v>
      </c>
    </row>
    <row r="568" spans="31:70" x14ac:dyDescent="0.2">
      <c r="AE568" s="7" t="s">
        <v>2856</v>
      </c>
      <c r="AF568" s="7">
        <v>0.3</v>
      </c>
      <c r="AG568" s="7">
        <v>5.944</v>
      </c>
      <c r="AH568" s="7">
        <v>-50.586199999999998</v>
      </c>
      <c r="AI568" s="7">
        <v>24.7667</v>
      </c>
      <c r="AJ568" s="7" t="s">
        <v>2856</v>
      </c>
      <c r="AK568" s="7">
        <v>0.3</v>
      </c>
      <c r="AL568" s="7">
        <v>5.96</v>
      </c>
      <c r="AM568" s="7">
        <v>-49.991</v>
      </c>
      <c r="AN568" s="7">
        <v>24.833300000000001</v>
      </c>
      <c r="AO568" s="7" t="s">
        <v>2856</v>
      </c>
      <c r="AP568" s="7">
        <v>0.2</v>
      </c>
      <c r="AQ568" s="7">
        <v>5.9480000000000004</v>
      </c>
      <c r="AR568" s="7">
        <v>-50.487099999999998</v>
      </c>
      <c r="AS568" s="7">
        <v>37.174999999999997</v>
      </c>
      <c r="AT568" s="7" t="s">
        <v>2856</v>
      </c>
      <c r="AU568" s="7">
        <v>0.2</v>
      </c>
      <c r="AV568" s="7">
        <v>5.9560000000000004</v>
      </c>
      <c r="AW568" s="7">
        <v>-50.322000000000003</v>
      </c>
      <c r="AX568" s="7">
        <v>37.225000000000001</v>
      </c>
      <c r="AY568" s="8"/>
      <c r="AZ568" s="8"/>
      <c r="BA568" s="8"/>
      <c r="BB568" s="8"/>
      <c r="BC568" s="8"/>
      <c r="BD568" s="7" t="s">
        <v>2856</v>
      </c>
      <c r="BE568" s="7">
        <v>0.3</v>
      </c>
      <c r="BF568" s="7">
        <v>5.9560000000000004</v>
      </c>
      <c r="BG568" s="7">
        <v>-51.268999999999998</v>
      </c>
      <c r="BH568" s="7">
        <v>24.816700000000001</v>
      </c>
      <c r="BI568" s="7" t="s">
        <v>2856</v>
      </c>
      <c r="BJ568" s="7">
        <v>0.2</v>
      </c>
      <c r="BK568" s="7">
        <v>5.9560000000000004</v>
      </c>
      <c r="BL568" s="7">
        <v>-51.213900000000002</v>
      </c>
      <c r="BM568" s="7">
        <v>37.225000000000001</v>
      </c>
      <c r="BN568" s="7" t="s">
        <v>2856</v>
      </c>
      <c r="BO568" s="7">
        <v>0.2</v>
      </c>
      <c r="BP568" s="7">
        <v>5.952</v>
      </c>
      <c r="BQ568" s="7">
        <v>-50.079000000000001</v>
      </c>
      <c r="BR568" s="7">
        <v>37.200000000000003</v>
      </c>
    </row>
    <row r="569" spans="31:70" x14ac:dyDescent="0.2">
      <c r="AE569" s="7" t="s">
        <v>2857</v>
      </c>
      <c r="AF569" s="7">
        <v>0.2</v>
      </c>
      <c r="AG569" s="7">
        <v>5.9480000000000004</v>
      </c>
      <c r="AH569" s="7">
        <v>-50.586199999999998</v>
      </c>
      <c r="AI569" s="7">
        <v>37.174999999999997</v>
      </c>
      <c r="AJ569" s="7" t="s">
        <v>2857</v>
      </c>
      <c r="AK569" s="7">
        <v>0.2</v>
      </c>
      <c r="AL569" s="7">
        <v>5.96</v>
      </c>
      <c r="AM569" s="7">
        <v>-50.002000000000002</v>
      </c>
      <c r="AN569" s="7">
        <v>37.25</v>
      </c>
      <c r="AO569" s="7" t="s">
        <v>2857</v>
      </c>
      <c r="AP569" s="7">
        <v>0.1</v>
      </c>
      <c r="AQ569" s="7">
        <v>5.9480000000000004</v>
      </c>
      <c r="AR569" s="7">
        <v>-50.487099999999998</v>
      </c>
      <c r="AS569" s="7">
        <v>74.349999999999994</v>
      </c>
      <c r="AT569" s="7" t="s">
        <v>2857</v>
      </c>
      <c r="AU569" s="7">
        <v>0.3</v>
      </c>
      <c r="AV569" s="7">
        <v>5.9480000000000004</v>
      </c>
      <c r="AW569" s="7">
        <v>-50.322000000000003</v>
      </c>
      <c r="AX569" s="7">
        <v>24.783300000000001</v>
      </c>
      <c r="AY569" s="8"/>
      <c r="AZ569" s="8"/>
      <c r="BA569" s="8"/>
      <c r="BB569" s="8"/>
      <c r="BC569" s="8"/>
      <c r="BD569" s="7" t="s">
        <v>2857</v>
      </c>
      <c r="BE569" s="7">
        <v>0.6</v>
      </c>
      <c r="BF569" s="7">
        <v>5.9560000000000004</v>
      </c>
      <c r="BG569" s="7">
        <v>-51.302</v>
      </c>
      <c r="BH569" s="7">
        <v>12.408300000000001</v>
      </c>
      <c r="BI569" s="7" t="s">
        <v>2857</v>
      </c>
      <c r="BJ569" s="7">
        <v>0</v>
      </c>
      <c r="BK569" s="7">
        <v>5.9560000000000004</v>
      </c>
      <c r="BL569" s="7">
        <v>-51.213900000000002</v>
      </c>
      <c r="BM569" s="7" t="s">
        <v>1805</v>
      </c>
      <c r="BN569" s="7" t="s">
        <v>2857</v>
      </c>
      <c r="BO569" s="7">
        <v>0</v>
      </c>
      <c r="BP569" s="7">
        <v>5.9560000000000004</v>
      </c>
      <c r="BQ569" s="7">
        <v>-50.067999999999998</v>
      </c>
      <c r="BR569" s="7" t="s">
        <v>1805</v>
      </c>
    </row>
    <row r="570" spans="31:70" x14ac:dyDescent="0.2">
      <c r="AE570" s="7" t="s">
        <v>2858</v>
      </c>
      <c r="AF570" s="7">
        <v>0</v>
      </c>
      <c r="AG570" s="7">
        <v>5.944</v>
      </c>
      <c r="AH570" s="7">
        <v>-50.586199999999998</v>
      </c>
      <c r="AI570" s="7" t="s">
        <v>1805</v>
      </c>
      <c r="AJ570" s="7" t="s">
        <v>2858</v>
      </c>
      <c r="AK570" s="7">
        <v>0.2</v>
      </c>
      <c r="AL570" s="7">
        <v>5.96</v>
      </c>
      <c r="AM570" s="7">
        <v>-50.002000000000002</v>
      </c>
      <c r="AN570" s="7">
        <v>37.25</v>
      </c>
      <c r="AO570" s="7" t="s">
        <v>2858</v>
      </c>
      <c r="AP570" s="7">
        <v>0</v>
      </c>
      <c r="AQ570" s="7">
        <v>5.9480000000000004</v>
      </c>
      <c r="AR570" s="7">
        <v>-50.487099999999998</v>
      </c>
      <c r="AS570" s="7" t="s">
        <v>1805</v>
      </c>
      <c r="AT570" s="7" t="s">
        <v>2858</v>
      </c>
      <c r="AU570" s="7">
        <v>0.2</v>
      </c>
      <c r="AV570" s="7">
        <v>5.952</v>
      </c>
      <c r="AW570" s="7">
        <v>-50.338000000000001</v>
      </c>
      <c r="AX570" s="7">
        <v>37.200000000000003</v>
      </c>
      <c r="AY570" s="8"/>
      <c r="AZ570" s="8"/>
      <c r="BA570" s="8"/>
      <c r="BB570" s="8"/>
      <c r="BC570" s="8"/>
      <c r="BD570" s="7" t="s">
        <v>2858</v>
      </c>
      <c r="BE570" s="7">
        <v>0.5</v>
      </c>
      <c r="BF570" s="7">
        <v>5.952</v>
      </c>
      <c r="BG570" s="7">
        <v>-51.290999999999997</v>
      </c>
      <c r="BH570" s="7">
        <v>14.88</v>
      </c>
      <c r="BI570" s="7" t="s">
        <v>2858</v>
      </c>
      <c r="BJ570" s="7">
        <v>-0.1</v>
      </c>
      <c r="BK570" s="7">
        <v>5.96</v>
      </c>
      <c r="BL570" s="7">
        <v>-51.246899999999997</v>
      </c>
      <c r="BM570" s="7">
        <v>-74.5</v>
      </c>
      <c r="BN570" s="7" t="s">
        <v>2858</v>
      </c>
      <c r="BO570" s="7">
        <v>0.4</v>
      </c>
      <c r="BP570" s="7">
        <v>5.952</v>
      </c>
      <c r="BQ570" s="7">
        <v>-50.09</v>
      </c>
      <c r="BR570" s="7">
        <v>18.600000000000001</v>
      </c>
    </row>
    <row r="571" spans="31:70" x14ac:dyDescent="0.2">
      <c r="AE571" s="7" t="s">
        <v>2859</v>
      </c>
      <c r="AF571" s="7">
        <v>0.1</v>
      </c>
      <c r="AG571" s="7">
        <v>5.94</v>
      </c>
      <c r="AH571" s="7">
        <v>-45.460900000000002</v>
      </c>
      <c r="AI571" s="7">
        <v>74.25</v>
      </c>
      <c r="AJ571" s="7" t="s">
        <v>2859</v>
      </c>
      <c r="AK571" s="7">
        <v>0.2</v>
      </c>
      <c r="AL571" s="7">
        <v>5.952</v>
      </c>
      <c r="AM571" s="7">
        <v>-44.732999999999997</v>
      </c>
      <c r="AN571" s="7">
        <v>37.200000000000003</v>
      </c>
      <c r="AO571" s="7" t="s">
        <v>2859</v>
      </c>
      <c r="AP571" s="7">
        <v>0.3</v>
      </c>
      <c r="AQ571" s="7">
        <v>5.94</v>
      </c>
      <c r="AR571" s="7">
        <v>-45.3947</v>
      </c>
      <c r="AS571" s="7">
        <v>24.75</v>
      </c>
      <c r="AT571" s="8"/>
      <c r="AU571" s="8"/>
      <c r="AV571" s="8"/>
      <c r="AW571" s="8"/>
      <c r="AX571" s="8"/>
      <c r="AY571" s="8"/>
      <c r="AZ571" s="8"/>
      <c r="BA571" s="8"/>
      <c r="BB571" s="8"/>
      <c r="BC571" s="8"/>
      <c r="BD571" s="8"/>
      <c r="BE571" s="8"/>
      <c r="BF571" s="8"/>
      <c r="BG571" s="8"/>
      <c r="BH571" s="8"/>
      <c r="BI571" s="7" t="s">
        <v>2859</v>
      </c>
      <c r="BJ571" s="7">
        <v>0.1</v>
      </c>
      <c r="BK571" s="7">
        <v>5.952</v>
      </c>
      <c r="BL571" s="7">
        <v>-46.122799999999998</v>
      </c>
      <c r="BM571" s="7">
        <v>74.400000000000006</v>
      </c>
      <c r="BN571" s="8"/>
      <c r="BO571" s="8"/>
      <c r="BP571" s="8"/>
      <c r="BQ571" s="8"/>
      <c r="BR571" s="8"/>
    </row>
    <row r="572" spans="31:70" x14ac:dyDescent="0.2">
      <c r="AE572" s="7" t="s">
        <v>2860</v>
      </c>
      <c r="AF572" s="7">
        <v>0</v>
      </c>
      <c r="AG572" s="7">
        <v>5.94</v>
      </c>
      <c r="AH572" s="7">
        <v>-45.460900000000002</v>
      </c>
      <c r="AI572" s="7" t="s">
        <v>1805</v>
      </c>
      <c r="AJ572" s="7" t="s">
        <v>2860</v>
      </c>
      <c r="AK572" s="7">
        <v>0.5</v>
      </c>
      <c r="AL572" s="7">
        <v>5.9560000000000004</v>
      </c>
      <c r="AM572" s="7">
        <v>-44.755000000000003</v>
      </c>
      <c r="AN572" s="7">
        <v>14.89</v>
      </c>
      <c r="AO572" s="7" t="s">
        <v>2860</v>
      </c>
      <c r="AP572" s="7">
        <v>0.6</v>
      </c>
      <c r="AQ572" s="7">
        <v>5.94</v>
      </c>
      <c r="AR572" s="7">
        <v>-45.427799999999998</v>
      </c>
      <c r="AS572" s="7">
        <v>12.375</v>
      </c>
      <c r="AT572" s="8"/>
      <c r="AU572" s="8"/>
      <c r="AV572" s="8"/>
      <c r="AW572" s="8"/>
      <c r="AX572" s="8"/>
      <c r="AY572" s="8"/>
      <c r="AZ572" s="8"/>
      <c r="BA572" s="8"/>
      <c r="BB572" s="8"/>
      <c r="BC572" s="8"/>
      <c r="BD572" s="8"/>
      <c r="BE572" s="8"/>
      <c r="BF572" s="8"/>
      <c r="BG572" s="8"/>
      <c r="BH572" s="8"/>
      <c r="BI572" s="7" t="s">
        <v>2860</v>
      </c>
      <c r="BJ572" s="7">
        <v>0.1</v>
      </c>
      <c r="BK572" s="7">
        <v>5.9480000000000004</v>
      </c>
      <c r="BL572" s="7">
        <v>-46.155900000000003</v>
      </c>
      <c r="BM572" s="7">
        <v>74.349999999999994</v>
      </c>
      <c r="BN572" s="8"/>
      <c r="BO572" s="8"/>
      <c r="BP572" s="8"/>
      <c r="BQ572" s="8"/>
      <c r="BR572" s="8"/>
    </row>
    <row r="573" spans="31:70" x14ac:dyDescent="0.2">
      <c r="AE573" s="7" t="s">
        <v>2861</v>
      </c>
      <c r="AF573" s="7">
        <v>0.1</v>
      </c>
      <c r="AG573" s="7">
        <v>5.94</v>
      </c>
      <c r="AH573" s="7">
        <v>-45.494</v>
      </c>
      <c r="AI573" s="7">
        <v>74.25</v>
      </c>
      <c r="AJ573" s="7" t="s">
        <v>2861</v>
      </c>
      <c r="AK573" s="7">
        <v>0.5</v>
      </c>
      <c r="AL573" s="7">
        <v>5.952</v>
      </c>
      <c r="AM573" s="7">
        <v>-44.777000000000001</v>
      </c>
      <c r="AN573" s="7">
        <v>14.88</v>
      </c>
      <c r="AO573" s="7" t="s">
        <v>2861</v>
      </c>
      <c r="AP573" s="7">
        <v>0.2</v>
      </c>
      <c r="AQ573" s="7">
        <v>5.94</v>
      </c>
      <c r="AR573" s="7">
        <v>-45.460900000000002</v>
      </c>
      <c r="AS573" s="7">
        <v>37.125</v>
      </c>
      <c r="AT573" s="8"/>
      <c r="AU573" s="8"/>
      <c r="AV573" s="8"/>
      <c r="AW573" s="8"/>
      <c r="AX573" s="8"/>
      <c r="AY573" s="8"/>
      <c r="AZ573" s="8"/>
      <c r="BA573" s="8"/>
      <c r="BB573" s="8"/>
      <c r="BC573" s="8"/>
      <c r="BD573" s="8"/>
      <c r="BE573" s="8"/>
      <c r="BF573" s="8"/>
      <c r="BG573" s="8"/>
      <c r="BH573" s="8"/>
      <c r="BI573" s="7" t="s">
        <v>2861</v>
      </c>
      <c r="BJ573" s="7">
        <v>0.2</v>
      </c>
      <c r="BK573" s="7">
        <v>5.9480000000000004</v>
      </c>
      <c r="BL573" s="7">
        <v>-46.188800000000001</v>
      </c>
      <c r="BM573" s="7">
        <v>37.174999999999997</v>
      </c>
      <c r="BN573" s="8"/>
      <c r="BO573" s="8"/>
      <c r="BP573" s="8"/>
      <c r="BQ573" s="8"/>
      <c r="BR573" s="8"/>
    </row>
    <row r="574" spans="31:70" x14ac:dyDescent="0.2">
      <c r="AE574" s="7" t="s">
        <v>2862</v>
      </c>
      <c r="AF574" s="7">
        <v>0.2</v>
      </c>
      <c r="AG574" s="7">
        <v>5.94</v>
      </c>
      <c r="AH574" s="7">
        <v>-45.527000000000001</v>
      </c>
      <c r="AI574" s="7">
        <v>37.125</v>
      </c>
      <c r="AJ574" s="7" t="s">
        <v>2862</v>
      </c>
      <c r="AK574" s="7">
        <v>0.4</v>
      </c>
      <c r="AL574" s="7">
        <v>5.952</v>
      </c>
      <c r="AM574" s="7">
        <v>-44.81</v>
      </c>
      <c r="AN574" s="7">
        <v>18.600000000000001</v>
      </c>
      <c r="AO574" s="7" t="s">
        <v>2862</v>
      </c>
      <c r="AP574" s="7">
        <v>0.1</v>
      </c>
      <c r="AQ574" s="7">
        <v>5.94</v>
      </c>
      <c r="AR574" s="7">
        <v>-45.494</v>
      </c>
      <c r="AS574" s="7">
        <v>74.25</v>
      </c>
      <c r="AT574" s="8"/>
      <c r="AU574" s="8"/>
      <c r="AV574" s="8"/>
      <c r="AW574" s="8"/>
      <c r="AX574" s="8"/>
      <c r="AY574" s="8"/>
      <c r="AZ574" s="8"/>
      <c r="BA574" s="8"/>
      <c r="BB574" s="8"/>
      <c r="BC574" s="8"/>
      <c r="BD574" s="8"/>
      <c r="BE574" s="8"/>
      <c r="BF574" s="8"/>
      <c r="BG574" s="8"/>
      <c r="BH574" s="8"/>
      <c r="BI574" s="7" t="s">
        <v>2862</v>
      </c>
      <c r="BJ574" s="7">
        <v>0.2</v>
      </c>
      <c r="BK574" s="7">
        <v>5.952</v>
      </c>
      <c r="BL574" s="7">
        <v>-46.255099999999999</v>
      </c>
      <c r="BM574" s="7">
        <v>37.200000000000003</v>
      </c>
      <c r="BN574" s="8"/>
      <c r="BO574" s="8"/>
      <c r="BP574" s="8"/>
      <c r="BQ574" s="8"/>
      <c r="BR574" s="8"/>
    </row>
    <row r="575" spans="31:70" x14ac:dyDescent="0.2">
      <c r="AE575" s="7" t="s">
        <v>2863</v>
      </c>
      <c r="AF575" s="7">
        <v>0.2</v>
      </c>
      <c r="AG575" s="7">
        <v>5.94</v>
      </c>
      <c r="AH575" s="7">
        <v>-45.560200000000002</v>
      </c>
      <c r="AI575" s="7">
        <v>37.125</v>
      </c>
      <c r="AJ575" s="7" t="s">
        <v>2863</v>
      </c>
      <c r="AK575" s="7">
        <v>0.4</v>
      </c>
      <c r="AL575" s="7">
        <v>5.952</v>
      </c>
      <c r="AM575" s="7">
        <v>-44.820999999999998</v>
      </c>
      <c r="AN575" s="7">
        <v>18.600000000000001</v>
      </c>
      <c r="AO575" s="7" t="s">
        <v>2863</v>
      </c>
      <c r="AP575" s="7">
        <v>0.4</v>
      </c>
      <c r="AQ575" s="7">
        <v>5.94</v>
      </c>
      <c r="AR575" s="7">
        <v>-45.494</v>
      </c>
      <c r="AS575" s="7">
        <v>18.5625</v>
      </c>
      <c r="AT575" s="8"/>
      <c r="AU575" s="8"/>
      <c r="AV575" s="8"/>
      <c r="AW575" s="8"/>
      <c r="AX575" s="8"/>
      <c r="AY575" s="8"/>
      <c r="AZ575" s="8"/>
      <c r="BA575" s="8"/>
      <c r="BB575" s="8"/>
      <c r="BC575" s="8"/>
      <c r="BD575" s="8"/>
      <c r="BE575" s="8"/>
      <c r="BF575" s="8"/>
      <c r="BG575" s="8"/>
      <c r="BH575" s="8"/>
      <c r="BI575" s="7" t="s">
        <v>2863</v>
      </c>
      <c r="BJ575" s="7">
        <v>0.6</v>
      </c>
      <c r="BK575" s="7">
        <v>5.9480000000000004</v>
      </c>
      <c r="BL575" s="7">
        <v>-46.288200000000003</v>
      </c>
      <c r="BM575" s="7">
        <v>12.3917</v>
      </c>
      <c r="BN575" s="8"/>
      <c r="BO575" s="8"/>
      <c r="BP575" s="8"/>
      <c r="BQ575" s="8"/>
      <c r="BR575" s="8"/>
    </row>
    <row r="576" spans="31:70" x14ac:dyDescent="0.2">
      <c r="AE576" s="7" t="s">
        <v>2864</v>
      </c>
      <c r="AF576" s="7">
        <v>0.2</v>
      </c>
      <c r="AG576" s="7">
        <v>5.94</v>
      </c>
      <c r="AH576" s="7">
        <v>-45.593299999999999</v>
      </c>
      <c r="AI576" s="7">
        <v>37.125</v>
      </c>
      <c r="AJ576" s="7" t="s">
        <v>2864</v>
      </c>
      <c r="AK576" s="7">
        <v>0.4</v>
      </c>
      <c r="AL576" s="7">
        <v>5.9560000000000004</v>
      </c>
      <c r="AM576" s="7">
        <v>-44.865000000000002</v>
      </c>
      <c r="AN576" s="7">
        <v>18.612500000000001</v>
      </c>
      <c r="AO576" s="7" t="s">
        <v>2864</v>
      </c>
      <c r="AP576" s="7">
        <v>0.3</v>
      </c>
      <c r="AQ576" s="7">
        <v>5.94</v>
      </c>
      <c r="AR576" s="7">
        <v>-45.560200000000002</v>
      </c>
      <c r="AS576" s="7">
        <v>24.75</v>
      </c>
      <c r="AT576" s="8"/>
      <c r="AU576" s="8"/>
      <c r="AV576" s="8"/>
      <c r="AW576" s="8"/>
      <c r="AX576" s="8"/>
      <c r="AY576" s="8"/>
      <c r="AZ576" s="8"/>
      <c r="BA576" s="8"/>
      <c r="BB576" s="8"/>
      <c r="BC576" s="8"/>
      <c r="BD576" s="8"/>
      <c r="BE576" s="8"/>
      <c r="BF576" s="8"/>
      <c r="BG576" s="8"/>
      <c r="BH576" s="8"/>
      <c r="BI576" s="7" t="s">
        <v>2864</v>
      </c>
      <c r="BJ576" s="7">
        <v>0.5</v>
      </c>
      <c r="BK576" s="7">
        <v>5.952</v>
      </c>
      <c r="BL576" s="7">
        <v>-46.321300000000001</v>
      </c>
      <c r="BM576" s="7">
        <v>14.88</v>
      </c>
      <c r="BN576" s="8"/>
      <c r="BO576" s="8"/>
      <c r="BP576" s="8"/>
      <c r="BQ576" s="8"/>
      <c r="BR576" s="8"/>
    </row>
    <row r="577" spans="31:70" x14ac:dyDescent="0.2">
      <c r="AE577" s="7" t="s">
        <v>2865</v>
      </c>
      <c r="AF577" s="7">
        <v>0.3</v>
      </c>
      <c r="AG577" s="7">
        <v>5.94</v>
      </c>
      <c r="AH577" s="7">
        <v>-45.791899999999998</v>
      </c>
      <c r="AI577" s="7">
        <v>24.75</v>
      </c>
      <c r="AJ577" s="7" t="s">
        <v>2865</v>
      </c>
      <c r="AK577" s="7">
        <v>0.2</v>
      </c>
      <c r="AL577" s="7">
        <v>5.9560000000000004</v>
      </c>
      <c r="AM577" s="7">
        <v>-45.042000000000002</v>
      </c>
      <c r="AN577" s="7">
        <v>37.225000000000001</v>
      </c>
      <c r="AO577" s="7" t="s">
        <v>2865</v>
      </c>
      <c r="AP577" s="7">
        <v>0.1</v>
      </c>
      <c r="AQ577" s="7">
        <v>5.94</v>
      </c>
      <c r="AR577" s="7">
        <v>-45.725700000000003</v>
      </c>
      <c r="AS577" s="7">
        <v>74.25</v>
      </c>
      <c r="AT577" s="8"/>
      <c r="AU577" s="8"/>
      <c r="AV577" s="8"/>
      <c r="AW577" s="8"/>
      <c r="AX577" s="8"/>
      <c r="AY577" s="8"/>
      <c r="AZ577" s="8"/>
      <c r="BA577" s="8"/>
      <c r="BB577" s="8"/>
      <c r="BC577" s="8"/>
      <c r="BD577" s="8"/>
      <c r="BE577" s="8"/>
      <c r="BF577" s="8"/>
      <c r="BG577" s="8"/>
      <c r="BH577" s="8"/>
      <c r="BI577" s="7" t="s">
        <v>2865</v>
      </c>
      <c r="BJ577" s="7">
        <v>0.5</v>
      </c>
      <c r="BK577" s="7">
        <v>5.952</v>
      </c>
      <c r="BL577" s="7">
        <v>-46.5197</v>
      </c>
      <c r="BM577" s="7">
        <v>14.88</v>
      </c>
      <c r="BN577" s="8"/>
      <c r="BO577" s="8"/>
      <c r="BP577" s="8"/>
      <c r="BQ577" s="8"/>
      <c r="BR577" s="8"/>
    </row>
    <row r="578" spans="31:70" x14ac:dyDescent="0.2">
      <c r="AE578" s="7" t="s">
        <v>2866</v>
      </c>
      <c r="AF578" s="7">
        <v>0.2</v>
      </c>
      <c r="AG578" s="7">
        <v>5.9359999999999999</v>
      </c>
      <c r="AH578" s="7">
        <v>-45.825000000000003</v>
      </c>
      <c r="AI578" s="7">
        <v>37.1</v>
      </c>
      <c r="AJ578" s="7" t="s">
        <v>2866</v>
      </c>
      <c r="AK578" s="7">
        <v>0.2</v>
      </c>
      <c r="AL578" s="7">
        <v>5.952</v>
      </c>
      <c r="AM578" s="7">
        <v>-45.064</v>
      </c>
      <c r="AN578" s="7">
        <v>37.200000000000003</v>
      </c>
      <c r="AO578" s="7" t="s">
        <v>2866</v>
      </c>
      <c r="AP578" s="7">
        <v>0.4</v>
      </c>
      <c r="AQ578" s="7">
        <v>5.94</v>
      </c>
      <c r="AR578" s="7">
        <v>-45.725700000000003</v>
      </c>
      <c r="AS578" s="7">
        <v>18.5625</v>
      </c>
      <c r="AT578" s="8"/>
      <c r="AU578" s="8"/>
      <c r="AV578" s="8"/>
      <c r="AW578" s="8"/>
      <c r="AX578" s="8"/>
      <c r="AY578" s="8"/>
      <c r="AZ578" s="8"/>
      <c r="BA578" s="8"/>
      <c r="BB578" s="8"/>
      <c r="BC578" s="8"/>
      <c r="BD578" s="8"/>
      <c r="BE578" s="8"/>
      <c r="BF578" s="8"/>
      <c r="BG578" s="8"/>
      <c r="BH578" s="8"/>
      <c r="BI578" s="7" t="s">
        <v>2866</v>
      </c>
      <c r="BJ578" s="7">
        <v>0.5</v>
      </c>
      <c r="BK578" s="7">
        <v>5.9480000000000004</v>
      </c>
      <c r="BL578" s="7">
        <v>-46.552900000000001</v>
      </c>
      <c r="BM578" s="7">
        <v>14.87</v>
      </c>
      <c r="BN578" s="8"/>
      <c r="BO578" s="8"/>
      <c r="BP578" s="8"/>
      <c r="BQ578" s="8"/>
      <c r="BR578" s="8"/>
    </row>
    <row r="579" spans="31:70" x14ac:dyDescent="0.2">
      <c r="AE579" s="7" t="s">
        <v>2867</v>
      </c>
      <c r="AF579" s="7">
        <v>0.2</v>
      </c>
      <c r="AG579" s="7">
        <v>5.9359999999999999</v>
      </c>
      <c r="AH579" s="7">
        <v>-45.825000000000003</v>
      </c>
      <c r="AI579" s="7">
        <v>37.1</v>
      </c>
      <c r="AJ579" s="7" t="s">
        <v>2867</v>
      </c>
      <c r="AK579" s="7">
        <v>0.3</v>
      </c>
      <c r="AL579" s="7">
        <v>5.952</v>
      </c>
      <c r="AM579" s="7">
        <v>-45.085999999999999</v>
      </c>
      <c r="AN579" s="7">
        <v>24.8</v>
      </c>
      <c r="AO579" s="7" t="s">
        <v>2867</v>
      </c>
      <c r="AP579" s="7">
        <v>0.5</v>
      </c>
      <c r="AQ579" s="7">
        <v>5.9359999999999999</v>
      </c>
      <c r="AR579" s="7">
        <v>-45.758800000000001</v>
      </c>
      <c r="AS579" s="7">
        <v>14.84</v>
      </c>
      <c r="AT579" s="8"/>
      <c r="AU579" s="8"/>
      <c r="AV579" s="8"/>
      <c r="AW579" s="8"/>
      <c r="AX579" s="8"/>
      <c r="AY579" s="8"/>
      <c r="AZ579" s="8"/>
      <c r="BA579" s="8"/>
      <c r="BB579" s="8"/>
      <c r="BC579" s="8"/>
      <c r="BD579" s="8"/>
      <c r="BE579" s="8"/>
      <c r="BF579" s="8"/>
      <c r="BG579" s="8"/>
      <c r="BH579" s="8"/>
      <c r="BI579" s="7" t="s">
        <v>2867</v>
      </c>
      <c r="BJ579" s="7">
        <v>0.6</v>
      </c>
      <c r="BK579" s="7">
        <v>5.9480000000000004</v>
      </c>
      <c r="BL579" s="7">
        <v>-46.619</v>
      </c>
      <c r="BM579" s="7">
        <v>12.3917</v>
      </c>
      <c r="BN579" s="8"/>
      <c r="BO579" s="8"/>
      <c r="BP579" s="8"/>
      <c r="BQ579" s="8"/>
      <c r="BR579" s="8"/>
    </row>
    <row r="580" spans="31:70" x14ac:dyDescent="0.2">
      <c r="AE580" s="7" t="s">
        <v>2868</v>
      </c>
      <c r="AF580" s="7">
        <v>0.1</v>
      </c>
      <c r="AG580" s="7">
        <v>5.9359999999999999</v>
      </c>
      <c r="AH580" s="7">
        <v>-45.857999999999997</v>
      </c>
      <c r="AI580" s="7">
        <v>74.2</v>
      </c>
      <c r="AJ580" s="7" t="s">
        <v>2868</v>
      </c>
      <c r="AK580" s="7">
        <v>0.3</v>
      </c>
      <c r="AL580" s="7">
        <v>5.952</v>
      </c>
      <c r="AM580" s="7">
        <v>-45.119</v>
      </c>
      <c r="AN580" s="7">
        <v>24.8</v>
      </c>
      <c r="AO580" s="7" t="s">
        <v>2868</v>
      </c>
      <c r="AP580" s="7">
        <v>0.3</v>
      </c>
      <c r="AQ580" s="7">
        <v>5.94</v>
      </c>
      <c r="AR580" s="7">
        <v>-45.791899999999998</v>
      </c>
      <c r="AS580" s="7">
        <v>24.75</v>
      </c>
      <c r="AT580" s="8"/>
      <c r="AU580" s="8"/>
      <c r="AV580" s="8"/>
      <c r="AW580" s="8"/>
      <c r="AX580" s="8"/>
      <c r="AY580" s="8"/>
      <c r="AZ580" s="8"/>
      <c r="BA580" s="8"/>
      <c r="BB580" s="8"/>
      <c r="BC580" s="8"/>
      <c r="BD580" s="8"/>
      <c r="BE580" s="8"/>
      <c r="BF580" s="8"/>
      <c r="BG580" s="8"/>
      <c r="BH580" s="8"/>
      <c r="BI580" s="7" t="s">
        <v>2868</v>
      </c>
      <c r="BJ580" s="7">
        <v>0</v>
      </c>
      <c r="BK580" s="7">
        <v>5.9480000000000004</v>
      </c>
      <c r="BL580" s="7">
        <v>-46.619</v>
      </c>
      <c r="BM580" s="7" t="s">
        <v>1805</v>
      </c>
      <c r="BN580" s="8"/>
      <c r="BO580" s="8"/>
      <c r="BP580" s="8"/>
      <c r="BQ580" s="8"/>
      <c r="BR580" s="8"/>
    </row>
    <row r="581" spans="31:70" x14ac:dyDescent="0.2">
      <c r="AE581" s="7" t="s">
        <v>2869</v>
      </c>
      <c r="AF581" s="7">
        <v>0.2</v>
      </c>
      <c r="AG581" s="7">
        <v>5.9359999999999999</v>
      </c>
      <c r="AH581" s="7">
        <v>-45.891100000000002</v>
      </c>
      <c r="AI581" s="7">
        <v>37.1</v>
      </c>
      <c r="AJ581" s="7" t="s">
        <v>2869</v>
      </c>
      <c r="AK581" s="7">
        <v>0.5</v>
      </c>
      <c r="AL581" s="7">
        <v>5.952</v>
      </c>
      <c r="AM581" s="7">
        <v>-45.140999999999998</v>
      </c>
      <c r="AN581" s="7">
        <v>14.88</v>
      </c>
      <c r="AO581" s="7" t="s">
        <v>2869</v>
      </c>
      <c r="AP581" s="7">
        <v>0.3</v>
      </c>
      <c r="AQ581" s="7">
        <v>5.9359999999999999</v>
      </c>
      <c r="AR581" s="7">
        <v>-45.791899999999998</v>
      </c>
      <c r="AS581" s="7">
        <v>24.7333</v>
      </c>
      <c r="AT581" s="8"/>
      <c r="AU581" s="8"/>
      <c r="AV581" s="8"/>
      <c r="AW581" s="8"/>
      <c r="AX581" s="8"/>
      <c r="AY581" s="8"/>
      <c r="AZ581" s="8"/>
      <c r="BA581" s="8"/>
      <c r="BB581" s="8"/>
      <c r="BC581" s="8"/>
      <c r="BD581" s="8"/>
      <c r="BE581" s="8"/>
      <c r="BF581" s="8"/>
      <c r="BG581" s="8"/>
      <c r="BH581" s="8"/>
      <c r="BI581" s="7" t="s">
        <v>2869</v>
      </c>
      <c r="BJ581" s="7">
        <v>0</v>
      </c>
      <c r="BK581" s="7">
        <v>5.9480000000000004</v>
      </c>
      <c r="BL581" s="7">
        <v>-46.652099999999997</v>
      </c>
      <c r="BM581" s="7" t="s">
        <v>1805</v>
      </c>
      <c r="BN581" s="8"/>
      <c r="BO581" s="8"/>
      <c r="BP581" s="8"/>
      <c r="BQ581" s="8"/>
      <c r="BR581" s="8"/>
    </row>
    <row r="582" spans="31:70" x14ac:dyDescent="0.2">
      <c r="AE582" s="7" t="s">
        <v>2870</v>
      </c>
      <c r="AF582" s="7">
        <v>0.1</v>
      </c>
      <c r="AG582" s="7">
        <v>5.9359999999999999</v>
      </c>
      <c r="AH582" s="7">
        <v>-45.924199999999999</v>
      </c>
      <c r="AI582" s="7">
        <v>74.2</v>
      </c>
      <c r="AJ582" s="7" t="s">
        <v>2870</v>
      </c>
      <c r="AK582" s="7">
        <v>0.2</v>
      </c>
      <c r="AL582" s="7">
        <v>5.9480000000000004</v>
      </c>
      <c r="AM582" s="7">
        <v>-45.162999999999997</v>
      </c>
      <c r="AN582" s="7">
        <v>37.174999999999997</v>
      </c>
      <c r="AO582" s="7" t="s">
        <v>2870</v>
      </c>
      <c r="AP582" s="7">
        <v>0.1</v>
      </c>
      <c r="AQ582" s="7">
        <v>5.9359999999999999</v>
      </c>
      <c r="AR582" s="7">
        <v>-45.825000000000003</v>
      </c>
      <c r="AS582" s="7">
        <v>74.2</v>
      </c>
      <c r="AT582" s="8"/>
      <c r="AU582" s="8"/>
      <c r="AV582" s="8"/>
      <c r="AW582" s="8"/>
      <c r="AX582" s="8"/>
      <c r="AY582" s="8"/>
      <c r="AZ582" s="8"/>
      <c r="BA582" s="8"/>
      <c r="BB582" s="8"/>
      <c r="BC582" s="8"/>
      <c r="BD582" s="8"/>
      <c r="BE582" s="8"/>
      <c r="BF582" s="8"/>
      <c r="BG582" s="8"/>
      <c r="BH582" s="8"/>
      <c r="BI582" s="7" t="s">
        <v>2870</v>
      </c>
      <c r="BJ582" s="7">
        <v>0.3</v>
      </c>
      <c r="BK582" s="7">
        <v>5.944</v>
      </c>
      <c r="BL582" s="7">
        <v>-46.685200000000002</v>
      </c>
      <c r="BM582" s="7">
        <v>24.7667</v>
      </c>
      <c r="BN582" s="8"/>
      <c r="BO582" s="8"/>
      <c r="BP582" s="8"/>
      <c r="BQ582" s="8"/>
      <c r="BR582" s="8"/>
    </row>
    <row r="583" spans="31:70" x14ac:dyDescent="0.2">
      <c r="AE583" s="7" t="s">
        <v>2871</v>
      </c>
      <c r="AF583" s="7">
        <v>0</v>
      </c>
      <c r="AG583" s="7">
        <v>5.9359999999999999</v>
      </c>
      <c r="AH583" s="7">
        <v>-45.957299999999996</v>
      </c>
      <c r="AI583" s="7" t="s">
        <v>1805</v>
      </c>
      <c r="AJ583" s="7" t="s">
        <v>2871</v>
      </c>
      <c r="AK583" s="7">
        <v>0.3</v>
      </c>
      <c r="AL583" s="7">
        <v>5.952</v>
      </c>
      <c r="AM583" s="7">
        <v>-45.207000000000001</v>
      </c>
      <c r="AN583" s="7">
        <v>24.8</v>
      </c>
      <c r="AO583" s="7" t="s">
        <v>2871</v>
      </c>
      <c r="AP583" s="7">
        <v>0.2</v>
      </c>
      <c r="AQ583" s="7">
        <v>5.9359999999999999</v>
      </c>
      <c r="AR583" s="7">
        <v>-45.891100000000002</v>
      </c>
      <c r="AS583" s="7">
        <v>37.1</v>
      </c>
      <c r="AT583" s="8"/>
      <c r="AU583" s="8"/>
      <c r="AV583" s="8"/>
      <c r="AW583" s="8"/>
      <c r="AX583" s="8"/>
      <c r="AY583" s="8"/>
      <c r="AZ583" s="8"/>
      <c r="BA583" s="8"/>
      <c r="BB583" s="8"/>
      <c r="BC583" s="8"/>
      <c r="BD583" s="8"/>
      <c r="BE583" s="8"/>
      <c r="BF583" s="8"/>
      <c r="BG583" s="8"/>
      <c r="BH583" s="8"/>
      <c r="BI583" s="7" t="s">
        <v>2871</v>
      </c>
      <c r="BJ583" s="7">
        <v>0.2</v>
      </c>
      <c r="BK583" s="7">
        <v>5.9480000000000004</v>
      </c>
      <c r="BL583" s="7">
        <v>-46.751399999999997</v>
      </c>
      <c r="BM583" s="7">
        <v>37.174999999999997</v>
      </c>
      <c r="BN583" s="8"/>
      <c r="BO583" s="8"/>
      <c r="BP583" s="8"/>
      <c r="BQ583" s="8"/>
      <c r="BR583" s="8"/>
    </row>
    <row r="584" spans="31:70" x14ac:dyDescent="0.2">
      <c r="AE584" s="7" t="s">
        <v>2872</v>
      </c>
      <c r="AF584" s="7">
        <v>0.2</v>
      </c>
      <c r="AG584" s="7">
        <v>5.9359999999999999</v>
      </c>
      <c r="AH584" s="7">
        <v>-45.990400000000001</v>
      </c>
      <c r="AI584" s="7">
        <v>37.1</v>
      </c>
      <c r="AJ584" s="7" t="s">
        <v>2872</v>
      </c>
      <c r="AK584" s="7">
        <v>0.2</v>
      </c>
      <c r="AL584" s="7">
        <v>5.952</v>
      </c>
      <c r="AM584" s="7">
        <v>-45.218000000000004</v>
      </c>
      <c r="AN584" s="7">
        <v>37.200000000000003</v>
      </c>
      <c r="AO584" s="7" t="s">
        <v>2872</v>
      </c>
      <c r="AP584" s="7">
        <v>0.2</v>
      </c>
      <c r="AQ584" s="7">
        <v>5.94</v>
      </c>
      <c r="AR584" s="7">
        <v>-45.891100000000002</v>
      </c>
      <c r="AS584" s="7">
        <v>37.125</v>
      </c>
      <c r="AT584" s="8"/>
      <c r="AU584" s="8"/>
      <c r="AV584" s="8"/>
      <c r="AW584" s="8"/>
      <c r="AX584" s="8"/>
      <c r="AY584" s="8"/>
      <c r="AZ584" s="8"/>
      <c r="BA584" s="8"/>
      <c r="BB584" s="8"/>
      <c r="BC584" s="8"/>
      <c r="BD584" s="8"/>
      <c r="BE584" s="8"/>
      <c r="BF584" s="8"/>
      <c r="BG584" s="8"/>
      <c r="BH584" s="8"/>
      <c r="BI584" s="7" t="s">
        <v>2872</v>
      </c>
      <c r="BJ584" s="7">
        <v>0.2</v>
      </c>
      <c r="BK584" s="7">
        <v>5.944</v>
      </c>
      <c r="BL584" s="7">
        <v>-46.751399999999997</v>
      </c>
      <c r="BM584" s="7">
        <v>37.15</v>
      </c>
      <c r="BN584" s="8"/>
      <c r="BO584" s="8"/>
      <c r="BP584" s="8"/>
      <c r="BQ584" s="8"/>
      <c r="BR584" s="8"/>
    </row>
    <row r="585" spans="31:70" x14ac:dyDescent="0.2">
      <c r="AE585" s="7" t="s">
        <v>2873</v>
      </c>
      <c r="AF585" s="7">
        <v>0.1</v>
      </c>
      <c r="AG585" s="7">
        <v>5.9359999999999999</v>
      </c>
      <c r="AH585" s="7">
        <v>-46.453600000000002</v>
      </c>
      <c r="AI585" s="7">
        <v>74.2</v>
      </c>
      <c r="AJ585" s="7" t="s">
        <v>2873</v>
      </c>
      <c r="AK585" s="7">
        <v>0.2</v>
      </c>
      <c r="AL585" s="7">
        <v>5.9480000000000004</v>
      </c>
      <c r="AM585" s="7">
        <v>-45.67</v>
      </c>
      <c r="AN585" s="7">
        <v>37.174999999999997</v>
      </c>
      <c r="AO585" s="7" t="s">
        <v>2873</v>
      </c>
      <c r="AP585" s="7">
        <v>0.2</v>
      </c>
      <c r="AQ585" s="7">
        <v>5.9320000000000004</v>
      </c>
      <c r="AR585" s="7">
        <v>-46.354300000000002</v>
      </c>
      <c r="AS585" s="7">
        <v>37.075000000000003</v>
      </c>
      <c r="AT585" s="8"/>
      <c r="AU585" s="8"/>
      <c r="AV585" s="8"/>
      <c r="AW585" s="8"/>
      <c r="AX585" s="8"/>
      <c r="AY585" s="8"/>
      <c r="AZ585" s="8"/>
      <c r="BA585" s="8"/>
      <c r="BB585" s="8"/>
      <c r="BC585" s="8"/>
      <c r="BD585" s="8"/>
      <c r="BE585" s="8"/>
      <c r="BF585" s="8"/>
      <c r="BG585" s="8"/>
      <c r="BH585" s="8"/>
      <c r="BI585" s="7" t="s">
        <v>2873</v>
      </c>
      <c r="BJ585" s="7">
        <v>0.3</v>
      </c>
      <c r="BK585" s="7">
        <v>5.944</v>
      </c>
      <c r="BL585" s="7">
        <v>-47.2806</v>
      </c>
      <c r="BM585" s="7">
        <v>24.7667</v>
      </c>
      <c r="BN585" s="7" t="s">
        <v>2873</v>
      </c>
      <c r="BO585" s="7">
        <v>0</v>
      </c>
      <c r="BP585" s="7">
        <v>5.944</v>
      </c>
      <c r="BQ585" s="7">
        <v>-45.869</v>
      </c>
      <c r="BR585" s="7" t="s">
        <v>1805</v>
      </c>
    </row>
    <row r="586" spans="31:70" x14ac:dyDescent="0.2">
      <c r="AE586" s="7" t="s">
        <v>2874</v>
      </c>
      <c r="AF586" s="7">
        <v>0.2</v>
      </c>
      <c r="AG586" s="7">
        <v>5.9320000000000004</v>
      </c>
      <c r="AH586" s="7">
        <v>-46.486699999999999</v>
      </c>
      <c r="AI586" s="7">
        <v>37.075000000000003</v>
      </c>
      <c r="AJ586" s="7" t="s">
        <v>2874</v>
      </c>
      <c r="AK586" s="7">
        <v>0.2</v>
      </c>
      <c r="AL586" s="7">
        <v>5.9480000000000004</v>
      </c>
      <c r="AM586" s="7">
        <v>-45.692</v>
      </c>
      <c r="AN586" s="7">
        <v>37.174999999999997</v>
      </c>
      <c r="AO586" s="7" t="s">
        <v>2874</v>
      </c>
      <c r="AP586" s="7">
        <v>0</v>
      </c>
      <c r="AQ586" s="7">
        <v>5.9359999999999999</v>
      </c>
      <c r="AR586" s="7">
        <v>-46.354300000000002</v>
      </c>
      <c r="AS586" s="7" t="s">
        <v>1805</v>
      </c>
      <c r="AT586" s="8"/>
      <c r="AU586" s="8"/>
      <c r="AV586" s="8"/>
      <c r="AW586" s="8"/>
      <c r="AX586" s="8"/>
      <c r="AY586" s="8"/>
      <c r="AZ586" s="8"/>
      <c r="BA586" s="8"/>
      <c r="BB586" s="8"/>
      <c r="BC586" s="8"/>
      <c r="BD586" s="8"/>
      <c r="BE586" s="8"/>
      <c r="BF586" s="8"/>
      <c r="BG586" s="8"/>
      <c r="BH586" s="8"/>
      <c r="BI586" s="7" t="s">
        <v>2874</v>
      </c>
      <c r="BJ586" s="7">
        <v>0.3</v>
      </c>
      <c r="BK586" s="7">
        <v>5.94</v>
      </c>
      <c r="BL586" s="7">
        <v>-47.313699999999997</v>
      </c>
      <c r="BM586" s="7">
        <v>24.75</v>
      </c>
      <c r="BN586" s="7" t="s">
        <v>2874</v>
      </c>
      <c r="BO586" s="7">
        <v>0.1</v>
      </c>
      <c r="BP586" s="7">
        <v>5.944</v>
      </c>
      <c r="BQ586" s="7">
        <v>-45.890999999999998</v>
      </c>
      <c r="BR586" s="7">
        <v>74.3</v>
      </c>
    </row>
    <row r="587" spans="31:70" x14ac:dyDescent="0.2">
      <c r="AE587" s="7" t="s">
        <v>2875</v>
      </c>
      <c r="AF587" s="7">
        <v>0.4</v>
      </c>
      <c r="AG587" s="7">
        <v>5.9359999999999999</v>
      </c>
      <c r="AH587" s="7">
        <v>-47.049100000000003</v>
      </c>
      <c r="AI587" s="7">
        <v>18.55</v>
      </c>
      <c r="AJ587" s="7" t="s">
        <v>2875</v>
      </c>
      <c r="AK587" s="7">
        <v>0.4</v>
      </c>
      <c r="AL587" s="7">
        <v>5.944</v>
      </c>
      <c r="AM587" s="7">
        <v>-46.255000000000003</v>
      </c>
      <c r="AN587" s="7">
        <v>18.574999999999999</v>
      </c>
      <c r="AO587" s="7" t="s">
        <v>2875</v>
      </c>
      <c r="AP587" s="7">
        <v>0.5</v>
      </c>
      <c r="AQ587" s="7">
        <v>5.9359999999999999</v>
      </c>
      <c r="AR587" s="7">
        <v>-46.916699999999999</v>
      </c>
      <c r="AS587" s="7">
        <v>14.84</v>
      </c>
      <c r="AT587" s="8"/>
      <c r="AU587" s="8"/>
      <c r="AV587" s="8"/>
      <c r="AW587" s="8"/>
      <c r="AX587" s="8"/>
      <c r="AY587" s="8"/>
      <c r="AZ587" s="8"/>
      <c r="BA587" s="8"/>
      <c r="BB587" s="8"/>
      <c r="BC587" s="8"/>
      <c r="BD587" s="8"/>
      <c r="BE587" s="8"/>
      <c r="BF587" s="8"/>
      <c r="BG587" s="8"/>
      <c r="BH587" s="8"/>
      <c r="BI587" s="7" t="s">
        <v>2875</v>
      </c>
      <c r="BJ587" s="7">
        <v>0.5</v>
      </c>
      <c r="BK587" s="7">
        <v>5.944</v>
      </c>
      <c r="BL587" s="7">
        <v>-47.942</v>
      </c>
      <c r="BM587" s="7">
        <v>14.86</v>
      </c>
      <c r="BN587" s="7" t="s">
        <v>2875</v>
      </c>
      <c r="BO587" s="7">
        <v>0.3</v>
      </c>
      <c r="BP587" s="7">
        <v>5.94</v>
      </c>
      <c r="BQ587" s="7">
        <v>-46.475000000000001</v>
      </c>
      <c r="BR587" s="7">
        <v>24.75</v>
      </c>
    </row>
    <row r="588" spans="31:70" x14ac:dyDescent="0.2">
      <c r="AE588" s="7" t="s">
        <v>2876</v>
      </c>
      <c r="AF588" s="7">
        <v>0</v>
      </c>
      <c r="AG588" s="7">
        <v>5.9359999999999999</v>
      </c>
      <c r="AH588" s="7">
        <v>-47.049100000000003</v>
      </c>
      <c r="AI588" s="7" t="s">
        <v>1805</v>
      </c>
      <c r="AJ588" s="7" t="s">
        <v>2876</v>
      </c>
      <c r="AK588" s="7">
        <v>0.5</v>
      </c>
      <c r="AL588" s="7">
        <v>5.952</v>
      </c>
      <c r="AM588" s="7">
        <v>-46.265999999999998</v>
      </c>
      <c r="AN588" s="7">
        <v>14.88</v>
      </c>
      <c r="AO588" s="7" t="s">
        <v>2876</v>
      </c>
      <c r="AP588" s="7">
        <v>0.1</v>
      </c>
      <c r="AQ588" s="7">
        <v>5.9359999999999999</v>
      </c>
      <c r="AR588" s="7">
        <v>-46.949800000000003</v>
      </c>
      <c r="AS588" s="7">
        <v>74.2</v>
      </c>
      <c r="AT588" s="8"/>
      <c r="AU588" s="8"/>
      <c r="AV588" s="8"/>
      <c r="AW588" s="8"/>
      <c r="AX588" s="8"/>
      <c r="AY588" s="8"/>
      <c r="AZ588" s="8"/>
      <c r="BA588" s="8"/>
      <c r="BB588" s="8"/>
      <c r="BC588" s="8"/>
      <c r="BD588" s="8"/>
      <c r="BE588" s="8"/>
      <c r="BF588" s="8"/>
      <c r="BG588" s="8"/>
      <c r="BH588" s="8"/>
      <c r="BI588" s="7" t="s">
        <v>2876</v>
      </c>
      <c r="BJ588" s="7">
        <v>0.1</v>
      </c>
      <c r="BK588" s="7">
        <v>5.944</v>
      </c>
      <c r="BL588" s="7">
        <v>-47.975099999999998</v>
      </c>
      <c r="BM588" s="7">
        <v>74.3</v>
      </c>
      <c r="BN588" s="7" t="s">
        <v>2876</v>
      </c>
      <c r="BO588" s="7">
        <v>0.4</v>
      </c>
      <c r="BP588" s="7">
        <v>5.94</v>
      </c>
      <c r="BQ588" s="7">
        <v>-46.485999999999997</v>
      </c>
      <c r="BR588" s="7">
        <v>18.5625</v>
      </c>
    </row>
    <row r="589" spans="31:70" x14ac:dyDescent="0.2">
      <c r="AE589" s="7" t="s">
        <v>2877</v>
      </c>
      <c r="AF589" s="7">
        <v>0.1</v>
      </c>
      <c r="AG589" s="7">
        <v>5.9359999999999999</v>
      </c>
      <c r="AH589" s="7">
        <v>-47.0822</v>
      </c>
      <c r="AI589" s="7">
        <v>74.2</v>
      </c>
      <c r="AJ589" s="7" t="s">
        <v>2877</v>
      </c>
      <c r="AK589" s="7">
        <v>0.3</v>
      </c>
      <c r="AL589" s="7">
        <v>5.9480000000000004</v>
      </c>
      <c r="AM589" s="7">
        <v>-46.287999999999997</v>
      </c>
      <c r="AN589" s="7">
        <v>24.783300000000001</v>
      </c>
      <c r="AO589" s="7" t="s">
        <v>2877</v>
      </c>
      <c r="AP589" s="7">
        <v>0.3</v>
      </c>
      <c r="AQ589" s="7">
        <v>5.9359999999999999</v>
      </c>
      <c r="AR589" s="7">
        <v>-46.949800000000003</v>
      </c>
      <c r="AS589" s="7">
        <v>24.7333</v>
      </c>
      <c r="AT589" s="8"/>
      <c r="AU589" s="8"/>
      <c r="AV589" s="8"/>
      <c r="AW589" s="8"/>
      <c r="AX589" s="8"/>
      <c r="AY589" s="8"/>
      <c r="AZ589" s="8"/>
      <c r="BA589" s="8"/>
      <c r="BB589" s="8"/>
      <c r="BC589" s="8"/>
      <c r="BD589" s="8"/>
      <c r="BE589" s="8"/>
      <c r="BF589" s="8"/>
      <c r="BG589" s="8"/>
      <c r="BH589" s="8"/>
      <c r="BI589" s="7" t="s">
        <v>2877</v>
      </c>
      <c r="BJ589" s="7">
        <v>0.3</v>
      </c>
      <c r="BK589" s="7">
        <v>5.9480000000000004</v>
      </c>
      <c r="BL589" s="7">
        <v>-48.008099999999999</v>
      </c>
      <c r="BM589" s="7">
        <v>24.783300000000001</v>
      </c>
      <c r="BN589" s="7" t="s">
        <v>2877</v>
      </c>
      <c r="BO589" s="7">
        <v>0.3</v>
      </c>
      <c r="BP589" s="7">
        <v>5.94</v>
      </c>
      <c r="BQ589" s="7">
        <v>-46.53</v>
      </c>
      <c r="BR589" s="7">
        <v>24.75</v>
      </c>
    </row>
    <row r="590" spans="31:70" x14ac:dyDescent="0.2">
      <c r="AE590" s="7" t="s">
        <v>2878</v>
      </c>
      <c r="AF590" s="7">
        <v>0</v>
      </c>
      <c r="AG590" s="7">
        <v>5.9359999999999999</v>
      </c>
      <c r="AH590" s="7">
        <v>-47.115299999999998</v>
      </c>
      <c r="AI590" s="7" t="s">
        <v>1805</v>
      </c>
      <c r="AJ590" s="7" t="s">
        <v>2878</v>
      </c>
      <c r="AK590" s="7">
        <v>0.3</v>
      </c>
      <c r="AL590" s="7">
        <v>5.952</v>
      </c>
      <c r="AM590" s="7">
        <v>-46.298999999999999</v>
      </c>
      <c r="AN590" s="7">
        <v>24.8</v>
      </c>
      <c r="AO590" s="7" t="s">
        <v>2878</v>
      </c>
      <c r="AP590" s="7">
        <v>0.4</v>
      </c>
      <c r="AQ590" s="7">
        <v>5.9359999999999999</v>
      </c>
      <c r="AR590" s="7">
        <v>-46.949800000000003</v>
      </c>
      <c r="AS590" s="7">
        <v>18.55</v>
      </c>
      <c r="AT590" s="8"/>
      <c r="AU590" s="8"/>
      <c r="AV590" s="8"/>
      <c r="AW590" s="8"/>
      <c r="AX590" s="8"/>
      <c r="AY590" s="8"/>
      <c r="AZ590" s="8"/>
      <c r="BA590" s="8"/>
      <c r="BB590" s="8"/>
      <c r="BC590" s="8"/>
      <c r="BD590" s="8"/>
      <c r="BE590" s="8"/>
      <c r="BF590" s="8"/>
      <c r="BG590" s="8"/>
      <c r="BH590" s="8"/>
      <c r="BI590" s="7" t="s">
        <v>2878</v>
      </c>
      <c r="BJ590" s="7">
        <v>0.2</v>
      </c>
      <c r="BK590" s="7">
        <v>5.944</v>
      </c>
      <c r="BL590" s="7">
        <v>-48.041200000000003</v>
      </c>
      <c r="BM590" s="7">
        <v>37.15</v>
      </c>
      <c r="BN590" s="7" t="s">
        <v>2878</v>
      </c>
      <c r="BO590" s="7">
        <v>0.4</v>
      </c>
      <c r="BP590" s="7">
        <v>5.944</v>
      </c>
      <c r="BQ590" s="7">
        <v>-46.53</v>
      </c>
      <c r="BR590" s="7">
        <v>18.574999999999999</v>
      </c>
    </row>
    <row r="591" spans="31:70" x14ac:dyDescent="0.2">
      <c r="AE591" s="7" t="s">
        <v>2879</v>
      </c>
      <c r="AF591" s="7">
        <v>0.2</v>
      </c>
      <c r="AG591" s="7">
        <v>5.9359999999999999</v>
      </c>
      <c r="AH591" s="7">
        <v>-47.148299999999999</v>
      </c>
      <c r="AI591" s="7">
        <v>37.1</v>
      </c>
      <c r="AJ591" s="7" t="s">
        <v>2879</v>
      </c>
      <c r="AK591" s="7">
        <v>0.4</v>
      </c>
      <c r="AL591" s="7">
        <v>5.9480000000000004</v>
      </c>
      <c r="AM591" s="7">
        <v>-46.353999999999999</v>
      </c>
      <c r="AN591" s="7">
        <v>18.587499999999999</v>
      </c>
      <c r="AO591" s="7" t="s">
        <v>2879</v>
      </c>
      <c r="AP591" s="7">
        <v>0.4</v>
      </c>
      <c r="AQ591" s="7">
        <v>5.9359999999999999</v>
      </c>
      <c r="AR591" s="7">
        <v>-47.015900000000002</v>
      </c>
      <c r="AS591" s="7">
        <v>18.55</v>
      </c>
      <c r="AT591" s="7" t="s">
        <v>2879</v>
      </c>
      <c r="AU591" s="7">
        <v>0</v>
      </c>
      <c r="AV591" s="7">
        <v>5.944</v>
      </c>
      <c r="AW591" s="7">
        <v>-46.750999999999998</v>
      </c>
      <c r="AX591" s="7" t="s">
        <v>1805</v>
      </c>
      <c r="AY591" s="8"/>
      <c r="AZ591" s="8"/>
      <c r="BA591" s="8"/>
      <c r="BB591" s="8"/>
      <c r="BC591" s="8"/>
      <c r="BD591" s="8"/>
      <c r="BE591" s="8"/>
      <c r="BF591" s="8"/>
      <c r="BG591" s="8"/>
      <c r="BH591" s="8"/>
      <c r="BI591" s="7" t="s">
        <v>2879</v>
      </c>
      <c r="BJ591" s="7">
        <v>0.3</v>
      </c>
      <c r="BK591" s="7">
        <v>5.944</v>
      </c>
      <c r="BL591" s="7">
        <v>-48.074300000000001</v>
      </c>
      <c r="BM591" s="7">
        <v>24.7667</v>
      </c>
      <c r="BN591" s="7" t="s">
        <v>2879</v>
      </c>
      <c r="BO591" s="7">
        <v>0.4</v>
      </c>
      <c r="BP591" s="7">
        <v>5.944</v>
      </c>
      <c r="BQ591" s="7">
        <v>-46.573999999999998</v>
      </c>
      <c r="BR591" s="7">
        <v>18.574999999999999</v>
      </c>
    </row>
    <row r="592" spans="31:70" x14ac:dyDescent="0.2">
      <c r="AE592" s="7" t="s">
        <v>2880</v>
      </c>
      <c r="AF592" s="7">
        <v>-0.1</v>
      </c>
      <c r="AG592" s="7">
        <v>5.9359999999999999</v>
      </c>
      <c r="AH592" s="7">
        <v>-47.1813</v>
      </c>
      <c r="AI592" s="7">
        <v>-74.2</v>
      </c>
      <c r="AJ592" s="7" t="s">
        <v>2880</v>
      </c>
      <c r="AK592" s="7">
        <v>0.3</v>
      </c>
      <c r="AL592" s="7">
        <v>5.952</v>
      </c>
      <c r="AM592" s="7">
        <v>-46.375999999999998</v>
      </c>
      <c r="AN592" s="7">
        <v>24.8</v>
      </c>
      <c r="AO592" s="7" t="s">
        <v>2880</v>
      </c>
      <c r="AP592" s="7">
        <v>0.2</v>
      </c>
      <c r="AQ592" s="7">
        <v>5.9359999999999999</v>
      </c>
      <c r="AR592" s="7">
        <v>-47.049100000000003</v>
      </c>
      <c r="AS592" s="7">
        <v>37.1</v>
      </c>
      <c r="AT592" s="7" t="s">
        <v>2880</v>
      </c>
      <c r="AU592" s="7">
        <v>0.4</v>
      </c>
      <c r="AV592" s="7">
        <v>5.944</v>
      </c>
      <c r="AW592" s="7">
        <v>-46.801000000000002</v>
      </c>
      <c r="AX592" s="7">
        <v>18.574999999999999</v>
      </c>
      <c r="AY592" s="8"/>
      <c r="AZ592" s="8"/>
      <c r="BA592" s="8"/>
      <c r="BB592" s="8"/>
      <c r="BC592" s="8"/>
      <c r="BD592" s="8"/>
      <c r="BE592" s="8"/>
      <c r="BF592" s="8"/>
      <c r="BG592" s="8"/>
      <c r="BH592" s="8"/>
      <c r="BI592" s="7" t="s">
        <v>2880</v>
      </c>
      <c r="BJ592" s="7">
        <v>0.3</v>
      </c>
      <c r="BK592" s="7">
        <v>5.944</v>
      </c>
      <c r="BL592" s="7">
        <v>-48.107399999999998</v>
      </c>
      <c r="BM592" s="7">
        <v>24.7667</v>
      </c>
      <c r="BN592" s="7" t="s">
        <v>2880</v>
      </c>
      <c r="BO592" s="7">
        <v>0.3</v>
      </c>
      <c r="BP592" s="7">
        <v>5.944</v>
      </c>
      <c r="BQ592" s="7">
        <v>-46.607999999999997</v>
      </c>
      <c r="BR592" s="7">
        <v>24.7667</v>
      </c>
    </row>
    <row r="593" spans="31:70" x14ac:dyDescent="0.2">
      <c r="AE593" s="7" t="s">
        <v>2881</v>
      </c>
      <c r="AF593" s="7">
        <v>0.3</v>
      </c>
      <c r="AG593" s="7">
        <v>5.9320000000000004</v>
      </c>
      <c r="AH593" s="7">
        <v>-47.2806</v>
      </c>
      <c r="AI593" s="7">
        <v>24.716699999999999</v>
      </c>
      <c r="AJ593" s="7" t="s">
        <v>2881</v>
      </c>
      <c r="AK593" s="7">
        <v>0.5</v>
      </c>
      <c r="AL593" s="7">
        <v>5.9480000000000004</v>
      </c>
      <c r="AM593" s="7">
        <v>-46.497999999999998</v>
      </c>
      <c r="AN593" s="7">
        <v>14.87</v>
      </c>
      <c r="AO593" s="7" t="s">
        <v>2881</v>
      </c>
      <c r="AP593" s="7">
        <v>0.3</v>
      </c>
      <c r="AQ593" s="7">
        <v>5.9359999999999999</v>
      </c>
      <c r="AR593" s="7">
        <v>-47.148299999999999</v>
      </c>
      <c r="AS593" s="7">
        <v>24.7333</v>
      </c>
      <c r="AT593" s="7" t="s">
        <v>2881</v>
      </c>
      <c r="AU593" s="7">
        <v>0.3</v>
      </c>
      <c r="AV593" s="7">
        <v>5.94</v>
      </c>
      <c r="AW593" s="7">
        <v>-46.9</v>
      </c>
      <c r="AX593" s="7">
        <v>24.75</v>
      </c>
      <c r="AY593" s="8"/>
      <c r="AZ593" s="8"/>
      <c r="BA593" s="8"/>
      <c r="BB593" s="8"/>
      <c r="BC593" s="8"/>
      <c r="BD593" s="8"/>
      <c r="BE593" s="8"/>
      <c r="BF593" s="8"/>
      <c r="BG593" s="8"/>
      <c r="BH593" s="8"/>
      <c r="BI593" s="7" t="s">
        <v>2881</v>
      </c>
      <c r="BJ593" s="7">
        <v>0.3</v>
      </c>
      <c r="BK593" s="7">
        <v>5.944</v>
      </c>
      <c r="BL593" s="7">
        <v>-48.239600000000003</v>
      </c>
      <c r="BM593" s="7">
        <v>24.7667</v>
      </c>
      <c r="BN593" s="7" t="s">
        <v>2881</v>
      </c>
      <c r="BO593" s="7">
        <v>0.5</v>
      </c>
      <c r="BP593" s="7">
        <v>5.94</v>
      </c>
      <c r="BQ593" s="7">
        <v>-46.718000000000004</v>
      </c>
      <c r="BR593" s="7">
        <v>14.85</v>
      </c>
    </row>
    <row r="594" spans="31:70" x14ac:dyDescent="0.2">
      <c r="AE594" s="7" t="s">
        <v>2882</v>
      </c>
      <c r="AF594" s="7">
        <v>0.2</v>
      </c>
      <c r="AG594" s="7">
        <v>5.94</v>
      </c>
      <c r="AH594" s="7">
        <v>-47.313699999999997</v>
      </c>
      <c r="AI594" s="7">
        <v>37.125</v>
      </c>
      <c r="AJ594" s="7" t="s">
        <v>2882</v>
      </c>
      <c r="AK594" s="7">
        <v>0.3</v>
      </c>
      <c r="AL594" s="7">
        <v>5.952</v>
      </c>
      <c r="AM594" s="7">
        <v>-46.509</v>
      </c>
      <c r="AN594" s="7">
        <v>24.8</v>
      </c>
      <c r="AO594" s="7" t="s">
        <v>2882</v>
      </c>
      <c r="AP594" s="7">
        <v>0.4</v>
      </c>
      <c r="AQ594" s="7">
        <v>5.9359999999999999</v>
      </c>
      <c r="AR594" s="7">
        <v>-47.148299999999999</v>
      </c>
      <c r="AS594" s="7">
        <v>18.55</v>
      </c>
      <c r="AT594" s="7" t="s">
        <v>2882</v>
      </c>
      <c r="AU594" s="7">
        <v>0.6</v>
      </c>
      <c r="AV594" s="7">
        <v>5.94</v>
      </c>
      <c r="AW594" s="7">
        <v>-46.9</v>
      </c>
      <c r="AX594" s="7">
        <v>12.375</v>
      </c>
      <c r="AY594" s="8"/>
      <c r="AZ594" s="8"/>
      <c r="BA594" s="8"/>
      <c r="BB594" s="8"/>
      <c r="BC594" s="8"/>
      <c r="BD594" s="8"/>
      <c r="BE594" s="8"/>
      <c r="BF594" s="8"/>
      <c r="BG594" s="8"/>
      <c r="BH594" s="8"/>
      <c r="BI594" s="7" t="s">
        <v>2882</v>
      </c>
      <c r="BJ594" s="7">
        <v>0.3</v>
      </c>
      <c r="BK594" s="7">
        <v>5.9480000000000004</v>
      </c>
      <c r="BL594" s="7">
        <v>-48.239600000000003</v>
      </c>
      <c r="BM594" s="7">
        <v>24.783300000000001</v>
      </c>
      <c r="BN594" s="7" t="s">
        <v>2882</v>
      </c>
      <c r="BO594" s="7">
        <v>0.4</v>
      </c>
      <c r="BP594" s="7">
        <v>5.944</v>
      </c>
      <c r="BQ594" s="7">
        <v>-46.74</v>
      </c>
      <c r="BR594" s="7">
        <v>18.574999999999999</v>
      </c>
    </row>
    <row r="595" spans="31:70" x14ac:dyDescent="0.2">
      <c r="AE595" s="7" t="s">
        <v>2883</v>
      </c>
      <c r="AF595" s="7">
        <v>-0.1</v>
      </c>
      <c r="AG595" s="7">
        <v>5.9359999999999999</v>
      </c>
      <c r="AH595" s="7">
        <v>-47.346699999999998</v>
      </c>
      <c r="AI595" s="7">
        <v>-74.2</v>
      </c>
      <c r="AJ595" s="7" t="s">
        <v>2883</v>
      </c>
      <c r="AK595" s="7">
        <v>0.1</v>
      </c>
      <c r="AL595" s="7">
        <v>5.9480000000000004</v>
      </c>
      <c r="AM595" s="7">
        <v>-46.552999999999997</v>
      </c>
      <c r="AN595" s="7">
        <v>74.349999999999994</v>
      </c>
      <c r="AO595" s="7" t="s">
        <v>2883</v>
      </c>
      <c r="AP595" s="7">
        <v>0.4</v>
      </c>
      <c r="AQ595" s="7">
        <v>5.9359999999999999</v>
      </c>
      <c r="AR595" s="7">
        <v>-47.214399999999998</v>
      </c>
      <c r="AS595" s="7">
        <v>18.55</v>
      </c>
      <c r="AT595" s="7" t="s">
        <v>2883</v>
      </c>
      <c r="AU595" s="7">
        <v>0.3</v>
      </c>
      <c r="AV595" s="7">
        <v>5.944</v>
      </c>
      <c r="AW595" s="7">
        <v>-46.95</v>
      </c>
      <c r="AX595" s="7">
        <v>24.7667</v>
      </c>
      <c r="AY595" s="8"/>
      <c r="AZ595" s="8"/>
      <c r="BA595" s="8"/>
      <c r="BB595" s="8"/>
      <c r="BC595" s="8"/>
      <c r="BD595" s="8"/>
      <c r="BE595" s="8"/>
      <c r="BF595" s="8"/>
      <c r="BG595" s="8"/>
      <c r="BH595" s="8"/>
      <c r="BI595" s="7" t="s">
        <v>2883</v>
      </c>
      <c r="BJ595" s="7">
        <v>0.5</v>
      </c>
      <c r="BK595" s="7">
        <v>5.9480000000000004</v>
      </c>
      <c r="BL595" s="7">
        <v>-48.2727</v>
      </c>
      <c r="BM595" s="7">
        <v>14.87</v>
      </c>
      <c r="BN595" s="7" t="s">
        <v>2883</v>
      </c>
      <c r="BO595" s="7">
        <v>0.6</v>
      </c>
      <c r="BP595" s="7">
        <v>5.944</v>
      </c>
      <c r="BQ595" s="7">
        <v>-46.773000000000003</v>
      </c>
      <c r="BR595" s="7">
        <v>12.3833</v>
      </c>
    </row>
    <row r="596" spans="31:70" x14ac:dyDescent="0.2">
      <c r="AE596" s="7" t="s">
        <v>2884</v>
      </c>
      <c r="AF596" s="7">
        <v>0.1</v>
      </c>
      <c r="AG596" s="7">
        <v>5.9320000000000004</v>
      </c>
      <c r="AH596" s="7">
        <v>-47.346699999999998</v>
      </c>
      <c r="AI596" s="7">
        <v>74.150000000000006</v>
      </c>
      <c r="AJ596" s="7" t="s">
        <v>2884</v>
      </c>
      <c r="AK596" s="7">
        <v>0.4</v>
      </c>
      <c r="AL596" s="7">
        <v>5.952</v>
      </c>
      <c r="AM596" s="7">
        <v>-46.552999999999997</v>
      </c>
      <c r="AN596" s="7">
        <v>18.600000000000001</v>
      </c>
      <c r="AO596" s="7" t="s">
        <v>2884</v>
      </c>
      <c r="AP596" s="7">
        <v>0.3</v>
      </c>
      <c r="AQ596" s="7">
        <v>5.94</v>
      </c>
      <c r="AR596" s="7">
        <v>-47.214399999999998</v>
      </c>
      <c r="AS596" s="7">
        <v>24.75</v>
      </c>
      <c r="AT596" s="7" t="s">
        <v>2884</v>
      </c>
      <c r="AU596" s="7">
        <v>0.5</v>
      </c>
      <c r="AV596" s="7">
        <v>5.94</v>
      </c>
      <c r="AW596" s="7">
        <v>-46.95</v>
      </c>
      <c r="AX596" s="7">
        <v>14.85</v>
      </c>
      <c r="AY596" s="8"/>
      <c r="AZ596" s="8"/>
      <c r="BA596" s="8"/>
      <c r="BB596" s="8"/>
      <c r="BC596" s="8"/>
      <c r="BD596" s="8"/>
      <c r="BE596" s="8"/>
      <c r="BF596" s="8"/>
      <c r="BG596" s="8"/>
      <c r="BH596" s="8"/>
      <c r="BI596" s="7" t="s">
        <v>2884</v>
      </c>
      <c r="BJ596" s="7">
        <v>0.3</v>
      </c>
      <c r="BK596" s="7">
        <v>5.944</v>
      </c>
      <c r="BL596" s="7">
        <v>-48.2727</v>
      </c>
      <c r="BM596" s="7">
        <v>24.7667</v>
      </c>
      <c r="BN596" s="7" t="s">
        <v>2884</v>
      </c>
      <c r="BO596" s="7">
        <v>0.4</v>
      </c>
      <c r="BP596" s="7">
        <v>5.944</v>
      </c>
      <c r="BQ596" s="7">
        <v>-46.750999999999998</v>
      </c>
      <c r="BR596" s="7">
        <v>18.574999999999999</v>
      </c>
    </row>
    <row r="597" spans="31:70" x14ac:dyDescent="0.2">
      <c r="AE597" s="7" t="s">
        <v>2885</v>
      </c>
      <c r="AF597" s="7">
        <v>0.2</v>
      </c>
      <c r="AG597" s="7">
        <v>5.9359999999999999</v>
      </c>
      <c r="AH597" s="7">
        <v>-47.379899999999999</v>
      </c>
      <c r="AI597" s="7">
        <v>37.1</v>
      </c>
      <c r="AJ597" s="7" t="s">
        <v>2885</v>
      </c>
      <c r="AK597" s="7">
        <v>0.2</v>
      </c>
      <c r="AL597" s="7">
        <v>5.9480000000000004</v>
      </c>
      <c r="AM597" s="7">
        <v>-46.585999999999999</v>
      </c>
      <c r="AN597" s="7">
        <v>37.174999999999997</v>
      </c>
      <c r="AO597" s="7" t="s">
        <v>2885</v>
      </c>
      <c r="AP597" s="7">
        <v>0.1</v>
      </c>
      <c r="AQ597" s="7">
        <v>5.9359999999999999</v>
      </c>
      <c r="AR597" s="7">
        <v>-47.247500000000002</v>
      </c>
      <c r="AS597" s="7">
        <v>74.2</v>
      </c>
      <c r="AT597" s="7" t="s">
        <v>2885</v>
      </c>
      <c r="AU597" s="7">
        <v>0.2</v>
      </c>
      <c r="AV597" s="7">
        <v>5.94</v>
      </c>
      <c r="AW597" s="7">
        <v>-46.982999999999997</v>
      </c>
      <c r="AX597" s="7">
        <v>37.125</v>
      </c>
      <c r="AY597" s="8"/>
      <c r="AZ597" s="8"/>
      <c r="BA597" s="8"/>
      <c r="BB597" s="8"/>
      <c r="BC597" s="8"/>
      <c r="BD597" s="8"/>
      <c r="BE597" s="8"/>
      <c r="BF597" s="8"/>
      <c r="BG597" s="8"/>
      <c r="BH597" s="8"/>
      <c r="BI597" s="7" t="s">
        <v>2885</v>
      </c>
      <c r="BJ597" s="7">
        <v>0.4</v>
      </c>
      <c r="BK597" s="7">
        <v>5.9480000000000004</v>
      </c>
      <c r="BL597" s="7">
        <v>-48.305799999999998</v>
      </c>
      <c r="BM597" s="7">
        <v>18.587499999999999</v>
      </c>
      <c r="BN597" s="7" t="s">
        <v>2885</v>
      </c>
      <c r="BO597" s="7">
        <v>0.2</v>
      </c>
      <c r="BP597" s="7">
        <v>5.944</v>
      </c>
      <c r="BQ597" s="7">
        <v>-46.795000000000002</v>
      </c>
      <c r="BR597" s="7">
        <v>37.15</v>
      </c>
    </row>
    <row r="598" spans="31:70" x14ac:dyDescent="0.2">
      <c r="AE598" s="7" t="s">
        <v>2886</v>
      </c>
      <c r="AF598" s="7">
        <v>0.1</v>
      </c>
      <c r="AG598" s="7">
        <v>5.94</v>
      </c>
      <c r="AH598" s="7">
        <v>-47.4129</v>
      </c>
      <c r="AI598" s="7">
        <v>74.25</v>
      </c>
      <c r="AJ598" s="7" t="s">
        <v>2886</v>
      </c>
      <c r="AK598" s="7">
        <v>0.3</v>
      </c>
      <c r="AL598" s="7">
        <v>5.952</v>
      </c>
      <c r="AM598" s="7">
        <v>-46.619</v>
      </c>
      <c r="AN598" s="7">
        <v>24.8</v>
      </c>
      <c r="AO598" s="7" t="s">
        <v>2886</v>
      </c>
      <c r="AP598" s="7">
        <v>0.2</v>
      </c>
      <c r="AQ598" s="7">
        <v>5.9359999999999999</v>
      </c>
      <c r="AR598" s="7">
        <v>-47.2806</v>
      </c>
      <c r="AS598" s="7">
        <v>37.1</v>
      </c>
      <c r="AT598" s="7" t="s">
        <v>2886</v>
      </c>
      <c r="AU598" s="7">
        <v>0.2</v>
      </c>
      <c r="AV598" s="7">
        <v>5.94</v>
      </c>
      <c r="AW598" s="7">
        <v>-47.015999999999998</v>
      </c>
      <c r="AX598" s="7">
        <v>37.125</v>
      </c>
      <c r="AY598" s="8"/>
      <c r="AZ598" s="8"/>
      <c r="BA598" s="8"/>
      <c r="BB598" s="8"/>
      <c r="BC598" s="8"/>
      <c r="BD598" s="8"/>
      <c r="BE598" s="8"/>
      <c r="BF598" s="8"/>
      <c r="BG598" s="8"/>
      <c r="BH598" s="8"/>
      <c r="BI598" s="7" t="s">
        <v>2886</v>
      </c>
      <c r="BJ598" s="7">
        <v>0</v>
      </c>
      <c r="BK598" s="7">
        <v>5.944</v>
      </c>
      <c r="BL598" s="7">
        <v>-48.338799999999999</v>
      </c>
      <c r="BM598" s="7" t="s">
        <v>1805</v>
      </c>
      <c r="BN598" s="7" t="s">
        <v>2886</v>
      </c>
      <c r="BO598" s="7">
        <v>0.4</v>
      </c>
      <c r="BP598" s="7">
        <v>5.944</v>
      </c>
      <c r="BQ598" s="7">
        <v>-46.805999999999997</v>
      </c>
      <c r="BR598" s="7">
        <v>18.574999999999999</v>
      </c>
    </row>
    <row r="599" spans="31:70" x14ac:dyDescent="0.2">
      <c r="AE599" s="7" t="s">
        <v>2887</v>
      </c>
      <c r="AF599" s="7">
        <v>-0.2</v>
      </c>
      <c r="AG599" s="7">
        <v>5.9359999999999999</v>
      </c>
      <c r="AH599" s="7">
        <v>-47.445999999999998</v>
      </c>
      <c r="AI599" s="7">
        <v>-37.1</v>
      </c>
      <c r="AJ599" s="7" t="s">
        <v>2887</v>
      </c>
      <c r="AK599" s="7">
        <v>0.1</v>
      </c>
      <c r="AL599" s="7">
        <v>5.9480000000000004</v>
      </c>
      <c r="AM599" s="7">
        <v>-46.640999999999998</v>
      </c>
      <c r="AN599" s="7">
        <v>74.349999999999994</v>
      </c>
      <c r="AO599" s="7" t="s">
        <v>2887</v>
      </c>
      <c r="AP599" s="7">
        <v>-0.1</v>
      </c>
      <c r="AQ599" s="7">
        <v>5.9359999999999999</v>
      </c>
      <c r="AR599" s="7">
        <v>-47.313699999999997</v>
      </c>
      <c r="AS599" s="7">
        <v>-74.2</v>
      </c>
      <c r="AT599" s="7" t="s">
        <v>2887</v>
      </c>
      <c r="AU599" s="7">
        <v>0.3</v>
      </c>
      <c r="AV599" s="7">
        <v>5.94</v>
      </c>
      <c r="AW599" s="7">
        <v>-47.033000000000001</v>
      </c>
      <c r="AX599" s="7">
        <v>24.75</v>
      </c>
      <c r="AY599" s="8"/>
      <c r="AZ599" s="8"/>
      <c r="BA599" s="8"/>
      <c r="BB599" s="8"/>
      <c r="BC599" s="8"/>
      <c r="BD599" s="8"/>
      <c r="BE599" s="8"/>
      <c r="BF599" s="8"/>
      <c r="BG599" s="8"/>
      <c r="BH599" s="8"/>
      <c r="BI599" s="7" t="s">
        <v>2887</v>
      </c>
      <c r="BJ599" s="7">
        <v>0.3</v>
      </c>
      <c r="BK599" s="7">
        <v>5.944</v>
      </c>
      <c r="BL599" s="7">
        <v>-48.338799999999999</v>
      </c>
      <c r="BM599" s="7">
        <v>24.7667</v>
      </c>
      <c r="BN599" s="7" t="s">
        <v>2887</v>
      </c>
      <c r="BO599" s="7">
        <v>0.5</v>
      </c>
      <c r="BP599" s="7">
        <v>5.944</v>
      </c>
      <c r="BQ599" s="7">
        <v>-46.85</v>
      </c>
      <c r="BR599" s="7">
        <v>14.86</v>
      </c>
    </row>
    <row r="600" spans="31:70" x14ac:dyDescent="0.2">
      <c r="AE600" s="7" t="s">
        <v>2888</v>
      </c>
      <c r="AF600" s="7">
        <v>0</v>
      </c>
      <c r="AG600" s="7">
        <v>5.9359999999999999</v>
      </c>
      <c r="AH600" s="7">
        <v>-47.445999999999998</v>
      </c>
      <c r="AI600" s="7" t="s">
        <v>1805</v>
      </c>
      <c r="AJ600" s="7" t="s">
        <v>2888</v>
      </c>
      <c r="AK600" s="7">
        <v>0.1</v>
      </c>
      <c r="AL600" s="7">
        <v>5.9480000000000004</v>
      </c>
      <c r="AM600" s="7">
        <v>-46.652000000000001</v>
      </c>
      <c r="AN600" s="7">
        <v>74.349999999999994</v>
      </c>
      <c r="AO600" s="7" t="s">
        <v>2888</v>
      </c>
      <c r="AP600" s="7">
        <v>0.2</v>
      </c>
      <c r="AQ600" s="7">
        <v>5.9359999999999999</v>
      </c>
      <c r="AR600" s="7">
        <v>-47.313699999999997</v>
      </c>
      <c r="AS600" s="7">
        <v>37.1</v>
      </c>
      <c r="AT600" s="7" t="s">
        <v>2888</v>
      </c>
      <c r="AU600" s="7">
        <v>0.2</v>
      </c>
      <c r="AV600" s="7">
        <v>5.94</v>
      </c>
      <c r="AW600" s="7">
        <v>-47.048999999999999</v>
      </c>
      <c r="AX600" s="7">
        <v>37.125</v>
      </c>
      <c r="AY600" s="8"/>
      <c r="AZ600" s="8"/>
      <c r="BA600" s="8"/>
      <c r="BB600" s="8"/>
      <c r="BC600" s="8"/>
      <c r="BD600" s="8"/>
      <c r="BE600" s="8"/>
      <c r="BF600" s="8"/>
      <c r="BG600" s="8"/>
      <c r="BH600" s="8"/>
      <c r="BI600" s="7" t="s">
        <v>2888</v>
      </c>
      <c r="BJ600" s="7">
        <v>0.3</v>
      </c>
      <c r="BK600" s="7">
        <v>5.944</v>
      </c>
      <c r="BL600" s="7">
        <v>-48.371899999999997</v>
      </c>
      <c r="BM600" s="7">
        <v>24.7667</v>
      </c>
      <c r="BN600" s="7" t="s">
        <v>2888</v>
      </c>
      <c r="BO600" s="7">
        <v>0.4</v>
      </c>
      <c r="BP600" s="7">
        <v>5.94</v>
      </c>
      <c r="BQ600" s="7">
        <v>-46.872</v>
      </c>
      <c r="BR600" s="7">
        <v>18.5625</v>
      </c>
    </row>
    <row r="601" spans="31:70" x14ac:dyDescent="0.2">
      <c r="AE601" s="7" t="s">
        <v>2889</v>
      </c>
      <c r="AF601" s="7">
        <v>0.1</v>
      </c>
      <c r="AG601" s="7">
        <v>5.9640000000000004</v>
      </c>
      <c r="AH601" s="7">
        <v>-38.701500000000003</v>
      </c>
      <c r="AI601" s="7">
        <v>74.55</v>
      </c>
      <c r="AJ601" s="8"/>
      <c r="AK601" s="8"/>
      <c r="AL601" s="8"/>
      <c r="AM601" s="8"/>
      <c r="AN601" s="8"/>
      <c r="AO601" s="8"/>
      <c r="AP601" s="8"/>
      <c r="AQ601" s="8"/>
      <c r="AR601" s="8"/>
      <c r="AS601" s="8"/>
      <c r="AT601" s="8"/>
      <c r="AU601" s="8"/>
      <c r="AV601" s="8"/>
      <c r="AW601" s="8"/>
      <c r="AX601" s="8"/>
      <c r="AY601" s="8"/>
      <c r="AZ601" s="8"/>
      <c r="BA601" s="8"/>
      <c r="BB601" s="8"/>
      <c r="BC601" s="8"/>
      <c r="BD601" s="8"/>
      <c r="BE601" s="8"/>
      <c r="BF601" s="8"/>
      <c r="BG601" s="8"/>
      <c r="BH601" s="8"/>
      <c r="BI601" s="8"/>
      <c r="BJ601" s="8"/>
      <c r="BK601" s="8"/>
      <c r="BL601" s="8"/>
      <c r="BM601" s="8"/>
      <c r="BN601" s="8"/>
      <c r="BO601" s="8"/>
      <c r="BP601" s="8"/>
      <c r="BQ601" s="8"/>
      <c r="BR601" s="8"/>
    </row>
    <row r="602" spans="31:70" x14ac:dyDescent="0.2">
      <c r="AE602" s="7" t="s">
        <v>2890</v>
      </c>
      <c r="AF602" s="7">
        <v>0.4</v>
      </c>
      <c r="AG602" s="7">
        <v>5.968</v>
      </c>
      <c r="AH602" s="7">
        <v>-38.7346</v>
      </c>
      <c r="AI602" s="7">
        <v>18.649999999999999</v>
      </c>
      <c r="AJ602" s="8"/>
      <c r="AK602" s="8"/>
      <c r="AL602" s="8"/>
      <c r="AM602" s="8"/>
      <c r="AN602" s="8"/>
      <c r="AO602" s="8"/>
      <c r="AP602" s="8"/>
      <c r="AQ602" s="8"/>
      <c r="AR602" s="8"/>
      <c r="AS602" s="8"/>
      <c r="AT602" s="8"/>
      <c r="AU602" s="8"/>
      <c r="AV602" s="8"/>
      <c r="AW602" s="8"/>
      <c r="AX602" s="8"/>
      <c r="AY602" s="8"/>
      <c r="AZ602" s="8"/>
      <c r="BA602" s="8"/>
      <c r="BB602" s="8"/>
      <c r="BC602" s="8"/>
      <c r="BD602" s="8"/>
      <c r="BE602" s="8"/>
      <c r="BF602" s="8"/>
      <c r="BG602" s="8"/>
      <c r="BH602" s="8"/>
      <c r="BI602" s="8"/>
      <c r="BJ602" s="8"/>
      <c r="BK602" s="8"/>
      <c r="BL602" s="8"/>
      <c r="BM602" s="8"/>
      <c r="BN602" s="8"/>
      <c r="BO602" s="8"/>
      <c r="BP602" s="8"/>
      <c r="BQ602" s="8"/>
      <c r="BR602" s="8"/>
    </row>
    <row r="603" spans="31:70" x14ac:dyDescent="0.2">
      <c r="AE603" s="7" t="s">
        <v>2891</v>
      </c>
      <c r="AF603" s="7">
        <v>0.7</v>
      </c>
      <c r="AG603" s="7">
        <v>5.968</v>
      </c>
      <c r="AH603" s="7">
        <v>-38.767800000000001</v>
      </c>
      <c r="AI603" s="7">
        <v>10.6571</v>
      </c>
      <c r="AJ603" s="8"/>
      <c r="AK603" s="8"/>
      <c r="AL603" s="8"/>
      <c r="AM603" s="8"/>
      <c r="AN603" s="8"/>
      <c r="AO603" s="8"/>
      <c r="AP603" s="8"/>
      <c r="AQ603" s="8"/>
      <c r="AR603" s="8"/>
      <c r="AS603" s="8"/>
      <c r="AT603" s="8"/>
      <c r="AU603" s="8"/>
      <c r="AV603" s="8"/>
      <c r="AW603" s="8"/>
      <c r="AX603" s="8"/>
      <c r="AY603" s="8"/>
      <c r="AZ603" s="8"/>
      <c r="BA603" s="8"/>
      <c r="BB603" s="8"/>
      <c r="BC603" s="8"/>
      <c r="BD603" s="8"/>
      <c r="BE603" s="8"/>
      <c r="BF603" s="8"/>
      <c r="BG603" s="8"/>
      <c r="BH603" s="8"/>
      <c r="BI603" s="8"/>
      <c r="BJ603" s="8"/>
      <c r="BK603" s="8"/>
      <c r="BL603" s="8"/>
      <c r="BM603" s="8"/>
      <c r="BN603" s="8"/>
      <c r="BO603" s="8"/>
      <c r="BP603" s="8"/>
      <c r="BQ603" s="8"/>
      <c r="BR603" s="8"/>
    </row>
    <row r="604" spans="31:70" x14ac:dyDescent="0.2">
      <c r="AE604" s="7" t="s">
        <v>2892</v>
      </c>
      <c r="AF604" s="7">
        <v>0.6</v>
      </c>
      <c r="AG604" s="7">
        <v>5.968</v>
      </c>
      <c r="AH604" s="7">
        <v>-38.834200000000003</v>
      </c>
      <c r="AI604" s="7">
        <v>12.433299999999999</v>
      </c>
      <c r="AJ604" s="8"/>
      <c r="AK604" s="8"/>
      <c r="AL604" s="8"/>
      <c r="AM604" s="8"/>
      <c r="AN604" s="8"/>
      <c r="AO604" s="8"/>
      <c r="AP604" s="8"/>
      <c r="AQ604" s="8"/>
      <c r="AR604" s="8"/>
      <c r="AS604" s="8"/>
      <c r="AT604" s="8"/>
      <c r="AU604" s="8"/>
      <c r="AV604" s="8"/>
      <c r="AW604" s="8"/>
      <c r="AX604" s="8"/>
      <c r="AY604" s="8"/>
      <c r="AZ604" s="8"/>
      <c r="BA604" s="8"/>
      <c r="BB604" s="8"/>
      <c r="BC604" s="8"/>
      <c r="BD604" s="8"/>
      <c r="BE604" s="8"/>
      <c r="BF604" s="8"/>
      <c r="BG604" s="8"/>
      <c r="BH604" s="8"/>
      <c r="BI604" s="8"/>
      <c r="BJ604" s="8"/>
      <c r="BK604" s="8"/>
      <c r="BL604" s="8"/>
      <c r="BM604" s="8"/>
      <c r="BN604" s="8"/>
      <c r="BO604" s="8"/>
      <c r="BP604" s="8"/>
      <c r="BQ604" s="8"/>
      <c r="BR604" s="8"/>
    </row>
    <row r="605" spans="31:70" x14ac:dyDescent="0.2">
      <c r="AE605" s="7" t="s">
        <v>2893</v>
      </c>
      <c r="AF605" s="7">
        <v>0.3</v>
      </c>
      <c r="AG605" s="7">
        <v>5.9720000000000004</v>
      </c>
      <c r="AH605" s="7">
        <v>-39.331699999999998</v>
      </c>
      <c r="AI605" s="7">
        <v>24.883299999999998</v>
      </c>
      <c r="AJ605" s="8"/>
      <c r="AK605" s="8"/>
      <c r="AL605" s="8"/>
      <c r="AM605" s="8"/>
      <c r="AN605" s="8"/>
      <c r="AO605" s="8"/>
      <c r="AP605" s="8"/>
      <c r="AQ605" s="8"/>
      <c r="AR605" s="8"/>
      <c r="AS605" s="8"/>
      <c r="AT605" s="8"/>
      <c r="AU605" s="8"/>
      <c r="AV605" s="8"/>
      <c r="AW605" s="8"/>
      <c r="AX605" s="8"/>
      <c r="AY605" s="8"/>
      <c r="AZ605" s="8"/>
      <c r="BA605" s="8"/>
      <c r="BB605" s="8"/>
      <c r="BC605" s="8"/>
      <c r="BD605" s="8"/>
      <c r="BE605" s="8"/>
      <c r="BF605" s="8"/>
      <c r="BG605" s="8"/>
      <c r="BH605" s="8"/>
      <c r="BI605" s="8"/>
      <c r="BJ605" s="8"/>
      <c r="BK605" s="8"/>
      <c r="BL605" s="8"/>
      <c r="BM605" s="8"/>
      <c r="BN605" s="8"/>
      <c r="BO605" s="8"/>
      <c r="BP605" s="8"/>
      <c r="BQ605" s="8"/>
      <c r="BR605" s="8"/>
    </row>
    <row r="606" spans="31:70" x14ac:dyDescent="0.2">
      <c r="AE606" s="7" t="s">
        <v>2894</v>
      </c>
      <c r="AF606" s="7">
        <v>0.5</v>
      </c>
      <c r="AG606" s="7">
        <v>5.9720000000000004</v>
      </c>
      <c r="AH606" s="7">
        <v>-39.364899999999999</v>
      </c>
      <c r="AI606" s="7">
        <v>14.93</v>
      </c>
      <c r="AJ606" s="8"/>
      <c r="AK606" s="8"/>
      <c r="AL606" s="8"/>
      <c r="AM606" s="8"/>
      <c r="AN606" s="8"/>
      <c r="AO606" s="8"/>
      <c r="AP606" s="8"/>
      <c r="AQ606" s="8"/>
      <c r="AR606" s="8"/>
      <c r="AS606" s="8"/>
      <c r="AT606" s="8"/>
      <c r="AU606" s="8"/>
      <c r="AV606" s="8"/>
      <c r="AW606" s="8"/>
      <c r="AX606" s="8"/>
      <c r="AY606" s="8"/>
      <c r="AZ606" s="8"/>
      <c r="BA606" s="8"/>
      <c r="BB606" s="8"/>
      <c r="BC606" s="8"/>
      <c r="BD606" s="8"/>
      <c r="BE606" s="8"/>
      <c r="BF606" s="8"/>
      <c r="BG606" s="8"/>
      <c r="BH606" s="8"/>
      <c r="BI606" s="8"/>
      <c r="BJ606" s="8"/>
      <c r="BK606" s="8"/>
      <c r="BL606" s="8"/>
      <c r="BM606" s="8"/>
      <c r="BN606" s="8"/>
      <c r="BO606" s="8"/>
      <c r="BP606" s="8"/>
      <c r="BQ606" s="8"/>
      <c r="BR606" s="8"/>
    </row>
    <row r="607" spans="31:70" x14ac:dyDescent="0.2">
      <c r="AE607" s="7" t="s">
        <v>2895</v>
      </c>
      <c r="AF607" s="7">
        <v>0.3</v>
      </c>
      <c r="AG607" s="7">
        <v>5.9720000000000004</v>
      </c>
      <c r="AH607" s="7">
        <v>-39.3979</v>
      </c>
      <c r="AI607" s="7">
        <v>24.883299999999998</v>
      </c>
      <c r="AJ607" s="8"/>
      <c r="AK607" s="8"/>
      <c r="AL607" s="8"/>
      <c r="AM607" s="8"/>
      <c r="AN607" s="8"/>
      <c r="AO607" s="8"/>
      <c r="AP607" s="8"/>
      <c r="AQ607" s="8"/>
      <c r="AR607" s="8"/>
      <c r="AS607" s="8"/>
      <c r="AT607" s="8"/>
      <c r="AU607" s="8"/>
      <c r="AV607" s="8"/>
      <c r="AW607" s="8"/>
      <c r="AX607" s="8"/>
      <c r="AY607" s="8"/>
      <c r="AZ607" s="8"/>
      <c r="BA607" s="8"/>
      <c r="BB607" s="8"/>
      <c r="BC607" s="8"/>
      <c r="BD607" s="8"/>
      <c r="BE607" s="8"/>
      <c r="BF607" s="8"/>
      <c r="BG607" s="8"/>
      <c r="BH607" s="8"/>
      <c r="BI607" s="8"/>
      <c r="BJ607" s="8"/>
      <c r="BK607" s="8"/>
      <c r="BL607" s="8"/>
      <c r="BM607" s="8"/>
      <c r="BN607" s="8"/>
      <c r="BO607" s="8"/>
      <c r="BP607" s="8"/>
      <c r="BQ607" s="8"/>
      <c r="BR607" s="8"/>
    </row>
    <row r="608" spans="31:70" x14ac:dyDescent="0.2">
      <c r="AE608" s="7" t="s">
        <v>2896</v>
      </c>
      <c r="AF608" s="7">
        <v>0.3</v>
      </c>
      <c r="AG608" s="7">
        <v>5.9720000000000004</v>
      </c>
      <c r="AH608" s="7">
        <v>-39.3979</v>
      </c>
      <c r="AI608" s="7">
        <v>24.883299999999998</v>
      </c>
      <c r="AJ608" s="8"/>
      <c r="AK608" s="8"/>
      <c r="AL608" s="8"/>
      <c r="AM608" s="8"/>
      <c r="AN608" s="8"/>
      <c r="AO608" s="8"/>
      <c r="AP608" s="8"/>
      <c r="AQ608" s="8"/>
      <c r="AR608" s="8"/>
      <c r="AS608" s="8"/>
      <c r="AT608" s="8"/>
      <c r="AU608" s="8"/>
      <c r="AV608" s="8"/>
      <c r="AW608" s="8"/>
      <c r="AX608" s="8"/>
      <c r="AY608" s="8"/>
      <c r="AZ608" s="8"/>
      <c r="BA608" s="8"/>
      <c r="BB608" s="8"/>
      <c r="BC608" s="8"/>
      <c r="BD608" s="8"/>
      <c r="BE608" s="8"/>
      <c r="BF608" s="8"/>
      <c r="BG608" s="8"/>
      <c r="BH608" s="8"/>
      <c r="BI608" s="8"/>
      <c r="BJ608" s="8"/>
      <c r="BK608" s="8"/>
      <c r="BL608" s="8"/>
      <c r="BM608" s="8"/>
      <c r="BN608" s="8"/>
      <c r="BO608" s="8"/>
      <c r="BP608" s="8"/>
      <c r="BQ608" s="8"/>
      <c r="BR608" s="8"/>
    </row>
    <row r="609" spans="31:70" x14ac:dyDescent="0.2">
      <c r="AE609" s="7" t="s">
        <v>2897</v>
      </c>
      <c r="AF609" s="7">
        <v>0.7</v>
      </c>
      <c r="AG609" s="7">
        <v>5.968</v>
      </c>
      <c r="AH609" s="7">
        <v>-40.061100000000003</v>
      </c>
      <c r="AI609" s="7">
        <v>10.6571</v>
      </c>
      <c r="AJ609" s="8"/>
      <c r="AK609" s="8"/>
      <c r="AL609" s="8"/>
      <c r="AM609" s="8"/>
      <c r="AN609" s="8"/>
      <c r="AO609" s="8"/>
      <c r="AP609" s="8"/>
      <c r="AQ609" s="8"/>
      <c r="AR609" s="8"/>
      <c r="AS609" s="8"/>
      <c r="AT609" s="8"/>
      <c r="AU609" s="8"/>
      <c r="AV609" s="8"/>
      <c r="AW609" s="8"/>
      <c r="AX609" s="8"/>
      <c r="AY609" s="8"/>
      <c r="AZ609" s="8"/>
      <c r="BA609" s="8"/>
      <c r="BB609" s="8"/>
      <c r="BC609" s="8"/>
      <c r="BD609" s="8"/>
      <c r="BE609" s="8"/>
      <c r="BF609" s="8"/>
      <c r="BG609" s="8"/>
      <c r="BH609" s="8"/>
      <c r="BI609" s="8"/>
      <c r="BJ609" s="8"/>
      <c r="BK609" s="8"/>
      <c r="BL609" s="8"/>
      <c r="BM609" s="8"/>
      <c r="BN609" s="8"/>
      <c r="BO609" s="8"/>
      <c r="BP609" s="8"/>
      <c r="BQ609" s="8"/>
      <c r="BR609" s="8"/>
    </row>
    <row r="610" spans="31:70" x14ac:dyDescent="0.2">
      <c r="AE610" s="7" t="s">
        <v>2898</v>
      </c>
      <c r="AF610" s="7">
        <v>0.3</v>
      </c>
      <c r="AG610" s="7">
        <v>5.968</v>
      </c>
      <c r="AH610" s="7">
        <v>-40.061100000000003</v>
      </c>
      <c r="AI610" s="7">
        <v>24.866700000000002</v>
      </c>
      <c r="AJ610" s="8"/>
      <c r="AK610" s="8"/>
      <c r="AL610" s="8"/>
      <c r="AM610" s="8"/>
      <c r="AN610" s="8"/>
      <c r="AO610" s="8"/>
      <c r="AP610" s="8"/>
      <c r="AQ610" s="8"/>
      <c r="AR610" s="8"/>
      <c r="AS610" s="8"/>
      <c r="AT610" s="8"/>
      <c r="AU610" s="8"/>
      <c r="AV610" s="8"/>
      <c r="AW610" s="8"/>
      <c r="AX610" s="8"/>
      <c r="AY610" s="8"/>
      <c r="AZ610" s="8"/>
      <c r="BA610" s="8"/>
      <c r="BB610" s="8"/>
      <c r="BC610" s="8"/>
      <c r="BD610" s="8"/>
      <c r="BE610" s="8"/>
      <c r="BF610" s="8"/>
      <c r="BG610" s="8"/>
      <c r="BH610" s="8"/>
      <c r="BI610" s="8"/>
      <c r="BJ610" s="8"/>
      <c r="BK610" s="8"/>
      <c r="BL610" s="8"/>
      <c r="BM610" s="8"/>
      <c r="BN610" s="8"/>
      <c r="BO610" s="8"/>
      <c r="BP610" s="8"/>
      <c r="BQ610" s="8"/>
      <c r="BR610" s="8"/>
    </row>
    <row r="611" spans="31:70" x14ac:dyDescent="0.2">
      <c r="AE611" s="7" t="s">
        <v>2899</v>
      </c>
      <c r="AF611" s="7">
        <v>0.1</v>
      </c>
      <c r="AG611" s="7">
        <v>5.9720000000000004</v>
      </c>
      <c r="AH611" s="7">
        <v>-40.0944</v>
      </c>
      <c r="AI611" s="7">
        <v>74.650000000000006</v>
      </c>
      <c r="AJ611" s="8"/>
      <c r="AK611" s="8"/>
      <c r="AL611" s="8"/>
      <c r="AM611" s="8"/>
      <c r="AN611" s="8"/>
      <c r="AO611" s="8"/>
      <c r="AP611" s="8"/>
      <c r="AQ611" s="8"/>
      <c r="AR611" s="8"/>
      <c r="AS611" s="8"/>
      <c r="AT611" s="8"/>
      <c r="AU611" s="8"/>
      <c r="AV611" s="8"/>
      <c r="AW611" s="8"/>
      <c r="AX611" s="8"/>
      <c r="AY611" s="8"/>
      <c r="AZ611" s="8"/>
      <c r="BA611" s="8"/>
      <c r="BB611" s="8"/>
      <c r="BC611" s="8"/>
      <c r="BD611" s="8"/>
      <c r="BE611" s="8"/>
      <c r="BF611" s="8"/>
      <c r="BG611" s="8"/>
      <c r="BH611" s="8"/>
      <c r="BI611" s="8"/>
      <c r="BJ611" s="8"/>
      <c r="BK611" s="8"/>
      <c r="BL611" s="8"/>
      <c r="BM611" s="8"/>
      <c r="BN611" s="8"/>
      <c r="BO611" s="8"/>
      <c r="BP611" s="8"/>
      <c r="BQ611" s="8"/>
      <c r="BR611" s="8"/>
    </row>
    <row r="612" spans="31:70" x14ac:dyDescent="0.2">
      <c r="AE612" s="7" t="s">
        <v>2900</v>
      </c>
      <c r="AF612" s="7">
        <v>0.3</v>
      </c>
      <c r="AG612" s="7">
        <v>5.968</v>
      </c>
      <c r="AH612" s="7">
        <v>-40.0944</v>
      </c>
      <c r="AI612" s="7">
        <v>24.866700000000002</v>
      </c>
      <c r="AJ612" s="8"/>
      <c r="AK612" s="8"/>
      <c r="AL612" s="8"/>
      <c r="AM612" s="8"/>
      <c r="AN612" s="8"/>
      <c r="AO612" s="8"/>
      <c r="AP612" s="8"/>
      <c r="AQ612" s="8"/>
      <c r="AR612" s="8"/>
      <c r="AS612" s="8"/>
      <c r="AT612" s="8"/>
      <c r="AU612" s="8"/>
      <c r="AV612" s="8"/>
      <c r="AW612" s="8"/>
      <c r="AX612" s="8"/>
      <c r="AY612" s="8"/>
      <c r="AZ612" s="8"/>
      <c r="BA612" s="8"/>
      <c r="BB612" s="8"/>
      <c r="BC612" s="8"/>
      <c r="BD612" s="8"/>
      <c r="BE612" s="8"/>
      <c r="BF612" s="8"/>
      <c r="BG612" s="8"/>
      <c r="BH612" s="8"/>
      <c r="BI612" s="8"/>
      <c r="BJ612" s="8"/>
      <c r="BK612" s="8"/>
      <c r="BL612" s="8"/>
      <c r="BM612" s="8"/>
      <c r="BN612" s="8"/>
      <c r="BO612" s="8"/>
      <c r="BP612" s="8"/>
      <c r="BQ612" s="8"/>
      <c r="BR612" s="8"/>
    </row>
    <row r="613" spans="31:70" x14ac:dyDescent="0.2">
      <c r="AE613" s="7" t="s">
        <v>2901</v>
      </c>
      <c r="AF613" s="7">
        <v>0.4</v>
      </c>
      <c r="AG613" s="7">
        <v>5.968</v>
      </c>
      <c r="AH613" s="7">
        <v>-40.160699999999999</v>
      </c>
      <c r="AI613" s="7">
        <v>18.649999999999999</v>
      </c>
      <c r="AJ613" s="8"/>
      <c r="AK613" s="8"/>
      <c r="AL613" s="8"/>
      <c r="AM613" s="8"/>
      <c r="AN613" s="8"/>
      <c r="AO613" s="8"/>
      <c r="AP613" s="8"/>
      <c r="AQ613" s="8"/>
      <c r="AR613" s="8"/>
      <c r="AS613" s="8"/>
      <c r="AT613" s="8"/>
      <c r="AU613" s="8"/>
      <c r="AV613" s="8"/>
      <c r="AW613" s="8"/>
      <c r="AX613" s="8"/>
      <c r="AY613" s="8"/>
      <c r="AZ613" s="8"/>
      <c r="BA613" s="8"/>
      <c r="BB613" s="8"/>
      <c r="BC613" s="8"/>
      <c r="BD613" s="8"/>
      <c r="BE613" s="8"/>
      <c r="BF613" s="8"/>
      <c r="BG613" s="8"/>
      <c r="BH613" s="8"/>
      <c r="BI613" s="8"/>
      <c r="BJ613" s="8"/>
      <c r="BK613" s="8"/>
      <c r="BL613" s="8"/>
      <c r="BM613" s="8"/>
      <c r="BN613" s="8"/>
      <c r="BO613" s="8"/>
      <c r="BP613" s="8"/>
      <c r="BQ613" s="8"/>
      <c r="BR613" s="8"/>
    </row>
    <row r="614" spans="31:70" x14ac:dyDescent="0.2">
      <c r="AE614" s="7" t="s">
        <v>2902</v>
      </c>
      <c r="AF614" s="7">
        <v>0.5</v>
      </c>
      <c r="AG614" s="7">
        <v>5.968</v>
      </c>
      <c r="AH614" s="7">
        <v>-40.160699999999999</v>
      </c>
      <c r="AI614" s="7">
        <v>14.92</v>
      </c>
      <c r="AJ614" s="8"/>
      <c r="AK614" s="8"/>
      <c r="AL614" s="8"/>
      <c r="AM614" s="8"/>
      <c r="AN614" s="8"/>
      <c r="AO614" s="8"/>
      <c r="AP614" s="8"/>
      <c r="AQ614" s="8"/>
      <c r="AR614" s="8"/>
      <c r="AS614" s="8"/>
      <c r="AT614" s="8"/>
      <c r="AU614" s="8"/>
      <c r="AV614" s="8"/>
      <c r="AW614" s="8"/>
      <c r="AX614" s="8"/>
      <c r="AY614" s="8"/>
      <c r="AZ614" s="8"/>
      <c r="BA614" s="8"/>
      <c r="BB614" s="8"/>
      <c r="BC614" s="8"/>
      <c r="BD614" s="8"/>
      <c r="BE614" s="8"/>
      <c r="BF614" s="8"/>
      <c r="BG614" s="8"/>
      <c r="BH614" s="8"/>
      <c r="BI614" s="8"/>
      <c r="BJ614" s="8"/>
      <c r="BK614" s="8"/>
      <c r="BL614" s="8"/>
      <c r="BM614" s="8"/>
      <c r="BN614" s="8"/>
      <c r="BO614" s="8"/>
      <c r="BP614" s="8"/>
      <c r="BQ614" s="8"/>
      <c r="BR614" s="8"/>
    </row>
    <row r="615" spans="31:70" x14ac:dyDescent="0.2">
      <c r="AE615" s="7" t="s">
        <v>2903</v>
      </c>
      <c r="AF615" s="7">
        <v>0.3</v>
      </c>
      <c r="AG615" s="7">
        <v>5.968</v>
      </c>
      <c r="AH615" s="7">
        <v>-40.193899999999999</v>
      </c>
      <c r="AI615" s="7">
        <v>24.866700000000002</v>
      </c>
      <c r="AJ615" s="8"/>
      <c r="AK615" s="8"/>
      <c r="AL615" s="8"/>
      <c r="AM615" s="8"/>
      <c r="AN615" s="8"/>
      <c r="AO615" s="8"/>
      <c r="AP615" s="8"/>
      <c r="AQ615" s="8"/>
      <c r="AR615" s="8"/>
      <c r="AS615" s="8"/>
      <c r="AT615" s="8"/>
      <c r="AU615" s="8"/>
      <c r="AV615" s="8"/>
      <c r="AW615" s="8"/>
      <c r="AX615" s="8"/>
      <c r="AY615" s="8"/>
      <c r="AZ615" s="8"/>
      <c r="BA615" s="8"/>
      <c r="BB615" s="8"/>
      <c r="BC615" s="8"/>
      <c r="BD615" s="8"/>
      <c r="BE615" s="8"/>
      <c r="BF615" s="8"/>
      <c r="BG615" s="8"/>
      <c r="BH615" s="8"/>
      <c r="BI615" s="8"/>
      <c r="BJ615" s="8"/>
      <c r="BK615" s="8"/>
      <c r="BL615" s="8"/>
      <c r="BM615" s="8"/>
      <c r="BN615" s="8"/>
      <c r="BO615" s="8"/>
      <c r="BP615" s="8"/>
      <c r="BQ615" s="8"/>
      <c r="BR615" s="8"/>
    </row>
    <row r="616" spans="31:70" x14ac:dyDescent="0.2">
      <c r="AE616" s="7" t="s">
        <v>2904</v>
      </c>
      <c r="AF616" s="7">
        <v>0.2</v>
      </c>
      <c r="AG616" s="7">
        <v>5.9480000000000004</v>
      </c>
      <c r="AH616" s="7">
        <v>-40.923200000000001</v>
      </c>
      <c r="AI616" s="7">
        <v>37.174999999999997</v>
      </c>
      <c r="AJ616" s="8"/>
      <c r="AK616" s="8"/>
      <c r="AL616" s="8"/>
      <c r="AM616" s="8"/>
      <c r="AN616" s="8"/>
      <c r="AO616" s="8"/>
      <c r="AP616" s="8"/>
      <c r="AQ616" s="8"/>
      <c r="AR616" s="8"/>
      <c r="AS616" s="8"/>
      <c r="AT616" s="8"/>
      <c r="AU616" s="8"/>
      <c r="AV616" s="8"/>
      <c r="AW616" s="8"/>
      <c r="AX616" s="8"/>
      <c r="AY616" s="8"/>
      <c r="AZ616" s="8"/>
      <c r="BA616" s="8"/>
      <c r="BB616" s="8"/>
      <c r="BC616" s="8"/>
      <c r="BD616" s="8"/>
      <c r="BE616" s="8"/>
      <c r="BF616" s="8"/>
      <c r="BG616" s="8"/>
      <c r="BH616" s="8"/>
      <c r="BI616" s="8"/>
      <c r="BJ616" s="8"/>
      <c r="BK616" s="8"/>
      <c r="BL616" s="8"/>
      <c r="BM616" s="8"/>
      <c r="BN616" s="8"/>
      <c r="BO616" s="8"/>
      <c r="BP616" s="8"/>
      <c r="BQ616" s="8"/>
      <c r="BR616" s="8"/>
    </row>
    <row r="617" spans="31:70" x14ac:dyDescent="0.2">
      <c r="AE617" s="7" t="s">
        <v>2905</v>
      </c>
      <c r="AF617" s="7">
        <v>0.3</v>
      </c>
      <c r="AG617" s="7">
        <v>5.9480000000000004</v>
      </c>
      <c r="AH617" s="7">
        <v>-40.956400000000002</v>
      </c>
      <c r="AI617" s="7">
        <v>24.783300000000001</v>
      </c>
      <c r="AJ617" s="8"/>
      <c r="AK617" s="8"/>
      <c r="AL617" s="8"/>
      <c r="AM617" s="8"/>
      <c r="AN617" s="8"/>
      <c r="AO617" s="8"/>
      <c r="AP617" s="8"/>
      <c r="AQ617" s="8"/>
      <c r="AR617" s="8"/>
      <c r="AS617" s="8"/>
      <c r="AT617" s="8"/>
      <c r="AU617" s="8"/>
      <c r="AV617" s="8"/>
      <c r="AW617" s="8"/>
      <c r="AX617" s="8"/>
      <c r="AY617" s="8"/>
      <c r="AZ617" s="8"/>
      <c r="BA617" s="8"/>
      <c r="BB617" s="8"/>
      <c r="BC617" s="8"/>
      <c r="BD617" s="8"/>
      <c r="BE617" s="8"/>
      <c r="BF617" s="8"/>
      <c r="BG617" s="8"/>
      <c r="BH617" s="8"/>
      <c r="BI617" s="8"/>
      <c r="BJ617" s="8"/>
      <c r="BK617" s="8"/>
      <c r="BL617" s="8"/>
      <c r="BM617" s="8"/>
      <c r="BN617" s="8"/>
      <c r="BO617" s="8"/>
      <c r="BP617" s="8"/>
      <c r="BQ617" s="8"/>
      <c r="BR617" s="8"/>
    </row>
    <row r="618" spans="31:70" x14ac:dyDescent="0.2">
      <c r="AE618" s="7" t="s">
        <v>2906</v>
      </c>
      <c r="AF618" s="7">
        <v>0.3</v>
      </c>
      <c r="AG618" s="7">
        <v>5.9480000000000004</v>
      </c>
      <c r="AH618" s="7">
        <v>-40.9895</v>
      </c>
      <c r="AI618" s="7">
        <v>24.783300000000001</v>
      </c>
      <c r="AJ618" s="8"/>
      <c r="AK618" s="8"/>
      <c r="AL618" s="8"/>
      <c r="AM618" s="8"/>
      <c r="AN618" s="8"/>
      <c r="AO618" s="8"/>
      <c r="AP618" s="8"/>
      <c r="AQ618" s="8"/>
      <c r="AR618" s="8"/>
      <c r="AS618" s="8"/>
      <c r="AT618" s="8"/>
      <c r="AU618" s="8"/>
      <c r="AV618" s="8"/>
      <c r="AW618" s="8"/>
      <c r="AX618" s="8"/>
      <c r="AY618" s="8"/>
      <c r="AZ618" s="8"/>
      <c r="BA618" s="8"/>
      <c r="BB618" s="8"/>
      <c r="BC618" s="8"/>
      <c r="BD618" s="8"/>
      <c r="BE618" s="8"/>
      <c r="BF618" s="8"/>
      <c r="BG618" s="8"/>
      <c r="BH618" s="8"/>
      <c r="BI618" s="8"/>
      <c r="BJ618" s="8"/>
      <c r="BK618" s="8"/>
      <c r="BL618" s="8"/>
      <c r="BM618" s="8"/>
      <c r="BN618" s="8"/>
      <c r="BO618" s="8"/>
      <c r="BP618" s="8"/>
      <c r="BQ618" s="8"/>
      <c r="BR618" s="8"/>
    </row>
    <row r="619" spans="31:70" x14ac:dyDescent="0.2">
      <c r="AE619" s="7" t="s">
        <v>2907</v>
      </c>
      <c r="AF619" s="7">
        <v>0.5</v>
      </c>
      <c r="AG619" s="7">
        <v>5.9480000000000004</v>
      </c>
      <c r="AH619" s="7">
        <v>-41.0227</v>
      </c>
      <c r="AI619" s="7">
        <v>14.87</v>
      </c>
      <c r="AJ619" s="8"/>
      <c r="AK619" s="8"/>
      <c r="AL619" s="8"/>
      <c r="AM619" s="8"/>
      <c r="AN619" s="8"/>
      <c r="AO619" s="7" t="s">
        <v>2907</v>
      </c>
      <c r="AP619" s="7">
        <v>0.1</v>
      </c>
      <c r="AQ619" s="7">
        <v>5.952</v>
      </c>
      <c r="AR619" s="7">
        <v>-41.055799999999998</v>
      </c>
      <c r="AS619" s="7">
        <v>74.400000000000006</v>
      </c>
      <c r="AT619" s="8"/>
      <c r="AU619" s="8"/>
      <c r="AV619" s="8"/>
      <c r="AW619" s="8"/>
      <c r="AX619" s="8"/>
      <c r="AY619" s="8"/>
      <c r="AZ619" s="8"/>
      <c r="BA619" s="8"/>
      <c r="BB619" s="8"/>
      <c r="BC619" s="8"/>
      <c r="BD619" s="8"/>
      <c r="BE619" s="8"/>
      <c r="BF619" s="8"/>
      <c r="BG619" s="8"/>
      <c r="BH619" s="8"/>
      <c r="BI619" s="8"/>
      <c r="BJ619" s="8"/>
      <c r="BK619" s="8"/>
      <c r="BL619" s="8"/>
      <c r="BM619" s="8"/>
      <c r="BN619" s="8"/>
      <c r="BO619" s="8"/>
      <c r="BP619" s="8"/>
      <c r="BQ619" s="8"/>
      <c r="BR619" s="8"/>
    </row>
    <row r="620" spans="31:70" x14ac:dyDescent="0.2">
      <c r="AE620" s="7" t="s">
        <v>2908</v>
      </c>
      <c r="AF620" s="7">
        <v>0.4</v>
      </c>
      <c r="AG620" s="7">
        <v>5.952</v>
      </c>
      <c r="AH620" s="7">
        <v>-41.0227</v>
      </c>
      <c r="AI620" s="7">
        <v>18.600000000000001</v>
      </c>
      <c r="AJ620" s="8"/>
      <c r="AK620" s="8"/>
      <c r="AL620" s="8"/>
      <c r="AM620" s="8"/>
      <c r="AN620" s="8"/>
      <c r="AO620" s="7" t="s">
        <v>2908</v>
      </c>
      <c r="AP620" s="7">
        <v>0.5</v>
      </c>
      <c r="AQ620" s="7">
        <v>5.952</v>
      </c>
      <c r="AR620" s="7">
        <v>-41.088999999999999</v>
      </c>
      <c r="AS620" s="7">
        <v>14.88</v>
      </c>
      <c r="AT620" s="8"/>
      <c r="AU620" s="8"/>
      <c r="AV620" s="8"/>
      <c r="AW620" s="8"/>
      <c r="AX620" s="8"/>
      <c r="AY620" s="8"/>
      <c r="AZ620" s="8"/>
      <c r="BA620" s="8"/>
      <c r="BB620" s="8"/>
      <c r="BC620" s="8"/>
      <c r="BD620" s="8"/>
      <c r="BE620" s="8"/>
      <c r="BF620" s="8"/>
      <c r="BG620" s="8"/>
      <c r="BH620" s="8"/>
      <c r="BI620" s="8"/>
      <c r="BJ620" s="8"/>
      <c r="BK620" s="8"/>
      <c r="BL620" s="8"/>
      <c r="BM620" s="8"/>
      <c r="BN620" s="8"/>
      <c r="BO620" s="8"/>
      <c r="BP620" s="8"/>
      <c r="BQ620" s="8"/>
      <c r="BR620" s="8"/>
    </row>
    <row r="621" spans="31:70" x14ac:dyDescent="0.2">
      <c r="AE621" s="7" t="s">
        <v>2909</v>
      </c>
      <c r="AF621" s="7">
        <v>0.3</v>
      </c>
      <c r="AG621" s="7">
        <v>5.9480000000000004</v>
      </c>
      <c r="AH621" s="7">
        <v>-41.055799999999998</v>
      </c>
      <c r="AI621" s="7">
        <v>24.783300000000001</v>
      </c>
      <c r="AJ621" s="8"/>
      <c r="AK621" s="8"/>
      <c r="AL621" s="8"/>
      <c r="AM621" s="8"/>
      <c r="AN621" s="8"/>
      <c r="AO621" s="7" t="s">
        <v>2909</v>
      </c>
      <c r="AP621" s="7">
        <v>0.4</v>
      </c>
      <c r="AQ621" s="7">
        <v>5.952</v>
      </c>
      <c r="AR621" s="7">
        <v>-41.088999999999999</v>
      </c>
      <c r="AS621" s="7">
        <v>18.600000000000001</v>
      </c>
      <c r="AT621" s="8"/>
      <c r="AU621" s="8"/>
      <c r="AV621" s="8"/>
      <c r="AW621" s="8"/>
      <c r="AX621" s="8"/>
      <c r="AY621" s="8"/>
      <c r="AZ621" s="8"/>
      <c r="BA621" s="8"/>
      <c r="BB621" s="8"/>
      <c r="BC621" s="8"/>
      <c r="BD621" s="8"/>
      <c r="BE621" s="8"/>
      <c r="BF621" s="8"/>
      <c r="BG621" s="8"/>
      <c r="BH621" s="8"/>
      <c r="BI621" s="8"/>
      <c r="BJ621" s="8"/>
      <c r="BK621" s="8"/>
      <c r="BL621" s="8"/>
      <c r="BM621" s="8"/>
      <c r="BN621" s="8"/>
      <c r="BO621" s="8"/>
      <c r="BP621" s="8"/>
      <c r="BQ621" s="8"/>
      <c r="BR621" s="8"/>
    </row>
    <row r="622" spans="31:70" x14ac:dyDescent="0.2">
      <c r="AE622" s="7" t="s">
        <v>2910</v>
      </c>
      <c r="AF622" s="7">
        <v>0.1</v>
      </c>
      <c r="AG622" s="7">
        <v>5.9480000000000004</v>
      </c>
      <c r="AH622" s="7">
        <v>-41.055799999999998</v>
      </c>
      <c r="AI622" s="7">
        <v>74.349999999999994</v>
      </c>
      <c r="AJ622" s="8"/>
      <c r="AK622" s="8"/>
      <c r="AL622" s="8"/>
      <c r="AM622" s="8"/>
      <c r="AN622" s="8"/>
      <c r="AO622" s="7" t="s">
        <v>2910</v>
      </c>
      <c r="AP622" s="7">
        <v>0.5</v>
      </c>
      <c r="AQ622" s="7">
        <v>5.952</v>
      </c>
      <c r="AR622" s="7">
        <v>-41.122100000000003</v>
      </c>
      <c r="AS622" s="7">
        <v>14.88</v>
      </c>
      <c r="AT622" s="8"/>
      <c r="AU622" s="8"/>
      <c r="AV622" s="8"/>
      <c r="AW622" s="8"/>
      <c r="AX622" s="8"/>
      <c r="AY622" s="8"/>
      <c r="AZ622" s="8"/>
      <c r="BA622" s="8"/>
      <c r="BB622" s="8"/>
      <c r="BC622" s="8"/>
      <c r="BD622" s="8"/>
      <c r="BE622" s="8"/>
      <c r="BF622" s="8"/>
      <c r="BG622" s="8"/>
      <c r="BH622" s="8"/>
      <c r="BI622" s="8"/>
      <c r="BJ622" s="8"/>
      <c r="BK622" s="8"/>
      <c r="BL622" s="8"/>
      <c r="BM622" s="8"/>
      <c r="BN622" s="8"/>
      <c r="BO622" s="8"/>
      <c r="BP622" s="8"/>
      <c r="BQ622" s="8"/>
      <c r="BR622" s="8"/>
    </row>
    <row r="623" spans="31:70" x14ac:dyDescent="0.2">
      <c r="AE623" s="7" t="s">
        <v>2911</v>
      </c>
      <c r="AF623" s="7">
        <v>0.3</v>
      </c>
      <c r="AG623" s="7">
        <v>5.9560000000000004</v>
      </c>
      <c r="AH623" s="7">
        <v>-41.917400000000001</v>
      </c>
      <c r="AI623" s="7">
        <v>24.816700000000001</v>
      </c>
      <c r="AJ623" s="8"/>
      <c r="AK623" s="8"/>
      <c r="AL623" s="8"/>
      <c r="AM623" s="8"/>
      <c r="AN623" s="8"/>
      <c r="AO623" s="7" t="s">
        <v>2911</v>
      </c>
      <c r="AP623" s="7">
        <v>0.5</v>
      </c>
      <c r="AQ623" s="7">
        <v>5.96</v>
      </c>
      <c r="AR623" s="7">
        <v>-41.917400000000001</v>
      </c>
      <c r="AS623" s="7">
        <v>14.9</v>
      </c>
      <c r="AT623" s="8"/>
      <c r="AU623" s="8"/>
      <c r="AV623" s="8"/>
      <c r="AW623" s="8"/>
      <c r="AX623" s="8"/>
      <c r="AY623" s="8"/>
      <c r="AZ623" s="8"/>
      <c r="BA623" s="8"/>
      <c r="BB623" s="8"/>
      <c r="BC623" s="8"/>
      <c r="BD623" s="8"/>
      <c r="BE623" s="8"/>
      <c r="BF623" s="8"/>
      <c r="BG623" s="8"/>
      <c r="BH623" s="8"/>
      <c r="BI623" s="8"/>
      <c r="BJ623" s="8"/>
      <c r="BK623" s="8"/>
      <c r="BL623" s="8"/>
      <c r="BM623" s="8"/>
      <c r="BN623" s="8"/>
      <c r="BO623" s="8"/>
      <c r="BP623" s="8"/>
      <c r="BQ623" s="8"/>
      <c r="BR623" s="8"/>
    </row>
    <row r="624" spans="31:70" x14ac:dyDescent="0.2">
      <c r="AE624" s="7" t="s">
        <v>2912</v>
      </c>
      <c r="AF624" s="7">
        <v>0.4</v>
      </c>
      <c r="AG624" s="7">
        <v>5.96</v>
      </c>
      <c r="AH624" s="7">
        <v>-41.950600000000001</v>
      </c>
      <c r="AI624" s="7">
        <v>18.625</v>
      </c>
      <c r="AJ624" s="8"/>
      <c r="AK624" s="8"/>
      <c r="AL624" s="8"/>
      <c r="AM624" s="8"/>
      <c r="AN624" s="8"/>
      <c r="AO624" s="7" t="s">
        <v>2912</v>
      </c>
      <c r="AP624" s="7">
        <v>0.3</v>
      </c>
      <c r="AQ624" s="7">
        <v>5.9640000000000004</v>
      </c>
      <c r="AR624" s="7">
        <v>-41.950600000000001</v>
      </c>
      <c r="AS624" s="7">
        <v>24.85</v>
      </c>
      <c r="AT624" s="8"/>
      <c r="AU624" s="8"/>
      <c r="AV624" s="8"/>
      <c r="AW624" s="8"/>
      <c r="AX624" s="8"/>
      <c r="AY624" s="8"/>
      <c r="AZ624" s="8"/>
      <c r="BA624" s="8"/>
      <c r="BB624" s="8"/>
      <c r="BC624" s="8"/>
      <c r="BD624" s="8"/>
      <c r="BE624" s="8"/>
      <c r="BF624" s="8"/>
      <c r="BG624" s="8"/>
      <c r="BH624" s="8"/>
      <c r="BI624" s="8"/>
      <c r="BJ624" s="8"/>
      <c r="BK624" s="8"/>
      <c r="BL624" s="8"/>
      <c r="BM624" s="8"/>
      <c r="BN624" s="8"/>
      <c r="BO624" s="8"/>
      <c r="BP624" s="8"/>
      <c r="BQ624" s="8"/>
      <c r="BR624" s="8"/>
    </row>
    <row r="625" spans="31:70" x14ac:dyDescent="0.2">
      <c r="AE625" s="7" t="s">
        <v>2913</v>
      </c>
      <c r="AF625" s="7">
        <v>0.2</v>
      </c>
      <c r="AG625" s="7">
        <v>5.96</v>
      </c>
      <c r="AH625" s="7">
        <v>-41.950600000000001</v>
      </c>
      <c r="AI625" s="7">
        <v>37.25</v>
      </c>
      <c r="AJ625" s="8"/>
      <c r="AK625" s="8"/>
      <c r="AL625" s="8"/>
      <c r="AM625" s="8"/>
      <c r="AN625" s="8"/>
      <c r="AO625" s="7" t="s">
        <v>2913</v>
      </c>
      <c r="AP625" s="7">
        <v>0.8</v>
      </c>
      <c r="AQ625" s="7">
        <v>5.96</v>
      </c>
      <c r="AR625" s="7">
        <v>-41.950600000000001</v>
      </c>
      <c r="AS625" s="7">
        <v>9.3125</v>
      </c>
      <c r="AT625" s="8"/>
      <c r="AU625" s="8"/>
      <c r="AV625" s="8"/>
      <c r="AW625" s="8"/>
      <c r="AX625" s="8"/>
      <c r="AY625" s="8"/>
      <c r="AZ625" s="8"/>
      <c r="BA625" s="8"/>
      <c r="BB625" s="8"/>
      <c r="BC625" s="8"/>
      <c r="BD625" s="8"/>
      <c r="BE625" s="8"/>
      <c r="BF625" s="8"/>
      <c r="BG625" s="8"/>
      <c r="BH625" s="8"/>
      <c r="BI625" s="8"/>
      <c r="BJ625" s="8"/>
      <c r="BK625" s="8"/>
      <c r="BL625" s="8"/>
      <c r="BM625" s="8"/>
      <c r="BN625" s="8"/>
      <c r="BO625" s="8"/>
      <c r="BP625" s="8"/>
      <c r="BQ625" s="8"/>
      <c r="BR625" s="8"/>
    </row>
    <row r="626" spans="31:70" x14ac:dyDescent="0.2">
      <c r="AE626" s="7" t="s">
        <v>2914</v>
      </c>
      <c r="AF626" s="7">
        <v>0.4</v>
      </c>
      <c r="AG626" s="7">
        <v>5.9560000000000004</v>
      </c>
      <c r="AH626" s="7">
        <v>-41.983699999999999</v>
      </c>
      <c r="AI626" s="7">
        <v>18.612500000000001</v>
      </c>
      <c r="AJ626" s="8"/>
      <c r="AK626" s="8"/>
      <c r="AL626" s="8"/>
      <c r="AM626" s="8"/>
      <c r="AN626" s="8"/>
      <c r="AO626" s="7" t="s">
        <v>2914</v>
      </c>
      <c r="AP626" s="7">
        <v>0.6</v>
      </c>
      <c r="AQ626" s="7">
        <v>5.9560000000000004</v>
      </c>
      <c r="AR626" s="7">
        <v>-41.983699999999999</v>
      </c>
      <c r="AS626" s="7">
        <v>12.408300000000001</v>
      </c>
      <c r="AT626" s="8"/>
      <c r="AU626" s="8"/>
      <c r="AV626" s="8"/>
      <c r="AW626" s="8"/>
      <c r="AX626" s="8"/>
      <c r="AY626" s="8"/>
      <c r="AZ626" s="8"/>
      <c r="BA626" s="8"/>
      <c r="BB626" s="8"/>
      <c r="BC626" s="8"/>
      <c r="BD626" s="8"/>
      <c r="BE626" s="8"/>
      <c r="BF626" s="8"/>
      <c r="BG626" s="8"/>
      <c r="BH626" s="8"/>
      <c r="BI626" s="8"/>
      <c r="BJ626" s="8"/>
      <c r="BK626" s="8"/>
      <c r="BL626" s="8"/>
      <c r="BM626" s="8"/>
      <c r="BN626" s="8"/>
      <c r="BO626" s="8"/>
      <c r="BP626" s="8"/>
      <c r="BQ626" s="8"/>
      <c r="BR626" s="8"/>
    </row>
    <row r="627" spans="31:70" x14ac:dyDescent="0.2">
      <c r="AE627" s="7" t="s">
        <v>2915</v>
      </c>
      <c r="AF627" s="7">
        <v>0.4</v>
      </c>
      <c r="AG627" s="7">
        <v>5.9640000000000004</v>
      </c>
      <c r="AH627" s="7">
        <v>-42.0169</v>
      </c>
      <c r="AI627" s="7">
        <v>18.637499999999999</v>
      </c>
      <c r="AJ627" s="8"/>
      <c r="AK627" s="8"/>
      <c r="AL627" s="8"/>
      <c r="AM627" s="8"/>
      <c r="AN627" s="8"/>
      <c r="AO627" s="7" t="s">
        <v>2915</v>
      </c>
      <c r="AP627" s="7">
        <v>0.3</v>
      </c>
      <c r="AQ627" s="7">
        <v>5.96</v>
      </c>
      <c r="AR627" s="7">
        <v>-42.0169</v>
      </c>
      <c r="AS627" s="7">
        <v>24.833300000000001</v>
      </c>
      <c r="AT627" s="8"/>
      <c r="AU627" s="8"/>
      <c r="AV627" s="8"/>
      <c r="AW627" s="8"/>
      <c r="AX627" s="8"/>
      <c r="AY627" s="8"/>
      <c r="AZ627" s="8"/>
      <c r="BA627" s="8"/>
      <c r="BB627" s="8"/>
      <c r="BC627" s="8"/>
      <c r="BD627" s="8"/>
      <c r="BE627" s="8"/>
      <c r="BF627" s="8"/>
      <c r="BG627" s="8"/>
      <c r="BH627" s="8"/>
      <c r="BI627" s="8"/>
      <c r="BJ627" s="8"/>
      <c r="BK627" s="8"/>
      <c r="BL627" s="8"/>
      <c r="BM627" s="8"/>
      <c r="BN627" s="8"/>
      <c r="BO627" s="8"/>
      <c r="BP627" s="8"/>
      <c r="BQ627" s="8"/>
      <c r="BR627" s="8"/>
    </row>
    <row r="628" spans="31:70" x14ac:dyDescent="0.2">
      <c r="AE628" s="7" t="s">
        <v>2916</v>
      </c>
      <c r="AF628" s="7">
        <v>0.5</v>
      </c>
      <c r="AG628" s="7">
        <v>5.96</v>
      </c>
      <c r="AH628" s="7">
        <v>-42.0169</v>
      </c>
      <c r="AI628" s="7">
        <v>14.9</v>
      </c>
      <c r="AJ628" s="8"/>
      <c r="AK628" s="8"/>
      <c r="AL628" s="8"/>
      <c r="AM628" s="8"/>
      <c r="AN628" s="8"/>
      <c r="AO628" s="7" t="s">
        <v>2916</v>
      </c>
      <c r="AP628" s="7">
        <v>0.7</v>
      </c>
      <c r="AQ628" s="7">
        <v>5.96</v>
      </c>
      <c r="AR628" s="7">
        <v>-41.983699999999999</v>
      </c>
      <c r="AS628" s="7">
        <v>10.642899999999999</v>
      </c>
      <c r="AT628" s="8"/>
      <c r="AU628" s="8"/>
      <c r="AV628" s="8"/>
      <c r="AW628" s="8"/>
      <c r="AX628" s="8"/>
      <c r="AY628" s="8"/>
      <c r="AZ628" s="8"/>
      <c r="BA628" s="8"/>
      <c r="BB628" s="8"/>
      <c r="BC628" s="8"/>
      <c r="BD628" s="8"/>
      <c r="BE628" s="8"/>
      <c r="BF628" s="8"/>
      <c r="BG628" s="8"/>
      <c r="BH628" s="8"/>
      <c r="BI628" s="8"/>
      <c r="BJ628" s="8"/>
      <c r="BK628" s="8"/>
      <c r="BL628" s="8"/>
      <c r="BM628" s="8"/>
      <c r="BN628" s="8"/>
      <c r="BO628" s="8"/>
      <c r="BP628" s="8"/>
      <c r="BQ628" s="8"/>
      <c r="BR628" s="8"/>
    </row>
    <row r="629" spans="31:70" x14ac:dyDescent="0.2">
      <c r="AE629" s="7" t="s">
        <v>2917</v>
      </c>
      <c r="AF629" s="7">
        <v>0.1</v>
      </c>
      <c r="AG629" s="7">
        <v>5.96</v>
      </c>
      <c r="AH629" s="7">
        <v>-42.0169</v>
      </c>
      <c r="AI629" s="7">
        <v>74.5</v>
      </c>
      <c r="AJ629" s="8"/>
      <c r="AK629" s="8"/>
      <c r="AL629" s="8"/>
      <c r="AM629" s="8"/>
      <c r="AN629" s="8"/>
      <c r="AO629" s="7" t="s">
        <v>2917</v>
      </c>
      <c r="AP629" s="7">
        <v>0.6</v>
      </c>
      <c r="AQ629" s="7">
        <v>5.96</v>
      </c>
      <c r="AR629" s="7">
        <v>-42.0169</v>
      </c>
      <c r="AS629" s="7">
        <v>12.416700000000001</v>
      </c>
      <c r="AT629" s="8"/>
      <c r="AU629" s="8"/>
      <c r="AV629" s="8"/>
      <c r="AW629" s="8"/>
      <c r="AX629" s="8"/>
      <c r="AY629" s="8"/>
      <c r="AZ629" s="8"/>
      <c r="BA629" s="8"/>
      <c r="BB629" s="8"/>
      <c r="BC629" s="8"/>
      <c r="BD629" s="8"/>
      <c r="BE629" s="8"/>
      <c r="BF629" s="8"/>
      <c r="BG629" s="8"/>
      <c r="BH629" s="8"/>
      <c r="BI629" s="8"/>
      <c r="BJ629" s="8"/>
      <c r="BK629" s="8"/>
      <c r="BL629" s="8"/>
      <c r="BM629" s="8"/>
      <c r="BN629" s="8"/>
      <c r="BO629" s="8"/>
      <c r="BP629" s="8"/>
      <c r="BQ629" s="8"/>
      <c r="BR629" s="8"/>
    </row>
    <row r="630" spans="31:70" x14ac:dyDescent="0.2">
      <c r="AE630" s="7" t="s">
        <v>2918</v>
      </c>
      <c r="AF630" s="7">
        <v>0.1</v>
      </c>
      <c r="AG630" s="7">
        <v>5.96</v>
      </c>
      <c r="AH630" s="7">
        <v>-42.05</v>
      </c>
      <c r="AI630" s="7">
        <v>74.5</v>
      </c>
      <c r="AJ630" s="8"/>
      <c r="AK630" s="8"/>
      <c r="AL630" s="8"/>
      <c r="AM630" s="8"/>
      <c r="AN630" s="8"/>
      <c r="AO630" s="7" t="s">
        <v>2918</v>
      </c>
      <c r="AP630" s="7">
        <v>0.5</v>
      </c>
      <c r="AQ630" s="7">
        <v>5.96</v>
      </c>
      <c r="AR630" s="7">
        <v>-42.05</v>
      </c>
      <c r="AS630" s="7">
        <v>14.9</v>
      </c>
      <c r="AT630" s="8"/>
      <c r="AU630" s="8"/>
      <c r="AV630" s="8"/>
      <c r="AW630" s="8"/>
      <c r="AX630" s="8"/>
      <c r="AY630" s="8"/>
      <c r="AZ630" s="8"/>
      <c r="BA630" s="8"/>
      <c r="BB630" s="8"/>
      <c r="BC630" s="8"/>
      <c r="BD630" s="8"/>
      <c r="BE630" s="8"/>
      <c r="BF630" s="8"/>
      <c r="BG630" s="8"/>
      <c r="BH630" s="8"/>
      <c r="BI630" s="8"/>
      <c r="BJ630" s="8"/>
      <c r="BK630" s="8"/>
      <c r="BL630" s="8"/>
      <c r="BM630" s="8"/>
      <c r="BN630" s="8"/>
      <c r="BO630" s="8"/>
      <c r="BP630" s="8"/>
      <c r="BQ630" s="8"/>
      <c r="BR630" s="8"/>
    </row>
    <row r="631" spans="31:70" x14ac:dyDescent="0.2">
      <c r="AE631" s="7" t="s">
        <v>2919</v>
      </c>
      <c r="AF631" s="7">
        <v>0.2</v>
      </c>
      <c r="AG631" s="7">
        <v>5.96</v>
      </c>
      <c r="AH631" s="7">
        <v>-42.712600000000002</v>
      </c>
      <c r="AI631" s="7">
        <v>37.25</v>
      </c>
      <c r="AJ631" s="8"/>
      <c r="AK631" s="8"/>
      <c r="AL631" s="8"/>
      <c r="AM631" s="8"/>
      <c r="AN631" s="8"/>
      <c r="AO631" s="7" t="s">
        <v>2919</v>
      </c>
      <c r="AP631" s="7">
        <v>0.4</v>
      </c>
      <c r="AQ631" s="7">
        <v>5.9640000000000004</v>
      </c>
      <c r="AR631" s="7">
        <v>-42.679499999999997</v>
      </c>
      <c r="AS631" s="7">
        <v>18.637499999999999</v>
      </c>
      <c r="AT631" s="8"/>
      <c r="AU631" s="8"/>
      <c r="AV631" s="8"/>
      <c r="AW631" s="8"/>
      <c r="AX631" s="8"/>
      <c r="AY631" s="8"/>
      <c r="AZ631" s="8"/>
      <c r="BA631" s="8"/>
      <c r="BB631" s="8"/>
      <c r="BC631" s="8"/>
      <c r="BD631" s="8"/>
      <c r="BE631" s="8"/>
      <c r="BF631" s="8"/>
      <c r="BG631" s="8"/>
      <c r="BH631" s="8"/>
      <c r="BI631" s="8"/>
      <c r="BJ631" s="8"/>
      <c r="BK631" s="8"/>
      <c r="BL631" s="8"/>
      <c r="BM631" s="8"/>
      <c r="BN631" s="8"/>
      <c r="BO631" s="8"/>
      <c r="BP631" s="8"/>
      <c r="BQ631" s="8"/>
      <c r="BR631" s="8"/>
    </row>
    <row r="632" spans="31:70" x14ac:dyDescent="0.2">
      <c r="AE632" s="7" t="s">
        <v>2920</v>
      </c>
      <c r="AF632" s="7">
        <v>0.2</v>
      </c>
      <c r="AG632" s="7">
        <v>5.96</v>
      </c>
      <c r="AH632" s="7">
        <v>-42.745800000000003</v>
      </c>
      <c r="AI632" s="7">
        <v>37.25</v>
      </c>
      <c r="AJ632" s="8"/>
      <c r="AK632" s="8"/>
      <c r="AL632" s="8"/>
      <c r="AM632" s="8"/>
      <c r="AN632" s="8"/>
      <c r="AO632" s="7" t="s">
        <v>2920</v>
      </c>
      <c r="AP632" s="7">
        <v>0.1</v>
      </c>
      <c r="AQ632" s="7">
        <v>5.9640000000000004</v>
      </c>
      <c r="AR632" s="7">
        <v>-42.712600000000002</v>
      </c>
      <c r="AS632" s="7">
        <v>74.55</v>
      </c>
      <c r="AT632" s="8"/>
      <c r="AU632" s="8"/>
      <c r="AV632" s="8"/>
      <c r="AW632" s="8"/>
      <c r="AX632" s="8"/>
      <c r="AY632" s="8"/>
      <c r="AZ632" s="8"/>
      <c r="BA632" s="8"/>
      <c r="BB632" s="8"/>
      <c r="BC632" s="8"/>
      <c r="BD632" s="8"/>
      <c r="BE632" s="8"/>
      <c r="BF632" s="8"/>
      <c r="BG632" s="8"/>
      <c r="BH632" s="8"/>
      <c r="BI632" s="8"/>
      <c r="BJ632" s="8"/>
      <c r="BK632" s="8"/>
      <c r="BL632" s="8"/>
      <c r="BM632" s="8"/>
      <c r="BN632" s="8"/>
      <c r="BO632" s="8"/>
      <c r="BP632" s="8"/>
      <c r="BQ632" s="8"/>
      <c r="BR632" s="8"/>
    </row>
    <row r="633" spans="31:70" x14ac:dyDescent="0.2">
      <c r="AE633" s="7" t="s">
        <v>2921</v>
      </c>
      <c r="AF633" s="7">
        <v>0.5</v>
      </c>
      <c r="AG633" s="7">
        <v>5.9640000000000004</v>
      </c>
      <c r="AH633" s="7">
        <v>-42.745800000000003</v>
      </c>
      <c r="AI633" s="7">
        <v>14.91</v>
      </c>
      <c r="AJ633" s="8"/>
      <c r="AK633" s="8"/>
      <c r="AL633" s="8"/>
      <c r="AM633" s="8"/>
      <c r="AN633" s="8"/>
      <c r="AO633" s="7" t="s">
        <v>2921</v>
      </c>
      <c r="AP633" s="7">
        <v>0.4</v>
      </c>
      <c r="AQ633" s="7">
        <v>5.968</v>
      </c>
      <c r="AR633" s="7">
        <v>-42.712600000000002</v>
      </c>
      <c r="AS633" s="7">
        <v>18.649999999999999</v>
      </c>
      <c r="AT633" s="8"/>
      <c r="AU633" s="8"/>
      <c r="AV633" s="8"/>
      <c r="AW633" s="8"/>
      <c r="AX633" s="8"/>
      <c r="AY633" s="8"/>
      <c r="AZ633" s="8"/>
      <c r="BA633" s="8"/>
      <c r="BB633" s="8"/>
      <c r="BC633" s="8"/>
      <c r="BD633" s="8"/>
      <c r="BE633" s="8"/>
      <c r="BF633" s="8"/>
      <c r="BG633" s="8"/>
      <c r="BH633" s="8"/>
      <c r="BI633" s="8"/>
      <c r="BJ633" s="8"/>
      <c r="BK633" s="8"/>
      <c r="BL633" s="8"/>
      <c r="BM633" s="8"/>
      <c r="BN633" s="8"/>
      <c r="BO633" s="8"/>
      <c r="BP633" s="8"/>
      <c r="BQ633" s="8"/>
      <c r="BR633" s="8"/>
    </row>
    <row r="634" spans="31:70" x14ac:dyDescent="0.2">
      <c r="AE634" s="7" t="s">
        <v>2922</v>
      </c>
      <c r="AF634" s="7">
        <v>0.3</v>
      </c>
      <c r="AG634" s="7">
        <v>5.9640000000000004</v>
      </c>
      <c r="AH634" s="7">
        <v>-42.7789</v>
      </c>
      <c r="AI634" s="7">
        <v>24.85</v>
      </c>
      <c r="AJ634" s="8"/>
      <c r="AK634" s="8"/>
      <c r="AL634" s="8"/>
      <c r="AM634" s="8"/>
      <c r="AN634" s="8"/>
      <c r="AO634" s="7" t="s">
        <v>2922</v>
      </c>
      <c r="AP634" s="7">
        <v>0.4</v>
      </c>
      <c r="AQ634" s="7">
        <v>5.96</v>
      </c>
      <c r="AR634" s="7">
        <v>-42.712600000000002</v>
      </c>
      <c r="AS634" s="7">
        <v>18.625</v>
      </c>
      <c r="AT634" s="8"/>
      <c r="AU634" s="8"/>
      <c r="AV634" s="8"/>
      <c r="AW634" s="8"/>
      <c r="AX634" s="8"/>
      <c r="AY634" s="8"/>
      <c r="AZ634" s="8"/>
      <c r="BA634" s="8"/>
      <c r="BB634" s="8"/>
      <c r="BC634" s="8"/>
      <c r="BD634" s="8"/>
      <c r="BE634" s="8"/>
      <c r="BF634" s="8"/>
      <c r="BG634" s="8"/>
      <c r="BH634" s="8"/>
      <c r="BI634" s="8"/>
      <c r="BJ634" s="8"/>
      <c r="BK634" s="8"/>
      <c r="BL634" s="8"/>
      <c r="BM634" s="8"/>
      <c r="BN634" s="8"/>
      <c r="BO634" s="8"/>
      <c r="BP634" s="8"/>
      <c r="BQ634" s="8"/>
      <c r="BR634" s="8"/>
    </row>
    <row r="635" spans="31:70" x14ac:dyDescent="0.2">
      <c r="AE635" s="7" t="s">
        <v>2923</v>
      </c>
      <c r="AF635" s="7">
        <v>0.4</v>
      </c>
      <c r="AG635" s="7">
        <v>5.9640000000000004</v>
      </c>
      <c r="AH635" s="7">
        <v>-42.7789</v>
      </c>
      <c r="AI635" s="7">
        <v>18.637499999999999</v>
      </c>
      <c r="AJ635" s="8"/>
      <c r="AK635" s="8"/>
      <c r="AL635" s="8"/>
      <c r="AM635" s="8"/>
      <c r="AN635" s="8"/>
      <c r="AO635" s="7" t="s">
        <v>2923</v>
      </c>
      <c r="AP635" s="7">
        <v>0.6</v>
      </c>
      <c r="AQ635" s="7">
        <v>5.9640000000000004</v>
      </c>
      <c r="AR635" s="7">
        <v>-42.745800000000003</v>
      </c>
      <c r="AS635" s="7">
        <v>12.425000000000001</v>
      </c>
      <c r="AT635" s="8"/>
      <c r="AU635" s="8"/>
      <c r="AV635" s="8"/>
      <c r="AW635" s="8"/>
      <c r="AX635" s="8"/>
      <c r="AY635" s="8"/>
      <c r="AZ635" s="8"/>
      <c r="BA635" s="8"/>
      <c r="BB635" s="8"/>
      <c r="BC635" s="8"/>
      <c r="BD635" s="8"/>
      <c r="BE635" s="8"/>
      <c r="BF635" s="8"/>
      <c r="BG635" s="8"/>
      <c r="BH635" s="8"/>
      <c r="BI635" s="8"/>
      <c r="BJ635" s="8"/>
      <c r="BK635" s="8"/>
      <c r="BL635" s="8"/>
      <c r="BM635" s="8"/>
      <c r="BN635" s="8"/>
      <c r="BO635" s="8"/>
      <c r="BP635" s="8"/>
      <c r="BQ635" s="8"/>
      <c r="BR635" s="8"/>
    </row>
    <row r="636" spans="31:70" x14ac:dyDescent="0.2">
      <c r="AE636" s="7" t="s">
        <v>2924</v>
      </c>
      <c r="AF636" s="7">
        <v>0.5</v>
      </c>
      <c r="AG636" s="7">
        <v>5.968</v>
      </c>
      <c r="AH636" s="7">
        <v>-42.811999999999998</v>
      </c>
      <c r="AI636" s="7">
        <v>14.92</v>
      </c>
      <c r="AJ636" s="8"/>
      <c r="AK636" s="8"/>
      <c r="AL636" s="8"/>
      <c r="AM636" s="8"/>
      <c r="AN636" s="8"/>
      <c r="AO636" s="7" t="s">
        <v>2924</v>
      </c>
      <c r="AP636" s="7">
        <v>0.2</v>
      </c>
      <c r="AQ636" s="7">
        <v>5.9640000000000004</v>
      </c>
      <c r="AR636" s="7">
        <v>-42.7789</v>
      </c>
      <c r="AS636" s="7">
        <v>37.274999999999999</v>
      </c>
      <c r="AT636" s="8"/>
      <c r="AU636" s="8"/>
      <c r="AV636" s="8"/>
      <c r="AW636" s="8"/>
      <c r="AX636" s="8"/>
      <c r="AY636" s="8"/>
      <c r="AZ636" s="8"/>
      <c r="BA636" s="8"/>
      <c r="BB636" s="8"/>
      <c r="BC636" s="8"/>
      <c r="BD636" s="8"/>
      <c r="BE636" s="8"/>
      <c r="BF636" s="8"/>
      <c r="BG636" s="8"/>
      <c r="BH636" s="8"/>
      <c r="BI636" s="8"/>
      <c r="BJ636" s="8"/>
      <c r="BK636" s="8"/>
      <c r="BL636" s="8"/>
      <c r="BM636" s="8"/>
      <c r="BN636" s="8"/>
      <c r="BO636" s="8"/>
      <c r="BP636" s="8"/>
      <c r="BQ636" s="8"/>
      <c r="BR636" s="8"/>
    </row>
    <row r="637" spans="31:70" x14ac:dyDescent="0.2">
      <c r="AE637" s="7" t="s">
        <v>2925</v>
      </c>
      <c r="AF637" s="7">
        <v>0.3</v>
      </c>
      <c r="AG637" s="7">
        <v>5.9640000000000004</v>
      </c>
      <c r="AH637" s="7">
        <v>-42.811999999999998</v>
      </c>
      <c r="AI637" s="7">
        <v>24.85</v>
      </c>
      <c r="AJ637" s="8"/>
      <c r="AK637" s="8"/>
      <c r="AL637" s="8"/>
      <c r="AM637" s="8"/>
      <c r="AN637" s="8"/>
      <c r="AO637" s="7" t="s">
        <v>2925</v>
      </c>
      <c r="AP637" s="7">
        <v>0.3</v>
      </c>
      <c r="AQ637" s="7">
        <v>5.9640000000000004</v>
      </c>
      <c r="AR637" s="7">
        <v>-42.7789</v>
      </c>
      <c r="AS637" s="7">
        <v>24.85</v>
      </c>
      <c r="AT637" s="8"/>
      <c r="AU637" s="8"/>
      <c r="AV637" s="8"/>
      <c r="AW637" s="8"/>
      <c r="AX637" s="8"/>
      <c r="AY637" s="8"/>
      <c r="AZ637" s="8"/>
      <c r="BA637" s="8"/>
      <c r="BB637" s="8"/>
      <c r="BC637" s="8"/>
      <c r="BD637" s="8"/>
      <c r="BE637" s="8"/>
      <c r="BF637" s="8"/>
      <c r="BG637" s="8"/>
      <c r="BH637" s="8"/>
      <c r="BI637" s="8"/>
      <c r="BJ637" s="8"/>
      <c r="BK637" s="8"/>
      <c r="BL637" s="8"/>
      <c r="BM637" s="8"/>
      <c r="BN637" s="8"/>
      <c r="BO637" s="8"/>
      <c r="BP637" s="8"/>
      <c r="BQ637" s="8"/>
      <c r="BR637" s="8"/>
    </row>
    <row r="638" spans="31:70" x14ac:dyDescent="0.2">
      <c r="AE638" s="7" t="s">
        <v>2926</v>
      </c>
      <c r="AF638" s="7">
        <v>0</v>
      </c>
      <c r="AG638" s="7">
        <v>5.9640000000000004</v>
      </c>
      <c r="AH638" s="7">
        <v>-42.845100000000002</v>
      </c>
      <c r="AI638" s="7" t="s">
        <v>1805</v>
      </c>
      <c r="AJ638" s="8"/>
      <c r="AK638" s="8"/>
      <c r="AL638" s="8"/>
      <c r="AM638" s="8"/>
      <c r="AN638" s="8"/>
      <c r="AO638" s="7" t="s">
        <v>2926</v>
      </c>
      <c r="AP638" s="7">
        <v>0.6</v>
      </c>
      <c r="AQ638" s="7">
        <v>5.968</v>
      </c>
      <c r="AR638" s="7">
        <v>-42.7789</v>
      </c>
      <c r="AS638" s="7">
        <v>12.433299999999999</v>
      </c>
      <c r="AT638" s="8"/>
      <c r="AU638" s="8"/>
      <c r="AV638" s="8"/>
      <c r="AW638" s="8"/>
      <c r="AX638" s="8"/>
      <c r="AY638" s="8"/>
      <c r="AZ638" s="8"/>
      <c r="BA638" s="8"/>
      <c r="BB638" s="8"/>
      <c r="BC638" s="8"/>
      <c r="BD638" s="8"/>
      <c r="BE638" s="8"/>
      <c r="BF638" s="8"/>
      <c r="BG638" s="8"/>
      <c r="BH638" s="8"/>
      <c r="BI638" s="8"/>
      <c r="BJ638" s="8"/>
      <c r="BK638" s="8"/>
      <c r="BL638" s="8"/>
      <c r="BM638" s="8"/>
      <c r="BN638" s="8"/>
      <c r="BO638" s="8"/>
      <c r="BP638" s="8"/>
      <c r="BQ638" s="8"/>
      <c r="BR638" s="8"/>
    </row>
    <row r="639" spans="31:70" x14ac:dyDescent="0.2">
      <c r="AE639" s="7" t="s">
        <v>2927</v>
      </c>
      <c r="AF639" s="7">
        <v>0.3</v>
      </c>
      <c r="AG639" s="7">
        <v>5.96</v>
      </c>
      <c r="AH639" s="7">
        <v>-42.811999999999998</v>
      </c>
      <c r="AI639" s="7">
        <v>24.833300000000001</v>
      </c>
      <c r="AJ639" s="8"/>
      <c r="AK639" s="8"/>
      <c r="AL639" s="8"/>
      <c r="AM639" s="8"/>
      <c r="AN639" s="8"/>
      <c r="AO639" s="7" t="s">
        <v>2927</v>
      </c>
      <c r="AP639" s="7">
        <v>0.4</v>
      </c>
      <c r="AQ639" s="7">
        <v>5.968</v>
      </c>
      <c r="AR639" s="7">
        <v>-42.811999999999998</v>
      </c>
      <c r="AS639" s="7">
        <v>18.649999999999999</v>
      </c>
      <c r="AT639" s="8"/>
      <c r="AU639" s="8"/>
      <c r="AV639" s="8"/>
      <c r="AW639" s="8"/>
      <c r="AX639" s="8"/>
      <c r="AY639" s="8"/>
      <c r="AZ639" s="8"/>
      <c r="BA639" s="8"/>
      <c r="BB639" s="8"/>
      <c r="BC639" s="8"/>
      <c r="BD639" s="8"/>
      <c r="BE639" s="8"/>
      <c r="BF639" s="8"/>
      <c r="BG639" s="8"/>
      <c r="BH639" s="8"/>
      <c r="BI639" s="8"/>
      <c r="BJ639" s="8"/>
      <c r="BK639" s="8"/>
      <c r="BL639" s="8"/>
      <c r="BM639" s="8"/>
      <c r="BN639" s="8"/>
      <c r="BO639" s="8"/>
      <c r="BP639" s="8"/>
      <c r="BQ639" s="8"/>
      <c r="BR639" s="8"/>
    </row>
    <row r="640" spans="31:70" x14ac:dyDescent="0.2">
      <c r="AE640" s="7" t="s">
        <v>2928</v>
      </c>
      <c r="AF640" s="7">
        <v>0.1</v>
      </c>
      <c r="AG640" s="7">
        <v>5.9640000000000004</v>
      </c>
      <c r="AH640" s="7">
        <v>-42.8782</v>
      </c>
      <c r="AI640" s="7">
        <v>74.55</v>
      </c>
      <c r="AJ640" s="8"/>
      <c r="AK640" s="8"/>
      <c r="AL640" s="8"/>
      <c r="AM640" s="8"/>
      <c r="AN640" s="8"/>
      <c r="AO640" s="7" t="s">
        <v>2928</v>
      </c>
      <c r="AP640" s="7">
        <v>0.3</v>
      </c>
      <c r="AQ640" s="7">
        <v>5.9640000000000004</v>
      </c>
      <c r="AR640" s="7">
        <v>-42.811999999999998</v>
      </c>
      <c r="AS640" s="7">
        <v>24.85</v>
      </c>
      <c r="AT640" s="8"/>
      <c r="AU640" s="8"/>
      <c r="AV640" s="8"/>
      <c r="AW640" s="8"/>
      <c r="AX640" s="8"/>
      <c r="AY640" s="8"/>
      <c r="AZ640" s="8"/>
      <c r="BA640" s="8"/>
      <c r="BB640" s="8"/>
      <c r="BC640" s="8"/>
      <c r="BD640" s="8"/>
      <c r="BE640" s="8"/>
      <c r="BF640" s="8"/>
      <c r="BG640" s="8"/>
      <c r="BH640" s="8"/>
      <c r="BI640" s="8"/>
      <c r="BJ640" s="8"/>
      <c r="BK640" s="8"/>
      <c r="BL640" s="8"/>
      <c r="BM640" s="8"/>
      <c r="BN640" s="8"/>
      <c r="BO640" s="8"/>
      <c r="BP640" s="8"/>
      <c r="BQ640" s="8"/>
      <c r="BR640" s="8"/>
    </row>
    <row r="641" spans="31:70" x14ac:dyDescent="0.2">
      <c r="AE641" s="7" t="s">
        <v>2929</v>
      </c>
      <c r="AF641" s="7">
        <v>0.4</v>
      </c>
      <c r="AG641" s="7">
        <v>5.96</v>
      </c>
      <c r="AH641" s="7">
        <v>-43.1432</v>
      </c>
      <c r="AI641" s="7">
        <v>18.625</v>
      </c>
      <c r="AJ641" s="8"/>
      <c r="AK641" s="8"/>
      <c r="AL641" s="8"/>
      <c r="AM641" s="8"/>
      <c r="AN641" s="8"/>
      <c r="AO641" s="7" t="s">
        <v>2929</v>
      </c>
      <c r="AP641" s="7">
        <v>0.5</v>
      </c>
      <c r="AQ641" s="7">
        <v>5.9640000000000004</v>
      </c>
      <c r="AR641" s="7">
        <v>-43.110199999999999</v>
      </c>
      <c r="AS641" s="7">
        <v>14.91</v>
      </c>
      <c r="AT641" s="8"/>
      <c r="AU641" s="8"/>
      <c r="AV641" s="8"/>
      <c r="AW641" s="8"/>
      <c r="AX641" s="8"/>
      <c r="AY641" s="8"/>
      <c r="AZ641" s="8"/>
      <c r="BA641" s="8"/>
      <c r="BB641" s="8"/>
      <c r="BC641" s="8"/>
      <c r="BD641" s="8"/>
      <c r="BE641" s="8"/>
      <c r="BF641" s="8"/>
      <c r="BG641" s="8"/>
      <c r="BH641" s="8"/>
      <c r="BI641" s="8"/>
      <c r="BJ641" s="8"/>
      <c r="BK641" s="8"/>
      <c r="BL641" s="8"/>
      <c r="BM641" s="8"/>
      <c r="BN641" s="8"/>
      <c r="BO641" s="8"/>
      <c r="BP641" s="8"/>
      <c r="BQ641" s="8"/>
      <c r="BR641" s="8"/>
    </row>
    <row r="642" spans="31:70" x14ac:dyDescent="0.2">
      <c r="AE642" s="7" t="s">
        <v>2930</v>
      </c>
      <c r="AF642" s="7">
        <v>0.4</v>
      </c>
      <c r="AG642" s="7">
        <v>5.96</v>
      </c>
      <c r="AH642" s="7">
        <v>-43.1432</v>
      </c>
      <c r="AI642" s="7">
        <v>18.625</v>
      </c>
      <c r="AJ642" s="8"/>
      <c r="AK642" s="8"/>
      <c r="AL642" s="8"/>
      <c r="AM642" s="8"/>
      <c r="AN642" s="8"/>
      <c r="AO642" s="7" t="s">
        <v>2930</v>
      </c>
      <c r="AP642" s="7">
        <v>0.5</v>
      </c>
      <c r="AQ642" s="7">
        <v>5.9640000000000004</v>
      </c>
      <c r="AR642" s="7">
        <v>-43.110199999999999</v>
      </c>
      <c r="AS642" s="7">
        <v>14.91</v>
      </c>
      <c r="AT642" s="8"/>
      <c r="AU642" s="8"/>
      <c r="AV642" s="8"/>
      <c r="AW642" s="8"/>
      <c r="AX642" s="8"/>
      <c r="AY642" s="8"/>
      <c r="AZ642" s="8"/>
      <c r="BA642" s="8"/>
      <c r="BB642" s="8"/>
      <c r="BC642" s="8"/>
      <c r="BD642" s="8"/>
      <c r="BE642" s="8"/>
      <c r="BF642" s="8"/>
      <c r="BG642" s="8"/>
      <c r="BH642" s="8"/>
      <c r="BI642" s="8"/>
      <c r="BJ642" s="8"/>
      <c r="BK642" s="8"/>
      <c r="BL642" s="8"/>
      <c r="BM642" s="8"/>
      <c r="BN642" s="8"/>
      <c r="BO642" s="8"/>
      <c r="BP642" s="8"/>
      <c r="BQ642" s="8"/>
      <c r="BR642" s="8"/>
    </row>
    <row r="643" spans="31:70" x14ac:dyDescent="0.2">
      <c r="AE643" s="7" t="s">
        <v>2931</v>
      </c>
      <c r="AF643" s="7">
        <v>0.4</v>
      </c>
      <c r="AG643" s="7">
        <v>5.96</v>
      </c>
      <c r="AH643" s="7">
        <v>-43.375</v>
      </c>
      <c r="AI643" s="7">
        <v>18.625</v>
      </c>
      <c r="AJ643" s="8"/>
      <c r="AK643" s="8"/>
      <c r="AL643" s="8"/>
      <c r="AM643" s="8"/>
      <c r="AN643" s="8"/>
      <c r="AO643" s="7" t="s">
        <v>2931</v>
      </c>
      <c r="AP643" s="7">
        <v>0.2</v>
      </c>
      <c r="AQ643" s="7">
        <v>5.9640000000000004</v>
      </c>
      <c r="AR643" s="7">
        <v>-43.341999999999999</v>
      </c>
      <c r="AS643" s="7">
        <v>37.274999999999999</v>
      </c>
      <c r="AT643" s="8"/>
      <c r="AU643" s="8"/>
      <c r="AV643" s="8"/>
      <c r="AW643" s="8"/>
      <c r="AX643" s="8"/>
      <c r="AY643" s="8"/>
      <c r="AZ643" s="8"/>
      <c r="BA643" s="8"/>
      <c r="BB643" s="8"/>
      <c r="BC643" s="8"/>
      <c r="BD643" s="8"/>
      <c r="BE643" s="8"/>
      <c r="BF643" s="8"/>
      <c r="BG643" s="8"/>
      <c r="BH643" s="8"/>
      <c r="BI643" s="8"/>
      <c r="BJ643" s="8"/>
      <c r="BK643" s="8"/>
      <c r="BL643" s="8"/>
      <c r="BM643" s="8"/>
      <c r="BN643" s="8"/>
      <c r="BO643" s="8"/>
      <c r="BP643" s="8"/>
      <c r="BQ643" s="8"/>
      <c r="BR643" s="8"/>
    </row>
    <row r="644" spans="31:70" x14ac:dyDescent="0.2">
      <c r="AE644" s="7" t="s">
        <v>2932</v>
      </c>
      <c r="AF644" s="7">
        <v>0.2</v>
      </c>
      <c r="AG644" s="7">
        <v>5.96</v>
      </c>
      <c r="AH644" s="7">
        <v>-43.408200000000001</v>
      </c>
      <c r="AI644" s="7">
        <v>37.25</v>
      </c>
      <c r="AJ644" s="8"/>
      <c r="AK644" s="8"/>
      <c r="AL644" s="8"/>
      <c r="AM644" s="8"/>
      <c r="AN644" s="8"/>
      <c r="AO644" s="7" t="s">
        <v>2932</v>
      </c>
      <c r="AP644" s="7">
        <v>0.3</v>
      </c>
      <c r="AQ644" s="7">
        <v>5.9640000000000004</v>
      </c>
      <c r="AR644" s="7">
        <v>-43.375</v>
      </c>
      <c r="AS644" s="7">
        <v>24.85</v>
      </c>
      <c r="AT644" s="8"/>
      <c r="AU644" s="8"/>
      <c r="AV644" s="8"/>
      <c r="AW644" s="8"/>
      <c r="AX644" s="8"/>
      <c r="AY644" s="8"/>
      <c r="AZ644" s="8"/>
      <c r="BA644" s="8"/>
      <c r="BB644" s="8"/>
      <c r="BC644" s="8"/>
      <c r="BD644" s="8"/>
      <c r="BE644" s="8"/>
      <c r="BF644" s="8"/>
      <c r="BG644" s="8"/>
      <c r="BH644" s="8"/>
      <c r="BI644" s="8"/>
      <c r="BJ644" s="8"/>
      <c r="BK644" s="8"/>
      <c r="BL644" s="8"/>
      <c r="BM644" s="8"/>
      <c r="BN644" s="8"/>
      <c r="BO644" s="8"/>
      <c r="BP644" s="8"/>
      <c r="BQ644" s="8"/>
      <c r="BR644" s="8"/>
    </row>
    <row r="645" spans="31:70" x14ac:dyDescent="0.2">
      <c r="AE645" s="7" t="s">
        <v>2933</v>
      </c>
      <c r="AF645" s="7">
        <v>0.3</v>
      </c>
      <c r="AG645" s="7">
        <v>5.9640000000000004</v>
      </c>
      <c r="AH645" s="7">
        <v>-43.408200000000001</v>
      </c>
      <c r="AI645" s="7">
        <v>24.85</v>
      </c>
      <c r="AJ645" s="8"/>
      <c r="AK645" s="8"/>
      <c r="AL645" s="8"/>
      <c r="AM645" s="8"/>
      <c r="AN645" s="8"/>
      <c r="AO645" s="7" t="s">
        <v>2933</v>
      </c>
      <c r="AP645" s="7">
        <v>0.4</v>
      </c>
      <c r="AQ645" s="7">
        <v>5.9640000000000004</v>
      </c>
      <c r="AR645" s="7">
        <v>-43.375</v>
      </c>
      <c r="AS645" s="7">
        <v>18.637499999999999</v>
      </c>
      <c r="AT645" s="8"/>
      <c r="AU645" s="8"/>
      <c r="AV645" s="8"/>
      <c r="AW645" s="8"/>
      <c r="AX645" s="8"/>
      <c r="AY645" s="8"/>
      <c r="AZ645" s="8"/>
      <c r="BA645" s="8"/>
      <c r="BB645" s="8"/>
      <c r="BC645" s="8"/>
      <c r="BD645" s="8"/>
      <c r="BE645" s="8"/>
      <c r="BF645" s="8"/>
      <c r="BG645" s="8"/>
      <c r="BH645" s="8"/>
      <c r="BI645" s="8"/>
      <c r="BJ645" s="8"/>
      <c r="BK645" s="8"/>
      <c r="BL645" s="8"/>
      <c r="BM645" s="8"/>
      <c r="BN645" s="8"/>
      <c r="BO645" s="8"/>
      <c r="BP645" s="8"/>
      <c r="BQ645" s="8"/>
      <c r="BR645" s="8"/>
    </row>
    <row r="646" spans="31:70" x14ac:dyDescent="0.2">
      <c r="AE646" s="7" t="s">
        <v>2934</v>
      </c>
      <c r="AF646" s="7">
        <v>0.4</v>
      </c>
      <c r="AG646" s="7">
        <v>5.9640000000000004</v>
      </c>
      <c r="AH646" s="7">
        <v>-43.441400000000002</v>
      </c>
      <c r="AI646" s="7">
        <v>18.637499999999999</v>
      </c>
      <c r="AJ646" s="8"/>
      <c r="AK646" s="8"/>
      <c r="AL646" s="8"/>
      <c r="AM646" s="8"/>
      <c r="AN646" s="8"/>
      <c r="AO646" s="7" t="s">
        <v>2934</v>
      </c>
      <c r="AP646" s="7">
        <v>0.4</v>
      </c>
      <c r="AQ646" s="7">
        <v>5.9640000000000004</v>
      </c>
      <c r="AR646" s="7">
        <v>-43.375</v>
      </c>
      <c r="AS646" s="7">
        <v>18.637499999999999</v>
      </c>
      <c r="AT646" s="8"/>
      <c r="AU646" s="8"/>
      <c r="AV646" s="8"/>
      <c r="AW646" s="8"/>
      <c r="AX646" s="8"/>
      <c r="AY646" s="8"/>
      <c r="AZ646" s="8"/>
      <c r="BA646" s="8"/>
      <c r="BB646" s="8"/>
      <c r="BC646" s="8"/>
      <c r="BD646" s="8"/>
      <c r="BE646" s="8"/>
      <c r="BF646" s="8"/>
      <c r="BG646" s="8"/>
      <c r="BH646" s="8"/>
      <c r="BI646" s="8"/>
      <c r="BJ646" s="8"/>
      <c r="BK646" s="8"/>
      <c r="BL646" s="8"/>
      <c r="BM646" s="8"/>
      <c r="BN646" s="8"/>
      <c r="BO646" s="8"/>
      <c r="BP646" s="8"/>
      <c r="BQ646" s="8"/>
      <c r="BR646" s="8"/>
    </row>
    <row r="647" spans="31:70" x14ac:dyDescent="0.2">
      <c r="AE647" s="7" t="s">
        <v>2935</v>
      </c>
      <c r="AF647" s="7">
        <v>0.2</v>
      </c>
      <c r="AG647" s="7">
        <v>5.9640000000000004</v>
      </c>
      <c r="AH647" s="7">
        <v>-43.474499999999999</v>
      </c>
      <c r="AI647" s="7">
        <v>37.274999999999999</v>
      </c>
      <c r="AJ647" s="8"/>
      <c r="AK647" s="8"/>
      <c r="AL647" s="8"/>
      <c r="AM647" s="8"/>
      <c r="AN647" s="8"/>
      <c r="AO647" s="7" t="s">
        <v>2935</v>
      </c>
      <c r="AP647" s="7">
        <v>0.3</v>
      </c>
      <c r="AQ647" s="7">
        <v>5.9640000000000004</v>
      </c>
      <c r="AR647" s="7">
        <v>-43.375</v>
      </c>
      <c r="AS647" s="7">
        <v>24.85</v>
      </c>
      <c r="AT647" s="8"/>
      <c r="AU647" s="8"/>
      <c r="AV647" s="8"/>
      <c r="AW647" s="8"/>
      <c r="AX647" s="8"/>
      <c r="AY647" s="8"/>
      <c r="AZ647" s="8"/>
      <c r="BA647" s="8"/>
      <c r="BB647" s="8"/>
      <c r="BC647" s="8"/>
      <c r="BD647" s="8"/>
      <c r="BE647" s="8"/>
      <c r="BF647" s="8"/>
      <c r="BG647" s="8"/>
      <c r="BH647" s="8"/>
      <c r="BI647" s="8"/>
      <c r="BJ647" s="8"/>
      <c r="BK647" s="8"/>
      <c r="BL647" s="8"/>
      <c r="BM647" s="8"/>
      <c r="BN647" s="8"/>
      <c r="BO647" s="8"/>
      <c r="BP647" s="8"/>
      <c r="BQ647" s="8"/>
      <c r="BR647" s="8"/>
    </row>
    <row r="648" spans="31:70" x14ac:dyDescent="0.2">
      <c r="AE648" s="7" t="s">
        <v>2936</v>
      </c>
      <c r="AF648" s="7">
        <v>0.1</v>
      </c>
      <c r="AG648" s="7">
        <v>5.9640000000000004</v>
      </c>
      <c r="AH648" s="7">
        <v>-43.474499999999999</v>
      </c>
      <c r="AI648" s="7">
        <v>74.55</v>
      </c>
      <c r="AJ648" s="7" t="s">
        <v>2936</v>
      </c>
      <c r="AK648" s="7">
        <v>0.1</v>
      </c>
      <c r="AL648" s="7">
        <v>5.98</v>
      </c>
      <c r="AM648" s="7">
        <v>-42.624000000000002</v>
      </c>
      <c r="AN648" s="7">
        <v>74.75</v>
      </c>
      <c r="AO648" s="7" t="s">
        <v>2936</v>
      </c>
      <c r="AP648" s="7">
        <v>0.3</v>
      </c>
      <c r="AQ648" s="7">
        <v>5.968</v>
      </c>
      <c r="AR648" s="7">
        <v>-43.375</v>
      </c>
      <c r="AS648" s="7">
        <v>24.866700000000002</v>
      </c>
      <c r="AT648" s="8"/>
      <c r="AU648" s="8"/>
      <c r="AV648" s="8"/>
      <c r="AW648" s="8"/>
      <c r="AX648" s="8"/>
      <c r="AY648" s="8"/>
      <c r="AZ648" s="8"/>
      <c r="BA648" s="8"/>
      <c r="BB648" s="8"/>
      <c r="BC648" s="8"/>
      <c r="BD648" s="8"/>
      <c r="BE648" s="8"/>
      <c r="BF648" s="8"/>
      <c r="BG648" s="8"/>
      <c r="BH648" s="8"/>
      <c r="BI648" s="8"/>
      <c r="BJ648" s="8"/>
      <c r="BK648" s="8"/>
      <c r="BL648" s="8"/>
      <c r="BM648" s="8"/>
      <c r="BN648" s="8"/>
      <c r="BO648" s="8"/>
      <c r="BP648" s="8"/>
      <c r="BQ648" s="8"/>
      <c r="BR648" s="8"/>
    </row>
    <row r="649" spans="31:70" x14ac:dyDescent="0.2">
      <c r="AE649" s="7" t="s">
        <v>2937</v>
      </c>
      <c r="AF649" s="7">
        <v>0.2</v>
      </c>
      <c r="AG649" s="7">
        <v>5.96</v>
      </c>
      <c r="AH649" s="7">
        <v>-44.2361</v>
      </c>
      <c r="AI649" s="7">
        <v>37.25</v>
      </c>
      <c r="AJ649" s="7" t="s">
        <v>2937</v>
      </c>
      <c r="AK649" s="7">
        <v>0.6</v>
      </c>
      <c r="AL649" s="7">
        <v>5.9720000000000004</v>
      </c>
      <c r="AM649" s="7">
        <v>-43.552</v>
      </c>
      <c r="AN649" s="7">
        <v>12.441700000000001</v>
      </c>
      <c r="AO649" s="7" t="s">
        <v>2937</v>
      </c>
      <c r="AP649" s="7">
        <v>0.1</v>
      </c>
      <c r="AQ649" s="7">
        <v>5.96</v>
      </c>
      <c r="AR649" s="7">
        <v>-44.136800000000001</v>
      </c>
      <c r="AS649" s="7">
        <v>74.5</v>
      </c>
      <c r="AT649" s="8"/>
      <c r="AU649" s="8"/>
      <c r="AV649" s="8"/>
      <c r="AW649" s="8"/>
      <c r="AX649" s="8"/>
      <c r="AY649" s="8"/>
      <c r="AZ649" s="8"/>
      <c r="BA649" s="8"/>
      <c r="BB649" s="8"/>
      <c r="BC649" s="8"/>
      <c r="BD649" s="8"/>
      <c r="BE649" s="8"/>
      <c r="BF649" s="8"/>
      <c r="BG649" s="8"/>
      <c r="BH649" s="8"/>
      <c r="BI649" s="8"/>
      <c r="BJ649" s="8"/>
      <c r="BK649" s="8"/>
      <c r="BL649" s="8"/>
      <c r="BM649" s="8"/>
      <c r="BN649" s="8"/>
      <c r="BO649" s="8"/>
      <c r="BP649" s="8"/>
      <c r="BQ649" s="8"/>
      <c r="BR649" s="8"/>
    </row>
    <row r="650" spans="31:70" x14ac:dyDescent="0.2">
      <c r="AE650" s="7" t="s">
        <v>2938</v>
      </c>
      <c r="AF650" s="7">
        <v>0.4</v>
      </c>
      <c r="AG650" s="7">
        <v>5.96</v>
      </c>
      <c r="AH650" s="7">
        <v>-44.2361</v>
      </c>
      <c r="AI650" s="7">
        <v>18.625</v>
      </c>
      <c r="AJ650" s="7" t="s">
        <v>2938</v>
      </c>
      <c r="AK650" s="7">
        <v>0.4</v>
      </c>
      <c r="AL650" s="7">
        <v>5.976</v>
      </c>
      <c r="AM650" s="7">
        <v>-43.585000000000001</v>
      </c>
      <c r="AN650" s="7">
        <v>18.675000000000001</v>
      </c>
      <c r="AO650" s="7" t="s">
        <v>2938</v>
      </c>
      <c r="AP650" s="7">
        <v>0.5</v>
      </c>
      <c r="AQ650" s="7">
        <v>5.9640000000000004</v>
      </c>
      <c r="AR650" s="7">
        <v>-44.169800000000002</v>
      </c>
      <c r="AS650" s="7">
        <v>14.91</v>
      </c>
      <c r="AT650" s="8"/>
      <c r="AU650" s="8"/>
      <c r="AV650" s="8"/>
      <c r="AW650" s="8"/>
      <c r="AX650" s="8"/>
      <c r="AY650" s="8"/>
      <c r="AZ650" s="8"/>
      <c r="BA650" s="8"/>
      <c r="BB650" s="8"/>
      <c r="BC650" s="8"/>
      <c r="BD650" s="8"/>
      <c r="BE650" s="8"/>
      <c r="BF650" s="8"/>
      <c r="BG650" s="8"/>
      <c r="BH650" s="8"/>
      <c r="BI650" s="8"/>
      <c r="BJ650" s="8"/>
      <c r="BK650" s="8"/>
      <c r="BL650" s="8"/>
      <c r="BM650" s="8"/>
      <c r="BN650" s="8"/>
      <c r="BO650" s="8"/>
      <c r="BP650" s="8"/>
      <c r="BQ650" s="8"/>
      <c r="BR650" s="8"/>
    </row>
    <row r="651" spans="31:70" x14ac:dyDescent="0.2">
      <c r="AE651" s="7" t="s">
        <v>2939</v>
      </c>
      <c r="AF651" s="7">
        <v>0.1</v>
      </c>
      <c r="AG651" s="7">
        <v>5.96</v>
      </c>
      <c r="AH651" s="7">
        <v>-44.2361</v>
      </c>
      <c r="AI651" s="7">
        <v>74.5</v>
      </c>
      <c r="AJ651" s="7" t="s">
        <v>2939</v>
      </c>
      <c r="AK651" s="7">
        <v>0.5</v>
      </c>
      <c r="AL651" s="7">
        <v>5.976</v>
      </c>
      <c r="AM651" s="7">
        <v>-43.573999999999998</v>
      </c>
      <c r="AN651" s="7">
        <v>14.94</v>
      </c>
      <c r="AO651" s="7" t="s">
        <v>2939</v>
      </c>
      <c r="AP651" s="7">
        <v>0.4</v>
      </c>
      <c r="AQ651" s="7">
        <v>5.9640000000000004</v>
      </c>
      <c r="AR651" s="7">
        <v>-44.169800000000002</v>
      </c>
      <c r="AS651" s="7">
        <v>18.637499999999999</v>
      </c>
      <c r="AT651" s="8"/>
      <c r="AU651" s="8"/>
      <c r="AV651" s="8"/>
      <c r="AW651" s="8"/>
      <c r="AX651" s="8"/>
      <c r="AY651" s="8"/>
      <c r="AZ651" s="8"/>
      <c r="BA651" s="8"/>
      <c r="BB651" s="8"/>
      <c r="BC651" s="8"/>
      <c r="BD651" s="8"/>
      <c r="BE651" s="8"/>
      <c r="BF651" s="8"/>
      <c r="BG651" s="8"/>
      <c r="BH651" s="8"/>
      <c r="BI651" s="8"/>
      <c r="BJ651" s="8"/>
      <c r="BK651" s="8"/>
      <c r="BL651" s="8"/>
      <c r="BM651" s="8"/>
      <c r="BN651" s="8"/>
      <c r="BO651" s="8"/>
      <c r="BP651" s="8"/>
      <c r="BQ651" s="8"/>
      <c r="BR651" s="8"/>
    </row>
    <row r="652" spans="31:70" x14ac:dyDescent="0.2">
      <c r="AE652" s="7" t="s">
        <v>2940</v>
      </c>
      <c r="AF652" s="7">
        <v>0.2</v>
      </c>
      <c r="AG652" s="7">
        <v>5.9640000000000004</v>
      </c>
      <c r="AH652" s="7">
        <v>-44.269199999999998</v>
      </c>
      <c r="AI652" s="7">
        <v>37.274999999999999</v>
      </c>
      <c r="AJ652" s="7" t="s">
        <v>2940</v>
      </c>
      <c r="AK652" s="7">
        <v>0.6</v>
      </c>
      <c r="AL652" s="7">
        <v>5.976</v>
      </c>
      <c r="AM652" s="7">
        <v>-43.595999999999997</v>
      </c>
      <c r="AN652" s="7">
        <v>12.45</v>
      </c>
      <c r="AO652" s="7" t="s">
        <v>2940</v>
      </c>
      <c r="AP652" s="7">
        <v>0.3</v>
      </c>
      <c r="AQ652" s="7">
        <v>5.9640000000000004</v>
      </c>
      <c r="AR652" s="7">
        <v>-44.169800000000002</v>
      </c>
      <c r="AS652" s="7">
        <v>24.85</v>
      </c>
      <c r="AT652" s="8"/>
      <c r="AU652" s="8"/>
      <c r="AV652" s="8"/>
      <c r="AW652" s="8"/>
      <c r="AX652" s="8"/>
      <c r="AY652" s="8"/>
      <c r="AZ652" s="8"/>
      <c r="BA652" s="8"/>
      <c r="BB652" s="8"/>
      <c r="BC652" s="8"/>
      <c r="BD652" s="8"/>
      <c r="BE652" s="8"/>
      <c r="BF652" s="8"/>
      <c r="BG652" s="8"/>
      <c r="BH652" s="8"/>
      <c r="BI652" s="8"/>
      <c r="BJ652" s="8"/>
      <c r="BK652" s="8"/>
      <c r="BL652" s="8"/>
      <c r="BM652" s="8"/>
      <c r="BN652" s="8"/>
      <c r="BO652" s="8"/>
      <c r="BP652" s="8"/>
      <c r="BQ652" s="8"/>
      <c r="BR652" s="8"/>
    </row>
    <row r="653" spans="31:70" x14ac:dyDescent="0.2">
      <c r="AE653" s="7" t="s">
        <v>2941</v>
      </c>
      <c r="AF653" s="7">
        <v>0.3</v>
      </c>
      <c r="AG653" s="7">
        <v>5.9640000000000004</v>
      </c>
      <c r="AH653" s="7">
        <v>-44.2361</v>
      </c>
      <c r="AI653" s="7">
        <v>24.85</v>
      </c>
      <c r="AJ653" s="7" t="s">
        <v>2941</v>
      </c>
      <c r="AK653" s="7">
        <v>0.6</v>
      </c>
      <c r="AL653" s="7">
        <v>5.98</v>
      </c>
      <c r="AM653" s="7">
        <v>-43.585000000000001</v>
      </c>
      <c r="AN653" s="7">
        <v>12.458299999999999</v>
      </c>
      <c r="AO653" s="7" t="s">
        <v>2941</v>
      </c>
      <c r="AP653" s="7">
        <v>0.5</v>
      </c>
      <c r="AQ653" s="7">
        <v>5.9640000000000004</v>
      </c>
      <c r="AR653" s="7">
        <v>-44.169800000000002</v>
      </c>
      <c r="AS653" s="7">
        <v>14.91</v>
      </c>
      <c r="AT653" s="8"/>
      <c r="AU653" s="8"/>
      <c r="AV653" s="8"/>
      <c r="AW653" s="8"/>
      <c r="AX653" s="8"/>
      <c r="AY653" s="8"/>
      <c r="AZ653" s="8"/>
      <c r="BA653" s="8"/>
      <c r="BB653" s="8"/>
      <c r="BC653" s="8"/>
      <c r="BD653" s="8"/>
      <c r="BE653" s="8"/>
      <c r="BF653" s="8"/>
      <c r="BG653" s="8"/>
      <c r="BH653" s="8"/>
      <c r="BI653" s="8"/>
      <c r="BJ653" s="8"/>
      <c r="BK653" s="8"/>
      <c r="BL653" s="8"/>
      <c r="BM653" s="8"/>
      <c r="BN653" s="8"/>
      <c r="BO653" s="8"/>
      <c r="BP653" s="8"/>
      <c r="BQ653" s="8"/>
      <c r="BR653" s="8"/>
    </row>
    <row r="654" spans="31:70" x14ac:dyDescent="0.2">
      <c r="AE654" s="7" t="s">
        <v>2942</v>
      </c>
      <c r="AF654" s="7">
        <v>0.2</v>
      </c>
      <c r="AG654" s="7">
        <v>5.96</v>
      </c>
      <c r="AH654" s="7">
        <v>-44.302300000000002</v>
      </c>
      <c r="AI654" s="7">
        <v>37.25</v>
      </c>
      <c r="AJ654" s="7" t="s">
        <v>2942</v>
      </c>
      <c r="AK654" s="7">
        <v>0.5</v>
      </c>
      <c r="AL654" s="7">
        <v>5.976</v>
      </c>
      <c r="AM654" s="7">
        <v>-43.618000000000002</v>
      </c>
      <c r="AN654" s="7">
        <v>14.94</v>
      </c>
      <c r="AO654" s="7" t="s">
        <v>2942</v>
      </c>
      <c r="AP654" s="7">
        <v>0.3</v>
      </c>
      <c r="AQ654" s="7">
        <v>5.9640000000000004</v>
      </c>
      <c r="AR654" s="7">
        <v>-44.2029</v>
      </c>
      <c r="AS654" s="7">
        <v>24.85</v>
      </c>
      <c r="AT654" s="8"/>
      <c r="AU654" s="8"/>
      <c r="AV654" s="8"/>
      <c r="AW654" s="8"/>
      <c r="AX654" s="8"/>
      <c r="AY654" s="8"/>
      <c r="AZ654" s="8"/>
      <c r="BA654" s="8"/>
      <c r="BB654" s="8"/>
      <c r="BC654" s="8"/>
      <c r="BD654" s="8"/>
      <c r="BE654" s="8"/>
      <c r="BF654" s="8"/>
      <c r="BG654" s="8"/>
      <c r="BH654" s="8"/>
      <c r="BI654" s="8"/>
      <c r="BJ654" s="8"/>
      <c r="BK654" s="8"/>
      <c r="BL654" s="8"/>
      <c r="BM654" s="8"/>
      <c r="BN654" s="8"/>
      <c r="BO654" s="8"/>
      <c r="BP654" s="8"/>
      <c r="BQ654" s="8"/>
      <c r="BR654" s="8"/>
    </row>
    <row r="655" spans="31:70" x14ac:dyDescent="0.2">
      <c r="AE655" s="7" t="s">
        <v>2943</v>
      </c>
      <c r="AF655" s="7">
        <v>0.3</v>
      </c>
      <c r="AG655" s="7">
        <v>5.9640000000000004</v>
      </c>
      <c r="AH655" s="7">
        <v>-44.302300000000002</v>
      </c>
      <c r="AI655" s="7">
        <v>24.85</v>
      </c>
      <c r="AJ655" s="7" t="s">
        <v>2943</v>
      </c>
      <c r="AK655" s="7">
        <v>0.5</v>
      </c>
      <c r="AL655" s="7">
        <v>5.9720000000000004</v>
      </c>
      <c r="AM655" s="7">
        <v>-43.618000000000002</v>
      </c>
      <c r="AN655" s="7">
        <v>14.93</v>
      </c>
      <c r="AO655" s="7" t="s">
        <v>2943</v>
      </c>
      <c r="AP655" s="7">
        <v>0.1</v>
      </c>
      <c r="AQ655" s="7">
        <v>5.9640000000000004</v>
      </c>
      <c r="AR655" s="7">
        <v>-44.2029</v>
      </c>
      <c r="AS655" s="7">
        <v>74.55</v>
      </c>
      <c r="AT655" s="8"/>
      <c r="AU655" s="8"/>
      <c r="AV655" s="8"/>
      <c r="AW655" s="8"/>
      <c r="AX655" s="8"/>
      <c r="AY655" s="8"/>
      <c r="AZ655" s="8"/>
      <c r="BA655" s="8"/>
      <c r="BB655" s="8"/>
      <c r="BC655" s="8"/>
      <c r="BD655" s="8"/>
      <c r="BE655" s="8"/>
      <c r="BF655" s="8"/>
      <c r="BG655" s="8"/>
      <c r="BH655" s="8"/>
      <c r="BI655" s="8"/>
      <c r="BJ655" s="8"/>
      <c r="BK655" s="8"/>
      <c r="BL655" s="8"/>
      <c r="BM655" s="8"/>
      <c r="BN655" s="8"/>
      <c r="BO655" s="8"/>
      <c r="BP655" s="8"/>
      <c r="BQ655" s="8"/>
      <c r="BR655" s="8"/>
    </row>
    <row r="656" spans="31:70" x14ac:dyDescent="0.2">
      <c r="AE656" s="7" t="s">
        <v>2944</v>
      </c>
      <c r="AF656" s="7">
        <v>0.3</v>
      </c>
      <c r="AG656" s="7">
        <v>5.96</v>
      </c>
      <c r="AH656" s="7">
        <v>-44.269199999999998</v>
      </c>
      <c r="AI656" s="7">
        <v>24.833300000000001</v>
      </c>
      <c r="AJ656" s="7" t="s">
        <v>2944</v>
      </c>
      <c r="AK656" s="7">
        <v>0.3</v>
      </c>
      <c r="AL656" s="7">
        <v>5.976</v>
      </c>
      <c r="AM656" s="7">
        <v>-43.618000000000002</v>
      </c>
      <c r="AN656" s="7">
        <v>24.9</v>
      </c>
      <c r="AO656" s="7" t="s">
        <v>2944</v>
      </c>
      <c r="AP656" s="7">
        <v>0.2</v>
      </c>
      <c r="AQ656" s="7">
        <v>5.96</v>
      </c>
      <c r="AR656" s="7">
        <v>-44.2029</v>
      </c>
      <c r="AS656" s="7">
        <v>37.25</v>
      </c>
      <c r="AT656" s="8"/>
      <c r="AU656" s="8"/>
      <c r="AV656" s="8"/>
      <c r="AW656" s="8"/>
      <c r="AX656" s="8"/>
      <c r="AY656" s="8"/>
      <c r="AZ656" s="8"/>
      <c r="BA656" s="8"/>
      <c r="BB656" s="8"/>
      <c r="BC656" s="8"/>
      <c r="BD656" s="8"/>
      <c r="BE656" s="8"/>
      <c r="BF656" s="8"/>
      <c r="BG656" s="8"/>
      <c r="BH656" s="8"/>
      <c r="BI656" s="8"/>
      <c r="BJ656" s="8"/>
      <c r="BK656" s="8"/>
      <c r="BL656" s="8"/>
      <c r="BM656" s="8"/>
      <c r="BN656" s="8"/>
      <c r="BO656" s="8"/>
      <c r="BP656" s="8"/>
      <c r="BQ656" s="8"/>
      <c r="BR656" s="8"/>
    </row>
    <row r="657" spans="31:70" x14ac:dyDescent="0.2">
      <c r="AE657" s="7" t="s">
        <v>2945</v>
      </c>
      <c r="AF657" s="7">
        <v>0.2</v>
      </c>
      <c r="AG657" s="7">
        <v>5.9560000000000004</v>
      </c>
      <c r="AH657" s="7">
        <v>-44.302300000000002</v>
      </c>
      <c r="AI657" s="7">
        <v>37.225000000000001</v>
      </c>
      <c r="AJ657" s="7" t="s">
        <v>2945</v>
      </c>
      <c r="AK657" s="7">
        <v>0.2</v>
      </c>
      <c r="AL657" s="7">
        <v>5.9720000000000004</v>
      </c>
      <c r="AM657" s="7">
        <v>-43.628999999999998</v>
      </c>
      <c r="AN657" s="7">
        <v>37.325000000000003</v>
      </c>
      <c r="AO657" s="7" t="s">
        <v>2945</v>
      </c>
      <c r="AP657" s="7">
        <v>0.3</v>
      </c>
      <c r="AQ657" s="7">
        <v>5.9560000000000004</v>
      </c>
      <c r="AR657" s="7">
        <v>-44.2029</v>
      </c>
      <c r="AS657" s="7">
        <v>24.816700000000001</v>
      </c>
      <c r="AT657" s="8"/>
      <c r="AU657" s="8"/>
      <c r="AV657" s="8"/>
      <c r="AW657" s="8"/>
      <c r="AX657" s="8"/>
      <c r="AY657" s="8"/>
      <c r="AZ657" s="8"/>
      <c r="BA657" s="8"/>
      <c r="BB657" s="8"/>
      <c r="BC657" s="8"/>
      <c r="BD657" s="8"/>
      <c r="BE657" s="8"/>
      <c r="BF657" s="8"/>
      <c r="BG657" s="8"/>
      <c r="BH657" s="8"/>
      <c r="BI657" s="8"/>
      <c r="BJ657" s="8"/>
      <c r="BK657" s="8"/>
      <c r="BL657" s="8"/>
      <c r="BM657" s="8"/>
      <c r="BN657" s="8"/>
      <c r="BO657" s="8"/>
      <c r="BP657" s="8"/>
      <c r="BQ657" s="8"/>
      <c r="BR657" s="8"/>
    </row>
    <row r="658" spans="31:70" x14ac:dyDescent="0.2">
      <c r="AE658" s="7" t="s">
        <v>2946</v>
      </c>
      <c r="AF658" s="7">
        <v>0.2</v>
      </c>
      <c r="AG658" s="7">
        <v>5.9560000000000004</v>
      </c>
      <c r="AH658" s="7">
        <v>-44.302300000000002</v>
      </c>
      <c r="AI658" s="7">
        <v>37.225000000000001</v>
      </c>
      <c r="AJ658" s="7" t="s">
        <v>2946</v>
      </c>
      <c r="AK658" s="7">
        <v>0.4</v>
      </c>
      <c r="AL658" s="7">
        <v>5.9640000000000004</v>
      </c>
      <c r="AM658" s="7">
        <v>-43.64</v>
      </c>
      <c r="AN658" s="7">
        <v>18.637499999999999</v>
      </c>
      <c r="AO658" s="7" t="s">
        <v>2946</v>
      </c>
      <c r="AP658" s="7">
        <v>0.3</v>
      </c>
      <c r="AQ658" s="7">
        <v>5.952</v>
      </c>
      <c r="AR658" s="7">
        <v>-44.2029</v>
      </c>
      <c r="AS658" s="7">
        <v>24.8</v>
      </c>
      <c r="AT658" s="8"/>
      <c r="AU658" s="8"/>
      <c r="AV658" s="8"/>
      <c r="AW658" s="8"/>
      <c r="AX658" s="8"/>
      <c r="AY658" s="8"/>
      <c r="AZ658" s="8"/>
      <c r="BA658" s="8"/>
      <c r="BB658" s="8"/>
      <c r="BC658" s="8"/>
      <c r="BD658" s="8"/>
      <c r="BE658" s="8"/>
      <c r="BF658" s="8"/>
      <c r="BG658" s="8"/>
      <c r="BH658" s="8"/>
      <c r="BI658" s="8"/>
      <c r="BJ658" s="8"/>
      <c r="BK658" s="8"/>
      <c r="BL658" s="8"/>
      <c r="BM658" s="8"/>
      <c r="BN658" s="8"/>
      <c r="BO658" s="8"/>
      <c r="BP658" s="8"/>
      <c r="BQ658" s="8"/>
      <c r="BR658" s="8"/>
    </row>
    <row r="659" spans="31:70" x14ac:dyDescent="0.2">
      <c r="AE659" s="7" t="s">
        <v>2947</v>
      </c>
      <c r="AF659" s="7">
        <v>0</v>
      </c>
      <c r="AG659" s="7">
        <v>5.94</v>
      </c>
      <c r="AH659" s="7">
        <v>-44.732700000000001</v>
      </c>
      <c r="AI659" s="7" t="s">
        <v>1805</v>
      </c>
      <c r="AJ659" s="7" t="s">
        <v>2947</v>
      </c>
      <c r="AK659" s="7">
        <v>0.5</v>
      </c>
      <c r="AL659" s="7">
        <v>5.952</v>
      </c>
      <c r="AM659" s="7">
        <v>-44.048000000000002</v>
      </c>
      <c r="AN659" s="7">
        <v>14.88</v>
      </c>
      <c r="AO659" s="7" t="s">
        <v>2947</v>
      </c>
      <c r="AP659" s="7">
        <v>0.5</v>
      </c>
      <c r="AQ659" s="7">
        <v>5.94</v>
      </c>
      <c r="AR659" s="7">
        <v>-44.666499999999999</v>
      </c>
      <c r="AS659" s="7">
        <v>14.85</v>
      </c>
      <c r="AT659" s="8"/>
      <c r="AU659" s="8"/>
      <c r="AV659" s="8"/>
      <c r="AW659" s="8"/>
      <c r="AX659" s="8"/>
      <c r="AY659" s="8"/>
      <c r="AZ659" s="8"/>
      <c r="BA659" s="8"/>
      <c r="BB659" s="8"/>
      <c r="BC659" s="8"/>
      <c r="BD659" s="8"/>
      <c r="BE659" s="8"/>
      <c r="BF659" s="8"/>
      <c r="BG659" s="8"/>
      <c r="BH659" s="8"/>
      <c r="BI659" s="8"/>
      <c r="BJ659" s="8"/>
      <c r="BK659" s="8"/>
      <c r="BL659" s="8"/>
      <c r="BM659" s="8"/>
      <c r="BN659" s="8"/>
      <c r="BO659" s="8"/>
      <c r="BP659" s="8"/>
      <c r="BQ659" s="8"/>
      <c r="BR659" s="8"/>
    </row>
    <row r="660" spans="31:70" x14ac:dyDescent="0.2">
      <c r="AE660" s="7" t="s">
        <v>2948</v>
      </c>
      <c r="AF660" s="7">
        <v>0.1</v>
      </c>
      <c r="AG660" s="7">
        <v>5.94</v>
      </c>
      <c r="AH660" s="7">
        <v>-44.765799999999999</v>
      </c>
      <c r="AI660" s="7">
        <v>74.25</v>
      </c>
      <c r="AJ660" s="7" t="s">
        <v>2948</v>
      </c>
      <c r="AK660" s="7">
        <v>0.4</v>
      </c>
      <c r="AL660" s="7">
        <v>5.952</v>
      </c>
      <c r="AM660" s="7">
        <v>-44.081000000000003</v>
      </c>
      <c r="AN660" s="7">
        <v>18.600000000000001</v>
      </c>
      <c r="AO660" s="7" t="s">
        <v>2948</v>
      </c>
      <c r="AP660" s="7">
        <v>0.3</v>
      </c>
      <c r="AQ660" s="7">
        <v>5.9359999999999999</v>
      </c>
      <c r="AR660" s="7">
        <v>-44.6995</v>
      </c>
      <c r="AS660" s="7">
        <v>24.7333</v>
      </c>
      <c r="AT660" s="8"/>
      <c r="AU660" s="8"/>
      <c r="AV660" s="8"/>
      <c r="AW660" s="8"/>
      <c r="AX660" s="8"/>
      <c r="AY660" s="8"/>
      <c r="AZ660" s="8"/>
      <c r="BA660" s="8"/>
      <c r="BB660" s="8"/>
      <c r="BC660" s="8"/>
      <c r="BD660" s="8"/>
      <c r="BE660" s="8"/>
      <c r="BF660" s="8"/>
      <c r="BG660" s="8"/>
      <c r="BH660" s="8"/>
      <c r="BI660" s="8"/>
      <c r="BJ660" s="8"/>
      <c r="BK660" s="8"/>
      <c r="BL660" s="8"/>
      <c r="BM660" s="8"/>
      <c r="BN660" s="8"/>
      <c r="BO660" s="8"/>
      <c r="BP660" s="8"/>
      <c r="BQ660" s="8"/>
      <c r="BR660" s="8"/>
    </row>
    <row r="661" spans="31:70" x14ac:dyDescent="0.2">
      <c r="AE661" s="7" t="s">
        <v>2949</v>
      </c>
      <c r="AF661" s="7">
        <v>0.3</v>
      </c>
      <c r="AG661" s="7">
        <v>5.9359999999999999</v>
      </c>
      <c r="AH661" s="7">
        <v>-44.832000000000001</v>
      </c>
      <c r="AI661" s="7">
        <v>24.7333</v>
      </c>
      <c r="AJ661" s="7" t="s">
        <v>2949</v>
      </c>
      <c r="AK661" s="7">
        <v>0.3</v>
      </c>
      <c r="AL661" s="7">
        <v>5.952</v>
      </c>
      <c r="AM661" s="7">
        <v>-44.137</v>
      </c>
      <c r="AN661" s="7">
        <v>24.8</v>
      </c>
      <c r="AO661" s="7" t="s">
        <v>2949</v>
      </c>
      <c r="AP661" s="7">
        <v>0.2</v>
      </c>
      <c r="AQ661" s="7">
        <v>5.94</v>
      </c>
      <c r="AR661" s="7">
        <v>-44.765799999999999</v>
      </c>
      <c r="AS661" s="7">
        <v>37.125</v>
      </c>
      <c r="AT661" s="8"/>
      <c r="AU661" s="8"/>
      <c r="AV661" s="8"/>
      <c r="AW661" s="8"/>
      <c r="AX661" s="8"/>
      <c r="AY661" s="8"/>
      <c r="AZ661" s="8"/>
      <c r="BA661" s="8"/>
      <c r="BB661" s="8"/>
      <c r="BC661" s="8"/>
      <c r="BD661" s="8"/>
      <c r="BE661" s="8"/>
      <c r="BF661" s="8"/>
      <c r="BG661" s="8"/>
      <c r="BH661" s="8"/>
      <c r="BI661" s="8"/>
      <c r="BJ661" s="8"/>
      <c r="BK661" s="8"/>
      <c r="BL661" s="8"/>
      <c r="BM661" s="8"/>
      <c r="BN661" s="8"/>
      <c r="BO661" s="8"/>
      <c r="BP661" s="8"/>
      <c r="BQ661" s="8"/>
      <c r="BR661" s="8"/>
    </row>
    <row r="662" spans="31:70" x14ac:dyDescent="0.2">
      <c r="AE662" s="7" t="s">
        <v>2950</v>
      </c>
      <c r="AF662" s="7">
        <v>0.2</v>
      </c>
      <c r="AG662" s="7">
        <v>5.9359999999999999</v>
      </c>
      <c r="AH662" s="7">
        <v>-44.832000000000001</v>
      </c>
      <c r="AI662" s="7">
        <v>37.1</v>
      </c>
      <c r="AJ662" s="7" t="s">
        <v>2950</v>
      </c>
      <c r="AK662" s="7">
        <v>0.2</v>
      </c>
      <c r="AL662" s="7">
        <v>5.9560000000000004</v>
      </c>
      <c r="AM662" s="7">
        <v>-44.158999999999999</v>
      </c>
      <c r="AN662" s="7">
        <v>37.225000000000001</v>
      </c>
      <c r="AO662" s="7" t="s">
        <v>2950</v>
      </c>
      <c r="AP662" s="7">
        <v>0.1</v>
      </c>
      <c r="AQ662" s="7">
        <v>5.94</v>
      </c>
      <c r="AR662" s="7">
        <v>-44.798900000000003</v>
      </c>
      <c r="AS662" s="7">
        <v>74.25</v>
      </c>
      <c r="AT662" s="8"/>
      <c r="AU662" s="8"/>
      <c r="AV662" s="8"/>
      <c r="AW662" s="8"/>
      <c r="AX662" s="8"/>
      <c r="AY662" s="8"/>
      <c r="AZ662" s="8"/>
      <c r="BA662" s="8"/>
      <c r="BB662" s="8"/>
      <c r="BC662" s="8"/>
      <c r="BD662" s="8"/>
      <c r="BE662" s="8"/>
      <c r="BF662" s="8"/>
      <c r="BG662" s="8"/>
      <c r="BH662" s="8"/>
      <c r="BI662" s="8"/>
      <c r="BJ662" s="8"/>
      <c r="BK662" s="8"/>
      <c r="BL662" s="8"/>
      <c r="BM662" s="8"/>
      <c r="BN662" s="8"/>
      <c r="BO662" s="8"/>
      <c r="BP662" s="8"/>
      <c r="BQ662" s="8"/>
      <c r="BR662" s="8"/>
    </row>
    <row r="663" spans="31:70" x14ac:dyDescent="0.2">
      <c r="AE663" s="7" t="s">
        <v>2951</v>
      </c>
      <c r="AF663" s="7">
        <v>0.1</v>
      </c>
      <c r="AG663" s="7">
        <v>5.94</v>
      </c>
      <c r="AH663" s="7">
        <v>-44.865000000000002</v>
      </c>
      <c r="AI663" s="7">
        <v>74.25</v>
      </c>
      <c r="AJ663" s="7" t="s">
        <v>2951</v>
      </c>
      <c r="AK663" s="7">
        <v>0.2</v>
      </c>
      <c r="AL663" s="7">
        <v>5.952</v>
      </c>
      <c r="AM663" s="7">
        <v>-44.180999999999997</v>
      </c>
      <c r="AN663" s="7">
        <v>37.200000000000003</v>
      </c>
      <c r="AO663" s="7" t="s">
        <v>2951</v>
      </c>
      <c r="AP663" s="7">
        <v>0.2</v>
      </c>
      <c r="AQ663" s="7">
        <v>5.94</v>
      </c>
      <c r="AR663" s="7">
        <v>-44.832000000000001</v>
      </c>
      <c r="AS663" s="7">
        <v>37.125</v>
      </c>
      <c r="AT663" s="8"/>
      <c r="AU663" s="8"/>
      <c r="AV663" s="8"/>
      <c r="AW663" s="8"/>
      <c r="AX663" s="8"/>
      <c r="AY663" s="8"/>
      <c r="AZ663" s="8"/>
      <c r="BA663" s="8"/>
      <c r="BB663" s="8"/>
      <c r="BC663" s="8"/>
      <c r="BD663" s="8"/>
      <c r="BE663" s="8"/>
      <c r="BF663" s="8"/>
      <c r="BG663" s="8"/>
      <c r="BH663" s="8"/>
      <c r="BI663" s="8"/>
      <c r="BJ663" s="8"/>
      <c r="BK663" s="8"/>
      <c r="BL663" s="8"/>
      <c r="BM663" s="8"/>
      <c r="BN663" s="8"/>
      <c r="BO663" s="8"/>
      <c r="BP663" s="8"/>
      <c r="BQ663" s="8"/>
      <c r="BR663" s="8"/>
    </row>
    <row r="664" spans="31:70" x14ac:dyDescent="0.2">
      <c r="AE664" s="7" t="s">
        <v>2952</v>
      </c>
      <c r="AF664" s="7">
        <v>0.1</v>
      </c>
      <c r="AG664" s="7">
        <v>5.94</v>
      </c>
      <c r="AH664" s="7">
        <v>-44.9313</v>
      </c>
      <c r="AI664" s="7">
        <v>74.25</v>
      </c>
      <c r="AJ664" s="7" t="s">
        <v>2952</v>
      </c>
      <c r="AK664" s="7">
        <v>0.5</v>
      </c>
      <c r="AL664" s="7">
        <v>5.952</v>
      </c>
      <c r="AM664" s="7">
        <v>-44.247</v>
      </c>
      <c r="AN664" s="7">
        <v>14.88</v>
      </c>
      <c r="AO664" s="7" t="s">
        <v>2952</v>
      </c>
      <c r="AP664" s="7">
        <v>0.2</v>
      </c>
      <c r="AQ664" s="7">
        <v>5.94</v>
      </c>
      <c r="AR664" s="7">
        <v>-44.898200000000003</v>
      </c>
      <c r="AS664" s="7">
        <v>37.125</v>
      </c>
      <c r="AT664" s="8"/>
      <c r="AU664" s="8"/>
      <c r="AV664" s="8"/>
      <c r="AW664" s="8"/>
      <c r="AX664" s="8"/>
      <c r="AY664" s="8"/>
      <c r="AZ664" s="8"/>
      <c r="BA664" s="8"/>
      <c r="BB664" s="8"/>
      <c r="BC664" s="8"/>
      <c r="BD664" s="8"/>
      <c r="BE664" s="8"/>
      <c r="BF664" s="8"/>
      <c r="BG664" s="8"/>
      <c r="BH664" s="8"/>
      <c r="BI664" s="8"/>
      <c r="BJ664" s="8"/>
      <c r="BK664" s="8"/>
      <c r="BL664" s="8"/>
      <c r="BM664" s="8"/>
      <c r="BN664" s="8"/>
      <c r="BO664" s="8"/>
      <c r="BP664" s="8"/>
      <c r="BQ664" s="8"/>
      <c r="BR664" s="8"/>
    </row>
    <row r="665" spans="31:70" x14ac:dyDescent="0.2">
      <c r="AE665" s="7" t="s">
        <v>2953</v>
      </c>
      <c r="AF665" s="7">
        <v>0.1</v>
      </c>
      <c r="AG665" s="7">
        <v>5.9359999999999999</v>
      </c>
      <c r="AH665" s="7">
        <v>-45.3947</v>
      </c>
      <c r="AI665" s="7">
        <v>74.2</v>
      </c>
      <c r="AJ665" s="7" t="s">
        <v>2953</v>
      </c>
      <c r="AK665" s="7">
        <v>0.5</v>
      </c>
      <c r="AL665" s="7">
        <v>5.952</v>
      </c>
      <c r="AM665" s="7">
        <v>-44.665999999999997</v>
      </c>
      <c r="AN665" s="7">
        <v>14.88</v>
      </c>
      <c r="AO665" s="7" t="s">
        <v>2953</v>
      </c>
      <c r="AP665" s="7">
        <v>0.5</v>
      </c>
      <c r="AQ665" s="7">
        <v>5.94</v>
      </c>
      <c r="AR665" s="7">
        <v>-45.328499999999998</v>
      </c>
      <c r="AS665" s="7">
        <v>14.85</v>
      </c>
      <c r="AT665" s="8"/>
      <c r="AU665" s="8"/>
      <c r="AV665" s="8"/>
      <c r="AW665" s="8"/>
      <c r="AX665" s="8"/>
      <c r="AY665" s="8"/>
      <c r="AZ665" s="8"/>
      <c r="BA665" s="8"/>
      <c r="BB665" s="8"/>
      <c r="BC665" s="8"/>
      <c r="BD665" s="8"/>
      <c r="BE665" s="8"/>
      <c r="BF665" s="8"/>
      <c r="BG665" s="8"/>
      <c r="BH665" s="8"/>
      <c r="BI665" s="8"/>
      <c r="BJ665" s="8"/>
      <c r="BK665" s="8"/>
      <c r="BL665" s="8"/>
      <c r="BM665" s="8"/>
      <c r="BN665" s="8"/>
      <c r="BO665" s="8"/>
      <c r="BP665" s="8"/>
      <c r="BQ665" s="8"/>
      <c r="BR665" s="8"/>
    </row>
    <row r="666" spans="31:70" x14ac:dyDescent="0.2">
      <c r="AE666" s="7" t="s">
        <v>2954</v>
      </c>
      <c r="AF666" s="7">
        <v>0.2</v>
      </c>
      <c r="AG666" s="7">
        <v>5.94</v>
      </c>
      <c r="AH666" s="7">
        <v>-45.427799999999998</v>
      </c>
      <c r="AI666" s="7">
        <v>37.125</v>
      </c>
      <c r="AJ666" s="7" t="s">
        <v>2954</v>
      </c>
      <c r="AK666" s="7">
        <v>0.2</v>
      </c>
      <c r="AL666" s="7">
        <v>5.952</v>
      </c>
      <c r="AM666" s="7">
        <v>-44.71</v>
      </c>
      <c r="AN666" s="7">
        <v>37.200000000000003</v>
      </c>
      <c r="AO666" s="7" t="s">
        <v>2954</v>
      </c>
      <c r="AP666" s="7">
        <v>0.3</v>
      </c>
      <c r="AQ666" s="7">
        <v>5.9359999999999999</v>
      </c>
      <c r="AR666" s="7">
        <v>-45.361600000000003</v>
      </c>
      <c r="AS666" s="7">
        <v>24.7333</v>
      </c>
      <c r="AT666" s="8"/>
      <c r="AU666" s="8"/>
      <c r="AV666" s="8"/>
      <c r="AW666" s="8"/>
      <c r="AX666" s="8"/>
    </row>
  </sheetData>
  <mergeCells count="52">
    <mergeCell ref="CR1:CV1"/>
    <mergeCell ref="A1:E1"/>
    <mergeCell ref="F1:J1"/>
    <mergeCell ref="K1:O1"/>
    <mergeCell ref="P1:T1"/>
    <mergeCell ref="U1:Y1"/>
    <mergeCell ref="Z1:AD1"/>
    <mergeCell ref="BS1:BW1"/>
    <mergeCell ref="BX1:CB1"/>
    <mergeCell ref="CC1:CG1"/>
    <mergeCell ref="CH1:CL1"/>
    <mergeCell ref="CM1:CQ1"/>
    <mergeCell ref="EZ1:FD1"/>
    <mergeCell ref="CW1:DA1"/>
    <mergeCell ref="DB1:DF1"/>
    <mergeCell ref="DG1:DK1"/>
    <mergeCell ref="DL1:DP1"/>
    <mergeCell ref="DQ1:DU1"/>
    <mergeCell ref="DV1:DZ1"/>
    <mergeCell ref="EA1:EE1"/>
    <mergeCell ref="EF1:EJ1"/>
    <mergeCell ref="EK1:EO1"/>
    <mergeCell ref="EP1:ET1"/>
    <mergeCell ref="EU1:EY1"/>
    <mergeCell ref="HH1:HL1"/>
    <mergeCell ref="FE1:FI1"/>
    <mergeCell ref="FJ1:FN1"/>
    <mergeCell ref="FO1:FS1"/>
    <mergeCell ref="FT1:FX1"/>
    <mergeCell ref="FY1:GC1"/>
    <mergeCell ref="GD1:GH1"/>
    <mergeCell ref="GI1:GM1"/>
    <mergeCell ref="GN1:GR1"/>
    <mergeCell ref="GS1:GW1"/>
    <mergeCell ref="GX1:HB1"/>
    <mergeCell ref="HC1:HG1"/>
    <mergeCell ref="IQ1:IU1"/>
    <mergeCell ref="IV1:IZ1"/>
    <mergeCell ref="AE1:AI1"/>
    <mergeCell ref="AJ1:AN1"/>
    <mergeCell ref="AO1:AS1"/>
    <mergeCell ref="AT1:AX1"/>
    <mergeCell ref="AY1:BC1"/>
    <mergeCell ref="BD1:BH1"/>
    <mergeCell ref="BI1:BM1"/>
    <mergeCell ref="BN1:BR1"/>
    <mergeCell ref="HM1:HQ1"/>
    <mergeCell ref="HR1:HV1"/>
    <mergeCell ref="HW1:IA1"/>
    <mergeCell ref="IB1:IF1"/>
    <mergeCell ref="IG1:IK1"/>
    <mergeCell ref="IL1:IP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503E8-37E3-0146-88F9-CA6BCB1CE957}">
  <dimension ref="B5:AS7"/>
  <sheetViews>
    <sheetView workbookViewId="0">
      <selection activeCell="D6" sqref="D6"/>
    </sheetView>
  </sheetViews>
  <sheetFormatPr baseColWidth="10" defaultRowHeight="16" x14ac:dyDescent="0.2"/>
  <sheetData>
    <row r="5" spans="2:45" x14ac:dyDescent="0.2">
      <c r="B5" t="s">
        <v>2955</v>
      </c>
      <c r="F5" t="s">
        <v>2958</v>
      </c>
      <c r="I5" t="s">
        <v>2959</v>
      </c>
      <c r="M5" t="s">
        <v>2961</v>
      </c>
      <c r="Q5" s="15" t="s">
        <v>2962</v>
      </c>
      <c r="U5" s="15" t="s">
        <v>2960</v>
      </c>
      <c r="Y5" s="15" t="s">
        <v>2963</v>
      </c>
      <c r="AC5" s="15" t="s">
        <v>2964</v>
      </c>
      <c r="AG5" s="15" t="s">
        <v>2965</v>
      </c>
      <c r="AK5" s="15" t="s">
        <v>2966</v>
      </c>
      <c r="AO5" s="15" t="s">
        <v>2967</v>
      </c>
      <c r="AS5" s="15" t="s">
        <v>2968</v>
      </c>
    </row>
    <row r="6" spans="2:45" x14ac:dyDescent="0.2">
      <c r="B6" t="s">
        <v>2956</v>
      </c>
      <c r="D6">
        <f>AVERAGE('(BAD)Data analyized'!D3,'(BAD)Data analyized'!I3,'(BAD)Data analyized'!N3,'(BAD)Data analyized'!S3)</f>
        <v>-53.599649999999997</v>
      </c>
      <c r="F6" t="s">
        <v>2956</v>
      </c>
      <c r="G6">
        <f>AVERAGE('(BAD)Data analyized'!X3,'(BAD)Data analyized'!AC3,'(BAD)Data analyized'!AH3,'(BAD)Data analyized'!AM3,'(BAD)Data analyized'!AR3,'(BAD)Data analyized'!AW3,'(BAD)Data analyized'!BB3,'(BAD)Data analyized'!BG3,'(BAD)Data analyized'!BL3,'(BAD)Data analyized'!BQ3)</f>
        <v>-51.598779999999998</v>
      </c>
      <c r="I6" t="s">
        <v>2956</v>
      </c>
      <c r="K6">
        <f>AVERAGE('(BAD)Data analyized'!BB3,'(BAD)Data analyized'!BG3,'(BAD)Data analyized'!BL3,'(BAD)Data analyized'!BQ3,'(BAD)Data analyized'!BV3,'(BAD)Data analyized'!CA3)</f>
        <v>-53.126950000000001</v>
      </c>
      <c r="M6" t="s">
        <v>2956</v>
      </c>
      <c r="O6">
        <f>AVERAGE('(BAD)Data analyized'!CF43,'(BAD)Data analyized'!CK30,'(BAD)Data analyized'!CP11,'(BAD)Data analyized'!CU3)</f>
        <v>-53.507349999999995</v>
      </c>
      <c r="Q6" s="15" t="s">
        <v>2956</v>
      </c>
      <c r="S6">
        <f>AVERAGE('(BAD)Data analyized'!CZ3,'(BAD)Data analyized'!DE9,'(BAD)Data analyized'!DJ28,'(BAD)Data analyized'!DO13)</f>
        <v>-52.020925000000005</v>
      </c>
      <c r="U6" s="15" t="s">
        <v>2956</v>
      </c>
      <c r="W6">
        <f>AVERAGE('(BAD)Data analyized'!DT3,'(BAD)Data analyized'!DY3,'(BAD)Data analyized'!ED3,'(BAD)Data analyized'!EI3,'(BAD)Data analyized'!EN3,'(BAD)Data analyized'!ES3,'(BAD)Data analyized'!EX3,'(BAD)Data analyized'!FC3)</f>
        <v>-63.361150000000009</v>
      </c>
      <c r="Y6" s="15" t="s">
        <v>2956</v>
      </c>
      <c r="AA6">
        <f>AVERAGE('(BAD)Data analyized'!FH3,'(BAD)Data analyized'!FM3,'(BAD)Data analyized'!FR3,'(BAD)Data analyized'!FW3)</f>
        <v>-65.110225</v>
      </c>
      <c r="AC6" s="15" t="s">
        <v>2956</v>
      </c>
      <c r="AE6">
        <f>AVERAGE('(BAD)Data analyized'!GB20,'(BAD)Data analyized'!GG9,'(BAD)Data analyized'!GL3,'(BAD)Data analyized'!GQ3)</f>
        <v>-61.677424999999999</v>
      </c>
      <c r="AG6" s="15" t="s">
        <v>2956</v>
      </c>
      <c r="AI6">
        <f>AVERAGE('(BAD)Data analyized'!GV3,'(BAD)Data analyized'!HA28,'(BAD)Data analyized'!HF41,'(BAD)Data analyized'!HK27)</f>
        <v>-63.412100000000002</v>
      </c>
      <c r="AK6" s="15" t="s">
        <v>2956</v>
      </c>
      <c r="AM6">
        <f>AVERAGE('(BAD)Data analyized'!HP3,'(BAD)Data analyized'!HU3,'(BAD)Data analyized'!HZ3,'(BAD)Data analyized'!IE3,'(BAD)Data analyized'!IJ3,'(BAD)Data analyized'!IO3,'(BAD)Data analyized'!IT8,'(BAD)Data analyized'!IY3)</f>
        <v>-69.666687499999995</v>
      </c>
      <c r="AO6" s="15" t="s">
        <v>2956</v>
      </c>
      <c r="AS6" s="15" t="s">
        <v>2956</v>
      </c>
    </row>
    <row r="7" spans="2:45" x14ac:dyDescent="0.2">
      <c r="B7" t="s">
        <v>2957</v>
      </c>
      <c r="D7">
        <f>AVEDEV('(BAD)Data analyized'!D3,'(BAD)Data analyized'!I3,'(BAD)Data analyized'!N3,'(BAD)Data analyized'!S3)</f>
        <v>0.9646499999999989</v>
      </c>
      <c r="F7" t="s">
        <v>2957</v>
      </c>
      <c r="I7" t="s">
        <v>2957</v>
      </c>
      <c r="M7" t="s">
        <v>2957</v>
      </c>
      <c r="Q7" s="15" t="s">
        <v>2957</v>
      </c>
      <c r="U7" s="15" t="s">
        <v>2957</v>
      </c>
      <c r="Y7" s="15" t="s">
        <v>2957</v>
      </c>
      <c r="AC7" s="15" t="s">
        <v>2957</v>
      </c>
      <c r="AG7" s="15" t="s">
        <v>2957</v>
      </c>
      <c r="AK7" s="15" t="s">
        <v>2957</v>
      </c>
      <c r="AO7" s="15" t="s">
        <v>2957</v>
      </c>
      <c r="AS7" s="15" t="s">
        <v>2957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F0143-12D9-E546-871C-DA0B4313AAFF}">
  <dimension ref="B1:CU44"/>
  <sheetViews>
    <sheetView topLeftCell="AX1" workbookViewId="0">
      <selection activeCell="AJ8" sqref="AJ8"/>
    </sheetView>
  </sheetViews>
  <sheetFormatPr baseColWidth="10" defaultRowHeight="16" x14ac:dyDescent="0.2"/>
  <sheetData>
    <row r="1" spans="2:99" x14ac:dyDescent="0.2">
      <c r="B1" s="27">
        <v>0.35</v>
      </c>
      <c r="C1" s="28"/>
      <c r="D1" s="28"/>
      <c r="E1" s="29"/>
      <c r="F1" s="27">
        <v>0.35</v>
      </c>
      <c r="G1" s="28"/>
      <c r="H1" s="28"/>
      <c r="I1" s="29"/>
      <c r="J1" s="27">
        <v>0.35</v>
      </c>
      <c r="K1" s="28"/>
      <c r="L1" s="28"/>
      <c r="M1" s="29"/>
      <c r="N1" s="27">
        <v>0.35</v>
      </c>
      <c r="O1" s="28"/>
      <c r="P1" s="28"/>
      <c r="Q1" s="29"/>
      <c r="R1" s="24">
        <v>0.3</v>
      </c>
      <c r="S1" s="25"/>
      <c r="T1" s="25"/>
      <c r="U1" s="26"/>
      <c r="V1" s="24">
        <v>0.3</v>
      </c>
      <c r="W1" s="25"/>
      <c r="X1" s="25"/>
      <c r="Y1" s="26"/>
      <c r="Z1" s="24">
        <v>0.3</v>
      </c>
      <c r="AA1" s="25"/>
      <c r="AB1" s="25"/>
      <c r="AC1" s="26"/>
      <c r="AD1" s="24">
        <v>0.3</v>
      </c>
      <c r="AE1" s="25"/>
      <c r="AF1" s="25"/>
      <c r="AG1" s="26"/>
      <c r="AI1" s="4"/>
      <c r="AJ1" s="23" t="s">
        <v>967</v>
      </c>
      <c r="AK1" s="23"/>
      <c r="AL1" s="23"/>
      <c r="AM1" s="23"/>
      <c r="AN1" s="23" t="s">
        <v>968</v>
      </c>
      <c r="AO1" s="23"/>
      <c r="AP1" s="23"/>
      <c r="AQ1" s="23"/>
      <c r="AR1" s="22" t="s">
        <v>969</v>
      </c>
      <c r="AS1" s="22"/>
      <c r="AT1" s="22"/>
      <c r="AU1" s="22"/>
      <c r="AV1" s="22" t="s">
        <v>970</v>
      </c>
      <c r="AW1" s="22"/>
      <c r="AX1" s="22"/>
      <c r="AY1" s="22"/>
      <c r="AZ1" s="22" t="s">
        <v>971</v>
      </c>
      <c r="BA1" s="22"/>
      <c r="BB1" s="22"/>
      <c r="BC1" s="22"/>
      <c r="BD1" s="22" t="s">
        <v>972</v>
      </c>
      <c r="BE1" s="22"/>
      <c r="BF1" s="22"/>
      <c r="BG1" s="22"/>
      <c r="BH1" s="22" t="s">
        <v>973</v>
      </c>
      <c r="BI1" s="22"/>
      <c r="BJ1" s="22"/>
      <c r="BK1" s="22"/>
      <c r="BL1" s="22" t="s">
        <v>974</v>
      </c>
      <c r="BM1" s="22"/>
      <c r="BN1" s="22"/>
      <c r="BO1" s="22"/>
      <c r="BP1" s="22" t="s">
        <v>975</v>
      </c>
      <c r="BQ1" s="22"/>
      <c r="BR1" s="22"/>
      <c r="BS1" s="22"/>
      <c r="BT1" s="22" t="s">
        <v>976</v>
      </c>
      <c r="BU1" s="22"/>
      <c r="BV1" s="22"/>
      <c r="BW1" s="22"/>
      <c r="BX1" s="22" t="s">
        <v>977</v>
      </c>
      <c r="BY1" s="22"/>
      <c r="BZ1" s="22"/>
      <c r="CA1" s="22"/>
      <c r="CB1" s="22" t="s">
        <v>978</v>
      </c>
      <c r="CC1" s="22"/>
      <c r="CD1" s="22"/>
      <c r="CE1" s="22"/>
      <c r="CF1" s="22" t="s">
        <v>979</v>
      </c>
      <c r="CG1" s="22"/>
      <c r="CH1" s="22"/>
      <c r="CI1" s="22"/>
      <c r="CJ1" s="22" t="s">
        <v>980</v>
      </c>
      <c r="CK1" s="22"/>
      <c r="CL1" s="22"/>
      <c r="CM1" s="22"/>
      <c r="CN1" s="22" t="s">
        <v>981</v>
      </c>
      <c r="CO1" s="22"/>
      <c r="CP1" s="22"/>
      <c r="CQ1" s="22"/>
      <c r="CR1" s="22" t="s">
        <v>982</v>
      </c>
      <c r="CS1" s="22"/>
      <c r="CT1" s="22"/>
      <c r="CU1" s="22"/>
    </row>
    <row r="2" spans="2:99" x14ac:dyDescent="0.2">
      <c r="B2" s="2" t="s">
        <v>963</v>
      </c>
      <c r="C2" s="2" t="s">
        <v>964</v>
      </c>
      <c r="D2" s="2" t="s">
        <v>965</v>
      </c>
      <c r="E2" s="2" t="s">
        <v>966</v>
      </c>
      <c r="F2" s="2" t="s">
        <v>963</v>
      </c>
      <c r="G2" s="2" t="s">
        <v>964</v>
      </c>
      <c r="H2" s="2" t="s">
        <v>965</v>
      </c>
      <c r="I2" s="2" t="s">
        <v>966</v>
      </c>
      <c r="J2" s="2" t="s">
        <v>963</v>
      </c>
      <c r="K2" s="2" t="s">
        <v>964</v>
      </c>
      <c r="L2" s="2" t="s">
        <v>965</v>
      </c>
      <c r="M2" s="2" t="s">
        <v>966</v>
      </c>
      <c r="N2" s="2" t="s">
        <v>963</v>
      </c>
      <c r="O2" s="2" t="s">
        <v>964</v>
      </c>
      <c r="P2" s="2" t="s">
        <v>965</v>
      </c>
      <c r="Q2" s="2" t="s">
        <v>966</v>
      </c>
      <c r="R2" s="2" t="s">
        <v>963</v>
      </c>
      <c r="S2" s="2" t="s">
        <v>964</v>
      </c>
      <c r="T2" s="2" t="s">
        <v>965</v>
      </c>
      <c r="U2" s="2" t="s">
        <v>966</v>
      </c>
      <c r="V2" s="2" t="s">
        <v>963</v>
      </c>
      <c r="W2" s="2" t="s">
        <v>964</v>
      </c>
      <c r="X2" s="2" t="s">
        <v>965</v>
      </c>
      <c r="Y2" s="2" t="s">
        <v>966</v>
      </c>
      <c r="Z2" s="2" t="s">
        <v>963</v>
      </c>
      <c r="AA2" s="2" t="s">
        <v>964</v>
      </c>
      <c r="AB2" s="2" t="s">
        <v>965</v>
      </c>
      <c r="AC2" s="2" t="s">
        <v>966</v>
      </c>
      <c r="AD2" s="2" t="s">
        <v>963</v>
      </c>
      <c r="AE2" s="2" t="s">
        <v>964</v>
      </c>
      <c r="AF2" s="2" t="s">
        <v>965</v>
      </c>
      <c r="AG2" s="2" t="s">
        <v>966</v>
      </c>
      <c r="AI2" s="1" t="s">
        <v>983</v>
      </c>
      <c r="AJ2" s="1" t="s">
        <v>984</v>
      </c>
      <c r="AK2" s="1" t="s">
        <v>985</v>
      </c>
      <c r="AL2" s="1" t="s">
        <v>986</v>
      </c>
      <c r="AM2" s="1" t="s">
        <v>987</v>
      </c>
      <c r="AN2" s="1" t="s">
        <v>988</v>
      </c>
      <c r="AO2" s="1" t="s">
        <v>989</v>
      </c>
      <c r="AP2" s="1" t="s">
        <v>990</v>
      </c>
      <c r="AQ2" s="1" t="s">
        <v>991</v>
      </c>
      <c r="AR2" s="1" t="s">
        <v>992</v>
      </c>
      <c r="AS2" s="1" t="s">
        <v>993</v>
      </c>
      <c r="AT2" s="1" t="s">
        <v>994</v>
      </c>
      <c r="AU2" s="1" t="s">
        <v>995</v>
      </c>
      <c r="AV2" s="1" t="s">
        <v>996</v>
      </c>
      <c r="AW2" s="1" t="s">
        <v>997</v>
      </c>
      <c r="AX2" s="1" t="s">
        <v>998</v>
      </c>
      <c r="AY2" s="1" t="s">
        <v>999</v>
      </c>
      <c r="AZ2" s="1" t="s">
        <v>1000</v>
      </c>
      <c r="BA2" s="1" t="s">
        <v>1001</v>
      </c>
      <c r="BB2" s="1" t="s">
        <v>1002</v>
      </c>
      <c r="BC2" s="1" t="s">
        <v>1003</v>
      </c>
      <c r="BD2" s="1" t="s">
        <v>1004</v>
      </c>
      <c r="BE2" s="1" t="s">
        <v>1005</v>
      </c>
      <c r="BF2" s="1" t="s">
        <v>1006</v>
      </c>
      <c r="BG2" s="1" t="s">
        <v>1007</v>
      </c>
      <c r="BH2" s="1" t="s">
        <v>1008</v>
      </c>
      <c r="BI2" s="1" t="s">
        <v>1009</v>
      </c>
      <c r="BJ2" s="1" t="s">
        <v>1010</v>
      </c>
      <c r="BK2" s="1" t="s">
        <v>1011</v>
      </c>
      <c r="BL2" s="1" t="s">
        <v>1012</v>
      </c>
      <c r="BM2" s="1" t="s">
        <v>1013</v>
      </c>
      <c r="BN2" s="1" t="s">
        <v>1014</v>
      </c>
      <c r="BO2" s="1" t="s">
        <v>1015</v>
      </c>
      <c r="BP2" s="1" t="s">
        <v>1016</v>
      </c>
      <c r="BQ2" s="1" t="s">
        <v>1017</v>
      </c>
      <c r="BR2" s="1" t="s">
        <v>1018</v>
      </c>
      <c r="BS2" s="1" t="s">
        <v>1019</v>
      </c>
      <c r="BT2" s="1" t="s">
        <v>1020</v>
      </c>
      <c r="BU2" s="1" t="s">
        <v>1021</v>
      </c>
      <c r="BV2" s="1" t="s">
        <v>1022</v>
      </c>
      <c r="BW2" s="1" t="s">
        <v>1023</v>
      </c>
      <c r="BX2" s="1" t="s">
        <v>1024</v>
      </c>
      <c r="BY2" s="1" t="s">
        <v>1025</v>
      </c>
      <c r="BZ2" s="1" t="s">
        <v>1026</v>
      </c>
      <c r="CA2" s="1" t="s">
        <v>1027</v>
      </c>
      <c r="CB2" s="1" t="s">
        <v>1028</v>
      </c>
      <c r="CC2" s="1" t="s">
        <v>1029</v>
      </c>
      <c r="CD2" s="1" t="s">
        <v>1030</v>
      </c>
      <c r="CE2" s="1" t="s">
        <v>1031</v>
      </c>
      <c r="CF2" s="1" t="s">
        <v>1032</v>
      </c>
      <c r="CG2" s="1" t="s">
        <v>1033</v>
      </c>
      <c r="CH2" s="1" t="s">
        <v>1034</v>
      </c>
      <c r="CI2" s="1" t="s">
        <v>1035</v>
      </c>
      <c r="CJ2" s="1" t="s">
        <v>1036</v>
      </c>
      <c r="CK2" s="1" t="s">
        <v>1037</v>
      </c>
      <c r="CL2" s="1" t="s">
        <v>1038</v>
      </c>
      <c r="CM2" s="1" t="s">
        <v>1039</v>
      </c>
      <c r="CN2" s="1" t="s">
        <v>1040</v>
      </c>
      <c r="CO2" s="1" t="s">
        <v>1041</v>
      </c>
      <c r="CP2" s="1" t="s">
        <v>1042</v>
      </c>
      <c r="CQ2" s="1" t="s">
        <v>1043</v>
      </c>
      <c r="CR2" s="1" t="s">
        <v>1044</v>
      </c>
      <c r="CS2" s="1" t="s">
        <v>1045</v>
      </c>
      <c r="CT2" s="1" t="s">
        <v>1046</v>
      </c>
      <c r="CU2" s="1" t="s">
        <v>1047</v>
      </c>
    </row>
    <row r="3" spans="2:99" x14ac:dyDescent="0.2"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I3">
        <v>20</v>
      </c>
      <c r="AJ3">
        <v>20.124199999999998</v>
      </c>
      <c r="AK3">
        <v>98.7</v>
      </c>
      <c r="AL3">
        <v>5.548</v>
      </c>
      <c r="AM3">
        <f>(AL3/(AK3/1000))*0.00125</f>
        <v>7.0263424518743664E-2</v>
      </c>
      <c r="AN3">
        <v>18.435300000000002</v>
      </c>
      <c r="AO3">
        <v>112.8</v>
      </c>
      <c r="AP3">
        <v>5.58</v>
      </c>
      <c r="AQ3">
        <f>(AP3/(AO3/1000))*0.00125</f>
        <v>6.1835106382978726E-2</v>
      </c>
      <c r="AR3">
        <v>20.83336666666667</v>
      </c>
      <c r="AS3">
        <v>104.1</v>
      </c>
      <c r="AT3">
        <v>5.5519999999999996</v>
      </c>
      <c r="AU3">
        <f>(AT3/(AS3/1000))*0.00125</f>
        <v>6.6666666666666666E-2</v>
      </c>
      <c r="AV3">
        <v>21.3736</v>
      </c>
      <c r="AW3">
        <v>105.1</v>
      </c>
      <c r="AX3">
        <v>5.5960000000000001</v>
      </c>
      <c r="AY3">
        <f>(AX3/(AW3/1000))*0.00125</f>
        <v>6.6555661274976224E-2</v>
      </c>
      <c r="AZ3">
        <v>21.024766666666672</v>
      </c>
      <c r="BA3">
        <v>94.8</v>
      </c>
      <c r="BB3">
        <v>5.524</v>
      </c>
      <c r="BC3">
        <f>(BB3/(BA3/1000))*0.00125</f>
        <v>7.2837552742616038E-2</v>
      </c>
      <c r="BD3">
        <v>18.941700000000001</v>
      </c>
      <c r="BE3">
        <v>102.1</v>
      </c>
      <c r="BF3">
        <v>5.6</v>
      </c>
      <c r="BG3">
        <v>6.8560235063663072E-2</v>
      </c>
      <c r="BH3">
        <v>20.923433333333339</v>
      </c>
      <c r="BI3">
        <v>99.3</v>
      </c>
      <c r="BJ3">
        <v>5.5119999999999996</v>
      </c>
      <c r="BK3">
        <v>6.9385699899295064E-2</v>
      </c>
      <c r="BL3">
        <v>19.110299999999999</v>
      </c>
      <c r="BM3">
        <v>100.2</v>
      </c>
      <c r="BN3">
        <v>5.5439999999999996</v>
      </c>
      <c r="BO3">
        <v>6.9161676646706582E-2</v>
      </c>
      <c r="BP3">
        <v>18.637699999999999</v>
      </c>
      <c r="BQ3">
        <v>94.9</v>
      </c>
      <c r="BR3">
        <v>5.5359999999999996</v>
      </c>
      <c r="BS3">
        <v>7.2918861959957851E-2</v>
      </c>
      <c r="BT3">
        <v>19.921399999999998</v>
      </c>
      <c r="BU3">
        <v>107.4</v>
      </c>
      <c r="BV3">
        <v>5.5359999999999996</v>
      </c>
      <c r="BW3">
        <v>6.4432029795158288E-2</v>
      </c>
      <c r="BX3">
        <v>19.515799999999999</v>
      </c>
      <c r="BY3">
        <v>95</v>
      </c>
      <c r="BZ3">
        <v>5.5439999999999996</v>
      </c>
      <c r="CA3">
        <v>7.2947368421052636E-2</v>
      </c>
      <c r="CB3">
        <v>20.326466666666661</v>
      </c>
      <c r="CC3">
        <v>97.8</v>
      </c>
      <c r="CD3">
        <v>5.5</v>
      </c>
      <c r="CE3">
        <v>7.0296523517382414E-2</v>
      </c>
      <c r="CF3">
        <v>20.09</v>
      </c>
      <c r="CG3">
        <v>94.9</v>
      </c>
      <c r="CH3">
        <v>5.5919999999999996</v>
      </c>
      <c r="CI3">
        <v>7.3656480505795568E-2</v>
      </c>
      <c r="CJ3">
        <v>20.38293333333333</v>
      </c>
      <c r="CK3">
        <v>99.5</v>
      </c>
      <c r="CL3">
        <v>5.5039999999999996</v>
      </c>
      <c r="CM3">
        <v>6.9145728643216081E-2</v>
      </c>
      <c r="CN3">
        <v>19.4481</v>
      </c>
      <c r="CO3">
        <v>99.5</v>
      </c>
      <c r="CP3">
        <v>5.5679999999999996</v>
      </c>
      <c r="CQ3">
        <v>6.9949748743718593E-2</v>
      </c>
      <c r="CR3">
        <v>20.579799999999999</v>
      </c>
      <c r="CS3">
        <v>85.4</v>
      </c>
      <c r="CT3">
        <v>5.5</v>
      </c>
      <c r="CU3">
        <v>8.0503512880562053E-2</v>
      </c>
    </row>
    <row r="4" spans="2:99" x14ac:dyDescent="0.2">
      <c r="B4" s="3">
        <v>-98.536100000000005</v>
      </c>
      <c r="C4" s="3">
        <v>0</v>
      </c>
      <c r="D4" s="3">
        <v>5.9080000000000004</v>
      </c>
      <c r="E4" s="3" t="e">
        <f>(D4/(C4/1000))*0.00125</f>
        <v>#DIV/0!</v>
      </c>
      <c r="F4" s="3">
        <v>-96.969200000000001</v>
      </c>
      <c r="G4" s="3">
        <v>0.4</v>
      </c>
      <c r="H4" s="3">
        <v>5.9160000000000004</v>
      </c>
      <c r="I4" s="3" t="e">
        <f>(#REF!/(#REF!/1000))*0.00125</f>
        <v>#REF!</v>
      </c>
      <c r="J4" s="3">
        <v>-96.591200000000001</v>
      </c>
      <c r="K4" s="3">
        <v>0</v>
      </c>
      <c r="L4" s="3">
        <v>5.9160000000000004</v>
      </c>
      <c r="M4" s="3" t="e">
        <f>(L4/(K4/1000))*0.00125</f>
        <v>#DIV/0!</v>
      </c>
      <c r="N4" s="3">
        <v>-95.206999999999994</v>
      </c>
      <c r="O4" s="3">
        <v>-0.2</v>
      </c>
      <c r="P4" s="3">
        <v>5.9119999999999999</v>
      </c>
      <c r="Q4" s="3">
        <f>(P4/(O4/1000))*0.00125</f>
        <v>-36.950000000000003</v>
      </c>
      <c r="R4" s="3">
        <v>-94.255200000000002</v>
      </c>
      <c r="S4" s="3">
        <v>-0.1</v>
      </c>
      <c r="T4" s="3">
        <v>5.9080000000000004</v>
      </c>
      <c r="U4" s="3">
        <f>(T4/(S4/1000))*0.00125</f>
        <v>-73.850000000000009</v>
      </c>
      <c r="V4" s="3">
        <v>-94.644599999999997</v>
      </c>
      <c r="W4" s="3">
        <v>0</v>
      </c>
      <c r="X4" s="3">
        <v>5.92</v>
      </c>
      <c r="Y4" s="3" t="e">
        <f>(X4/(W4/1000))*0.00125</f>
        <v>#DIV/0!</v>
      </c>
      <c r="Z4" s="3">
        <v>-95.456000000000003</v>
      </c>
      <c r="AA4" s="3">
        <v>0.1</v>
      </c>
      <c r="AB4" s="3">
        <v>5.9080000000000004</v>
      </c>
      <c r="AC4" s="3">
        <f>(AB4/(AA4/1000))*0.00125</f>
        <v>73.850000000000009</v>
      </c>
      <c r="AD4" s="3">
        <v>-95.861500000000007</v>
      </c>
      <c r="AE4" s="3">
        <v>-0.1</v>
      </c>
      <c r="AF4" s="3">
        <v>5.9119999999999999</v>
      </c>
      <c r="AG4" s="3">
        <f>(AF4/(AE4/1000))*0.00125</f>
        <v>-73.900000000000006</v>
      </c>
      <c r="AI4">
        <v>15</v>
      </c>
      <c r="AJ4">
        <v>15.12975</v>
      </c>
      <c r="AK4">
        <v>87.5</v>
      </c>
      <c r="AL4">
        <v>5.5880000000000001</v>
      </c>
      <c r="AM4">
        <f>(AL4/(AK4/1000))*0.00125</f>
        <v>7.9828571428571429E-2</v>
      </c>
      <c r="AN4">
        <v>15.0608</v>
      </c>
      <c r="AO4">
        <v>99.3</v>
      </c>
      <c r="AP4">
        <v>5.6239999999999997</v>
      </c>
      <c r="AQ4">
        <f t="shared" ref="AQ4:AQ37" si="0">(AP4/(AO4/1000))*0.00125</f>
        <v>7.0795568982880155E-2</v>
      </c>
      <c r="AR4">
        <v>14.398033333333331</v>
      </c>
      <c r="AS4">
        <v>98.9</v>
      </c>
      <c r="AT4">
        <v>5.6</v>
      </c>
      <c r="AU4">
        <f t="shared" ref="AU4:AU37" si="1">(AT4/(AS4/1000))*0.00125</f>
        <v>7.0778564206268962E-2</v>
      </c>
      <c r="AV4">
        <v>15.0947</v>
      </c>
      <c r="AW4">
        <v>93.1</v>
      </c>
      <c r="AX4">
        <v>5.6559999999999997</v>
      </c>
      <c r="AY4">
        <f t="shared" ref="AY4:AY33" si="2">(AX4/(AW4/1000))*0.00125</f>
        <v>7.5939849624060154E-2</v>
      </c>
      <c r="AZ4">
        <v>14.6907</v>
      </c>
      <c r="BA4">
        <v>91.1</v>
      </c>
      <c r="BB4">
        <v>5.58</v>
      </c>
      <c r="BC4">
        <f t="shared" ref="BC4:BC31" si="3">(BB4/(BA4/1000))*0.00125</f>
        <v>7.6564215148188813E-2</v>
      </c>
      <c r="BD4">
        <v>15.3309</v>
      </c>
      <c r="BE4">
        <v>93.6</v>
      </c>
      <c r="BF4">
        <v>5.64</v>
      </c>
      <c r="BG4">
        <v>7.532051282051283E-2</v>
      </c>
      <c r="BH4">
        <v>15.038766666666669</v>
      </c>
      <c r="BI4">
        <v>90.2</v>
      </c>
      <c r="BJ4">
        <v>5.58</v>
      </c>
      <c r="BK4">
        <v>7.7328159645232819E-2</v>
      </c>
      <c r="BL4">
        <v>15.2293</v>
      </c>
      <c r="BM4">
        <v>89.6</v>
      </c>
      <c r="BN4">
        <v>5.5919999999999996</v>
      </c>
      <c r="BO4">
        <v>7.8013392857142871E-2</v>
      </c>
      <c r="BP4">
        <v>12.700699999999999</v>
      </c>
      <c r="BQ4">
        <v>89.9</v>
      </c>
      <c r="BR4">
        <v>5.5679999999999996</v>
      </c>
      <c r="BS4">
        <v>7.7419354838709667E-2</v>
      </c>
      <c r="BT4">
        <v>14.938233333333329</v>
      </c>
      <c r="BU4">
        <v>98.9</v>
      </c>
      <c r="BV4">
        <v>5.58</v>
      </c>
      <c r="BW4">
        <v>7.0525783619817997E-2</v>
      </c>
      <c r="BX4">
        <v>15.0608</v>
      </c>
      <c r="BY4">
        <v>88</v>
      </c>
      <c r="BZ4">
        <v>5.5759999999999996</v>
      </c>
      <c r="CA4">
        <v>7.9204545454545458E-2</v>
      </c>
      <c r="CB4">
        <v>15.78083333333333</v>
      </c>
      <c r="CC4">
        <v>91.1</v>
      </c>
      <c r="CD4">
        <v>5.5439999999999996</v>
      </c>
      <c r="CE4">
        <v>7.6070252469813401E-2</v>
      </c>
      <c r="CF4">
        <v>15.128500000000001</v>
      </c>
      <c r="CG4">
        <v>87.6</v>
      </c>
      <c r="CH4">
        <v>5.6280000000000001</v>
      </c>
      <c r="CI4">
        <v>8.0308219178082202E-2</v>
      </c>
      <c r="CJ4">
        <v>13.993499999999999</v>
      </c>
      <c r="CK4">
        <v>87.9</v>
      </c>
      <c r="CL4">
        <v>5.5720000000000001</v>
      </c>
      <c r="CM4">
        <v>7.9237770193401599E-2</v>
      </c>
      <c r="CN4">
        <v>15.600300000000001</v>
      </c>
      <c r="CO4">
        <v>93.6</v>
      </c>
      <c r="CP4">
        <v>5.6079999999999997</v>
      </c>
      <c r="CQ4">
        <v>7.4893162393162391E-2</v>
      </c>
      <c r="CR4">
        <v>14.90925</v>
      </c>
      <c r="CS4">
        <v>77.400000000000006</v>
      </c>
      <c r="CT4">
        <v>5.5679999999999996</v>
      </c>
      <c r="CU4">
        <v>8.9922480620155038E-2</v>
      </c>
    </row>
    <row r="5" spans="2:99" x14ac:dyDescent="0.2">
      <c r="B5" s="3">
        <v>-95.099000000000004</v>
      </c>
      <c r="C5" s="3">
        <v>-0.2</v>
      </c>
      <c r="D5" s="3">
        <v>5.9039999999999999</v>
      </c>
      <c r="E5" s="3">
        <f t="shared" ref="E5:E44" si="4">(D5/(C5/1000))*0.00125</f>
        <v>-36.9</v>
      </c>
      <c r="F5" s="3">
        <v>-94.860399999999998</v>
      </c>
      <c r="G5" s="3">
        <v>0</v>
      </c>
      <c r="H5" s="3">
        <v>5.9160000000000004</v>
      </c>
      <c r="I5" s="3" t="e">
        <f t="shared" ref="I5" si="5">(#REF!/(#REF!/1000))*0.00125</f>
        <v>#REF!</v>
      </c>
      <c r="J5" s="3">
        <v>-94.709599999999995</v>
      </c>
      <c r="K5" s="3">
        <v>-0.1</v>
      </c>
      <c r="L5" s="3">
        <v>5.9119999999999999</v>
      </c>
      <c r="M5" s="3">
        <f t="shared" ref="M5:M44" si="6">(L5/(K5/1000))*0.00125</f>
        <v>-73.900000000000006</v>
      </c>
      <c r="N5" s="3">
        <v>-95.012200000000007</v>
      </c>
      <c r="O5" s="3">
        <v>-0.1</v>
      </c>
      <c r="P5" s="3">
        <v>5.9119999999999999</v>
      </c>
      <c r="Q5" s="3">
        <f t="shared" ref="Q5:Q44" si="7">(P5/(O5/1000))*0.00125</f>
        <v>-73.900000000000006</v>
      </c>
      <c r="R5" s="3">
        <v>-94.255200000000002</v>
      </c>
      <c r="S5" s="3">
        <v>-0.1</v>
      </c>
      <c r="T5" s="3">
        <v>5.9080000000000004</v>
      </c>
      <c r="U5" s="3">
        <f t="shared" ref="U5:U44" si="8">(T5/(S5/1000))*0.00125</f>
        <v>-73.850000000000009</v>
      </c>
      <c r="V5" s="3">
        <v>-94.644599999999997</v>
      </c>
      <c r="W5" s="3">
        <v>0</v>
      </c>
      <c r="X5" s="3">
        <v>5.92</v>
      </c>
      <c r="Y5" s="3" t="e">
        <f t="shared" ref="Y5:Y44" si="9">(X5/(W5/1000))*0.00125</f>
        <v>#DIV/0!</v>
      </c>
      <c r="Z5" s="3">
        <v>-95.293800000000005</v>
      </c>
      <c r="AA5" s="3">
        <v>-0.2</v>
      </c>
      <c r="AB5" s="3">
        <v>5.9039999999999999</v>
      </c>
      <c r="AC5" s="3">
        <f t="shared" ref="AC5:AC44" si="10">(AB5/(AA5/1000))*0.00125</f>
        <v>-36.9</v>
      </c>
      <c r="AD5" s="3">
        <v>-94.514899999999997</v>
      </c>
      <c r="AE5" s="3">
        <v>0</v>
      </c>
      <c r="AF5" s="3">
        <v>5.9119999999999999</v>
      </c>
      <c r="AG5" s="3" t="e">
        <f t="shared" ref="AG5:AG44" si="11">(AF5/(AE5/1000))*0.00125</f>
        <v>#DIV/0!</v>
      </c>
      <c r="AI5">
        <v>10</v>
      </c>
      <c r="AJ5">
        <v>10.984344999999999</v>
      </c>
      <c r="AK5">
        <v>75.8</v>
      </c>
      <c r="AL5">
        <v>5.6319999999999997</v>
      </c>
      <c r="AM5">
        <f t="shared" ref="AM5:AM37" si="12">(AL5/(AK5/1000))*0.00125</f>
        <v>9.2875989445910301E-2</v>
      </c>
      <c r="AN5">
        <v>9.2987099999999998</v>
      </c>
      <c r="AO5">
        <v>86.8</v>
      </c>
      <c r="AP5">
        <v>5.64</v>
      </c>
      <c r="AQ5">
        <f t="shared" si="0"/>
        <v>8.1221198156682037E-2</v>
      </c>
      <c r="AR5">
        <v>10.006133333333331</v>
      </c>
      <c r="AS5">
        <v>91.8</v>
      </c>
      <c r="AT5">
        <v>5.6159999999999997</v>
      </c>
      <c r="AU5">
        <f t="shared" si="1"/>
        <v>7.6470588235294124E-2</v>
      </c>
      <c r="AV5">
        <v>9.5002899999999997</v>
      </c>
      <c r="AW5">
        <v>82</v>
      </c>
      <c r="AX5">
        <v>5.68</v>
      </c>
      <c r="AY5">
        <f t="shared" si="2"/>
        <v>8.658536585365853E-2</v>
      </c>
      <c r="AZ5">
        <v>10.09618</v>
      </c>
      <c r="BA5">
        <v>83.3</v>
      </c>
      <c r="BB5">
        <v>5.6120000000000001</v>
      </c>
      <c r="BC5">
        <f t="shared" si="3"/>
        <v>8.4213685474189684E-2</v>
      </c>
      <c r="BD5">
        <v>10.5106</v>
      </c>
      <c r="BE5">
        <v>84.5</v>
      </c>
      <c r="BF5">
        <v>5.6479999999999997</v>
      </c>
      <c r="BG5">
        <v>8.3550295857988163E-2</v>
      </c>
      <c r="BH5">
        <v>10.73559333333333</v>
      </c>
      <c r="BI5">
        <v>84.3</v>
      </c>
      <c r="BJ5">
        <v>5.6040000000000001</v>
      </c>
      <c r="BK5">
        <v>8.3096085409252687E-2</v>
      </c>
      <c r="BL5">
        <v>9.5680300000000003</v>
      </c>
      <c r="BM5">
        <v>79.8</v>
      </c>
      <c r="BN5">
        <v>5.6079999999999997</v>
      </c>
      <c r="BO5">
        <v>8.7844611528822045E-2</v>
      </c>
      <c r="BP5">
        <v>8.827</v>
      </c>
      <c r="BQ5">
        <v>81.8</v>
      </c>
      <c r="BR5">
        <v>5.6040000000000001</v>
      </c>
      <c r="BS5">
        <v>8.5635696821515894E-2</v>
      </c>
      <c r="BT5">
        <v>10.849030000000001</v>
      </c>
      <c r="BU5">
        <v>91</v>
      </c>
      <c r="BV5">
        <v>5.6239999999999997</v>
      </c>
      <c r="BW5">
        <v>7.725274725274725E-2</v>
      </c>
      <c r="BX5">
        <v>10.5784</v>
      </c>
      <c r="BY5">
        <v>83.7</v>
      </c>
      <c r="BZ5">
        <v>5.6239999999999997</v>
      </c>
      <c r="CA5">
        <v>8.3990442054958175E-2</v>
      </c>
      <c r="CB5">
        <v>8.7829233333333345</v>
      </c>
      <c r="CC5">
        <v>83.1</v>
      </c>
      <c r="CD5">
        <v>5.5839999999999996</v>
      </c>
      <c r="CE5">
        <v>8.3995186522262344E-2</v>
      </c>
      <c r="CF5">
        <v>10.712999999999999</v>
      </c>
      <c r="CG5">
        <v>79.599999999999994</v>
      </c>
      <c r="CH5">
        <v>5.6639999999999997</v>
      </c>
      <c r="CI5">
        <v>8.8944723618090457E-2</v>
      </c>
      <c r="CJ5">
        <v>9.8940433333333342</v>
      </c>
      <c r="CK5">
        <v>80.599999999999994</v>
      </c>
      <c r="CL5">
        <v>5.5880000000000001</v>
      </c>
      <c r="CM5">
        <v>8.6662531017369746E-2</v>
      </c>
      <c r="CN5">
        <v>9.53416</v>
      </c>
      <c r="CO5">
        <v>83.6</v>
      </c>
      <c r="CP5">
        <v>5.64</v>
      </c>
      <c r="CQ5">
        <v>8.4330143540669852E-2</v>
      </c>
      <c r="CR5">
        <v>10.056240000000001</v>
      </c>
      <c r="CS5">
        <v>66</v>
      </c>
      <c r="CT5">
        <v>5.6</v>
      </c>
      <c r="CU5">
        <v>0.10606060606060611</v>
      </c>
    </row>
    <row r="6" spans="2:99" x14ac:dyDescent="0.2">
      <c r="B6" s="3">
        <v>-94.028000000000006</v>
      </c>
      <c r="C6" s="3">
        <v>0.3</v>
      </c>
      <c r="D6" s="3">
        <v>5.9039999999999999</v>
      </c>
      <c r="E6" s="3">
        <f t="shared" si="4"/>
        <v>24.6</v>
      </c>
      <c r="F6" s="3">
        <v>-93.983900000000006</v>
      </c>
      <c r="G6" s="3">
        <v>0.1</v>
      </c>
      <c r="H6" s="3">
        <v>5.9119999999999999</v>
      </c>
      <c r="I6" s="3" t="e">
        <f t="shared" ref="I6" si="13">(#REF!/(#REF!/1000))*0.00125</f>
        <v>#REF!</v>
      </c>
      <c r="J6" s="3">
        <v>-93.898099999999999</v>
      </c>
      <c r="K6" s="3">
        <v>-0.1</v>
      </c>
      <c r="L6" s="3">
        <v>5.9160000000000004</v>
      </c>
      <c r="M6" s="3">
        <f t="shared" si="6"/>
        <v>-73.95</v>
      </c>
      <c r="N6" s="3">
        <v>-93.572900000000004</v>
      </c>
      <c r="O6" s="3">
        <v>0</v>
      </c>
      <c r="P6" s="3">
        <v>5.9160000000000004</v>
      </c>
      <c r="Q6" s="3" t="e">
        <f t="shared" si="7"/>
        <v>#DIV/0!</v>
      </c>
      <c r="R6" s="3">
        <v>-93.995500000000007</v>
      </c>
      <c r="S6" s="3">
        <v>-0.1</v>
      </c>
      <c r="T6" s="3">
        <v>5.9080000000000004</v>
      </c>
      <c r="U6" s="3">
        <f t="shared" si="8"/>
        <v>-73.850000000000009</v>
      </c>
      <c r="V6" s="3">
        <v>-94.200999999999993</v>
      </c>
      <c r="W6" s="3">
        <v>0</v>
      </c>
      <c r="X6" s="3">
        <v>5.9160000000000004</v>
      </c>
      <c r="Y6" s="3" t="e">
        <f t="shared" si="9"/>
        <v>#DIV/0!</v>
      </c>
      <c r="Z6" s="3">
        <v>-94.157799999999995</v>
      </c>
      <c r="AA6" s="3">
        <v>0.1</v>
      </c>
      <c r="AB6" s="3">
        <v>5.9080000000000004</v>
      </c>
      <c r="AC6" s="3">
        <f t="shared" si="10"/>
        <v>73.850000000000009</v>
      </c>
      <c r="AD6" s="3">
        <v>-93.703299999999999</v>
      </c>
      <c r="AE6" s="3">
        <v>0</v>
      </c>
      <c r="AF6" s="3">
        <v>5.9119999999999999</v>
      </c>
      <c r="AG6" s="3" t="e">
        <f t="shared" si="11"/>
        <v>#DIV/0!</v>
      </c>
      <c r="AI6">
        <v>5</v>
      </c>
      <c r="AJ6">
        <v>5.5822900000000004</v>
      </c>
      <c r="AK6">
        <v>63.8</v>
      </c>
      <c r="AL6">
        <v>5.6360000000000001</v>
      </c>
      <c r="AM6">
        <f t="shared" si="12"/>
        <v>0.11042319749216302</v>
      </c>
      <c r="AN6">
        <v>5.0251099999999997</v>
      </c>
      <c r="AO6">
        <v>76.3</v>
      </c>
      <c r="AP6">
        <v>5.6559999999999997</v>
      </c>
      <c r="AQ6">
        <f t="shared" si="0"/>
        <v>9.2660550458715601E-2</v>
      </c>
      <c r="AR6">
        <v>5.3624266666666669</v>
      </c>
      <c r="AS6">
        <v>76.3</v>
      </c>
      <c r="AT6">
        <v>5.6360000000000001</v>
      </c>
      <c r="AU6">
        <f t="shared" si="1"/>
        <v>9.2332896461336841E-2</v>
      </c>
      <c r="AV6">
        <v>4.8912599999999999</v>
      </c>
      <c r="AW6">
        <v>73.2</v>
      </c>
      <c r="AX6">
        <v>5.68</v>
      </c>
      <c r="AY6">
        <f t="shared" si="2"/>
        <v>9.699453551912568E-2</v>
      </c>
      <c r="AZ6">
        <v>4.6334966666666668</v>
      </c>
      <c r="BA6">
        <v>74.7</v>
      </c>
      <c r="BB6">
        <v>5.6319999999999997</v>
      </c>
      <c r="BC6">
        <f t="shared" si="3"/>
        <v>9.4243641231593039E-2</v>
      </c>
      <c r="BD6">
        <v>4.9920499999999999</v>
      </c>
      <c r="BE6">
        <v>72.2</v>
      </c>
      <c r="BF6">
        <v>5.66</v>
      </c>
      <c r="BG6">
        <v>9.7991689750692515E-2</v>
      </c>
      <c r="BH6">
        <v>4.9804933333333334</v>
      </c>
      <c r="BI6">
        <v>73.900000000000006</v>
      </c>
      <c r="BJ6">
        <v>5.6280000000000001</v>
      </c>
      <c r="BK6">
        <v>9.5196211096075775E-2</v>
      </c>
      <c r="BL6">
        <v>4.9243199999999998</v>
      </c>
      <c r="BM6">
        <v>70.599999999999994</v>
      </c>
      <c r="BN6">
        <v>5.6159999999999997</v>
      </c>
      <c r="BO6">
        <v>9.9433427762039672E-2</v>
      </c>
      <c r="BP6">
        <v>4.0163799999999998</v>
      </c>
      <c r="BQ6">
        <v>71.400000000000006</v>
      </c>
      <c r="BR6">
        <v>5.6159999999999997</v>
      </c>
      <c r="BS6">
        <v>9.8319327731092421E-2</v>
      </c>
      <c r="BT6">
        <v>5.4078533333333327</v>
      </c>
      <c r="BU6">
        <v>79.7</v>
      </c>
      <c r="BV6">
        <v>5.6319999999999997</v>
      </c>
      <c r="BW6">
        <v>8.8331242158092849E-2</v>
      </c>
      <c r="BX6">
        <v>5.05898</v>
      </c>
      <c r="BY6">
        <v>73.8</v>
      </c>
      <c r="BZ6">
        <v>5.6360000000000001</v>
      </c>
      <c r="CA6">
        <v>9.5460704607046074E-2</v>
      </c>
      <c r="CB6">
        <v>4.2526366666666666</v>
      </c>
      <c r="CC6">
        <v>74.400000000000006</v>
      </c>
      <c r="CD6">
        <v>5.6</v>
      </c>
      <c r="CE6">
        <v>9.4086021505376344E-2</v>
      </c>
      <c r="CF6">
        <v>5.6645399999999997</v>
      </c>
      <c r="CG6">
        <v>70.8</v>
      </c>
      <c r="CH6">
        <v>5.6680000000000001</v>
      </c>
      <c r="CI6">
        <v>0.1000706214689266</v>
      </c>
      <c r="CJ6">
        <v>5.295233333333333</v>
      </c>
      <c r="CK6">
        <v>71</v>
      </c>
      <c r="CL6">
        <v>5.6120000000000001</v>
      </c>
      <c r="CM6">
        <v>9.8802816901408463E-2</v>
      </c>
      <c r="CN6">
        <v>4.8912599999999999</v>
      </c>
      <c r="CO6">
        <v>72.599999999999994</v>
      </c>
      <c r="CP6">
        <v>5.6559999999999997</v>
      </c>
      <c r="CQ6">
        <v>9.7382920110192853E-2</v>
      </c>
      <c r="CR6">
        <v>5.6980000000000004</v>
      </c>
      <c r="CS6">
        <v>59</v>
      </c>
      <c r="CT6">
        <v>5.6040000000000001</v>
      </c>
      <c r="CU6">
        <v>0.11872881355932199</v>
      </c>
    </row>
    <row r="7" spans="2:99" x14ac:dyDescent="0.2">
      <c r="B7" s="3">
        <v>-92.566500000000005</v>
      </c>
      <c r="C7" s="3">
        <v>0.2</v>
      </c>
      <c r="D7" s="3">
        <v>5.9039999999999999</v>
      </c>
      <c r="E7" s="3">
        <f t="shared" si="4"/>
        <v>36.9</v>
      </c>
      <c r="F7" s="3">
        <v>-93.009699999999995</v>
      </c>
      <c r="G7" s="3">
        <v>-0.1</v>
      </c>
      <c r="H7" s="3">
        <v>5.9160000000000004</v>
      </c>
      <c r="I7" s="3" t="e">
        <f t="shared" ref="I7" si="14">(#REF!/(#REF!/1000))*0.00125</f>
        <v>#REF!</v>
      </c>
      <c r="J7" s="3">
        <v>-92.988799999999998</v>
      </c>
      <c r="K7" s="3">
        <v>-0.1</v>
      </c>
      <c r="L7" s="3">
        <v>5.9160000000000004</v>
      </c>
      <c r="M7" s="3">
        <f t="shared" si="6"/>
        <v>-73.95</v>
      </c>
      <c r="N7" s="3">
        <v>-92.771699999999996</v>
      </c>
      <c r="O7" s="3">
        <v>-0.1</v>
      </c>
      <c r="P7" s="3">
        <v>5.9119999999999999</v>
      </c>
      <c r="Q7" s="3">
        <f t="shared" si="7"/>
        <v>-73.900000000000006</v>
      </c>
      <c r="R7" s="3">
        <v>-93.605800000000002</v>
      </c>
      <c r="S7" s="3">
        <v>-0.1</v>
      </c>
      <c r="T7" s="3">
        <v>5.9039999999999999</v>
      </c>
      <c r="U7" s="3">
        <f t="shared" si="8"/>
        <v>-73.8</v>
      </c>
      <c r="V7" s="3">
        <v>-92.945300000000003</v>
      </c>
      <c r="W7" s="3">
        <v>0.1</v>
      </c>
      <c r="X7" s="3">
        <v>5.92</v>
      </c>
      <c r="Y7" s="3">
        <f t="shared" si="9"/>
        <v>74</v>
      </c>
      <c r="Z7" s="3">
        <v>-92.728899999999996</v>
      </c>
      <c r="AA7" s="3">
        <v>0</v>
      </c>
      <c r="AB7" s="3">
        <v>5.9080000000000004</v>
      </c>
      <c r="AC7" s="3" t="e">
        <f t="shared" si="10"/>
        <v>#DIV/0!</v>
      </c>
      <c r="AD7" s="3">
        <v>-92.858900000000006</v>
      </c>
      <c r="AE7" s="3">
        <v>0.2</v>
      </c>
      <c r="AF7" s="3">
        <v>5.9119999999999999</v>
      </c>
      <c r="AG7" s="3">
        <f t="shared" si="11"/>
        <v>36.950000000000003</v>
      </c>
      <c r="AI7">
        <v>0</v>
      </c>
      <c r="AJ7">
        <v>-3.0880000000000019E-2</v>
      </c>
      <c r="AK7">
        <v>53.7</v>
      </c>
      <c r="AL7">
        <v>5.6479999999999997</v>
      </c>
      <c r="AM7">
        <f t="shared" si="12"/>
        <v>0.13147113594040966</v>
      </c>
      <c r="AN7">
        <v>-0.58752000000000004</v>
      </c>
      <c r="AO7">
        <v>65.7</v>
      </c>
      <c r="AP7">
        <v>5.6959999999999997</v>
      </c>
      <c r="AQ7">
        <f t="shared" si="0"/>
        <v>0.10837138508371384</v>
      </c>
      <c r="AR7">
        <v>0.1193</v>
      </c>
      <c r="AS7">
        <v>64.5</v>
      </c>
      <c r="AT7">
        <v>5.6879999999999997</v>
      </c>
      <c r="AU7">
        <f t="shared" si="1"/>
        <v>0.11023255813953489</v>
      </c>
      <c r="AV7">
        <v>-1.6660000000000001E-2</v>
      </c>
      <c r="AW7">
        <v>63.8</v>
      </c>
      <c r="AX7">
        <v>5.7279999999999998</v>
      </c>
      <c r="AY7">
        <f t="shared" si="2"/>
        <v>0.11222570532915362</v>
      </c>
      <c r="AZ7">
        <v>0.91427000000000014</v>
      </c>
      <c r="BA7">
        <v>69</v>
      </c>
      <c r="BB7">
        <v>5.6719999999999997</v>
      </c>
      <c r="BC7">
        <f t="shared" si="3"/>
        <v>0.10275362318840578</v>
      </c>
      <c r="BD7">
        <v>-1.6660000000000001E-2</v>
      </c>
      <c r="BE7">
        <v>63.2</v>
      </c>
      <c r="BF7">
        <v>5.72</v>
      </c>
      <c r="BG7">
        <v>0.1131329113924051</v>
      </c>
      <c r="BH7">
        <v>-0.42975666666666668</v>
      </c>
      <c r="BI7">
        <v>66</v>
      </c>
      <c r="BJ7">
        <v>5.6680000000000001</v>
      </c>
      <c r="BK7">
        <v>0.1073484848484848</v>
      </c>
      <c r="BL7">
        <v>-0.45321</v>
      </c>
      <c r="BM7">
        <v>61.9</v>
      </c>
      <c r="BN7">
        <v>5.6639999999999997</v>
      </c>
      <c r="BO7">
        <v>0.11437802907915991</v>
      </c>
      <c r="BP7">
        <v>-0.11747</v>
      </c>
      <c r="BQ7">
        <v>63.5</v>
      </c>
      <c r="BR7">
        <v>5.6280000000000001</v>
      </c>
      <c r="BS7">
        <v>0.1107874015748032</v>
      </c>
      <c r="BT7">
        <v>-0.36185000000000023</v>
      </c>
      <c r="BU7">
        <v>68.7</v>
      </c>
      <c r="BV7">
        <v>5.6520000000000001</v>
      </c>
      <c r="BW7">
        <v>0.1028384279475982</v>
      </c>
      <c r="BX7">
        <v>1.9352000000000001E-2</v>
      </c>
      <c r="BY7">
        <v>65.3</v>
      </c>
      <c r="BZ7">
        <v>5.6680000000000001</v>
      </c>
      <c r="CA7">
        <v>0.1084992343032159</v>
      </c>
      <c r="CB7">
        <v>0.65602666666666665</v>
      </c>
      <c r="CC7">
        <v>68.099999999999994</v>
      </c>
      <c r="CD7">
        <v>5.64</v>
      </c>
      <c r="CE7">
        <v>0.1035242290748899</v>
      </c>
      <c r="CF7">
        <v>-0.21820999999999999</v>
      </c>
      <c r="CG7">
        <v>61.9</v>
      </c>
      <c r="CH7">
        <v>5.68</v>
      </c>
      <c r="CI7">
        <v>0.1147011308562197</v>
      </c>
      <c r="CJ7">
        <v>5.1780000000000083E-2</v>
      </c>
      <c r="CK7">
        <v>63.4</v>
      </c>
      <c r="CL7">
        <v>5.66</v>
      </c>
      <c r="CM7">
        <v>0.1115930599369085</v>
      </c>
      <c r="CN7">
        <v>-0.15104999999999999</v>
      </c>
      <c r="CO7">
        <v>63.4</v>
      </c>
      <c r="CP7">
        <v>5.6879999999999997</v>
      </c>
      <c r="CQ7">
        <v>0.1121451104100946</v>
      </c>
      <c r="CR7">
        <v>0.42094999999999999</v>
      </c>
      <c r="CS7">
        <v>51.4</v>
      </c>
      <c r="CT7">
        <v>5.6559999999999997</v>
      </c>
      <c r="CU7">
        <v>0.1375486381322957</v>
      </c>
    </row>
    <row r="8" spans="2:99" x14ac:dyDescent="0.2">
      <c r="B8" s="3">
        <v>-92.339100000000002</v>
      </c>
      <c r="C8" s="3">
        <v>0.1</v>
      </c>
      <c r="D8" s="3">
        <v>5.9080000000000004</v>
      </c>
      <c r="E8" s="3">
        <f t="shared" si="4"/>
        <v>73.850000000000009</v>
      </c>
      <c r="F8" s="3">
        <v>-91.970200000000006</v>
      </c>
      <c r="G8" s="3">
        <v>0</v>
      </c>
      <c r="H8" s="3">
        <v>5.9119999999999999</v>
      </c>
      <c r="I8" s="3" t="e">
        <f t="shared" ref="I8" si="15">(#REF!/(#REF!/1000))*0.00125</f>
        <v>#REF!</v>
      </c>
      <c r="J8" s="3">
        <v>-91.9816</v>
      </c>
      <c r="K8" s="3">
        <v>0</v>
      </c>
      <c r="L8" s="3">
        <v>5.9119999999999999</v>
      </c>
      <c r="M8" s="3" t="e">
        <f t="shared" si="6"/>
        <v>#DIV/0!</v>
      </c>
      <c r="N8" s="3">
        <v>-91.959500000000006</v>
      </c>
      <c r="O8" s="3">
        <v>0.1</v>
      </c>
      <c r="P8" s="3">
        <v>5.9160000000000004</v>
      </c>
      <c r="Q8" s="3">
        <f t="shared" si="7"/>
        <v>73.95</v>
      </c>
      <c r="R8" s="3">
        <v>-92.046599999999998</v>
      </c>
      <c r="S8" s="3">
        <v>-0.5</v>
      </c>
      <c r="T8" s="3">
        <v>5.9039999999999999</v>
      </c>
      <c r="U8" s="3">
        <f t="shared" si="8"/>
        <v>-14.76</v>
      </c>
      <c r="V8" s="3">
        <v>-92.003100000000003</v>
      </c>
      <c r="W8" s="3">
        <v>0</v>
      </c>
      <c r="X8" s="3">
        <v>5.9160000000000004</v>
      </c>
      <c r="Y8" s="3" t="e">
        <f t="shared" si="9"/>
        <v>#DIV/0!</v>
      </c>
      <c r="Z8" s="3">
        <v>-91.9816</v>
      </c>
      <c r="AA8" s="3">
        <v>-0.2</v>
      </c>
      <c r="AB8" s="3">
        <v>5.9039999999999999</v>
      </c>
      <c r="AC8" s="3">
        <f t="shared" si="10"/>
        <v>-36.9</v>
      </c>
      <c r="AD8" s="3">
        <v>-91.997900000000001</v>
      </c>
      <c r="AE8" s="3">
        <v>0</v>
      </c>
      <c r="AF8" s="3">
        <v>5.9119999999999999</v>
      </c>
      <c r="AG8" s="3" t="e">
        <f t="shared" si="11"/>
        <v>#DIV/0!</v>
      </c>
      <c r="AI8">
        <v>-5</v>
      </c>
      <c r="AJ8">
        <v>-5.0142600000000002</v>
      </c>
      <c r="AK8">
        <v>45.1</v>
      </c>
      <c r="AL8">
        <v>5.7119999999999997</v>
      </c>
      <c r="AM8">
        <f t="shared" si="12"/>
        <v>0.15831485587583147</v>
      </c>
      <c r="AN8">
        <v>-5.0829800000000001</v>
      </c>
      <c r="AO8">
        <v>58.2</v>
      </c>
      <c r="AP8">
        <v>5.7119999999999997</v>
      </c>
      <c r="AQ8">
        <f t="shared" si="0"/>
        <v>0.12268041237113401</v>
      </c>
      <c r="AR8">
        <v>-4.9481999999999999</v>
      </c>
      <c r="AS8">
        <v>55.3</v>
      </c>
      <c r="AT8">
        <v>5.72</v>
      </c>
      <c r="AU8">
        <f t="shared" si="1"/>
        <v>0.12929475587703437</v>
      </c>
      <c r="AV8">
        <v>-5.0493699999999997</v>
      </c>
      <c r="AW8">
        <v>54.8</v>
      </c>
      <c r="AX8">
        <v>5.7519999999999998</v>
      </c>
      <c r="AY8">
        <f t="shared" si="2"/>
        <v>0.13120437956204381</v>
      </c>
      <c r="AZ8">
        <v>-5.2498866666666659</v>
      </c>
      <c r="BA8">
        <v>59.7</v>
      </c>
      <c r="BB8">
        <v>5.7</v>
      </c>
      <c r="BC8">
        <f t="shared" si="3"/>
        <v>0.1193467336683417</v>
      </c>
      <c r="BD8">
        <v>-5.0159099999999999</v>
      </c>
      <c r="BE8">
        <v>54.4</v>
      </c>
      <c r="BF8">
        <v>5.7519999999999998</v>
      </c>
      <c r="BG8">
        <v>0.1321691176470588</v>
      </c>
      <c r="BH8">
        <v>-5.0267766666666667</v>
      </c>
      <c r="BI8">
        <v>59.5</v>
      </c>
      <c r="BJ8">
        <v>5.6920000000000002</v>
      </c>
      <c r="BK8">
        <v>0.11957983193277311</v>
      </c>
      <c r="BL8">
        <v>-5.0159099999999999</v>
      </c>
      <c r="BM8">
        <v>54.2</v>
      </c>
      <c r="BN8">
        <v>5.6879999999999997</v>
      </c>
      <c r="BO8">
        <v>0.13118081180811811</v>
      </c>
      <c r="BP8">
        <v>-5.1499699999999997</v>
      </c>
      <c r="BQ8">
        <v>54.4</v>
      </c>
      <c r="BR8">
        <v>5.6639999999999997</v>
      </c>
      <c r="BS8">
        <v>0.13014705882352939</v>
      </c>
      <c r="BT8">
        <v>-5.18241</v>
      </c>
      <c r="BU8">
        <v>60</v>
      </c>
      <c r="BV8">
        <v>5.6879999999999997</v>
      </c>
      <c r="BW8">
        <v>0.11849999999999999</v>
      </c>
      <c r="BX8">
        <v>-4.9823700000000004</v>
      </c>
      <c r="BY8">
        <v>60</v>
      </c>
      <c r="BZ8">
        <v>5.6959999999999997</v>
      </c>
      <c r="CA8">
        <v>0.1186666666666667</v>
      </c>
      <c r="CB8">
        <v>-4.4115933333333333</v>
      </c>
      <c r="CC8">
        <v>61.4</v>
      </c>
      <c r="CD8">
        <v>5.6840000000000002</v>
      </c>
      <c r="CE8">
        <v>0.11571661237785021</v>
      </c>
      <c r="CF8">
        <v>-4.9153099999999998</v>
      </c>
      <c r="CG8">
        <v>54.3</v>
      </c>
      <c r="CH8">
        <v>5.7240000000000002</v>
      </c>
      <c r="CI8">
        <v>0.13176795580110501</v>
      </c>
      <c r="CJ8">
        <v>-5.0151566666666669</v>
      </c>
      <c r="CK8">
        <v>56.3</v>
      </c>
      <c r="CL8">
        <v>5.6879999999999997</v>
      </c>
      <c r="CM8">
        <v>0.1262877442273535</v>
      </c>
      <c r="CN8">
        <v>-5.1835000000000004</v>
      </c>
      <c r="CO8">
        <v>55.2</v>
      </c>
      <c r="CP8">
        <v>5.7160000000000002</v>
      </c>
      <c r="CQ8">
        <v>0.12943840579710139</v>
      </c>
      <c r="CR8">
        <v>-4.6469500000000004</v>
      </c>
      <c r="CS8">
        <v>44.5</v>
      </c>
      <c r="CT8">
        <v>5.6840000000000002</v>
      </c>
      <c r="CU8">
        <v>0.15966292134831461</v>
      </c>
    </row>
    <row r="9" spans="2:99" x14ac:dyDescent="0.2">
      <c r="B9" s="3">
        <v>-91.006500000000003</v>
      </c>
      <c r="C9" s="3">
        <v>0</v>
      </c>
      <c r="D9" s="3">
        <v>5.9080000000000004</v>
      </c>
      <c r="E9" s="3" t="e">
        <f t="shared" si="4"/>
        <v>#DIV/0!</v>
      </c>
      <c r="F9" s="3">
        <v>-90.713499999999996</v>
      </c>
      <c r="G9" s="3">
        <v>0.1</v>
      </c>
      <c r="H9" s="3">
        <v>5.9160000000000004</v>
      </c>
      <c r="I9" s="3" t="e">
        <f t="shared" ref="I9" si="16">(#REF!/(#REF!/1000))*0.00125</f>
        <v>#REF!</v>
      </c>
      <c r="J9" s="3">
        <v>-90.5839</v>
      </c>
      <c r="K9" s="3">
        <v>-0.2</v>
      </c>
      <c r="L9" s="3">
        <v>5.9160000000000004</v>
      </c>
      <c r="M9" s="3">
        <f t="shared" si="6"/>
        <v>-36.975000000000001</v>
      </c>
      <c r="N9" s="3">
        <v>-91.006100000000004</v>
      </c>
      <c r="O9" s="3">
        <v>-0.3</v>
      </c>
      <c r="P9" s="3">
        <v>5.9119999999999999</v>
      </c>
      <c r="Q9" s="3">
        <f t="shared" si="7"/>
        <v>-24.633333333333336</v>
      </c>
      <c r="R9" s="3">
        <v>-91.234099999999998</v>
      </c>
      <c r="S9" s="3">
        <v>0</v>
      </c>
      <c r="T9" s="3">
        <v>5.9039999999999999</v>
      </c>
      <c r="U9" s="3" t="e">
        <f t="shared" si="8"/>
        <v>#DIV/0!</v>
      </c>
      <c r="V9" s="3">
        <v>-90.995400000000004</v>
      </c>
      <c r="W9" s="3">
        <v>0.1</v>
      </c>
      <c r="X9" s="3">
        <v>5.9160000000000004</v>
      </c>
      <c r="Y9" s="3">
        <f t="shared" si="9"/>
        <v>73.95</v>
      </c>
      <c r="Z9" s="3">
        <v>-90.9739</v>
      </c>
      <c r="AA9" s="3">
        <v>0</v>
      </c>
      <c r="AB9" s="3">
        <v>5.9039999999999999</v>
      </c>
      <c r="AC9" s="3" t="e">
        <f t="shared" si="10"/>
        <v>#DIV/0!</v>
      </c>
      <c r="AD9" s="3">
        <v>-90.990399999999994</v>
      </c>
      <c r="AE9" s="3">
        <v>0.1</v>
      </c>
      <c r="AF9" s="3">
        <v>5.9119999999999999</v>
      </c>
      <c r="AG9" s="3">
        <f t="shared" si="11"/>
        <v>73.900000000000006</v>
      </c>
      <c r="AI9">
        <v>-10</v>
      </c>
      <c r="AJ9">
        <v>-10.090769999999999</v>
      </c>
      <c r="AK9">
        <v>43.5</v>
      </c>
      <c r="AL9">
        <v>5.74</v>
      </c>
      <c r="AM9">
        <f t="shared" si="12"/>
        <v>0.1649425287356322</v>
      </c>
      <c r="AN9">
        <v>-10.0076</v>
      </c>
      <c r="AO9">
        <v>48.1</v>
      </c>
      <c r="AP9">
        <v>5.78</v>
      </c>
      <c r="AQ9">
        <f t="shared" si="0"/>
        <v>0.1502079002079002</v>
      </c>
      <c r="AR9">
        <v>-10.643193333333331</v>
      </c>
      <c r="AS9">
        <v>46</v>
      </c>
      <c r="AT9">
        <v>5.7759999999999998</v>
      </c>
      <c r="AU9">
        <f t="shared" si="1"/>
        <v>0.15695652173913044</v>
      </c>
      <c r="AV9">
        <v>-10.0076</v>
      </c>
      <c r="AW9">
        <v>45.7</v>
      </c>
      <c r="AX9">
        <v>5.8079999999999998</v>
      </c>
      <c r="AY9">
        <f t="shared" si="2"/>
        <v>0.15886214442013127</v>
      </c>
      <c r="AZ9">
        <v>-10.174519999999999</v>
      </c>
      <c r="BA9">
        <v>51</v>
      </c>
      <c r="BB9">
        <v>5.7640000000000002</v>
      </c>
      <c r="BC9">
        <f t="shared" si="3"/>
        <v>0.14127450980392159</v>
      </c>
      <c r="BD9">
        <v>-9.7396700000000003</v>
      </c>
      <c r="BE9">
        <v>46.1</v>
      </c>
      <c r="BF9">
        <v>5.7960000000000003</v>
      </c>
      <c r="BG9">
        <v>0.1571583514099783</v>
      </c>
      <c r="BH9">
        <v>-10.13012333333333</v>
      </c>
      <c r="BI9">
        <v>49.5</v>
      </c>
      <c r="BJ9">
        <v>5.76</v>
      </c>
      <c r="BK9">
        <v>0.14545454545454539</v>
      </c>
      <c r="BL9">
        <v>-10.208500000000001</v>
      </c>
      <c r="BM9">
        <v>45.9</v>
      </c>
      <c r="BN9">
        <v>5.7560000000000002</v>
      </c>
      <c r="BO9">
        <v>0.15675381263616561</v>
      </c>
      <c r="BP9">
        <v>-10.0076</v>
      </c>
      <c r="BQ9">
        <v>46.9</v>
      </c>
      <c r="BR9">
        <v>5.7</v>
      </c>
      <c r="BS9">
        <v>0.15191897654584219</v>
      </c>
      <c r="BT9">
        <v>-10.196913333333329</v>
      </c>
      <c r="BU9">
        <v>53.6</v>
      </c>
      <c r="BV9">
        <v>5.7320000000000002</v>
      </c>
      <c r="BW9">
        <v>0.1336753731343284</v>
      </c>
      <c r="BX9">
        <v>-10.0076</v>
      </c>
      <c r="BY9">
        <v>-0.5</v>
      </c>
      <c r="BZ9">
        <v>2.548</v>
      </c>
      <c r="CA9">
        <v>-6.37</v>
      </c>
      <c r="CB9">
        <v>-9.9960133333333321</v>
      </c>
      <c r="CC9">
        <v>52.7</v>
      </c>
      <c r="CD9">
        <v>5.7359999999999998</v>
      </c>
      <c r="CE9">
        <v>0.13605313092979129</v>
      </c>
      <c r="CF9">
        <v>-10.041</v>
      </c>
      <c r="CG9">
        <v>48.4</v>
      </c>
      <c r="CH9">
        <v>5.7519999999999998</v>
      </c>
      <c r="CI9">
        <v>0.1485537190082645</v>
      </c>
      <c r="CJ9">
        <v>-9.4938000000000002</v>
      </c>
      <c r="CK9">
        <v>49.5</v>
      </c>
      <c r="CL9">
        <v>5.7359999999999998</v>
      </c>
      <c r="CM9">
        <v>0.14484848484848481</v>
      </c>
      <c r="CN9">
        <v>-9.9405900000000003</v>
      </c>
      <c r="CO9">
        <v>46</v>
      </c>
      <c r="CP9">
        <v>5.76</v>
      </c>
      <c r="CQ9">
        <v>0.15652173913043479</v>
      </c>
      <c r="CR9">
        <v>-9.6392950000000006</v>
      </c>
      <c r="CS9">
        <v>39.6</v>
      </c>
      <c r="CT9">
        <v>5.7359999999999998</v>
      </c>
      <c r="CU9">
        <v>0.18106060606060609</v>
      </c>
    </row>
    <row r="10" spans="2:99" x14ac:dyDescent="0.2">
      <c r="B10" s="3">
        <v>-90.031000000000006</v>
      </c>
      <c r="C10" s="3">
        <v>0.1</v>
      </c>
      <c r="D10" s="3">
        <v>5.9039999999999999</v>
      </c>
      <c r="E10" s="3">
        <f t="shared" si="4"/>
        <v>73.8</v>
      </c>
      <c r="F10" s="3">
        <v>-90.431700000000006</v>
      </c>
      <c r="G10" s="3">
        <v>-0.1</v>
      </c>
      <c r="H10" s="3">
        <v>5.9119999999999999</v>
      </c>
      <c r="I10" s="3" t="e">
        <f t="shared" ref="I10" si="17">(#REF!/(#REF!/1000))*0.00125</f>
        <v>#REF!</v>
      </c>
      <c r="J10" s="3">
        <v>-90.291300000000007</v>
      </c>
      <c r="K10" s="3">
        <v>-0.2</v>
      </c>
      <c r="L10" s="3">
        <v>5.9160000000000004</v>
      </c>
      <c r="M10" s="3">
        <f t="shared" si="6"/>
        <v>-36.975000000000001</v>
      </c>
      <c r="N10" s="3">
        <v>-89.965599999999995</v>
      </c>
      <c r="O10" s="3">
        <v>0.1</v>
      </c>
      <c r="P10" s="3">
        <v>5.9119999999999999</v>
      </c>
      <c r="Q10" s="3">
        <f t="shared" si="7"/>
        <v>73.900000000000006</v>
      </c>
      <c r="R10" s="3">
        <v>-90.193700000000007</v>
      </c>
      <c r="S10" s="3">
        <v>0.1</v>
      </c>
      <c r="T10" s="3">
        <v>5.9</v>
      </c>
      <c r="U10" s="3">
        <f t="shared" si="8"/>
        <v>73.75</v>
      </c>
      <c r="V10" s="3">
        <v>-90.182599999999994</v>
      </c>
      <c r="W10" s="3">
        <v>0</v>
      </c>
      <c r="X10" s="3">
        <v>5.92</v>
      </c>
      <c r="Y10" s="3" t="e">
        <f t="shared" si="9"/>
        <v>#DIV/0!</v>
      </c>
      <c r="Z10" s="3">
        <v>-89.445499999999996</v>
      </c>
      <c r="AA10" s="3">
        <v>0.1</v>
      </c>
      <c r="AB10" s="3">
        <v>5.9039999999999999</v>
      </c>
      <c r="AC10" s="3">
        <f t="shared" si="10"/>
        <v>73.8</v>
      </c>
      <c r="AD10" s="3">
        <v>-89.640699999999995</v>
      </c>
      <c r="AE10" s="3">
        <v>0</v>
      </c>
      <c r="AF10" s="3">
        <v>5.9080000000000004</v>
      </c>
      <c r="AG10" s="3" t="e">
        <f t="shared" si="11"/>
        <v>#DIV/0!</v>
      </c>
      <c r="AI10">
        <v>-15</v>
      </c>
      <c r="AJ10">
        <v>-14.28875</v>
      </c>
      <c r="AK10">
        <v>34.6</v>
      </c>
      <c r="AL10">
        <v>5.7919999999999998</v>
      </c>
      <c r="AM10">
        <f t="shared" si="12"/>
        <v>0.2092485549132948</v>
      </c>
      <c r="AN10">
        <v>-14.7911</v>
      </c>
      <c r="AO10">
        <v>41.8</v>
      </c>
      <c r="AP10">
        <v>5.82</v>
      </c>
      <c r="AQ10">
        <f t="shared" si="0"/>
        <v>0.17404306220095694</v>
      </c>
      <c r="AR10">
        <v>-15.1584</v>
      </c>
      <c r="AS10">
        <v>42.3</v>
      </c>
      <c r="AT10">
        <v>5.8040000000000003</v>
      </c>
      <c r="AU10">
        <f t="shared" si="1"/>
        <v>0.17151300236406619</v>
      </c>
      <c r="AV10">
        <v>-14.724299999999999</v>
      </c>
      <c r="AW10">
        <v>39.5</v>
      </c>
      <c r="AX10">
        <v>5.8440000000000003</v>
      </c>
      <c r="AY10">
        <f t="shared" si="2"/>
        <v>0.1849367088607595</v>
      </c>
      <c r="AZ10">
        <v>-15.002700000000001</v>
      </c>
      <c r="BA10">
        <v>43.2</v>
      </c>
      <c r="BB10">
        <v>5.8079999999999998</v>
      </c>
      <c r="BC10">
        <f t="shared" si="3"/>
        <v>0.16805555555555554</v>
      </c>
      <c r="BD10">
        <v>-15.091900000000001</v>
      </c>
      <c r="BE10">
        <v>40.6</v>
      </c>
      <c r="BF10">
        <v>5.8639999999999999</v>
      </c>
      <c r="BG10">
        <v>0.18054187192118221</v>
      </c>
      <c r="BH10">
        <v>-15.06963333333333</v>
      </c>
      <c r="BI10">
        <v>42.4</v>
      </c>
      <c r="BJ10">
        <v>5.8040000000000003</v>
      </c>
      <c r="BK10">
        <v>0.1711084905660378</v>
      </c>
      <c r="BL10">
        <v>-15.0251</v>
      </c>
      <c r="BM10">
        <v>40.6</v>
      </c>
      <c r="BN10">
        <v>5.7919999999999998</v>
      </c>
      <c r="BO10">
        <v>0.1783251231527094</v>
      </c>
      <c r="BP10">
        <v>-15.1922</v>
      </c>
      <c r="BQ10">
        <v>40.299999999999997</v>
      </c>
      <c r="BR10">
        <v>5.76</v>
      </c>
      <c r="BS10">
        <v>0.17866004962779161</v>
      </c>
      <c r="BT10">
        <v>-14.445033333333329</v>
      </c>
      <c r="BU10">
        <v>44.7</v>
      </c>
      <c r="BV10">
        <v>5.7880000000000003</v>
      </c>
      <c r="BW10">
        <v>0.1618568232662192</v>
      </c>
      <c r="BX10">
        <v>-14.7576</v>
      </c>
      <c r="BY10">
        <v>44.5</v>
      </c>
      <c r="BZ10">
        <v>5.7880000000000003</v>
      </c>
      <c r="CA10">
        <v>0.16258426966292139</v>
      </c>
      <c r="CB10">
        <v>-15.358966666666671</v>
      </c>
      <c r="CC10">
        <v>46.2</v>
      </c>
      <c r="CD10">
        <v>5.7839999999999998</v>
      </c>
      <c r="CE10">
        <v>0.15649350649350649</v>
      </c>
      <c r="CF10">
        <v>-15.0585</v>
      </c>
      <c r="CG10">
        <v>35</v>
      </c>
      <c r="CH10">
        <v>5.8159999999999998</v>
      </c>
      <c r="CI10">
        <v>0.20771428571428571</v>
      </c>
      <c r="CJ10">
        <v>-15.158733333333331</v>
      </c>
      <c r="CK10">
        <v>38.6</v>
      </c>
      <c r="CL10">
        <v>5.7960000000000003</v>
      </c>
      <c r="CM10">
        <v>0.18769430051813471</v>
      </c>
      <c r="CN10">
        <v>-15.0251</v>
      </c>
      <c r="CO10">
        <v>38.799999999999997</v>
      </c>
      <c r="CP10">
        <v>5.82</v>
      </c>
      <c r="CQ10">
        <v>0.1875</v>
      </c>
      <c r="CR10">
        <v>-14.99165</v>
      </c>
      <c r="CS10">
        <v>34.200000000000003</v>
      </c>
      <c r="CT10">
        <v>5.78</v>
      </c>
      <c r="CU10">
        <v>0.21125730994152039</v>
      </c>
    </row>
    <row r="11" spans="2:99" x14ac:dyDescent="0.2">
      <c r="B11" s="3">
        <v>-88.859800000000007</v>
      </c>
      <c r="C11" s="3">
        <v>0</v>
      </c>
      <c r="D11" s="3">
        <v>5.9080000000000004</v>
      </c>
      <c r="E11" s="3" t="e">
        <f t="shared" si="4"/>
        <v>#DIV/0!</v>
      </c>
      <c r="F11" s="3">
        <v>-89.054599999999994</v>
      </c>
      <c r="G11" s="3">
        <v>-0.1</v>
      </c>
      <c r="H11" s="3">
        <v>5.9119999999999999</v>
      </c>
      <c r="I11" s="3" t="e">
        <f t="shared" ref="I11" si="18">(#REF!/(#REF!/1000))*0.00125</f>
        <v>#REF!</v>
      </c>
      <c r="J11" s="3">
        <v>-89.022499999999994</v>
      </c>
      <c r="K11" s="3">
        <v>0</v>
      </c>
      <c r="L11" s="3">
        <v>5.9160000000000004</v>
      </c>
      <c r="M11" s="3" t="e">
        <f t="shared" si="6"/>
        <v>#DIV/0!</v>
      </c>
      <c r="N11" s="3">
        <v>-88.859499999999997</v>
      </c>
      <c r="O11" s="3">
        <v>0.1</v>
      </c>
      <c r="P11" s="3">
        <v>5.9119999999999999</v>
      </c>
      <c r="Q11" s="3">
        <f t="shared" si="7"/>
        <v>73.900000000000006</v>
      </c>
      <c r="R11" s="3">
        <v>-88.859800000000007</v>
      </c>
      <c r="S11" s="3">
        <v>0</v>
      </c>
      <c r="T11" s="3">
        <v>5.9039999999999999</v>
      </c>
      <c r="U11" s="3" t="e">
        <f t="shared" si="8"/>
        <v>#DIV/0!</v>
      </c>
      <c r="V11" s="3">
        <v>-89.271799999999999</v>
      </c>
      <c r="W11" s="3">
        <v>0</v>
      </c>
      <c r="X11" s="3">
        <v>5.9160000000000004</v>
      </c>
      <c r="Y11" s="3" t="e">
        <f t="shared" si="9"/>
        <v>#DIV/0!</v>
      </c>
      <c r="Z11" s="3">
        <v>-89.185199999999995</v>
      </c>
      <c r="AA11" s="3">
        <v>0.1</v>
      </c>
      <c r="AB11" s="3">
        <v>5.9080000000000004</v>
      </c>
      <c r="AC11" s="3">
        <f t="shared" si="10"/>
        <v>73.850000000000009</v>
      </c>
      <c r="AD11" s="3">
        <v>-89.364199999999997</v>
      </c>
      <c r="AE11" s="3">
        <v>0.1</v>
      </c>
      <c r="AF11" s="3">
        <v>5.9119999999999999</v>
      </c>
      <c r="AG11" s="3">
        <f t="shared" si="11"/>
        <v>73.900000000000006</v>
      </c>
      <c r="AI11">
        <v>-20</v>
      </c>
      <c r="AJ11">
        <v>-19.166049999999998</v>
      </c>
      <c r="AK11">
        <v>29.4</v>
      </c>
      <c r="AL11">
        <v>5.8319999999999999</v>
      </c>
      <c r="AM11">
        <f t="shared" si="12"/>
        <v>0.24795918367346939</v>
      </c>
      <c r="AN11">
        <v>-20.0684</v>
      </c>
      <c r="AO11">
        <v>36.700000000000003</v>
      </c>
      <c r="AP11">
        <v>5.8719999999999999</v>
      </c>
      <c r="AQ11">
        <f t="shared" si="0"/>
        <v>0.19999999999999996</v>
      </c>
      <c r="AR11">
        <v>-21.04686666666667</v>
      </c>
      <c r="AS11">
        <v>34.9</v>
      </c>
      <c r="AT11">
        <v>5.8760000000000003</v>
      </c>
      <c r="AU11">
        <f t="shared" si="1"/>
        <v>0.21045845272206304</v>
      </c>
      <c r="AV11">
        <v>-20.201799999999999</v>
      </c>
      <c r="AW11">
        <v>36.299999999999997</v>
      </c>
      <c r="AX11">
        <v>5.8879999999999999</v>
      </c>
      <c r="AY11">
        <f t="shared" si="2"/>
        <v>0.2027548209366391</v>
      </c>
      <c r="AZ11">
        <v>-19.979299999999999</v>
      </c>
      <c r="BA11">
        <v>37.700000000000003</v>
      </c>
      <c r="BB11">
        <v>5.8520000000000003</v>
      </c>
      <c r="BC11">
        <f t="shared" si="3"/>
        <v>0.19403183023872678</v>
      </c>
      <c r="BD11">
        <v>-20.0016</v>
      </c>
      <c r="BE11">
        <v>34.200000000000003</v>
      </c>
      <c r="BF11">
        <v>5.8719999999999999</v>
      </c>
      <c r="BG11">
        <v>0.21461988304093571</v>
      </c>
      <c r="BH11">
        <v>-19.99036666666666</v>
      </c>
      <c r="BI11">
        <v>36.1</v>
      </c>
      <c r="BJ11">
        <v>5.8559999999999999</v>
      </c>
      <c r="BK11">
        <v>0.20277008310249309</v>
      </c>
      <c r="BL11">
        <v>-20.3019</v>
      </c>
      <c r="BM11">
        <v>33.799999999999997</v>
      </c>
      <c r="BN11">
        <v>5.8559999999999999</v>
      </c>
      <c r="BO11">
        <v>0.21656804733727811</v>
      </c>
      <c r="BP11">
        <v>-20.168399999999998</v>
      </c>
      <c r="BQ11">
        <v>33.5</v>
      </c>
      <c r="BR11">
        <v>5.8120000000000003</v>
      </c>
      <c r="BS11">
        <v>0.2168656716417911</v>
      </c>
      <c r="BT11">
        <v>-19.522433333333328</v>
      </c>
      <c r="BU11">
        <v>36</v>
      </c>
      <c r="BV11">
        <v>5.84</v>
      </c>
      <c r="BW11">
        <v>0.20277777777777781</v>
      </c>
      <c r="BX11">
        <v>-20.0016</v>
      </c>
      <c r="BY11">
        <v>36.9</v>
      </c>
      <c r="BZ11">
        <v>5.8360000000000003</v>
      </c>
      <c r="CA11">
        <v>0.19769647696476969</v>
      </c>
      <c r="CB11">
        <v>-20.879966666666661</v>
      </c>
      <c r="CC11">
        <v>-0.2</v>
      </c>
      <c r="CD11">
        <v>2.0760000000000001</v>
      </c>
      <c r="CE11">
        <v>-12.975</v>
      </c>
      <c r="CF11">
        <v>-19.9682</v>
      </c>
      <c r="CG11">
        <v>17</v>
      </c>
      <c r="CH11">
        <v>5.8879999999999999</v>
      </c>
      <c r="CI11">
        <v>0.43294117647058827</v>
      </c>
      <c r="CJ11">
        <v>-19.678899999999999</v>
      </c>
      <c r="CK11">
        <v>21.5</v>
      </c>
      <c r="CL11">
        <v>5.8680000000000003</v>
      </c>
      <c r="CM11">
        <v>0.34116279069767452</v>
      </c>
      <c r="CN11">
        <v>-20.0016</v>
      </c>
      <c r="CO11">
        <v>16.600000000000001</v>
      </c>
      <c r="CP11">
        <v>5.9080000000000004</v>
      </c>
      <c r="CQ11">
        <v>0.44487951807228909</v>
      </c>
      <c r="CR11">
        <v>-19.984749999999998</v>
      </c>
      <c r="CS11">
        <v>17.8</v>
      </c>
      <c r="CT11">
        <v>5.8680000000000003</v>
      </c>
      <c r="CU11">
        <v>0.4120786516853932</v>
      </c>
    </row>
    <row r="12" spans="2:99" x14ac:dyDescent="0.2">
      <c r="B12" s="3">
        <v>-87.818299999999994</v>
      </c>
      <c r="C12" s="3">
        <v>0</v>
      </c>
      <c r="D12" s="3">
        <v>5.9080000000000004</v>
      </c>
      <c r="E12" s="3" t="e">
        <f t="shared" si="4"/>
        <v>#DIV/0!</v>
      </c>
      <c r="F12" s="3">
        <v>-88.165199999999999</v>
      </c>
      <c r="G12" s="3">
        <v>0.1</v>
      </c>
      <c r="H12" s="3">
        <v>5.9160000000000004</v>
      </c>
      <c r="I12" s="3" t="e">
        <f t="shared" ref="I12" si="19">(#REF!/(#REF!/1000))*0.00125</f>
        <v>#REF!</v>
      </c>
      <c r="J12" s="3">
        <v>-88.013599999999997</v>
      </c>
      <c r="K12" s="3">
        <v>-0.1</v>
      </c>
      <c r="L12" s="3">
        <v>5.9160000000000004</v>
      </c>
      <c r="M12" s="3">
        <f t="shared" si="6"/>
        <v>-73.95</v>
      </c>
      <c r="N12" s="3">
        <v>-87.590100000000007</v>
      </c>
      <c r="O12" s="3">
        <v>-0.1</v>
      </c>
      <c r="P12" s="3">
        <v>5.9119999999999999</v>
      </c>
      <c r="Q12" s="3">
        <f t="shared" si="7"/>
        <v>-73.900000000000006</v>
      </c>
      <c r="R12" s="3">
        <v>-87.623000000000005</v>
      </c>
      <c r="S12" s="3">
        <v>-0.1</v>
      </c>
      <c r="T12" s="3">
        <v>5.9039999999999999</v>
      </c>
      <c r="U12" s="3">
        <f t="shared" si="8"/>
        <v>-73.8</v>
      </c>
      <c r="V12" s="3">
        <v>-88.002499999999998</v>
      </c>
      <c r="W12" s="3">
        <v>-0.2</v>
      </c>
      <c r="X12" s="3">
        <v>5.9160000000000004</v>
      </c>
      <c r="Y12" s="3">
        <f t="shared" si="9"/>
        <v>-36.975000000000001</v>
      </c>
      <c r="Z12" s="3">
        <v>-87.981099999999998</v>
      </c>
      <c r="AA12" s="3">
        <v>-0.1</v>
      </c>
      <c r="AB12" s="3">
        <v>5.9039999999999999</v>
      </c>
      <c r="AC12" s="3">
        <f t="shared" si="10"/>
        <v>-73.8</v>
      </c>
      <c r="AD12" s="3">
        <v>-87.997399999999999</v>
      </c>
      <c r="AE12" s="3">
        <v>0.1</v>
      </c>
      <c r="AF12" s="3">
        <v>5.9119999999999999</v>
      </c>
      <c r="AG12" s="3">
        <f t="shared" si="11"/>
        <v>73.900000000000006</v>
      </c>
      <c r="AI12">
        <v>-25</v>
      </c>
      <c r="AJ12">
        <v>-25.819700000000001</v>
      </c>
      <c r="AK12">
        <v>22.4</v>
      </c>
      <c r="AL12">
        <v>5.8879999999999999</v>
      </c>
      <c r="AM12">
        <f t="shared" si="12"/>
        <v>0.32857142857142857</v>
      </c>
      <c r="AN12">
        <v>-24.970300000000002</v>
      </c>
      <c r="AO12">
        <v>27.4</v>
      </c>
      <c r="AP12">
        <v>5.8959999999999999</v>
      </c>
      <c r="AQ12">
        <f t="shared" si="0"/>
        <v>0.26897810218978108</v>
      </c>
      <c r="AR12">
        <v>-25.059200000000001</v>
      </c>
      <c r="AS12">
        <v>26.5</v>
      </c>
      <c r="AT12">
        <v>5.8959999999999999</v>
      </c>
      <c r="AU12">
        <f t="shared" si="1"/>
        <v>0.27811320754716984</v>
      </c>
      <c r="AV12">
        <v>-25.036999999999999</v>
      </c>
      <c r="AW12">
        <v>28.2</v>
      </c>
      <c r="AX12">
        <v>5.9119999999999999</v>
      </c>
      <c r="AY12">
        <f t="shared" si="2"/>
        <v>0.2620567375886525</v>
      </c>
      <c r="AZ12">
        <v>-24.514733333333339</v>
      </c>
      <c r="BA12">
        <v>31.3</v>
      </c>
      <c r="BB12">
        <v>5.8840000000000003</v>
      </c>
      <c r="BC12">
        <f t="shared" si="3"/>
        <v>0.23498402555910544</v>
      </c>
      <c r="BD12">
        <v>-24.6371</v>
      </c>
      <c r="BE12">
        <v>26.2</v>
      </c>
      <c r="BF12">
        <v>5.8959999999999999</v>
      </c>
      <c r="BG12">
        <v>0.28129770992366421</v>
      </c>
      <c r="BH12">
        <v>-25.31423333333333</v>
      </c>
      <c r="BI12">
        <v>25.5</v>
      </c>
      <c r="BJ12">
        <v>5.9</v>
      </c>
      <c r="BK12">
        <v>0.28921568627450978</v>
      </c>
      <c r="BL12">
        <v>-25.036999999999999</v>
      </c>
      <c r="BM12">
        <v>24.9</v>
      </c>
      <c r="BN12">
        <v>5.88</v>
      </c>
      <c r="BO12">
        <v>0.29518072289156633</v>
      </c>
      <c r="BP12">
        <v>-24.970300000000002</v>
      </c>
      <c r="BQ12">
        <v>17.3</v>
      </c>
      <c r="BR12">
        <v>5.88</v>
      </c>
      <c r="BS12">
        <v>0.42485549132947981</v>
      </c>
      <c r="BT12">
        <v>-25.569900000000001</v>
      </c>
      <c r="BU12">
        <v>-0.2</v>
      </c>
      <c r="BV12">
        <v>2.1240000000000001</v>
      </c>
      <c r="BW12">
        <v>-13.275</v>
      </c>
      <c r="BX12">
        <v>-25.0703</v>
      </c>
      <c r="BY12">
        <v>-0.3</v>
      </c>
      <c r="BZ12">
        <v>2.1160000000000001</v>
      </c>
      <c r="CA12">
        <v>-8.8166666666666682</v>
      </c>
      <c r="CB12">
        <v>-24.947833333333339</v>
      </c>
      <c r="CC12">
        <v>19.2</v>
      </c>
      <c r="CD12">
        <v>5.9080000000000004</v>
      </c>
      <c r="CE12">
        <v>0.38463541666666667</v>
      </c>
      <c r="CF12">
        <v>-25.503499999999999</v>
      </c>
      <c r="CG12">
        <v>-0.2</v>
      </c>
      <c r="CH12">
        <v>2.4039999999999999</v>
      </c>
      <c r="CI12">
        <v>-15.025</v>
      </c>
      <c r="CJ12">
        <v>-24.759066666666669</v>
      </c>
      <c r="CK12">
        <v>11.9</v>
      </c>
      <c r="CL12">
        <v>5.9160000000000004</v>
      </c>
      <c r="CM12">
        <v>0.62142857142857144</v>
      </c>
      <c r="CN12">
        <v>-25.003699999999998</v>
      </c>
      <c r="CO12">
        <v>9.3000000000000007</v>
      </c>
      <c r="CP12">
        <v>5.9359999999999999</v>
      </c>
      <c r="CQ12">
        <v>0.7978494623655914</v>
      </c>
      <c r="CR12">
        <v>-24.986249999999998</v>
      </c>
      <c r="CS12">
        <v>9.6999999999999993</v>
      </c>
      <c r="CT12">
        <v>5.9160000000000004</v>
      </c>
      <c r="CU12">
        <v>0.76237113402061862</v>
      </c>
    </row>
    <row r="13" spans="2:99" x14ac:dyDescent="0.2">
      <c r="B13" s="3">
        <v>-87.199600000000004</v>
      </c>
      <c r="C13" s="3">
        <v>0</v>
      </c>
      <c r="D13" s="3">
        <v>5.9080000000000004</v>
      </c>
      <c r="E13" s="3" t="e">
        <f t="shared" si="4"/>
        <v>#DIV/0!</v>
      </c>
      <c r="F13" s="3">
        <v>-87.221000000000004</v>
      </c>
      <c r="G13" s="3">
        <v>-0.1</v>
      </c>
      <c r="H13" s="3">
        <v>5.9160000000000004</v>
      </c>
      <c r="I13" s="3" t="e">
        <f t="shared" ref="I13" si="20">(#REF!/(#REF!/1000))*0.00125</f>
        <v>#REF!</v>
      </c>
      <c r="J13" s="3">
        <v>-87.004199999999997</v>
      </c>
      <c r="K13" s="3">
        <v>-0.2</v>
      </c>
      <c r="L13" s="3">
        <v>5.9160000000000004</v>
      </c>
      <c r="M13" s="3">
        <f t="shared" si="6"/>
        <v>-36.975000000000001</v>
      </c>
      <c r="N13" s="3">
        <v>-87.199299999999994</v>
      </c>
      <c r="O13" s="3">
        <v>0.2</v>
      </c>
      <c r="P13" s="3">
        <v>5.9119999999999999</v>
      </c>
      <c r="Q13" s="3">
        <f t="shared" si="7"/>
        <v>36.950000000000003</v>
      </c>
      <c r="R13" s="3">
        <v>-87.329899999999995</v>
      </c>
      <c r="S13" s="3">
        <v>0.1</v>
      </c>
      <c r="T13" s="3">
        <v>5.9039999999999999</v>
      </c>
      <c r="U13" s="3">
        <f t="shared" si="8"/>
        <v>73.8</v>
      </c>
      <c r="V13" s="3">
        <v>-86.971500000000006</v>
      </c>
      <c r="W13" s="3">
        <v>-0.2</v>
      </c>
      <c r="X13" s="3">
        <v>5.92</v>
      </c>
      <c r="Y13" s="3">
        <f t="shared" si="9"/>
        <v>-37</v>
      </c>
      <c r="Z13" s="3">
        <v>-86.971699999999998</v>
      </c>
      <c r="AA13" s="3">
        <v>-0.1</v>
      </c>
      <c r="AB13" s="3">
        <v>5.9080000000000004</v>
      </c>
      <c r="AC13" s="3">
        <f t="shared" si="10"/>
        <v>-73.850000000000009</v>
      </c>
      <c r="AD13" s="3">
        <v>-87.150800000000004</v>
      </c>
      <c r="AE13" s="3">
        <v>0.1</v>
      </c>
      <c r="AF13" s="3">
        <v>5.9119999999999999</v>
      </c>
      <c r="AG13" s="3">
        <f t="shared" si="11"/>
        <v>73.900000000000006</v>
      </c>
      <c r="AI13">
        <v>-30</v>
      </c>
      <c r="AJ13">
        <v>-30.047499999999999</v>
      </c>
      <c r="AK13">
        <v>16.899999999999999</v>
      </c>
      <c r="AL13">
        <v>5.9119999999999999</v>
      </c>
      <c r="AM13">
        <f t="shared" si="12"/>
        <v>0.43727810650887577</v>
      </c>
      <c r="AN13">
        <v>-30.064299999999999</v>
      </c>
      <c r="AO13">
        <v>21.3</v>
      </c>
      <c r="AP13">
        <v>5.9160000000000004</v>
      </c>
      <c r="AQ13">
        <f t="shared" si="0"/>
        <v>0.34718309859154933</v>
      </c>
      <c r="AR13">
        <v>-30.086500000000001</v>
      </c>
      <c r="AS13">
        <v>-0.4</v>
      </c>
      <c r="AT13">
        <v>2.7360000000000002</v>
      </c>
      <c r="AU13">
        <f t="shared" si="1"/>
        <v>-8.5500000000000007</v>
      </c>
      <c r="AV13">
        <v>-30.031099999999999</v>
      </c>
      <c r="AW13">
        <v>22.7</v>
      </c>
      <c r="AX13">
        <v>5.9240000000000004</v>
      </c>
      <c r="AY13">
        <f t="shared" si="2"/>
        <v>0.3262114537444934</v>
      </c>
      <c r="AZ13">
        <v>-30.008466666666671</v>
      </c>
      <c r="BA13">
        <v>18.600000000000001</v>
      </c>
      <c r="BB13">
        <v>5.9160000000000004</v>
      </c>
      <c r="BC13">
        <f t="shared" si="3"/>
        <v>0.39758064516129032</v>
      </c>
      <c r="BD13">
        <v>-30.031099999999999</v>
      </c>
      <c r="BE13">
        <v>15.3</v>
      </c>
      <c r="BF13">
        <v>5.9240000000000004</v>
      </c>
      <c r="BG13">
        <v>0.48398692810457511</v>
      </c>
      <c r="BH13">
        <v>-29.997733333333329</v>
      </c>
      <c r="BI13">
        <v>12.1</v>
      </c>
      <c r="BJ13">
        <v>5.9279999999999999</v>
      </c>
      <c r="BK13">
        <v>0.61239669421487608</v>
      </c>
      <c r="BL13">
        <v>-29.997800000000002</v>
      </c>
      <c r="BM13">
        <v>9.1999999999999993</v>
      </c>
      <c r="BN13">
        <v>5.9279999999999999</v>
      </c>
      <c r="BO13">
        <v>0.80543478260869583</v>
      </c>
      <c r="BP13">
        <v>-29.898</v>
      </c>
      <c r="BQ13">
        <v>8.9</v>
      </c>
      <c r="BR13">
        <v>5.92</v>
      </c>
      <c r="BS13">
        <v>0.83146067415730329</v>
      </c>
      <c r="BT13">
        <v>-30.03083333333333</v>
      </c>
      <c r="BU13">
        <v>10.7</v>
      </c>
      <c r="BV13">
        <v>5.9240000000000004</v>
      </c>
      <c r="BW13">
        <v>0.69205607476635522</v>
      </c>
      <c r="BX13">
        <v>-30.430199999999999</v>
      </c>
      <c r="BY13">
        <v>-0.2</v>
      </c>
      <c r="BZ13">
        <v>2.38</v>
      </c>
      <c r="CA13">
        <v>-14.875</v>
      </c>
      <c r="CB13">
        <v>-29.997366666666661</v>
      </c>
      <c r="CC13">
        <v>11.9</v>
      </c>
      <c r="CD13">
        <v>5.9240000000000004</v>
      </c>
      <c r="CE13">
        <v>0.62226890756302522</v>
      </c>
      <c r="CF13">
        <v>-30.031099999999999</v>
      </c>
      <c r="CG13">
        <v>-0.3</v>
      </c>
      <c r="CH13">
        <v>2.3279999999999998</v>
      </c>
      <c r="CI13">
        <v>-9.7000000000000011</v>
      </c>
      <c r="CJ13">
        <v>-29.99766666666666</v>
      </c>
      <c r="CK13">
        <v>6.6</v>
      </c>
      <c r="CL13">
        <v>5.9320000000000004</v>
      </c>
      <c r="CM13">
        <v>1.123484848484849</v>
      </c>
      <c r="CN13">
        <v>-29.997800000000002</v>
      </c>
      <c r="CO13">
        <v>-0.4</v>
      </c>
      <c r="CP13">
        <v>2.4319999999999999</v>
      </c>
      <c r="CQ13">
        <v>-7.6000000000000014</v>
      </c>
      <c r="CR13">
        <v>-29.9146</v>
      </c>
      <c r="CS13">
        <v>4.4000000000000004</v>
      </c>
      <c r="CT13">
        <v>5.9560000000000004</v>
      </c>
      <c r="CU13">
        <v>1.692045454545454</v>
      </c>
    </row>
    <row r="14" spans="2:99" x14ac:dyDescent="0.2">
      <c r="B14" s="3">
        <v>-86.385400000000004</v>
      </c>
      <c r="C14" s="3">
        <v>0.2</v>
      </c>
      <c r="D14" s="3">
        <v>5.9039999999999999</v>
      </c>
      <c r="E14" s="3">
        <f t="shared" si="4"/>
        <v>36.9</v>
      </c>
      <c r="F14" s="3">
        <v>-86.004900000000006</v>
      </c>
      <c r="G14" s="3">
        <v>0</v>
      </c>
      <c r="H14" s="3">
        <v>5.9119999999999999</v>
      </c>
      <c r="I14" s="3" t="e">
        <f t="shared" ref="I14" si="21">(#REF!/(#REF!/1000))*0.00125</f>
        <v>#REF!</v>
      </c>
      <c r="J14" s="3">
        <v>-85.799000000000007</v>
      </c>
      <c r="K14" s="3">
        <v>0.1</v>
      </c>
      <c r="L14" s="3">
        <v>5.9119999999999999</v>
      </c>
      <c r="M14" s="3">
        <f t="shared" si="6"/>
        <v>73.900000000000006</v>
      </c>
      <c r="N14" s="3">
        <v>-86.385099999999994</v>
      </c>
      <c r="O14" s="3">
        <v>0</v>
      </c>
      <c r="P14" s="3">
        <v>5.9119999999999999</v>
      </c>
      <c r="Q14" s="3" t="e">
        <f t="shared" si="7"/>
        <v>#DIV/0!</v>
      </c>
      <c r="R14" s="3">
        <v>-85.994399999999999</v>
      </c>
      <c r="S14" s="3">
        <v>-0.1</v>
      </c>
      <c r="T14" s="3">
        <v>5.9039999999999999</v>
      </c>
      <c r="U14" s="3">
        <f t="shared" si="8"/>
        <v>-73.8</v>
      </c>
      <c r="V14" s="3">
        <v>-85.994299999999996</v>
      </c>
      <c r="W14" s="3">
        <v>0.1</v>
      </c>
      <c r="X14" s="3">
        <v>5.92</v>
      </c>
      <c r="Y14" s="3">
        <f t="shared" si="9"/>
        <v>74</v>
      </c>
      <c r="Z14" s="3">
        <v>-85.9619</v>
      </c>
      <c r="AA14" s="3">
        <v>0</v>
      </c>
      <c r="AB14" s="3">
        <v>5.9039999999999999</v>
      </c>
      <c r="AC14" s="3" t="e">
        <f t="shared" si="10"/>
        <v>#DIV/0!</v>
      </c>
      <c r="AD14" s="3">
        <v>-86.222499999999997</v>
      </c>
      <c r="AE14" s="3">
        <v>-0.1</v>
      </c>
      <c r="AF14" s="3">
        <v>5.9080000000000004</v>
      </c>
      <c r="AG14" s="3">
        <f t="shared" si="11"/>
        <v>-73.850000000000009</v>
      </c>
      <c r="AI14">
        <v>-35</v>
      </c>
      <c r="AJ14">
        <v>-35.016849999999998</v>
      </c>
      <c r="AK14">
        <v>13.2</v>
      </c>
      <c r="AL14">
        <v>5.9279999999999999</v>
      </c>
      <c r="AM14">
        <f t="shared" si="12"/>
        <v>0.5613636363636364</v>
      </c>
      <c r="AN14">
        <v>-34.950699999999998</v>
      </c>
      <c r="AO14">
        <v>-0.2</v>
      </c>
      <c r="AP14">
        <v>2.8679999999999999</v>
      </c>
      <c r="AQ14">
        <f t="shared" si="0"/>
        <v>-17.924999999999997</v>
      </c>
      <c r="AR14">
        <v>-35.072433333333329</v>
      </c>
      <c r="AS14">
        <v>15.5</v>
      </c>
      <c r="AT14">
        <v>5.9359999999999999</v>
      </c>
      <c r="AU14">
        <f t="shared" si="1"/>
        <v>0.47870967741935483</v>
      </c>
      <c r="AV14">
        <v>-34.817799999999998</v>
      </c>
      <c r="AW14">
        <v>-0.2</v>
      </c>
      <c r="AX14">
        <v>2.78</v>
      </c>
      <c r="AY14">
        <f t="shared" si="2"/>
        <v>-17.374999999999996</v>
      </c>
      <c r="AZ14">
        <v>-35.049666666666667</v>
      </c>
      <c r="BA14">
        <v>11.3</v>
      </c>
      <c r="BB14">
        <v>5.944</v>
      </c>
      <c r="BC14">
        <f t="shared" si="3"/>
        <v>0.65752212389380538</v>
      </c>
      <c r="BD14">
        <v>-34.983899999999998</v>
      </c>
      <c r="BE14">
        <v>6.2</v>
      </c>
      <c r="BF14">
        <v>5.9640000000000004</v>
      </c>
      <c r="BG14">
        <v>1.2024193548387101</v>
      </c>
      <c r="BH14">
        <v>-34.972733333333338</v>
      </c>
      <c r="BI14">
        <v>6.8</v>
      </c>
      <c r="BJ14">
        <v>5.952</v>
      </c>
      <c r="BK14">
        <v>1.0941176470588241</v>
      </c>
      <c r="BL14">
        <v>-35.017099999999999</v>
      </c>
      <c r="BM14">
        <v>4.8</v>
      </c>
      <c r="BN14">
        <v>5.952</v>
      </c>
      <c r="BO14">
        <v>1.55</v>
      </c>
      <c r="BP14">
        <v>-35.017099999999999</v>
      </c>
      <c r="BQ14">
        <v>5.4</v>
      </c>
      <c r="BR14">
        <v>5.9480000000000004</v>
      </c>
      <c r="BS14">
        <v>1.376851851851852</v>
      </c>
      <c r="BT14">
        <v>-35.038833333333343</v>
      </c>
      <c r="BU14">
        <v>7</v>
      </c>
      <c r="BV14">
        <v>5.94</v>
      </c>
      <c r="BW14">
        <v>1.0607142857142859</v>
      </c>
      <c r="BX14">
        <v>-34.950699999999998</v>
      </c>
      <c r="BY14">
        <v>6.5</v>
      </c>
      <c r="BZ14">
        <v>5.9480000000000004</v>
      </c>
      <c r="CA14">
        <v>1.143846153846154</v>
      </c>
      <c r="CB14">
        <v>-34.839666666666673</v>
      </c>
      <c r="CC14">
        <v>7</v>
      </c>
      <c r="CD14">
        <v>5.9560000000000004</v>
      </c>
      <c r="CE14">
        <v>1.0635714285714291</v>
      </c>
      <c r="CF14">
        <v>-35.083399999999997</v>
      </c>
      <c r="CG14">
        <v>-0.2</v>
      </c>
      <c r="CH14">
        <v>2.2400000000000002</v>
      </c>
      <c r="CI14">
        <v>-14</v>
      </c>
      <c r="CJ14">
        <v>-35.514833333333343</v>
      </c>
      <c r="CK14">
        <v>-0.2</v>
      </c>
      <c r="CL14">
        <v>2.2839999999999998</v>
      </c>
      <c r="CM14">
        <v>-14.275</v>
      </c>
      <c r="CN14">
        <v>-35.183199999999999</v>
      </c>
      <c r="CO14">
        <v>-0.2</v>
      </c>
      <c r="CP14">
        <v>2.2440000000000002</v>
      </c>
      <c r="CQ14">
        <v>-14.025</v>
      </c>
      <c r="CR14">
        <v>-35.000349999999997</v>
      </c>
      <c r="CS14">
        <v>2.5</v>
      </c>
      <c r="CT14">
        <v>5.952</v>
      </c>
      <c r="CU14">
        <v>2.976</v>
      </c>
    </row>
    <row r="15" spans="2:99" x14ac:dyDescent="0.2">
      <c r="B15" s="3">
        <v>-84.625500000000002</v>
      </c>
      <c r="C15" s="3">
        <v>0.4</v>
      </c>
      <c r="D15" s="3">
        <v>5.9080000000000004</v>
      </c>
      <c r="E15" s="3">
        <f t="shared" si="4"/>
        <v>18.462500000000002</v>
      </c>
      <c r="F15" s="3">
        <v>-85.255200000000002</v>
      </c>
      <c r="G15" s="3">
        <v>0.1</v>
      </c>
      <c r="H15" s="3">
        <v>5.9119999999999999</v>
      </c>
      <c r="I15" s="3" t="e">
        <f t="shared" ref="I15" si="22">(#REF!/(#REF!/1000))*0.00125</f>
        <v>#REF!</v>
      </c>
      <c r="J15" s="3">
        <v>-85.114500000000007</v>
      </c>
      <c r="K15" s="3">
        <v>-0.2</v>
      </c>
      <c r="L15" s="3">
        <v>5.9160000000000004</v>
      </c>
      <c r="M15" s="3">
        <f t="shared" si="6"/>
        <v>-36.975000000000001</v>
      </c>
      <c r="N15" s="3">
        <v>-84.733900000000006</v>
      </c>
      <c r="O15" s="3">
        <v>-0.1</v>
      </c>
      <c r="P15" s="3">
        <v>5.9119999999999999</v>
      </c>
      <c r="Q15" s="3">
        <f t="shared" si="7"/>
        <v>-73.900000000000006</v>
      </c>
      <c r="R15" s="3">
        <v>-85.244900000000001</v>
      </c>
      <c r="S15" s="3">
        <v>0</v>
      </c>
      <c r="T15" s="3">
        <v>5.9039999999999999</v>
      </c>
      <c r="U15" s="3" t="e">
        <f t="shared" si="8"/>
        <v>#DIV/0!</v>
      </c>
      <c r="V15" s="3">
        <v>-84.962299999999999</v>
      </c>
      <c r="W15" s="3">
        <v>-0.1</v>
      </c>
      <c r="X15" s="3">
        <v>5.92</v>
      </c>
      <c r="Y15" s="3">
        <f t="shared" si="9"/>
        <v>-74</v>
      </c>
      <c r="Z15" s="3">
        <v>-85.147099999999995</v>
      </c>
      <c r="AA15" s="3">
        <v>0</v>
      </c>
      <c r="AB15" s="3">
        <v>5.9039999999999999</v>
      </c>
      <c r="AC15" s="3" t="e">
        <f t="shared" si="10"/>
        <v>#DIV/0!</v>
      </c>
      <c r="AD15" s="3">
        <v>-84.886300000000006</v>
      </c>
      <c r="AE15" s="3">
        <v>-0.2</v>
      </c>
      <c r="AF15" s="3">
        <v>5.9119999999999999</v>
      </c>
      <c r="AG15" s="3">
        <f t="shared" si="11"/>
        <v>-36.950000000000003</v>
      </c>
      <c r="AI15">
        <v>-40</v>
      </c>
      <c r="AJ15">
        <v>-40.011000000000003</v>
      </c>
      <c r="AK15">
        <v>9.4</v>
      </c>
      <c r="AL15">
        <v>5.9359999999999999</v>
      </c>
      <c r="AM15">
        <f t="shared" si="12"/>
        <v>0.78936170212765955</v>
      </c>
      <c r="AN15">
        <v>-39.994900000000001</v>
      </c>
      <c r="AO15">
        <v>9.8000000000000007</v>
      </c>
      <c r="AP15">
        <v>5.952</v>
      </c>
      <c r="AQ15">
        <f t="shared" si="0"/>
        <v>0.75918367346938764</v>
      </c>
      <c r="AR15">
        <v>-40.005966666666673</v>
      </c>
      <c r="AS15">
        <v>-0.3</v>
      </c>
      <c r="AT15">
        <v>2.7919999999999998</v>
      </c>
      <c r="AU15">
        <f t="shared" si="1"/>
        <v>-11.633333333333333</v>
      </c>
      <c r="AV15">
        <v>-40.061100000000003</v>
      </c>
      <c r="AW15">
        <v>10.7</v>
      </c>
      <c r="AX15">
        <v>5.9640000000000004</v>
      </c>
      <c r="AY15">
        <f t="shared" si="2"/>
        <v>0.69672897196261685</v>
      </c>
      <c r="AZ15">
        <v>-40.369766666666671</v>
      </c>
      <c r="BA15">
        <v>6.6</v>
      </c>
      <c r="BB15">
        <v>5.96</v>
      </c>
      <c r="BC15">
        <f t="shared" si="3"/>
        <v>1.1287878787878787</v>
      </c>
      <c r="BD15">
        <v>-40.226999999999997</v>
      </c>
      <c r="BE15">
        <v>3.7</v>
      </c>
      <c r="BF15">
        <v>5.976</v>
      </c>
      <c r="BG15">
        <v>2.0189189189189189</v>
      </c>
      <c r="BH15">
        <v>-40.171466666666667</v>
      </c>
      <c r="BI15">
        <v>4.2</v>
      </c>
      <c r="BJ15">
        <v>5.9640000000000004</v>
      </c>
      <c r="BK15">
        <v>1.7749999999999999</v>
      </c>
      <c r="BL15">
        <v>-40.293399999999998</v>
      </c>
      <c r="BM15">
        <v>3.5</v>
      </c>
      <c r="BN15">
        <v>5.9640000000000004</v>
      </c>
      <c r="BO15">
        <v>2.13</v>
      </c>
      <c r="BP15">
        <v>-39.198999999999998</v>
      </c>
      <c r="BQ15">
        <v>4</v>
      </c>
      <c r="BR15">
        <v>5.952</v>
      </c>
      <c r="BS15">
        <v>1.86</v>
      </c>
      <c r="BT15">
        <v>-39.695999999999998</v>
      </c>
      <c r="BU15">
        <v>4.3</v>
      </c>
      <c r="BV15">
        <v>5.9640000000000004</v>
      </c>
      <c r="BW15">
        <v>1.733720930232558</v>
      </c>
      <c r="BX15">
        <v>-39.994900000000001</v>
      </c>
      <c r="BY15">
        <v>3.8</v>
      </c>
      <c r="BZ15">
        <v>5.96</v>
      </c>
      <c r="CA15">
        <v>1.9605263157894739</v>
      </c>
      <c r="CB15">
        <v>-40.215833333333343</v>
      </c>
      <c r="CC15">
        <v>-0.3</v>
      </c>
      <c r="CD15">
        <v>2.476</v>
      </c>
      <c r="CE15">
        <v>-10.31666666666667</v>
      </c>
      <c r="CF15">
        <v>-39.994900000000001</v>
      </c>
      <c r="CG15">
        <v>2.2999999999999998</v>
      </c>
      <c r="CH15">
        <v>5.9640000000000004</v>
      </c>
      <c r="CI15">
        <v>3.241304347826087</v>
      </c>
      <c r="CJ15">
        <v>-40.01626666666666</v>
      </c>
      <c r="CK15">
        <v>2.4</v>
      </c>
      <c r="CL15">
        <v>5.96</v>
      </c>
      <c r="CM15">
        <v>3.104166666666667</v>
      </c>
      <c r="CN15">
        <v>-40.160699999999999</v>
      </c>
      <c r="CO15">
        <v>-0.4</v>
      </c>
      <c r="CP15">
        <v>2.12</v>
      </c>
      <c r="CQ15">
        <v>-6.625</v>
      </c>
      <c r="CR15">
        <v>-39.74615</v>
      </c>
      <c r="CS15">
        <v>1.7</v>
      </c>
      <c r="CT15">
        <v>5.9720000000000004</v>
      </c>
      <c r="CU15">
        <v>4.3911764705882357</v>
      </c>
    </row>
    <row r="16" spans="2:99" x14ac:dyDescent="0.2">
      <c r="B16" s="3">
        <v>-80.350899999999996</v>
      </c>
      <c r="C16" s="3">
        <v>-0.1</v>
      </c>
      <c r="D16" s="3">
        <v>5.9080000000000004</v>
      </c>
      <c r="E16" s="3">
        <f t="shared" si="4"/>
        <v>-73.850000000000009</v>
      </c>
      <c r="F16" s="3">
        <v>-80.219899999999996</v>
      </c>
      <c r="G16" s="3">
        <v>0.3</v>
      </c>
      <c r="H16" s="3">
        <v>5.9119999999999999</v>
      </c>
      <c r="I16" s="3" t="e">
        <f t="shared" ref="I16" si="23">(#REF!/(#REF!/1000))*0.00125</f>
        <v>#REF!</v>
      </c>
      <c r="J16" s="3">
        <v>-80.024299999999997</v>
      </c>
      <c r="K16" s="3">
        <v>0.1</v>
      </c>
      <c r="L16" s="3">
        <v>5.9119999999999999</v>
      </c>
      <c r="M16" s="3">
        <f t="shared" si="6"/>
        <v>73.900000000000006</v>
      </c>
      <c r="N16" s="3">
        <v>-79.784400000000005</v>
      </c>
      <c r="O16" s="3">
        <v>0.2</v>
      </c>
      <c r="P16" s="3">
        <v>5.9160000000000004</v>
      </c>
      <c r="Q16" s="3">
        <f t="shared" si="7"/>
        <v>36.975000000000001</v>
      </c>
      <c r="R16" s="3">
        <v>-79.828299999999999</v>
      </c>
      <c r="S16" s="3">
        <v>-0.2</v>
      </c>
      <c r="T16" s="3">
        <v>5.9039999999999999</v>
      </c>
      <c r="U16" s="3">
        <f t="shared" si="8"/>
        <v>-36.9</v>
      </c>
      <c r="V16" s="3">
        <v>-79.828199999999995</v>
      </c>
      <c r="W16" s="3">
        <v>-0.2</v>
      </c>
      <c r="X16" s="3">
        <v>5.92</v>
      </c>
      <c r="Y16" s="3">
        <f t="shared" si="9"/>
        <v>-37</v>
      </c>
      <c r="Z16" s="3">
        <v>-80.122299999999996</v>
      </c>
      <c r="AA16" s="3">
        <v>0.1</v>
      </c>
      <c r="AB16" s="3">
        <v>5.9039999999999999</v>
      </c>
      <c r="AC16" s="3">
        <f t="shared" si="10"/>
        <v>73.8</v>
      </c>
      <c r="AD16" s="3">
        <v>-79.877300000000005</v>
      </c>
      <c r="AE16" s="3">
        <v>0.1</v>
      </c>
      <c r="AF16" s="3">
        <v>5.9080000000000004</v>
      </c>
      <c r="AG16" s="3">
        <f t="shared" si="11"/>
        <v>73.850000000000009</v>
      </c>
      <c r="AI16">
        <v>-45</v>
      </c>
      <c r="AJ16">
        <v>-44.814900000000002</v>
      </c>
      <c r="AK16">
        <v>0.1</v>
      </c>
      <c r="AL16">
        <v>2.6680000000000001</v>
      </c>
      <c r="AM16">
        <f t="shared" si="12"/>
        <v>33.35</v>
      </c>
      <c r="AN16">
        <v>-44.997500000000002</v>
      </c>
      <c r="AO16">
        <v>5.9</v>
      </c>
      <c r="AP16">
        <v>5.9720000000000004</v>
      </c>
      <c r="AQ16">
        <f t="shared" si="0"/>
        <v>1.2652542372881355</v>
      </c>
      <c r="AR16">
        <v>-45.008366666666667</v>
      </c>
      <c r="AS16">
        <v>6.4</v>
      </c>
      <c r="AT16">
        <v>5.968</v>
      </c>
      <c r="AU16">
        <f t="shared" si="1"/>
        <v>1.1656250000000001</v>
      </c>
      <c r="AV16">
        <v>-44.732700000000001</v>
      </c>
      <c r="AW16">
        <v>6.1</v>
      </c>
      <c r="AX16">
        <v>5.976</v>
      </c>
      <c r="AY16">
        <f t="shared" si="2"/>
        <v>1.2245901639344263</v>
      </c>
      <c r="AZ16">
        <v>-44.478266666666663</v>
      </c>
      <c r="BA16">
        <v>3.7</v>
      </c>
      <c r="BB16">
        <v>5.9720000000000004</v>
      </c>
      <c r="BC16">
        <f t="shared" si="3"/>
        <v>2.0175675675675677</v>
      </c>
      <c r="BD16">
        <v>-45.791899999999998</v>
      </c>
      <c r="BE16">
        <v>2.5</v>
      </c>
      <c r="BF16">
        <v>5.9720000000000004</v>
      </c>
      <c r="BG16">
        <v>2.9860000000000002</v>
      </c>
      <c r="BH16">
        <v>-43.882566666666662</v>
      </c>
      <c r="BI16">
        <v>-0.3</v>
      </c>
      <c r="BJ16">
        <v>2.76</v>
      </c>
      <c r="BK16">
        <v>-11.5</v>
      </c>
      <c r="BL16">
        <v>-44.103700000000003</v>
      </c>
      <c r="BM16">
        <v>-0.2</v>
      </c>
      <c r="BN16">
        <v>2.7120000000000002</v>
      </c>
      <c r="BO16">
        <v>-16.95</v>
      </c>
      <c r="BP16">
        <v>-44.997500000000002</v>
      </c>
      <c r="BQ16">
        <v>2.4</v>
      </c>
      <c r="BR16">
        <v>5.952</v>
      </c>
      <c r="BS16">
        <v>3.1</v>
      </c>
      <c r="BT16">
        <v>-45.284033333333333</v>
      </c>
      <c r="BU16">
        <v>-0.1</v>
      </c>
      <c r="BV16">
        <v>2.1240000000000001</v>
      </c>
      <c r="BW16">
        <v>-26.55</v>
      </c>
      <c r="BX16">
        <v>-45.0306</v>
      </c>
      <c r="BY16">
        <v>2.2000000000000002</v>
      </c>
      <c r="BZ16">
        <v>5.976</v>
      </c>
      <c r="CA16">
        <v>3.3954545454545451</v>
      </c>
      <c r="CB16">
        <v>-45.074599999999997</v>
      </c>
      <c r="CC16">
        <v>-0.3</v>
      </c>
      <c r="CD16">
        <v>2.42</v>
      </c>
      <c r="CE16">
        <v>-10.08333333333333</v>
      </c>
      <c r="CF16">
        <v>-45.063699999999997</v>
      </c>
      <c r="CG16">
        <v>1.8</v>
      </c>
      <c r="CH16">
        <v>5.976</v>
      </c>
      <c r="CI16">
        <v>4.1500000000000004</v>
      </c>
      <c r="CJ16">
        <v>-44.754099999999987</v>
      </c>
      <c r="CK16">
        <v>1.5</v>
      </c>
      <c r="CL16">
        <v>5.968</v>
      </c>
      <c r="CM16">
        <v>4.9733333333333336</v>
      </c>
      <c r="CN16">
        <v>-45.096899999999998</v>
      </c>
      <c r="CO16">
        <v>1.4</v>
      </c>
      <c r="CP16">
        <v>5.9720000000000004</v>
      </c>
      <c r="CQ16">
        <v>5.3321428571428582</v>
      </c>
      <c r="CR16">
        <v>-44.798850000000002</v>
      </c>
      <c r="CS16">
        <v>1.4</v>
      </c>
      <c r="CT16">
        <v>5.9720000000000004</v>
      </c>
      <c r="CU16">
        <v>5.3321428571428582</v>
      </c>
    </row>
    <row r="17" spans="2:99" x14ac:dyDescent="0.2">
      <c r="B17" s="3">
        <v>-75.0214</v>
      </c>
      <c r="C17" s="3">
        <v>0.3</v>
      </c>
      <c r="D17" s="3">
        <v>5.9080000000000004</v>
      </c>
      <c r="E17" s="3">
        <f t="shared" si="4"/>
        <v>24.616666666666671</v>
      </c>
      <c r="F17" s="3">
        <v>-75.250100000000003</v>
      </c>
      <c r="G17" s="3">
        <v>0.1</v>
      </c>
      <c r="H17" s="3">
        <v>5.9160000000000004</v>
      </c>
      <c r="I17" s="3" t="e">
        <f t="shared" ref="I17" si="24">(#REF!/(#REF!/1000))*0.00125</f>
        <v>#REF!</v>
      </c>
      <c r="J17" s="3">
        <v>-75.119600000000005</v>
      </c>
      <c r="K17" s="3">
        <v>0.3</v>
      </c>
      <c r="L17" s="3">
        <v>5.9160000000000004</v>
      </c>
      <c r="M17" s="3">
        <f t="shared" si="6"/>
        <v>24.650000000000006</v>
      </c>
      <c r="N17" s="3">
        <v>-75.3048</v>
      </c>
      <c r="O17" s="3">
        <v>0.1</v>
      </c>
      <c r="P17" s="3">
        <v>5.9119999999999999</v>
      </c>
      <c r="Q17" s="3">
        <f t="shared" si="7"/>
        <v>73.900000000000006</v>
      </c>
      <c r="R17" s="3">
        <v>-75.054100000000005</v>
      </c>
      <c r="S17" s="3">
        <v>0</v>
      </c>
      <c r="T17" s="3">
        <v>5.9039999999999999</v>
      </c>
      <c r="U17" s="3" t="e">
        <f t="shared" si="8"/>
        <v>#DIV/0!</v>
      </c>
      <c r="V17" s="3">
        <v>-74.584900000000005</v>
      </c>
      <c r="W17" s="3">
        <v>0.2</v>
      </c>
      <c r="X17" s="3">
        <v>5.92</v>
      </c>
      <c r="Y17" s="3">
        <f t="shared" si="9"/>
        <v>37</v>
      </c>
      <c r="Z17" s="3">
        <v>-74.923299999999998</v>
      </c>
      <c r="AA17" s="3">
        <v>0.2</v>
      </c>
      <c r="AB17" s="3">
        <v>5.9039999999999999</v>
      </c>
      <c r="AC17" s="3">
        <f t="shared" si="10"/>
        <v>36.9</v>
      </c>
      <c r="AD17" s="3">
        <v>-75.185100000000006</v>
      </c>
      <c r="AE17" s="3">
        <v>-0.1</v>
      </c>
      <c r="AF17" s="3">
        <v>5.9080000000000004</v>
      </c>
      <c r="AG17" s="3">
        <f t="shared" si="11"/>
        <v>-73.850000000000009</v>
      </c>
      <c r="AI17">
        <v>-50</v>
      </c>
      <c r="AJ17">
        <v>-49.610399999999998</v>
      </c>
      <c r="AK17">
        <v>3.2</v>
      </c>
      <c r="AL17">
        <v>5.944</v>
      </c>
      <c r="AM17">
        <f t="shared" si="12"/>
        <v>2.3218749999999999</v>
      </c>
      <c r="AN17">
        <v>-49.793199999999999</v>
      </c>
      <c r="AO17">
        <v>2.7</v>
      </c>
      <c r="AP17">
        <v>5.9480000000000004</v>
      </c>
      <c r="AQ17">
        <f t="shared" si="0"/>
        <v>2.753703703703704</v>
      </c>
      <c r="AR17">
        <v>-49.726566666666663</v>
      </c>
      <c r="AS17">
        <v>3.6</v>
      </c>
      <c r="AT17">
        <v>5.9480000000000004</v>
      </c>
      <c r="AU17">
        <f t="shared" si="1"/>
        <v>2.0652777777777782</v>
      </c>
      <c r="AV17">
        <v>-49.958500000000001</v>
      </c>
      <c r="AW17">
        <v>3</v>
      </c>
      <c r="AX17">
        <v>5.952</v>
      </c>
      <c r="AY17">
        <f t="shared" si="2"/>
        <v>2.48</v>
      </c>
      <c r="AZ17">
        <v>-49.451266666666669</v>
      </c>
      <c r="BA17">
        <v>1.9</v>
      </c>
      <c r="BB17">
        <v>5.9480000000000004</v>
      </c>
      <c r="BC17">
        <f t="shared" si="3"/>
        <v>3.9131578947368424</v>
      </c>
      <c r="BD17">
        <v>-49.892299999999999</v>
      </c>
      <c r="BE17">
        <v>1.5</v>
      </c>
      <c r="BF17">
        <v>5.9560000000000004</v>
      </c>
      <c r="BG17">
        <v>4.9633333333333329</v>
      </c>
      <c r="BH17">
        <v>-50.685066666666671</v>
      </c>
      <c r="BI17">
        <v>1.5</v>
      </c>
      <c r="BJ17">
        <v>5.9480000000000004</v>
      </c>
      <c r="BK17">
        <v>4.956666666666667</v>
      </c>
      <c r="BL17">
        <v>-50.255800000000001</v>
      </c>
      <c r="BM17">
        <v>1.3</v>
      </c>
      <c r="BN17">
        <v>5.944</v>
      </c>
      <c r="BO17">
        <v>5.7153846153846164</v>
      </c>
      <c r="BP17">
        <v>-49.793199999999999</v>
      </c>
      <c r="BQ17">
        <v>1.4</v>
      </c>
      <c r="BR17">
        <v>5.952</v>
      </c>
      <c r="BS17">
        <v>5.3142857142857149</v>
      </c>
      <c r="BT17">
        <v>-50.034766666666663</v>
      </c>
      <c r="BU17">
        <v>1.2</v>
      </c>
      <c r="BV17">
        <v>5.952</v>
      </c>
      <c r="BW17">
        <v>6.2</v>
      </c>
      <c r="BX17">
        <v>-50.024500000000003</v>
      </c>
      <c r="BY17">
        <v>1.4</v>
      </c>
      <c r="BZ17">
        <v>5.952</v>
      </c>
      <c r="CA17">
        <v>5.3142857142857149</v>
      </c>
      <c r="CB17">
        <v>-50.431633333333338</v>
      </c>
      <c r="CC17">
        <v>1</v>
      </c>
      <c r="CD17">
        <v>5.94</v>
      </c>
      <c r="CE17">
        <v>7.4249999999999998</v>
      </c>
      <c r="CF17">
        <v>-50.024500000000003</v>
      </c>
      <c r="CG17">
        <v>0.7</v>
      </c>
      <c r="CH17">
        <v>5.952</v>
      </c>
      <c r="CI17">
        <v>10.62857142857143</v>
      </c>
      <c r="CJ17">
        <v>-50.013066666666667</v>
      </c>
      <c r="CK17">
        <v>0.9</v>
      </c>
      <c r="CL17">
        <v>5.9359999999999999</v>
      </c>
      <c r="CM17">
        <v>8.2444444444444454</v>
      </c>
      <c r="CN17">
        <v>-50.354900000000001</v>
      </c>
      <c r="CO17">
        <v>0.7</v>
      </c>
      <c r="CP17">
        <v>5.952</v>
      </c>
      <c r="CQ17">
        <v>10.62857142857143</v>
      </c>
      <c r="CR17">
        <v>-49.892150000000001</v>
      </c>
      <c r="CS17">
        <v>0.8</v>
      </c>
      <c r="CT17">
        <v>5.944</v>
      </c>
      <c r="CU17">
        <v>9.2874999999999996</v>
      </c>
    </row>
    <row r="18" spans="2:99" x14ac:dyDescent="0.2">
      <c r="B18" s="3">
        <v>-69.9756</v>
      </c>
      <c r="C18" s="3">
        <v>0</v>
      </c>
      <c r="D18" s="3">
        <v>5.9</v>
      </c>
      <c r="E18" s="3" t="e">
        <f t="shared" si="4"/>
        <v>#DIV/0!</v>
      </c>
      <c r="F18" s="3">
        <v>-70.270300000000006</v>
      </c>
      <c r="G18" s="3">
        <v>0.2</v>
      </c>
      <c r="H18" s="3">
        <v>5.9160000000000004</v>
      </c>
      <c r="I18" s="3" t="e">
        <f t="shared" ref="I18" si="25">(#REF!/(#REF!/1000))*0.00125</f>
        <v>#REF!</v>
      </c>
      <c r="J18" s="3">
        <v>-70.172399999999996</v>
      </c>
      <c r="K18" s="3">
        <v>0</v>
      </c>
      <c r="L18" s="3">
        <v>5.9119999999999999</v>
      </c>
      <c r="M18" s="3" t="e">
        <f t="shared" si="6"/>
        <v>#DIV/0!</v>
      </c>
      <c r="N18" s="3">
        <v>-70.007999999999996</v>
      </c>
      <c r="O18" s="3">
        <v>0.2</v>
      </c>
      <c r="P18" s="3">
        <v>5.9119999999999999</v>
      </c>
      <c r="Q18" s="3">
        <f t="shared" si="7"/>
        <v>36.950000000000003</v>
      </c>
      <c r="R18" s="3">
        <v>-70.008399999999995</v>
      </c>
      <c r="S18" s="3">
        <v>-0.1</v>
      </c>
      <c r="T18" s="3">
        <v>5.9039999999999999</v>
      </c>
      <c r="U18" s="3">
        <f t="shared" si="8"/>
        <v>-73.8</v>
      </c>
      <c r="V18" s="3">
        <v>-69.461600000000004</v>
      </c>
      <c r="W18" s="3">
        <v>0.2</v>
      </c>
      <c r="X18" s="3">
        <v>5.92</v>
      </c>
      <c r="Y18" s="3">
        <f t="shared" si="9"/>
        <v>37</v>
      </c>
      <c r="Z18" s="3">
        <v>-70.041200000000003</v>
      </c>
      <c r="AA18" s="3">
        <v>0.2</v>
      </c>
      <c r="AB18" s="3">
        <v>5.9039999999999999</v>
      </c>
      <c r="AC18" s="3">
        <f t="shared" si="10"/>
        <v>36.9</v>
      </c>
      <c r="AD18" s="3">
        <v>-69.664000000000001</v>
      </c>
      <c r="AE18" s="3">
        <v>0.2</v>
      </c>
      <c r="AF18" s="3">
        <v>5.9119999999999999</v>
      </c>
      <c r="AG18" s="3">
        <f t="shared" si="11"/>
        <v>36.950000000000003</v>
      </c>
      <c r="AI18">
        <v>-55</v>
      </c>
      <c r="AJ18">
        <v>-55.007300000000001</v>
      </c>
      <c r="AK18">
        <v>1.4</v>
      </c>
      <c r="AL18">
        <v>5.952</v>
      </c>
      <c r="AM18">
        <f t="shared" si="12"/>
        <v>5.3142857142857149</v>
      </c>
      <c r="AN18">
        <v>-55.009599999999999</v>
      </c>
      <c r="AO18">
        <v>1.1000000000000001</v>
      </c>
      <c r="AP18">
        <v>5.9640000000000004</v>
      </c>
      <c r="AQ18">
        <f t="shared" si="0"/>
        <v>6.7772727272727273</v>
      </c>
      <c r="AR18">
        <v>-54.843566666666668</v>
      </c>
      <c r="AS18">
        <v>1.8</v>
      </c>
      <c r="AT18">
        <v>5.96</v>
      </c>
      <c r="AU18">
        <f t="shared" si="1"/>
        <v>4.1388888888888893</v>
      </c>
      <c r="AV18">
        <v>-55.0426</v>
      </c>
      <c r="AW18">
        <v>0.8</v>
      </c>
      <c r="AX18">
        <v>5.968</v>
      </c>
      <c r="AY18">
        <f t="shared" si="2"/>
        <v>9.3250000000000011</v>
      </c>
      <c r="AZ18">
        <v>-54.788900000000012</v>
      </c>
      <c r="BA18">
        <v>1.1000000000000001</v>
      </c>
      <c r="BB18">
        <v>5.96</v>
      </c>
      <c r="BC18">
        <f t="shared" si="3"/>
        <v>6.7727272727272725</v>
      </c>
      <c r="BD18">
        <v>-55.207599999999999</v>
      </c>
      <c r="BE18">
        <v>0.7</v>
      </c>
      <c r="BF18">
        <v>5.9640000000000004</v>
      </c>
      <c r="BG18">
        <v>10.65</v>
      </c>
      <c r="BH18">
        <v>-54.734399999999987</v>
      </c>
      <c r="BI18">
        <v>0.9</v>
      </c>
      <c r="BJ18">
        <v>5.9560000000000004</v>
      </c>
      <c r="BK18">
        <v>8.2722222222222221</v>
      </c>
      <c r="BL18">
        <v>-55.471400000000003</v>
      </c>
      <c r="BM18">
        <v>0.9</v>
      </c>
      <c r="BN18">
        <v>5.96</v>
      </c>
      <c r="BO18">
        <v>8.2777777777777768</v>
      </c>
      <c r="BP18">
        <v>-55.768099999999997</v>
      </c>
      <c r="BQ18">
        <v>0.8</v>
      </c>
      <c r="BR18">
        <v>5.94</v>
      </c>
      <c r="BS18">
        <v>9.28125</v>
      </c>
      <c r="BT18">
        <v>-55.172933333333333</v>
      </c>
      <c r="BU18">
        <v>0.7</v>
      </c>
      <c r="BV18">
        <v>5.9560000000000004</v>
      </c>
      <c r="BW18">
        <v>10.63571428571429</v>
      </c>
      <c r="BX18">
        <v>-54.877699999999997</v>
      </c>
      <c r="BY18">
        <v>0.8</v>
      </c>
      <c r="BZ18">
        <v>5.952</v>
      </c>
      <c r="CA18">
        <v>9.3000000000000007</v>
      </c>
      <c r="CB18">
        <v>-55.019833333333331</v>
      </c>
      <c r="CC18">
        <v>0.6</v>
      </c>
      <c r="CD18">
        <v>5.9560000000000004</v>
      </c>
      <c r="CE18">
        <v>12.40833333333333</v>
      </c>
      <c r="CF18">
        <v>-54.712800000000001</v>
      </c>
      <c r="CG18">
        <v>0.4</v>
      </c>
      <c r="CH18">
        <v>5.9560000000000004</v>
      </c>
      <c r="CI18">
        <v>18.612500000000001</v>
      </c>
      <c r="CJ18">
        <v>-54.52523333333334</v>
      </c>
      <c r="CK18">
        <v>0.6</v>
      </c>
      <c r="CL18">
        <v>5.9480000000000004</v>
      </c>
      <c r="CM18">
        <v>12.391666666666669</v>
      </c>
      <c r="CN18">
        <v>-55.009599999999999</v>
      </c>
      <c r="CO18">
        <v>0.4</v>
      </c>
      <c r="CP18">
        <v>5.9640000000000004</v>
      </c>
      <c r="CQ18">
        <v>18.637499999999999</v>
      </c>
      <c r="CR18">
        <v>-55.207299999999996</v>
      </c>
      <c r="CS18">
        <v>0.3</v>
      </c>
      <c r="CT18">
        <v>5.952</v>
      </c>
      <c r="CU18">
        <v>24.8</v>
      </c>
    </row>
    <row r="19" spans="2:99" x14ac:dyDescent="0.2">
      <c r="B19" s="3">
        <v>-68.433499999999995</v>
      </c>
      <c r="C19" s="3">
        <v>0.2</v>
      </c>
      <c r="D19" s="3">
        <v>5.9039999999999999</v>
      </c>
      <c r="E19" s="3">
        <f t="shared" si="4"/>
        <v>36.9</v>
      </c>
      <c r="F19" s="3">
        <v>-68.7941</v>
      </c>
      <c r="G19" s="3">
        <v>0.4</v>
      </c>
      <c r="H19" s="3">
        <v>5.9119999999999999</v>
      </c>
      <c r="I19" s="3" t="e">
        <f t="shared" ref="I19" si="26">(#REF!/(#REF!/1000))*0.00125</f>
        <v>#REF!</v>
      </c>
      <c r="J19" s="3">
        <v>-68.794600000000003</v>
      </c>
      <c r="K19" s="3">
        <v>0.1</v>
      </c>
      <c r="L19" s="3">
        <v>5.9119999999999999</v>
      </c>
      <c r="M19" s="3">
        <f t="shared" si="6"/>
        <v>73.900000000000006</v>
      </c>
      <c r="N19" s="3">
        <v>-69.001999999999995</v>
      </c>
      <c r="O19" s="3">
        <v>0</v>
      </c>
      <c r="P19" s="3">
        <v>5.9119999999999999</v>
      </c>
      <c r="Q19" s="3" t="e">
        <f t="shared" si="7"/>
        <v>#DIV/0!</v>
      </c>
      <c r="R19" s="3">
        <v>-68.893000000000001</v>
      </c>
      <c r="S19" s="3">
        <v>0</v>
      </c>
      <c r="T19" s="3">
        <v>5.9080000000000004</v>
      </c>
      <c r="U19" s="3" t="e">
        <f t="shared" si="8"/>
        <v>#DIV/0!</v>
      </c>
      <c r="V19" s="3">
        <v>-68.969499999999996</v>
      </c>
      <c r="W19" s="3">
        <v>0.2</v>
      </c>
      <c r="X19" s="3">
        <v>5.92</v>
      </c>
      <c r="Y19" s="3">
        <f t="shared" si="9"/>
        <v>37</v>
      </c>
      <c r="Z19" s="3">
        <v>-69.122699999999995</v>
      </c>
      <c r="AA19" s="3">
        <v>0.2</v>
      </c>
      <c r="AB19" s="3">
        <v>5.9080000000000004</v>
      </c>
      <c r="AC19" s="3">
        <f t="shared" si="10"/>
        <v>36.925000000000004</v>
      </c>
      <c r="AD19" s="3">
        <v>-68.860200000000006</v>
      </c>
      <c r="AE19" s="3">
        <v>0.3</v>
      </c>
      <c r="AF19" s="3">
        <v>5.9080000000000004</v>
      </c>
      <c r="AG19" s="3">
        <f t="shared" si="11"/>
        <v>24.616666666666671</v>
      </c>
      <c r="AI19">
        <v>-60</v>
      </c>
      <c r="AJ19">
        <v>-60.196449999999999</v>
      </c>
      <c r="AK19">
        <v>0.8</v>
      </c>
      <c r="AL19">
        <v>5.96</v>
      </c>
      <c r="AM19">
        <f t="shared" si="12"/>
        <v>9.3125</v>
      </c>
      <c r="AN19">
        <v>-60.018599999999999</v>
      </c>
      <c r="AO19">
        <v>0.4</v>
      </c>
      <c r="AP19">
        <v>5.968</v>
      </c>
      <c r="AQ19">
        <f t="shared" si="0"/>
        <v>18.650000000000002</v>
      </c>
      <c r="AR19">
        <v>-60.04999999999999</v>
      </c>
      <c r="AS19">
        <v>0.9</v>
      </c>
      <c r="AT19">
        <v>5.968</v>
      </c>
      <c r="AU19">
        <f t="shared" si="1"/>
        <v>8.2888888888888896</v>
      </c>
      <c r="AV19">
        <v>-59.886899999999997</v>
      </c>
      <c r="AW19">
        <v>0.2</v>
      </c>
      <c r="AX19">
        <v>5.976</v>
      </c>
      <c r="AY19">
        <f t="shared" si="2"/>
        <v>37.35</v>
      </c>
      <c r="AZ19">
        <v>-59.995466666666672</v>
      </c>
      <c r="BA19">
        <v>0.3</v>
      </c>
      <c r="BB19">
        <v>5.9720000000000004</v>
      </c>
      <c r="BC19">
        <f t="shared" si="3"/>
        <v>24.88333333333334</v>
      </c>
      <c r="BD19">
        <v>-60.183300000000003</v>
      </c>
      <c r="BE19">
        <v>0.3</v>
      </c>
      <c r="BF19">
        <v>5.968</v>
      </c>
      <c r="BG19">
        <v>24.866666666666671</v>
      </c>
      <c r="BH19">
        <v>-60.095000000000013</v>
      </c>
      <c r="BI19">
        <v>0.6</v>
      </c>
      <c r="BJ19">
        <v>5.968</v>
      </c>
      <c r="BK19">
        <v>12.433333333333341</v>
      </c>
      <c r="BL19">
        <v>-59.821100000000001</v>
      </c>
      <c r="BM19">
        <v>0.4</v>
      </c>
      <c r="BN19">
        <v>5.968</v>
      </c>
      <c r="BO19">
        <v>18.649999999999999</v>
      </c>
      <c r="BP19">
        <v>-60.084499999999998</v>
      </c>
      <c r="BQ19">
        <v>0.4</v>
      </c>
      <c r="BR19">
        <v>5.9480000000000004</v>
      </c>
      <c r="BS19">
        <v>18.587499999999999</v>
      </c>
      <c r="BT19">
        <v>-59.742166666666662</v>
      </c>
      <c r="BU19">
        <v>0.3</v>
      </c>
      <c r="BV19">
        <v>5.9640000000000004</v>
      </c>
      <c r="BW19">
        <v>24.85</v>
      </c>
      <c r="BX19">
        <v>-59.886899999999997</v>
      </c>
      <c r="BY19">
        <v>0.3</v>
      </c>
      <c r="BZ19">
        <v>5.9640000000000004</v>
      </c>
      <c r="CA19">
        <v>24.85</v>
      </c>
      <c r="CB19">
        <v>-59.995366666666683</v>
      </c>
      <c r="CC19">
        <v>0.6</v>
      </c>
      <c r="CD19">
        <v>5.9640000000000004</v>
      </c>
      <c r="CE19">
        <v>12.425000000000001</v>
      </c>
      <c r="CF19">
        <v>-59.919899999999998</v>
      </c>
      <c r="CG19">
        <v>0.1</v>
      </c>
      <c r="CH19">
        <v>5.96</v>
      </c>
      <c r="CI19">
        <v>74.5</v>
      </c>
      <c r="CJ19">
        <v>-59.688533333333332</v>
      </c>
      <c r="CK19">
        <v>0.3</v>
      </c>
      <c r="CL19">
        <v>5.952</v>
      </c>
      <c r="CM19">
        <v>24.8</v>
      </c>
      <c r="CN19">
        <v>-59.985700000000001</v>
      </c>
      <c r="CO19">
        <v>0.4</v>
      </c>
      <c r="CP19">
        <v>5.968</v>
      </c>
      <c r="CQ19">
        <v>18.649999999999999</v>
      </c>
      <c r="CR19">
        <v>-60.018349999999998</v>
      </c>
      <c r="CS19">
        <v>0.2</v>
      </c>
      <c r="CT19">
        <v>5.9640000000000004</v>
      </c>
      <c r="CU19">
        <v>37.274999999999999</v>
      </c>
    </row>
    <row r="20" spans="2:99" x14ac:dyDescent="0.2">
      <c r="B20" s="3">
        <v>-67.941299999999998</v>
      </c>
      <c r="C20" s="3">
        <v>0.5</v>
      </c>
      <c r="D20" s="3">
        <v>5.9039999999999999</v>
      </c>
      <c r="E20" s="3">
        <f t="shared" si="4"/>
        <v>14.76</v>
      </c>
      <c r="F20" s="3">
        <v>-67.984700000000004</v>
      </c>
      <c r="G20" s="3">
        <v>0.2</v>
      </c>
      <c r="H20" s="3">
        <v>5.9119999999999999</v>
      </c>
      <c r="I20" s="3" t="e">
        <f t="shared" ref="I20" si="27">(#REF!/(#REF!/1000))*0.00125</f>
        <v>#REF!</v>
      </c>
      <c r="J20" s="3">
        <v>-68.006900000000002</v>
      </c>
      <c r="K20" s="3">
        <v>0</v>
      </c>
      <c r="L20" s="3">
        <v>5.9119999999999999</v>
      </c>
      <c r="M20" s="3" t="e">
        <f t="shared" si="6"/>
        <v>#DIV/0!</v>
      </c>
      <c r="N20" s="3">
        <v>-68.225399999999993</v>
      </c>
      <c r="O20" s="3">
        <v>0.1</v>
      </c>
      <c r="P20" s="3">
        <v>5.9119999999999999</v>
      </c>
      <c r="Q20" s="3">
        <f t="shared" si="7"/>
        <v>73.900000000000006</v>
      </c>
      <c r="R20" s="3">
        <v>-68.335099999999997</v>
      </c>
      <c r="S20" s="3">
        <v>0</v>
      </c>
      <c r="T20" s="3">
        <v>5.9080000000000004</v>
      </c>
      <c r="U20" s="3" t="e">
        <f t="shared" si="8"/>
        <v>#DIV/0!</v>
      </c>
      <c r="V20" s="3">
        <v>-68.028700000000001</v>
      </c>
      <c r="W20" s="3">
        <v>0.2</v>
      </c>
      <c r="X20" s="3">
        <v>5.92</v>
      </c>
      <c r="Y20" s="3">
        <f t="shared" si="9"/>
        <v>37</v>
      </c>
      <c r="Z20" s="3">
        <v>-67.842799999999997</v>
      </c>
      <c r="AA20" s="3">
        <v>0.3</v>
      </c>
      <c r="AB20" s="3">
        <v>5.9039999999999999</v>
      </c>
      <c r="AC20" s="3">
        <f t="shared" si="10"/>
        <v>24.6</v>
      </c>
      <c r="AD20" s="3">
        <v>-67.990499999999997</v>
      </c>
      <c r="AE20" s="3">
        <v>0.2</v>
      </c>
      <c r="AF20" s="3">
        <v>5.9080000000000004</v>
      </c>
      <c r="AG20" s="3">
        <f t="shared" si="11"/>
        <v>36.925000000000004</v>
      </c>
      <c r="AI20">
        <v>-65</v>
      </c>
      <c r="AJ20">
        <v>-65.081500000000005</v>
      </c>
      <c r="AK20">
        <v>0.1</v>
      </c>
      <c r="AL20">
        <v>5.9640000000000004</v>
      </c>
      <c r="AM20" s="5">
        <f t="shared" si="12"/>
        <v>74.55</v>
      </c>
      <c r="AN20">
        <v>-65.642499999999998</v>
      </c>
      <c r="AO20">
        <v>0.3</v>
      </c>
      <c r="AP20">
        <v>5.968</v>
      </c>
      <c r="AQ20">
        <f t="shared" si="0"/>
        <v>24.866666666666671</v>
      </c>
      <c r="AV20">
        <v>-65.609800000000007</v>
      </c>
      <c r="AW20">
        <v>0.1</v>
      </c>
      <c r="AX20">
        <v>5.976</v>
      </c>
      <c r="AY20" s="5">
        <f t="shared" si="2"/>
        <v>74.7</v>
      </c>
      <c r="AZ20">
        <v>-65.32386666666666</v>
      </c>
      <c r="BA20">
        <v>0.1</v>
      </c>
      <c r="BB20">
        <v>5.9720000000000004</v>
      </c>
      <c r="BC20" s="5">
        <f t="shared" si="3"/>
        <v>74.650000000000006</v>
      </c>
      <c r="BD20">
        <v>-64.196700000000007</v>
      </c>
      <c r="BE20">
        <v>0.3</v>
      </c>
      <c r="BF20">
        <v>5.968</v>
      </c>
      <c r="BG20">
        <v>24.866666666666671</v>
      </c>
      <c r="BL20">
        <v>-65.018299999999996</v>
      </c>
      <c r="BM20">
        <v>0.3</v>
      </c>
      <c r="BN20">
        <v>5.9720000000000004</v>
      </c>
      <c r="BO20">
        <v>24.88333333333334</v>
      </c>
      <c r="BP20">
        <v>-65.248400000000004</v>
      </c>
      <c r="BQ20">
        <v>0.4</v>
      </c>
      <c r="BR20">
        <v>5.9560000000000004</v>
      </c>
      <c r="BS20">
        <v>18.612500000000001</v>
      </c>
      <c r="BT20">
        <v>-65.005700000000004</v>
      </c>
      <c r="BU20">
        <v>0.1</v>
      </c>
      <c r="BV20">
        <v>5.9720000000000004</v>
      </c>
      <c r="BW20">
        <v>74.650000000000006</v>
      </c>
      <c r="BX20">
        <v>-64.788200000000003</v>
      </c>
      <c r="BY20">
        <v>0.3</v>
      </c>
      <c r="BZ20">
        <v>5.9640000000000004</v>
      </c>
      <c r="CA20">
        <v>24.85</v>
      </c>
      <c r="CB20">
        <v>-65.00596666666668</v>
      </c>
      <c r="CC20">
        <v>0.2</v>
      </c>
      <c r="CD20">
        <v>5.9640000000000004</v>
      </c>
      <c r="CE20">
        <v>37.274999999999999</v>
      </c>
      <c r="CF20">
        <v>-64.985399999999998</v>
      </c>
      <c r="CG20">
        <v>0.1</v>
      </c>
      <c r="CH20">
        <v>5.9640000000000004</v>
      </c>
      <c r="CI20">
        <v>74.55</v>
      </c>
      <c r="CJ20">
        <v>-64.634099999999989</v>
      </c>
      <c r="CK20">
        <v>0.1</v>
      </c>
      <c r="CL20">
        <v>5.96</v>
      </c>
      <c r="CM20" s="5">
        <v>74.5</v>
      </c>
      <c r="CN20">
        <v>-65.182599999999994</v>
      </c>
      <c r="CO20">
        <v>0.1</v>
      </c>
      <c r="CP20">
        <v>5.9720000000000004</v>
      </c>
      <c r="CQ20" s="5">
        <v>74.650000000000006</v>
      </c>
      <c r="CR20">
        <v>-65.083799999999997</v>
      </c>
      <c r="CS20">
        <v>0.3</v>
      </c>
      <c r="CT20">
        <v>5.968</v>
      </c>
      <c r="CU20">
        <v>24.866666666666671</v>
      </c>
    </row>
    <row r="21" spans="2:99" x14ac:dyDescent="0.2">
      <c r="B21" s="3">
        <v>-67.186300000000003</v>
      </c>
      <c r="C21" s="3">
        <v>0.1</v>
      </c>
      <c r="D21" s="3">
        <v>5.9039999999999999</v>
      </c>
      <c r="E21" s="3">
        <f t="shared" si="4"/>
        <v>73.8</v>
      </c>
      <c r="F21" s="3">
        <v>-67.010900000000007</v>
      </c>
      <c r="G21" s="3">
        <v>0.5</v>
      </c>
      <c r="H21" s="3">
        <v>5.9080000000000004</v>
      </c>
      <c r="I21" s="3" t="e">
        <f t="shared" ref="I21" si="28">(#REF!/(#REF!/1000))*0.00125</f>
        <v>#REF!</v>
      </c>
      <c r="J21" s="3">
        <v>-66.989199999999997</v>
      </c>
      <c r="K21" s="3">
        <v>0.1</v>
      </c>
      <c r="L21" s="3">
        <v>5.9080000000000004</v>
      </c>
      <c r="M21" s="3">
        <f t="shared" si="6"/>
        <v>73.850000000000009</v>
      </c>
      <c r="N21" s="3">
        <v>-66.857500000000002</v>
      </c>
      <c r="O21" s="3">
        <v>0.2</v>
      </c>
      <c r="P21" s="3">
        <v>5.9080000000000004</v>
      </c>
      <c r="Q21" s="3">
        <f t="shared" si="7"/>
        <v>36.925000000000004</v>
      </c>
      <c r="R21" s="3">
        <v>-66.693700000000007</v>
      </c>
      <c r="S21" s="3">
        <v>0.3</v>
      </c>
      <c r="T21" s="3">
        <v>5.9039999999999999</v>
      </c>
      <c r="U21" s="3">
        <f t="shared" si="8"/>
        <v>24.6</v>
      </c>
      <c r="V21" s="3">
        <v>-67.295500000000004</v>
      </c>
      <c r="W21" s="3">
        <v>0.5</v>
      </c>
      <c r="X21" s="3">
        <v>5.9160000000000004</v>
      </c>
      <c r="Y21" s="3">
        <f t="shared" si="9"/>
        <v>14.790000000000001</v>
      </c>
      <c r="Z21" s="3">
        <v>-67.022099999999995</v>
      </c>
      <c r="AA21" s="3">
        <v>0.6</v>
      </c>
      <c r="AB21" s="3">
        <v>5.9039999999999999</v>
      </c>
      <c r="AC21" s="3">
        <f t="shared" si="10"/>
        <v>12.3</v>
      </c>
      <c r="AD21" s="3">
        <v>-67.120599999999996</v>
      </c>
      <c r="AE21" s="3">
        <v>0.4</v>
      </c>
      <c r="AF21" s="3">
        <v>5.9080000000000004</v>
      </c>
      <c r="AG21" s="3">
        <f t="shared" si="11"/>
        <v>18.462500000000002</v>
      </c>
      <c r="AI21">
        <v>-70</v>
      </c>
      <c r="AJ21">
        <v>-69.988499999999988</v>
      </c>
      <c r="AK21">
        <v>-0.1</v>
      </c>
      <c r="AL21">
        <v>5.9640000000000004</v>
      </c>
      <c r="AM21" s="5">
        <f t="shared" si="12"/>
        <v>-74.55</v>
      </c>
      <c r="AN21">
        <v>-69.942899999999995</v>
      </c>
      <c r="AO21">
        <v>0.5</v>
      </c>
      <c r="AP21">
        <v>5.9720000000000004</v>
      </c>
      <c r="AQ21">
        <f t="shared" si="0"/>
        <v>14.93</v>
      </c>
      <c r="AV21">
        <v>-69.942899999999995</v>
      </c>
      <c r="AW21">
        <v>-0.2</v>
      </c>
      <c r="AX21">
        <v>5.98</v>
      </c>
      <c r="AY21" s="5">
        <f t="shared" si="2"/>
        <v>-37.375</v>
      </c>
      <c r="AZ21">
        <v>-70.214999999999989</v>
      </c>
      <c r="BA21">
        <v>0.1</v>
      </c>
      <c r="BB21">
        <v>5.976</v>
      </c>
      <c r="BC21" s="5">
        <f t="shared" si="3"/>
        <v>74.7</v>
      </c>
      <c r="BD21">
        <v>-70.041200000000003</v>
      </c>
      <c r="BE21">
        <v>0.2</v>
      </c>
      <c r="BF21">
        <v>5.9720000000000004</v>
      </c>
      <c r="BG21">
        <v>37.325000000000003</v>
      </c>
      <c r="BH21">
        <v>-69.690966666666668</v>
      </c>
      <c r="BI21">
        <v>0.1</v>
      </c>
      <c r="BJ21">
        <v>5.9720000000000004</v>
      </c>
      <c r="BK21" s="5">
        <v>74.650000000000006</v>
      </c>
      <c r="BL21">
        <v>-70.008399999999995</v>
      </c>
      <c r="BM21">
        <v>0.2</v>
      </c>
      <c r="BN21">
        <v>5.976</v>
      </c>
      <c r="BO21">
        <v>37.35</v>
      </c>
      <c r="BP21">
        <v>-69.9756</v>
      </c>
      <c r="BQ21">
        <v>0.3</v>
      </c>
      <c r="BR21">
        <v>5.9640000000000004</v>
      </c>
      <c r="BS21">
        <v>24.85</v>
      </c>
      <c r="BT21">
        <v>-70.432233333333329</v>
      </c>
      <c r="BU21">
        <v>0.1</v>
      </c>
      <c r="BV21">
        <v>5.968</v>
      </c>
      <c r="BW21">
        <v>74.600000000000009</v>
      </c>
      <c r="BX21">
        <v>-69.713200000000001</v>
      </c>
      <c r="BY21">
        <v>0.2</v>
      </c>
      <c r="BZ21">
        <v>5.968</v>
      </c>
      <c r="CA21">
        <v>37.299999999999997</v>
      </c>
      <c r="CB21">
        <v>-69.974100000000007</v>
      </c>
      <c r="CC21">
        <v>0.2</v>
      </c>
      <c r="CD21">
        <v>5.9640000000000004</v>
      </c>
      <c r="CE21">
        <v>37.274999999999999</v>
      </c>
      <c r="CF21">
        <v>-69.057100000000005</v>
      </c>
      <c r="CG21">
        <v>0.3</v>
      </c>
      <c r="CH21">
        <v>5.968</v>
      </c>
      <c r="CI21">
        <v>24.866666666666671</v>
      </c>
      <c r="CJ21">
        <v>-69.920100000000005</v>
      </c>
      <c r="CK21">
        <v>0.2</v>
      </c>
      <c r="CL21">
        <v>5.9640000000000004</v>
      </c>
      <c r="CM21">
        <v>37.274999999999999</v>
      </c>
      <c r="CN21">
        <v>-70.008399999999995</v>
      </c>
      <c r="CO21">
        <v>0.1</v>
      </c>
      <c r="CP21">
        <v>5.9720000000000004</v>
      </c>
      <c r="CQ21" s="5">
        <v>74.650000000000006</v>
      </c>
      <c r="CR21">
        <v>-70.040949999999995</v>
      </c>
      <c r="CS21">
        <v>-0.1</v>
      </c>
      <c r="CT21">
        <v>5.968</v>
      </c>
      <c r="CU21" s="5">
        <v>-74.600000000000009</v>
      </c>
    </row>
    <row r="22" spans="2:99" x14ac:dyDescent="0.2">
      <c r="B22" s="3">
        <v>-66.168199999999999</v>
      </c>
      <c r="C22" s="3">
        <v>0.3</v>
      </c>
      <c r="D22" s="3">
        <v>5.9</v>
      </c>
      <c r="E22" s="3">
        <f t="shared" si="4"/>
        <v>24.583333333333336</v>
      </c>
      <c r="F22" s="3">
        <v>-65.970799999999997</v>
      </c>
      <c r="G22" s="3">
        <v>0.1</v>
      </c>
      <c r="H22" s="3">
        <v>5.9119999999999999</v>
      </c>
      <c r="I22" s="3" t="e">
        <f t="shared" ref="I22" si="29">(#REF!/(#REF!/1000))*0.00125</f>
        <v>#REF!</v>
      </c>
      <c r="J22" s="3">
        <v>-66.003900000000002</v>
      </c>
      <c r="K22" s="3">
        <v>0</v>
      </c>
      <c r="L22" s="3">
        <v>5.9119999999999999</v>
      </c>
      <c r="M22" s="3" t="e">
        <f t="shared" si="6"/>
        <v>#DIV/0!</v>
      </c>
      <c r="N22" s="3">
        <v>-66.189700000000002</v>
      </c>
      <c r="O22" s="3">
        <v>0.2</v>
      </c>
      <c r="P22" s="3">
        <v>5.9119999999999999</v>
      </c>
      <c r="Q22" s="3">
        <f t="shared" si="7"/>
        <v>36.950000000000003</v>
      </c>
      <c r="R22" s="3">
        <v>-65.971000000000004</v>
      </c>
      <c r="S22" s="3">
        <v>0.3</v>
      </c>
      <c r="T22" s="3">
        <v>5.9</v>
      </c>
      <c r="U22" s="3">
        <f t="shared" si="8"/>
        <v>24.583333333333336</v>
      </c>
      <c r="V22" s="3">
        <v>-65.938000000000002</v>
      </c>
      <c r="W22" s="3">
        <v>0.4</v>
      </c>
      <c r="X22" s="3">
        <v>5.9119999999999999</v>
      </c>
      <c r="Y22" s="3">
        <f t="shared" si="9"/>
        <v>18.475000000000001</v>
      </c>
      <c r="Z22" s="3">
        <v>-66.398099999999999</v>
      </c>
      <c r="AA22" s="3">
        <v>0.5</v>
      </c>
      <c r="AB22" s="3">
        <v>5.9</v>
      </c>
      <c r="AC22" s="3">
        <f t="shared" si="10"/>
        <v>14.75</v>
      </c>
      <c r="AD22" s="3">
        <v>-65.938199999999995</v>
      </c>
      <c r="AE22" s="3">
        <v>0.2</v>
      </c>
      <c r="AF22" s="3">
        <v>5.9039999999999999</v>
      </c>
      <c r="AG22" s="3">
        <f t="shared" si="11"/>
        <v>36.9</v>
      </c>
      <c r="AI22">
        <v>-75</v>
      </c>
      <c r="AJ22">
        <v>-75.166750000000008</v>
      </c>
      <c r="AK22">
        <v>0.2</v>
      </c>
      <c r="AL22">
        <v>5.9640000000000004</v>
      </c>
      <c r="AM22">
        <f t="shared" si="12"/>
        <v>37.274999999999999</v>
      </c>
      <c r="AN22">
        <v>-75.381399999999999</v>
      </c>
      <c r="AO22">
        <v>-0.2</v>
      </c>
      <c r="AP22">
        <v>5.968</v>
      </c>
      <c r="AQ22" s="5">
        <f t="shared" si="0"/>
        <v>-37.300000000000004</v>
      </c>
      <c r="AR22">
        <v>-74.704133333333331</v>
      </c>
      <c r="AS22">
        <v>0.3</v>
      </c>
      <c r="AT22">
        <v>5.9640000000000004</v>
      </c>
      <c r="AU22">
        <f t="shared" si="1"/>
        <v>24.850000000000005</v>
      </c>
      <c r="AV22">
        <v>-75.054100000000005</v>
      </c>
      <c r="AW22">
        <v>-0.3</v>
      </c>
      <c r="AX22">
        <v>5.9720000000000004</v>
      </c>
      <c r="AY22" s="5">
        <f t="shared" si="2"/>
        <v>-24.88333333333334</v>
      </c>
      <c r="AZ22">
        <v>-74.627933333333331</v>
      </c>
      <c r="BA22">
        <v>0.1</v>
      </c>
      <c r="BB22">
        <v>5.9720000000000004</v>
      </c>
      <c r="BC22" s="5">
        <f t="shared" si="3"/>
        <v>74.650000000000006</v>
      </c>
      <c r="BD22">
        <v>-75.381399999999999</v>
      </c>
      <c r="BE22">
        <v>-0.2</v>
      </c>
      <c r="BF22">
        <v>5.9720000000000004</v>
      </c>
      <c r="BG22" s="5">
        <v>-37.325000000000003</v>
      </c>
      <c r="BH22">
        <v>-74.966700000000003</v>
      </c>
      <c r="BI22">
        <v>-0.2</v>
      </c>
      <c r="BJ22">
        <v>5.968</v>
      </c>
      <c r="BK22" s="5">
        <v>-37.299999999999997</v>
      </c>
      <c r="BL22">
        <v>-74.956000000000003</v>
      </c>
      <c r="BM22">
        <v>0.1</v>
      </c>
      <c r="BN22">
        <v>5.968</v>
      </c>
      <c r="BO22" s="5">
        <v>74.600000000000009</v>
      </c>
      <c r="BP22">
        <v>-74.923299999999998</v>
      </c>
      <c r="BQ22">
        <v>0.3</v>
      </c>
      <c r="BR22">
        <v>5.9640000000000004</v>
      </c>
      <c r="BS22">
        <v>24.85</v>
      </c>
      <c r="BT22">
        <v>-74.430266666666668</v>
      </c>
      <c r="BU22">
        <v>-0.1</v>
      </c>
      <c r="BV22">
        <v>5.968</v>
      </c>
      <c r="BW22" s="5">
        <v>-74.600000000000009</v>
      </c>
      <c r="BX22">
        <v>-75.185100000000006</v>
      </c>
      <c r="BY22">
        <v>-0.3</v>
      </c>
      <c r="BZ22">
        <v>1.224</v>
      </c>
      <c r="CA22" s="5">
        <v>-5.1000000000000014</v>
      </c>
      <c r="CB22">
        <v>-74.998499999999993</v>
      </c>
      <c r="CC22">
        <v>0.3</v>
      </c>
      <c r="CD22">
        <v>5.968</v>
      </c>
      <c r="CE22">
        <v>24.866666666666671</v>
      </c>
      <c r="CF22">
        <v>-74.988600000000005</v>
      </c>
      <c r="CG22">
        <v>-0.2</v>
      </c>
      <c r="CH22">
        <v>5.9720000000000004</v>
      </c>
      <c r="CI22" s="5">
        <v>-37.325000000000003</v>
      </c>
      <c r="CJ22">
        <v>-74.944533333333339</v>
      </c>
      <c r="CK22">
        <v>0.3</v>
      </c>
      <c r="CL22">
        <v>5.9560000000000004</v>
      </c>
      <c r="CM22">
        <v>24.81666666666667</v>
      </c>
      <c r="CN22">
        <v>-75.152299999999997</v>
      </c>
      <c r="CO22">
        <v>-0.1</v>
      </c>
      <c r="CP22">
        <v>5.9720000000000004</v>
      </c>
      <c r="CQ22" s="5">
        <v>-74.650000000000006</v>
      </c>
      <c r="CR22">
        <v>-74.775849999999991</v>
      </c>
      <c r="CS22">
        <v>-0.1</v>
      </c>
      <c r="CT22">
        <v>5.96</v>
      </c>
      <c r="CU22" s="5">
        <v>-74.5</v>
      </c>
    </row>
    <row r="23" spans="2:99" x14ac:dyDescent="0.2">
      <c r="B23" s="3">
        <v>-64.591099999999997</v>
      </c>
      <c r="C23" s="3">
        <v>0.1</v>
      </c>
      <c r="D23" s="3">
        <v>5.9039999999999999</v>
      </c>
      <c r="E23" s="3">
        <f t="shared" si="4"/>
        <v>73.8</v>
      </c>
      <c r="F23" s="3">
        <v>-65.007000000000005</v>
      </c>
      <c r="G23" s="3">
        <v>0.1</v>
      </c>
      <c r="H23" s="3">
        <v>5.9080000000000004</v>
      </c>
      <c r="I23" s="3" t="e">
        <f t="shared" ref="I23" si="30">(#REF!/(#REF!/1000))*0.00125</f>
        <v>#REF!</v>
      </c>
      <c r="J23" s="3">
        <v>-65.018299999999996</v>
      </c>
      <c r="K23" s="3">
        <v>0.1</v>
      </c>
      <c r="L23" s="3">
        <v>5.9119999999999999</v>
      </c>
      <c r="M23" s="3">
        <f t="shared" si="6"/>
        <v>73.900000000000006</v>
      </c>
      <c r="N23" s="3">
        <v>-64.996099999999998</v>
      </c>
      <c r="O23" s="3">
        <v>0.1</v>
      </c>
      <c r="P23" s="3">
        <v>5.9080000000000004</v>
      </c>
      <c r="Q23" s="3">
        <f t="shared" si="7"/>
        <v>73.850000000000009</v>
      </c>
      <c r="R23" s="3">
        <v>-64.952600000000004</v>
      </c>
      <c r="S23" s="3">
        <v>0.3</v>
      </c>
      <c r="T23" s="3">
        <v>5.9</v>
      </c>
      <c r="U23" s="3">
        <f t="shared" si="8"/>
        <v>24.583333333333336</v>
      </c>
      <c r="V23" s="3">
        <v>-64.667699999999996</v>
      </c>
      <c r="W23" s="3">
        <v>0.4</v>
      </c>
      <c r="X23" s="3">
        <v>5.9119999999999999</v>
      </c>
      <c r="Y23" s="3">
        <f t="shared" si="9"/>
        <v>18.475000000000001</v>
      </c>
      <c r="Z23" s="3">
        <v>-64.985399999999998</v>
      </c>
      <c r="AA23" s="3">
        <v>0.5</v>
      </c>
      <c r="AB23" s="3">
        <v>5.9039999999999999</v>
      </c>
      <c r="AC23" s="3">
        <f t="shared" si="10"/>
        <v>14.76</v>
      </c>
      <c r="AD23" s="3">
        <v>-64.853999999999999</v>
      </c>
      <c r="AE23" s="3">
        <v>0.5</v>
      </c>
      <c r="AF23" s="3">
        <v>5.9080000000000004</v>
      </c>
      <c r="AG23" s="3">
        <f t="shared" si="11"/>
        <v>14.77</v>
      </c>
      <c r="AI23">
        <v>-80</v>
      </c>
      <c r="AJ23">
        <v>-80.348700000000008</v>
      </c>
      <c r="AK23">
        <v>0.2</v>
      </c>
      <c r="AL23">
        <v>5.96</v>
      </c>
      <c r="AM23">
        <f t="shared" si="12"/>
        <v>37.25</v>
      </c>
      <c r="AN23">
        <v>-79.991699999999994</v>
      </c>
      <c r="AO23">
        <v>0.2</v>
      </c>
      <c r="AP23">
        <v>5.968</v>
      </c>
      <c r="AQ23">
        <f t="shared" si="0"/>
        <v>37.300000000000004</v>
      </c>
      <c r="AR23">
        <v>-79.478733333333324</v>
      </c>
      <c r="AS23">
        <v>-0.3</v>
      </c>
      <c r="AT23">
        <v>1.22</v>
      </c>
      <c r="AU23" s="5">
        <f t="shared" si="1"/>
        <v>-5.0833333333333339</v>
      </c>
      <c r="AV23">
        <v>-79.795599999999993</v>
      </c>
      <c r="AW23">
        <v>-0.2</v>
      </c>
      <c r="AX23">
        <v>5.9720000000000004</v>
      </c>
      <c r="AY23" s="5">
        <f t="shared" si="2"/>
        <v>-37.325000000000003</v>
      </c>
      <c r="AZ23">
        <v>-79.272166666666649</v>
      </c>
      <c r="BD23">
        <v>-80.024299999999997</v>
      </c>
      <c r="BE23">
        <v>-0.2</v>
      </c>
      <c r="BF23">
        <v>5.968</v>
      </c>
      <c r="BG23">
        <v>-37.299999999999997</v>
      </c>
      <c r="BH23">
        <v>-79.261833333333342</v>
      </c>
      <c r="BI23">
        <v>0.1</v>
      </c>
      <c r="BJ23">
        <v>1.0880000000000001</v>
      </c>
      <c r="BK23" s="5">
        <v>13.6</v>
      </c>
      <c r="BL23">
        <v>-80.742800000000003</v>
      </c>
      <c r="BM23">
        <v>0.3</v>
      </c>
      <c r="BN23">
        <v>5.968</v>
      </c>
      <c r="BO23">
        <v>24.866666666666671</v>
      </c>
      <c r="BP23">
        <v>-81.036600000000007</v>
      </c>
      <c r="BQ23">
        <v>-0.1</v>
      </c>
      <c r="BR23">
        <v>0.93600000000000005</v>
      </c>
      <c r="BS23" s="5">
        <v>-11.7</v>
      </c>
      <c r="BT23">
        <v>-80.001100000000008</v>
      </c>
      <c r="BU23">
        <v>0.1</v>
      </c>
      <c r="BV23">
        <v>5.968</v>
      </c>
      <c r="BW23">
        <v>74.600000000000009</v>
      </c>
      <c r="BX23">
        <v>-80.089600000000004</v>
      </c>
      <c r="BY23">
        <v>-0.1</v>
      </c>
      <c r="BZ23">
        <v>5.968</v>
      </c>
      <c r="CA23" s="5">
        <v>-74.600000000000009</v>
      </c>
      <c r="CB23">
        <v>-79.87093333333334</v>
      </c>
      <c r="CC23">
        <v>-0.1</v>
      </c>
      <c r="CD23">
        <v>5.968</v>
      </c>
      <c r="CE23" s="5">
        <v>-74.600000000000009</v>
      </c>
      <c r="CF23">
        <v>-80.024299999999997</v>
      </c>
      <c r="CG23">
        <v>-0.3</v>
      </c>
      <c r="CH23">
        <v>5.968</v>
      </c>
      <c r="CI23" s="5">
        <v>-24.866666666666671</v>
      </c>
      <c r="CJ23">
        <v>-80.023833333333329</v>
      </c>
      <c r="CK23">
        <v>0.2</v>
      </c>
      <c r="CL23">
        <v>5.9560000000000004</v>
      </c>
      <c r="CM23">
        <v>37.225000000000001</v>
      </c>
      <c r="CN23">
        <v>-79.991699999999994</v>
      </c>
      <c r="CO23">
        <v>-0.1</v>
      </c>
      <c r="CP23">
        <v>5.9720000000000004</v>
      </c>
      <c r="CQ23" s="5">
        <v>-74.650000000000006</v>
      </c>
      <c r="CR23">
        <v>-79.811900000000009</v>
      </c>
      <c r="CS23">
        <v>0.2</v>
      </c>
      <c r="CT23">
        <v>5.9640000000000004</v>
      </c>
      <c r="CU23">
        <v>37.274999999999999</v>
      </c>
    </row>
    <row r="24" spans="2:99" x14ac:dyDescent="0.2">
      <c r="B24" s="3">
        <v>-64.328000000000003</v>
      </c>
      <c r="C24" s="3">
        <v>0.3</v>
      </c>
      <c r="D24" s="3">
        <v>5.9039999999999999</v>
      </c>
      <c r="E24" s="3">
        <f t="shared" si="4"/>
        <v>24.6</v>
      </c>
      <c r="F24" s="3">
        <v>-63.900399999999998</v>
      </c>
      <c r="G24" s="3">
        <v>0.2</v>
      </c>
      <c r="H24" s="3">
        <v>5.9119999999999999</v>
      </c>
      <c r="I24" s="3" t="e">
        <f t="shared" ref="I24" si="31">(#REF!/(#REF!/1000))*0.00125</f>
        <v>#REF!</v>
      </c>
      <c r="J24" s="3">
        <v>-63.999299999999998</v>
      </c>
      <c r="K24" s="3">
        <v>0.3</v>
      </c>
      <c r="L24" s="3">
        <v>5.9119999999999999</v>
      </c>
      <c r="M24" s="3">
        <f t="shared" si="6"/>
        <v>24.633333333333336</v>
      </c>
      <c r="N24" s="3">
        <v>-63.878500000000003</v>
      </c>
      <c r="O24" s="3">
        <v>0.1</v>
      </c>
      <c r="P24" s="3">
        <v>5.9080000000000004</v>
      </c>
      <c r="Q24" s="3">
        <f t="shared" si="7"/>
        <v>73.850000000000009</v>
      </c>
      <c r="R24" s="3">
        <v>-63.835000000000001</v>
      </c>
      <c r="S24" s="3">
        <v>0.3</v>
      </c>
      <c r="T24" s="3">
        <v>5.9</v>
      </c>
      <c r="U24" s="3">
        <f t="shared" si="8"/>
        <v>24.583333333333336</v>
      </c>
      <c r="V24" s="3">
        <v>-63.988300000000002</v>
      </c>
      <c r="W24" s="3">
        <v>0.3</v>
      </c>
      <c r="X24" s="3">
        <v>5.9160000000000004</v>
      </c>
      <c r="Y24" s="3">
        <f t="shared" si="9"/>
        <v>24.650000000000006</v>
      </c>
      <c r="Z24" s="3">
        <v>-64.196700000000007</v>
      </c>
      <c r="AA24" s="3">
        <v>0.7</v>
      </c>
      <c r="AB24" s="3">
        <v>5.9039999999999999</v>
      </c>
      <c r="AC24" s="3">
        <f t="shared" si="10"/>
        <v>10.542857142857143</v>
      </c>
      <c r="AD24" s="3">
        <v>-63.884300000000003</v>
      </c>
      <c r="AE24" s="3">
        <v>0.7</v>
      </c>
      <c r="AF24" s="3">
        <v>5.9080000000000004</v>
      </c>
      <c r="AG24" s="3">
        <f t="shared" si="11"/>
        <v>10.55</v>
      </c>
      <c r="AI24">
        <v>-81</v>
      </c>
      <c r="AJ24">
        <v>-81.018149999999991</v>
      </c>
      <c r="AK24">
        <v>-0.4</v>
      </c>
      <c r="AL24">
        <v>5.9640000000000004</v>
      </c>
      <c r="AM24" s="5">
        <f t="shared" si="12"/>
        <v>-18.637499999999999</v>
      </c>
      <c r="AN24">
        <v>-81.004099999999994</v>
      </c>
      <c r="AO24">
        <v>-0.1</v>
      </c>
      <c r="AP24">
        <v>5.968</v>
      </c>
      <c r="AQ24" s="5">
        <f t="shared" si="0"/>
        <v>-74.600000000000009</v>
      </c>
      <c r="AR24">
        <v>-81.177066666666661</v>
      </c>
      <c r="AS24">
        <v>-0.1</v>
      </c>
      <c r="AT24">
        <v>5.9720000000000004</v>
      </c>
      <c r="AU24" s="5">
        <f t="shared" si="1"/>
        <v>-74.650000000000006</v>
      </c>
      <c r="AV24">
        <v>-80.971400000000003</v>
      </c>
      <c r="AW24">
        <v>-0.2</v>
      </c>
      <c r="AX24">
        <v>5.9720000000000004</v>
      </c>
      <c r="AY24" s="5">
        <f t="shared" si="2"/>
        <v>-37.325000000000003</v>
      </c>
      <c r="AZ24">
        <v>-80.981566666666666</v>
      </c>
      <c r="BA24">
        <v>-0.2</v>
      </c>
      <c r="BB24">
        <v>5.9720000000000004</v>
      </c>
      <c r="BC24" s="5">
        <f>(BB24/(BA24/1000))*0.00125</f>
        <v>-37.325000000000003</v>
      </c>
      <c r="BD24">
        <v>-81.036600000000007</v>
      </c>
      <c r="BE24">
        <v>-0.1</v>
      </c>
      <c r="BF24">
        <v>5.968</v>
      </c>
      <c r="BG24" s="5">
        <v>-74.600000000000009</v>
      </c>
      <c r="BH24">
        <v>-80.971199999999996</v>
      </c>
      <c r="BI24">
        <v>-0.2</v>
      </c>
      <c r="BJ24">
        <v>5.9720000000000004</v>
      </c>
      <c r="BK24" s="5">
        <v>-37.325000000000003</v>
      </c>
      <c r="BL24">
        <v>-81.004099999999994</v>
      </c>
      <c r="BM24">
        <v>0.3</v>
      </c>
      <c r="BN24">
        <v>5.968</v>
      </c>
      <c r="BO24">
        <v>24.866666666666671</v>
      </c>
      <c r="BP24">
        <v>-81.036600000000007</v>
      </c>
      <c r="BQ24">
        <v>-0.1</v>
      </c>
      <c r="BR24">
        <v>0.93600000000000005</v>
      </c>
      <c r="BS24" s="5">
        <v>-11.7</v>
      </c>
      <c r="BT24">
        <v>-81.01336666666667</v>
      </c>
      <c r="BU24">
        <v>0.2</v>
      </c>
      <c r="BV24">
        <v>5.968</v>
      </c>
      <c r="BW24">
        <v>37.299999999999997</v>
      </c>
      <c r="BX24">
        <v>-80.971400000000003</v>
      </c>
      <c r="BY24">
        <v>0.1</v>
      </c>
      <c r="BZ24">
        <v>5.968</v>
      </c>
      <c r="CA24" s="5">
        <v>74.600000000000009</v>
      </c>
      <c r="CB24">
        <v>-80.785366666666661</v>
      </c>
      <c r="CC24">
        <v>-0.2</v>
      </c>
      <c r="CD24">
        <v>5.9640000000000004</v>
      </c>
      <c r="CE24" s="5">
        <v>-37.274999999999999</v>
      </c>
      <c r="CF24">
        <v>-81.036600000000007</v>
      </c>
      <c r="CG24">
        <v>-0.3</v>
      </c>
      <c r="CH24">
        <v>5.9640000000000004</v>
      </c>
      <c r="CI24" s="5">
        <v>-24.85</v>
      </c>
      <c r="CJ24">
        <v>-80.230699999999999</v>
      </c>
      <c r="CK24">
        <v>-0.1</v>
      </c>
      <c r="CL24">
        <v>5.9560000000000004</v>
      </c>
      <c r="CM24" s="5">
        <v>-74.45</v>
      </c>
      <c r="CN24">
        <v>-80.644900000000007</v>
      </c>
      <c r="CO24">
        <v>-0.1</v>
      </c>
      <c r="CP24">
        <v>5.968</v>
      </c>
      <c r="CQ24" s="5">
        <v>-74.600000000000009</v>
      </c>
      <c r="CR24">
        <v>-81.460999999999999</v>
      </c>
      <c r="CS24">
        <v>-0.1</v>
      </c>
      <c r="CT24">
        <v>5.96</v>
      </c>
      <c r="CU24">
        <v>-74.5</v>
      </c>
    </row>
    <row r="25" spans="2:99" x14ac:dyDescent="0.2">
      <c r="B25" s="3">
        <v>-63.045900000000003</v>
      </c>
      <c r="C25" s="3">
        <v>0.4</v>
      </c>
      <c r="D25" s="3">
        <v>5.9</v>
      </c>
      <c r="E25" s="3">
        <f t="shared" si="4"/>
        <v>18.4375</v>
      </c>
      <c r="F25" s="3">
        <v>-63.001800000000003</v>
      </c>
      <c r="G25" s="3">
        <v>0.2</v>
      </c>
      <c r="H25" s="3">
        <v>5.9119999999999999</v>
      </c>
      <c r="I25" s="3" t="e">
        <f t="shared" ref="I25" si="32">(#REF!/(#REF!/1000))*0.00125</f>
        <v>#REF!</v>
      </c>
      <c r="J25" s="3">
        <v>-63.012900000000002</v>
      </c>
      <c r="K25" s="3">
        <v>0.2</v>
      </c>
      <c r="L25" s="3">
        <v>5.9119999999999999</v>
      </c>
      <c r="M25" s="3">
        <f t="shared" si="6"/>
        <v>36.950000000000003</v>
      </c>
      <c r="N25" s="3">
        <v>-63.188099999999999</v>
      </c>
      <c r="O25" s="3">
        <v>0.3</v>
      </c>
      <c r="P25" s="3">
        <v>5.9080000000000004</v>
      </c>
      <c r="Q25" s="3">
        <f t="shared" si="7"/>
        <v>24.616666666666671</v>
      </c>
      <c r="R25" s="3">
        <v>-62.9801</v>
      </c>
      <c r="S25" s="3">
        <v>0.4</v>
      </c>
      <c r="T25" s="3">
        <v>5.9</v>
      </c>
      <c r="U25" s="3">
        <f t="shared" si="8"/>
        <v>18.4375</v>
      </c>
      <c r="V25" s="3">
        <v>-63.078699999999998</v>
      </c>
      <c r="W25" s="3">
        <v>0.8</v>
      </c>
      <c r="X25" s="3">
        <v>5.9160000000000004</v>
      </c>
      <c r="Y25" s="3">
        <f t="shared" si="9"/>
        <v>9.2437500000000004</v>
      </c>
      <c r="Z25" s="3">
        <v>-63.111699999999999</v>
      </c>
      <c r="AA25" s="3">
        <v>0.6</v>
      </c>
      <c r="AB25" s="3">
        <v>5.9</v>
      </c>
      <c r="AC25" s="3">
        <f t="shared" si="10"/>
        <v>12.291666666666668</v>
      </c>
      <c r="AD25" s="3">
        <v>-63.308999999999997</v>
      </c>
      <c r="AE25" s="3">
        <v>1</v>
      </c>
      <c r="AF25" s="3">
        <v>5.9080000000000004</v>
      </c>
      <c r="AG25" s="3">
        <f t="shared" si="11"/>
        <v>7.3849999999999998</v>
      </c>
      <c r="AI25">
        <v>-82</v>
      </c>
      <c r="AJ25">
        <v>-82.878500000000003</v>
      </c>
      <c r="AK25">
        <v>-0.3</v>
      </c>
      <c r="AL25">
        <v>5.9640000000000004</v>
      </c>
      <c r="AM25" s="5">
        <f t="shared" si="12"/>
        <v>-24.850000000000005</v>
      </c>
      <c r="AN25">
        <v>-82.016000000000005</v>
      </c>
      <c r="AO25">
        <v>0.3</v>
      </c>
      <c r="AP25">
        <v>5.968</v>
      </c>
      <c r="AQ25">
        <f t="shared" si="0"/>
        <v>24.866666666666671</v>
      </c>
      <c r="AR25">
        <v>-82.134566666666672</v>
      </c>
      <c r="AS25">
        <v>-0.2</v>
      </c>
      <c r="AT25">
        <v>5.968</v>
      </c>
      <c r="AU25" s="5">
        <f t="shared" si="1"/>
        <v>-37.300000000000004</v>
      </c>
      <c r="AV25">
        <v>-82.048599999999993</v>
      </c>
      <c r="AW25">
        <v>-0.3</v>
      </c>
      <c r="AX25">
        <v>5.9720000000000004</v>
      </c>
      <c r="AY25" s="5">
        <f t="shared" si="2"/>
        <v>-24.88333333333334</v>
      </c>
      <c r="AZ25">
        <v>-82.080566666666655</v>
      </c>
      <c r="BA25">
        <v>0.2</v>
      </c>
      <c r="BB25">
        <v>5.9720000000000004</v>
      </c>
      <c r="BC25">
        <f t="shared" si="3"/>
        <v>37.325000000000003</v>
      </c>
      <c r="BD25">
        <v>-81.983500000000006</v>
      </c>
      <c r="BE25">
        <v>-0.1</v>
      </c>
      <c r="BF25">
        <v>5.968</v>
      </c>
      <c r="BG25" s="5">
        <v>-74.600000000000009</v>
      </c>
      <c r="BH25">
        <v>-82.037566666666677</v>
      </c>
      <c r="BI25">
        <v>-0.1</v>
      </c>
      <c r="BJ25">
        <v>5.9720000000000004</v>
      </c>
      <c r="BK25" s="5">
        <v>-74.650000000000006</v>
      </c>
      <c r="BL25">
        <v>-82.016000000000005</v>
      </c>
      <c r="BM25">
        <v>0.1</v>
      </c>
      <c r="BN25">
        <v>5.968</v>
      </c>
      <c r="BO25" s="5">
        <v>74.600000000000009</v>
      </c>
      <c r="BP25">
        <v>-82.081299999999999</v>
      </c>
      <c r="BQ25">
        <v>0.1</v>
      </c>
      <c r="BR25">
        <v>5.96</v>
      </c>
      <c r="BS25" s="5">
        <v>74.5</v>
      </c>
      <c r="BT25">
        <v>-81.731566666666666</v>
      </c>
      <c r="BU25">
        <v>-0.1</v>
      </c>
      <c r="BV25">
        <v>5.968</v>
      </c>
      <c r="BW25" s="5">
        <v>-74.600000000000009</v>
      </c>
      <c r="BX25">
        <v>-82.016000000000005</v>
      </c>
      <c r="BY25">
        <v>-0.2</v>
      </c>
      <c r="BZ25">
        <v>5.9640000000000004</v>
      </c>
      <c r="CA25" s="5">
        <v>-37.274999999999999</v>
      </c>
      <c r="CB25">
        <v>-82.461066666666667</v>
      </c>
      <c r="CC25">
        <v>-0.1</v>
      </c>
      <c r="CD25">
        <v>5.96</v>
      </c>
      <c r="CE25" s="5">
        <v>-74.5</v>
      </c>
      <c r="CF25">
        <v>-81.885499999999993</v>
      </c>
      <c r="CG25">
        <v>-0.2</v>
      </c>
      <c r="CH25">
        <v>5.96</v>
      </c>
      <c r="CI25" s="5">
        <v>-37.25</v>
      </c>
      <c r="CJ25">
        <v>-82.037266666666667</v>
      </c>
      <c r="CK25">
        <v>-0.2</v>
      </c>
      <c r="CL25">
        <v>5.9560000000000004</v>
      </c>
      <c r="CM25" s="5">
        <v>-37.225000000000001</v>
      </c>
      <c r="CN25">
        <v>-82.244500000000002</v>
      </c>
      <c r="CO25">
        <v>0.2</v>
      </c>
      <c r="CP25">
        <v>5.9720000000000004</v>
      </c>
      <c r="CQ25">
        <v>37.325000000000003</v>
      </c>
      <c r="CR25">
        <v>-81.803749999999994</v>
      </c>
      <c r="CS25">
        <v>0.1</v>
      </c>
      <c r="CT25">
        <v>5.9640000000000004</v>
      </c>
      <c r="CU25" s="5">
        <v>74.55</v>
      </c>
    </row>
    <row r="26" spans="2:99" x14ac:dyDescent="0.2">
      <c r="B26" s="3">
        <v>-61.795900000000003</v>
      </c>
      <c r="C26" s="3">
        <v>0.4</v>
      </c>
      <c r="D26" s="3">
        <v>5.9039999999999999</v>
      </c>
      <c r="E26" s="3">
        <f t="shared" si="4"/>
        <v>18.45</v>
      </c>
      <c r="F26" s="3">
        <v>-62.102800000000002</v>
      </c>
      <c r="G26" s="3">
        <v>0.1</v>
      </c>
      <c r="H26" s="3">
        <v>5.9119999999999999</v>
      </c>
      <c r="I26" s="3" t="e">
        <f t="shared" ref="I26" si="33">(#REF!/(#REF!/1000))*0.00125</f>
        <v>#REF!</v>
      </c>
      <c r="J26" s="3">
        <v>-62.091999999999999</v>
      </c>
      <c r="K26" s="3">
        <v>0.3</v>
      </c>
      <c r="L26" s="3">
        <v>5.9080000000000004</v>
      </c>
      <c r="M26" s="3">
        <f t="shared" si="6"/>
        <v>24.616666666666671</v>
      </c>
      <c r="N26" s="3">
        <v>-62.124600000000001</v>
      </c>
      <c r="O26" s="3">
        <v>0.4</v>
      </c>
      <c r="P26" s="3">
        <v>5.9080000000000004</v>
      </c>
      <c r="Q26" s="3">
        <f t="shared" si="7"/>
        <v>18.462500000000002</v>
      </c>
      <c r="R26" s="3">
        <v>-61.993299999999998</v>
      </c>
      <c r="S26" s="3">
        <v>0.5</v>
      </c>
      <c r="T26" s="3">
        <v>5.9039999999999999</v>
      </c>
      <c r="U26" s="3">
        <f t="shared" si="8"/>
        <v>14.76</v>
      </c>
      <c r="V26" s="3">
        <v>-61.982199999999999</v>
      </c>
      <c r="W26" s="3">
        <v>0.6</v>
      </c>
      <c r="X26" s="3">
        <v>5.9160000000000004</v>
      </c>
      <c r="Y26" s="3">
        <f t="shared" si="9"/>
        <v>12.325000000000003</v>
      </c>
      <c r="Z26" s="3">
        <v>-61.7301</v>
      </c>
      <c r="AA26" s="3">
        <v>1.1000000000000001</v>
      </c>
      <c r="AB26" s="3">
        <v>5.9</v>
      </c>
      <c r="AC26" s="3">
        <f t="shared" si="10"/>
        <v>6.704545454545455</v>
      </c>
      <c r="AD26" s="3">
        <v>-61.993299999999998</v>
      </c>
      <c r="AE26" s="3">
        <v>0.6</v>
      </c>
      <c r="AF26" s="3">
        <v>5.9039999999999999</v>
      </c>
      <c r="AG26" s="3">
        <f t="shared" si="11"/>
        <v>12.3</v>
      </c>
      <c r="AI26">
        <v>-83</v>
      </c>
      <c r="AJ26">
        <v>-82.927449999999993</v>
      </c>
      <c r="AK26">
        <v>-0.1</v>
      </c>
      <c r="AL26">
        <v>5.9640000000000004</v>
      </c>
      <c r="AM26" s="5">
        <f t="shared" si="12"/>
        <v>-74.55</v>
      </c>
      <c r="AN26">
        <v>-83.288600000000002</v>
      </c>
      <c r="AO26">
        <v>0.1</v>
      </c>
      <c r="AP26">
        <v>5.9640000000000004</v>
      </c>
      <c r="AQ26" s="5">
        <f t="shared" si="0"/>
        <v>74.55</v>
      </c>
      <c r="AR26">
        <v>-83.026466666666664</v>
      </c>
      <c r="AS26">
        <v>0.1</v>
      </c>
      <c r="AT26">
        <v>5.968</v>
      </c>
      <c r="AU26" s="5">
        <f t="shared" si="1"/>
        <v>74.600000000000009</v>
      </c>
      <c r="AV26">
        <v>-82.962400000000002</v>
      </c>
      <c r="AW26">
        <v>-0.1</v>
      </c>
      <c r="AX26">
        <v>5.9720000000000004</v>
      </c>
      <c r="AY26" s="5">
        <f t="shared" si="2"/>
        <v>-74.650000000000006</v>
      </c>
      <c r="AZ26">
        <v>-83.092100000000002</v>
      </c>
      <c r="BA26">
        <v>-0.1</v>
      </c>
      <c r="BB26">
        <v>5.968</v>
      </c>
      <c r="BC26" s="5">
        <f t="shared" si="3"/>
        <v>-74.600000000000009</v>
      </c>
      <c r="BD26">
        <v>-83.158000000000001</v>
      </c>
      <c r="BE26">
        <v>-0.2</v>
      </c>
      <c r="BF26">
        <v>5.9640000000000004</v>
      </c>
      <c r="BG26" s="5">
        <v>-37.274999999999999</v>
      </c>
      <c r="BH26">
        <v>-82.92946666666667</v>
      </c>
      <c r="BI26">
        <v>-0.1</v>
      </c>
      <c r="BJ26">
        <v>5.968</v>
      </c>
      <c r="BK26" s="5">
        <v>-74.600000000000009</v>
      </c>
      <c r="BL26">
        <v>-83.027600000000007</v>
      </c>
      <c r="BM26">
        <v>0.2</v>
      </c>
      <c r="BN26">
        <v>5.9640000000000004</v>
      </c>
      <c r="BO26">
        <v>37.274999999999999</v>
      </c>
      <c r="BP26">
        <v>-82.636099999999999</v>
      </c>
      <c r="BQ26">
        <v>0.1</v>
      </c>
      <c r="BR26">
        <v>5.9640000000000004</v>
      </c>
      <c r="BS26" s="5">
        <v>74.55</v>
      </c>
      <c r="BT26">
        <v>-83.395633333333322</v>
      </c>
      <c r="BU26">
        <v>-0.3</v>
      </c>
      <c r="BV26">
        <v>5.9640000000000004</v>
      </c>
      <c r="BW26" s="5">
        <v>-24.85</v>
      </c>
      <c r="BX26">
        <v>-82.701300000000003</v>
      </c>
      <c r="BY26">
        <v>-0.1</v>
      </c>
      <c r="BZ26">
        <v>5.9640000000000004</v>
      </c>
      <c r="CA26" s="5">
        <v>-74.55</v>
      </c>
      <c r="CB26">
        <v>-82.765533333333323</v>
      </c>
      <c r="CC26">
        <v>0.2</v>
      </c>
      <c r="CD26">
        <v>5.9640000000000004</v>
      </c>
      <c r="CE26">
        <v>37.274999999999999</v>
      </c>
      <c r="CF26">
        <v>-83.549499999999995</v>
      </c>
      <c r="CG26">
        <v>-0.1</v>
      </c>
      <c r="CH26">
        <v>5.9640000000000004</v>
      </c>
      <c r="CI26" s="5">
        <v>-74.55</v>
      </c>
      <c r="CJ26">
        <v>-83.00530000000002</v>
      </c>
      <c r="CK26">
        <v>0.1</v>
      </c>
      <c r="CL26">
        <v>5.9560000000000004</v>
      </c>
      <c r="CM26" s="5">
        <v>74.45</v>
      </c>
      <c r="CN26">
        <v>-83.256</v>
      </c>
      <c r="CO26">
        <v>-0.2</v>
      </c>
      <c r="CP26">
        <v>0.88</v>
      </c>
      <c r="CQ26" s="5">
        <v>-5.5</v>
      </c>
      <c r="CR26">
        <v>-82.962199999999996</v>
      </c>
      <c r="CS26">
        <v>0.2</v>
      </c>
      <c r="CT26">
        <v>5.9640000000000004</v>
      </c>
      <c r="CU26">
        <v>37.274999999999999</v>
      </c>
    </row>
    <row r="27" spans="2:99" x14ac:dyDescent="0.2">
      <c r="B27" s="3">
        <v>-60.446599999999997</v>
      </c>
      <c r="C27" s="3">
        <v>0.5</v>
      </c>
      <c r="D27" s="3">
        <v>5.9039999999999999</v>
      </c>
      <c r="E27" s="3">
        <f t="shared" si="4"/>
        <v>14.76</v>
      </c>
      <c r="F27" s="3">
        <v>-61.1265</v>
      </c>
      <c r="G27" s="3">
        <v>0.2</v>
      </c>
      <c r="H27" s="3">
        <v>5.9119999999999999</v>
      </c>
      <c r="I27" s="3" t="e">
        <f t="shared" ref="I27" si="34">(#REF!/(#REF!/1000))*0.00125</f>
        <v>#REF!</v>
      </c>
      <c r="J27" s="3">
        <v>-61.104900000000001</v>
      </c>
      <c r="K27" s="3">
        <v>0.2</v>
      </c>
      <c r="L27" s="3">
        <v>5.9119999999999999</v>
      </c>
      <c r="M27" s="3">
        <f t="shared" si="6"/>
        <v>36.950000000000003</v>
      </c>
      <c r="N27" s="3">
        <v>-60.742600000000003</v>
      </c>
      <c r="O27" s="3">
        <v>0.4</v>
      </c>
      <c r="P27" s="3">
        <v>5.9119999999999999</v>
      </c>
      <c r="Q27" s="3">
        <f t="shared" si="7"/>
        <v>18.475000000000001</v>
      </c>
      <c r="R27" s="3">
        <v>-60.874499999999998</v>
      </c>
      <c r="S27" s="3">
        <v>0.6</v>
      </c>
      <c r="T27" s="3">
        <v>5.9039999999999999</v>
      </c>
      <c r="U27" s="3">
        <f t="shared" si="8"/>
        <v>12.3</v>
      </c>
      <c r="V27" s="3">
        <v>-60.709800000000001</v>
      </c>
      <c r="W27" s="3">
        <v>0.9</v>
      </c>
      <c r="X27" s="3">
        <v>5.9160000000000004</v>
      </c>
      <c r="Y27" s="3">
        <f t="shared" si="9"/>
        <v>8.2166666666666668</v>
      </c>
      <c r="Z27" s="3">
        <v>-60.874499999999998</v>
      </c>
      <c r="AA27" s="3">
        <v>1.3</v>
      </c>
      <c r="AB27" s="3">
        <v>5.9039999999999999</v>
      </c>
      <c r="AC27" s="3">
        <f t="shared" si="10"/>
        <v>5.6769230769230772</v>
      </c>
      <c r="AD27" s="3">
        <v>-61.0062</v>
      </c>
      <c r="AE27" s="3">
        <v>1.1000000000000001</v>
      </c>
      <c r="AF27" s="3">
        <v>5.9080000000000004</v>
      </c>
      <c r="AG27" s="3">
        <f t="shared" si="11"/>
        <v>6.7136363636363638</v>
      </c>
      <c r="AI27">
        <v>-84</v>
      </c>
      <c r="AJ27">
        <v>-84.003950000000003</v>
      </c>
      <c r="AK27">
        <v>-0.1</v>
      </c>
      <c r="AL27">
        <v>5.96</v>
      </c>
      <c r="AM27" s="5">
        <f t="shared" si="12"/>
        <v>-74.5</v>
      </c>
      <c r="AN27">
        <v>-84.038700000000006</v>
      </c>
      <c r="AO27">
        <v>-0.1</v>
      </c>
      <c r="AP27">
        <v>5.9640000000000004</v>
      </c>
      <c r="AQ27" s="5">
        <f t="shared" si="0"/>
        <v>-74.55</v>
      </c>
      <c r="AR27">
        <v>-84.015699999999995</v>
      </c>
      <c r="AS27">
        <v>-0.2</v>
      </c>
      <c r="AT27">
        <v>1.032</v>
      </c>
      <c r="AU27" s="5">
        <f t="shared" si="1"/>
        <v>-6.45</v>
      </c>
      <c r="AV27">
        <v>-84.006100000000004</v>
      </c>
      <c r="AW27">
        <v>-0.1</v>
      </c>
      <c r="AX27">
        <v>5.968</v>
      </c>
      <c r="AY27" s="5">
        <f t="shared" si="2"/>
        <v>-74.600000000000009</v>
      </c>
      <c r="AZ27">
        <v>-83.711833333333331</v>
      </c>
      <c r="BA27">
        <v>-0.2</v>
      </c>
      <c r="BB27">
        <v>0.96399999999999997</v>
      </c>
      <c r="BC27" s="5">
        <f t="shared" si="3"/>
        <v>-6.0250000000000004</v>
      </c>
      <c r="BD27">
        <v>-84.006100000000004</v>
      </c>
      <c r="BE27">
        <v>0.1</v>
      </c>
      <c r="BF27">
        <v>5.968</v>
      </c>
      <c r="BG27" s="5">
        <v>74.600000000000009</v>
      </c>
      <c r="BH27">
        <v>-84.288433333333344</v>
      </c>
      <c r="BI27">
        <v>-0.2</v>
      </c>
      <c r="BJ27">
        <v>5.968</v>
      </c>
      <c r="BK27" s="5">
        <v>-37.299999999999997</v>
      </c>
      <c r="BL27">
        <v>-84.038700000000006</v>
      </c>
      <c r="BM27">
        <v>0.1</v>
      </c>
      <c r="BN27">
        <v>5.968</v>
      </c>
      <c r="BO27" s="5">
        <v>74.600000000000009</v>
      </c>
      <c r="BP27">
        <v>-83.973399999999998</v>
      </c>
      <c r="BQ27">
        <v>-0.1</v>
      </c>
      <c r="BR27">
        <v>5.96</v>
      </c>
      <c r="BS27" s="5">
        <v>-74.5</v>
      </c>
      <c r="BT27">
        <v>-83.765333333333331</v>
      </c>
      <c r="BU27">
        <v>0.2</v>
      </c>
      <c r="BV27">
        <v>5.9640000000000004</v>
      </c>
      <c r="BW27">
        <v>37.274999999999999</v>
      </c>
      <c r="BX27">
        <v>-84.397400000000005</v>
      </c>
      <c r="BY27">
        <v>-0.1</v>
      </c>
      <c r="BZ27">
        <v>5.968</v>
      </c>
      <c r="CA27" s="5">
        <v>-74.600000000000009</v>
      </c>
      <c r="CB27">
        <v>-84.081166666666675</v>
      </c>
      <c r="CC27">
        <v>-0.1</v>
      </c>
      <c r="CD27">
        <v>5.9640000000000004</v>
      </c>
      <c r="CE27" s="5">
        <v>-74.55</v>
      </c>
      <c r="CF27">
        <v>-83.908299999999997</v>
      </c>
      <c r="CG27">
        <v>-0.2</v>
      </c>
      <c r="CH27">
        <v>5.96</v>
      </c>
      <c r="CI27" s="5">
        <v>-37.25</v>
      </c>
      <c r="CJ27">
        <v>-83.983833333333337</v>
      </c>
      <c r="CK27">
        <v>0.1</v>
      </c>
      <c r="CL27">
        <v>5.9560000000000004</v>
      </c>
      <c r="CM27" s="5">
        <v>74.45</v>
      </c>
      <c r="CN27">
        <v>-84.038700000000006</v>
      </c>
      <c r="CO27">
        <v>-0.1</v>
      </c>
      <c r="CP27">
        <v>5.968</v>
      </c>
      <c r="CQ27" s="5">
        <v>-74.600000000000009</v>
      </c>
      <c r="CR27">
        <v>-83.989599999999996</v>
      </c>
      <c r="CS27">
        <v>0.1</v>
      </c>
      <c r="CT27">
        <v>5.96</v>
      </c>
      <c r="CU27" s="5">
        <v>74.5</v>
      </c>
    </row>
    <row r="28" spans="2:99" x14ac:dyDescent="0.2">
      <c r="B28" s="3">
        <v>-59.952800000000003</v>
      </c>
      <c r="C28" s="3">
        <v>0.4</v>
      </c>
      <c r="D28" s="3">
        <v>5.9039999999999999</v>
      </c>
      <c r="E28" s="3">
        <f t="shared" si="4"/>
        <v>18.45</v>
      </c>
      <c r="F28" s="3">
        <v>-60.062100000000001</v>
      </c>
      <c r="G28" s="3">
        <v>0.6</v>
      </c>
      <c r="H28" s="3">
        <v>5.9119999999999999</v>
      </c>
      <c r="I28" s="3" t="e">
        <f t="shared" ref="I28" si="35">(#REF!/(#REF!/1000))*0.00125</f>
        <v>#REF!</v>
      </c>
      <c r="J28" s="3">
        <v>-60.018599999999999</v>
      </c>
      <c r="K28" s="3">
        <v>0.6</v>
      </c>
      <c r="L28" s="3">
        <v>5.9119999999999999</v>
      </c>
      <c r="M28" s="3">
        <f t="shared" si="6"/>
        <v>12.316666666666668</v>
      </c>
      <c r="N28" s="3">
        <v>-59.886600000000001</v>
      </c>
      <c r="O28" s="3">
        <v>0.6</v>
      </c>
      <c r="P28" s="3">
        <v>5.9080000000000004</v>
      </c>
      <c r="Q28" s="3">
        <f t="shared" si="7"/>
        <v>12.308333333333335</v>
      </c>
      <c r="R28" s="3">
        <v>-60.183300000000003</v>
      </c>
      <c r="S28" s="3">
        <v>0.7</v>
      </c>
      <c r="T28" s="3">
        <v>5.9</v>
      </c>
      <c r="U28" s="3">
        <f t="shared" si="8"/>
        <v>10.535714285714286</v>
      </c>
      <c r="V28" s="3">
        <v>-59.996600000000001</v>
      </c>
      <c r="W28" s="3">
        <v>1.4</v>
      </c>
      <c r="X28" s="3">
        <v>5.9160000000000004</v>
      </c>
      <c r="Y28" s="3">
        <f t="shared" si="9"/>
        <v>5.2821428571428575</v>
      </c>
      <c r="Z28" s="3">
        <v>-59.985700000000001</v>
      </c>
      <c r="AA28" s="3">
        <v>1.1000000000000001</v>
      </c>
      <c r="AB28" s="3">
        <v>5.9039999999999999</v>
      </c>
      <c r="AC28" s="3">
        <f t="shared" si="10"/>
        <v>6.709090909090909</v>
      </c>
      <c r="AD28" s="3">
        <v>-59.8705</v>
      </c>
      <c r="AE28" s="3">
        <v>1.2</v>
      </c>
      <c r="AF28" s="3">
        <v>5.9039999999999999</v>
      </c>
      <c r="AG28" s="3">
        <f t="shared" si="11"/>
        <v>6.15</v>
      </c>
      <c r="AI28">
        <v>-85</v>
      </c>
      <c r="AJ28">
        <v>-84.981899999999996</v>
      </c>
      <c r="AK28">
        <v>-0.1</v>
      </c>
      <c r="AL28">
        <v>5.96</v>
      </c>
      <c r="AM28" s="5">
        <f t="shared" si="12"/>
        <v>-74.5</v>
      </c>
      <c r="AN28">
        <v>-84.984200000000001</v>
      </c>
      <c r="AO28">
        <v>-0.2</v>
      </c>
      <c r="AP28">
        <v>5.968</v>
      </c>
      <c r="AQ28" s="5">
        <f t="shared" si="0"/>
        <v>-37.300000000000004</v>
      </c>
      <c r="AR28">
        <v>-84.993733333333338</v>
      </c>
      <c r="AS28">
        <v>0.1</v>
      </c>
      <c r="AT28">
        <v>5.9640000000000004</v>
      </c>
      <c r="AU28" s="5">
        <f t="shared" si="1"/>
        <v>74.55</v>
      </c>
      <c r="AV28">
        <v>-84.984200000000001</v>
      </c>
      <c r="AW28">
        <v>-0.4</v>
      </c>
      <c r="AX28">
        <v>5.9720000000000004</v>
      </c>
      <c r="AY28" s="5">
        <f t="shared" si="2"/>
        <v>-18.662500000000001</v>
      </c>
      <c r="AZ28">
        <v>-85.005066666666664</v>
      </c>
      <c r="BA28">
        <v>-0.1</v>
      </c>
      <c r="BB28">
        <v>5.9640000000000004</v>
      </c>
      <c r="BC28" s="5">
        <f t="shared" si="3"/>
        <v>-74.55</v>
      </c>
      <c r="BD28">
        <v>-84.984200000000001</v>
      </c>
      <c r="BE28">
        <v>-0.1</v>
      </c>
      <c r="BF28">
        <v>5.9640000000000004</v>
      </c>
      <c r="BG28" s="5">
        <v>-74.55</v>
      </c>
      <c r="BH28">
        <v>-84.994766666666663</v>
      </c>
      <c r="BI28">
        <v>-0.5</v>
      </c>
      <c r="BJ28">
        <v>5.9640000000000004</v>
      </c>
      <c r="BK28" s="5">
        <v>-14.91</v>
      </c>
      <c r="BL28">
        <v>-84.984200000000001</v>
      </c>
      <c r="BM28">
        <v>0.1</v>
      </c>
      <c r="BN28">
        <v>5.968</v>
      </c>
      <c r="BO28" s="5">
        <v>74.600000000000009</v>
      </c>
      <c r="BP28">
        <v>-84.527799999999999</v>
      </c>
      <c r="BQ28">
        <v>0.1</v>
      </c>
      <c r="BR28">
        <v>5.96</v>
      </c>
      <c r="BS28" s="5">
        <v>74.5</v>
      </c>
      <c r="BT28">
        <v>-84.971766666666667</v>
      </c>
      <c r="BU28">
        <v>0.2</v>
      </c>
      <c r="BV28">
        <v>5.968</v>
      </c>
      <c r="BW28">
        <v>37.299999999999997</v>
      </c>
      <c r="BX28">
        <v>-84.756</v>
      </c>
      <c r="BY28">
        <v>0.1</v>
      </c>
      <c r="BZ28">
        <v>5.968</v>
      </c>
      <c r="CA28" s="5">
        <v>74.600000000000009</v>
      </c>
      <c r="CB28">
        <v>-85.037399999999991</v>
      </c>
      <c r="CC28">
        <v>-0.3</v>
      </c>
      <c r="CD28">
        <v>5.96</v>
      </c>
      <c r="CE28" s="5">
        <v>-24.833333333333339</v>
      </c>
      <c r="CF28">
        <v>-84.984200000000001</v>
      </c>
      <c r="CG28">
        <v>-0.1</v>
      </c>
      <c r="CH28">
        <v>5.9640000000000004</v>
      </c>
      <c r="CI28" s="5">
        <v>-74.55</v>
      </c>
      <c r="CJ28">
        <v>-85.276933333333332</v>
      </c>
      <c r="CK28">
        <v>0.2</v>
      </c>
      <c r="CL28">
        <v>5.952</v>
      </c>
      <c r="CM28">
        <v>37.200000000000003</v>
      </c>
      <c r="CN28">
        <v>-85.049300000000002</v>
      </c>
      <c r="CO28">
        <v>-0.1</v>
      </c>
      <c r="CP28">
        <v>5.9640000000000004</v>
      </c>
      <c r="CQ28" s="5">
        <v>-74.55</v>
      </c>
      <c r="CR28">
        <v>-84.984049999999996</v>
      </c>
      <c r="CS28">
        <v>0.1</v>
      </c>
      <c r="CT28">
        <v>5.9560000000000004</v>
      </c>
      <c r="CU28" s="5">
        <v>74.45</v>
      </c>
    </row>
    <row r="29" spans="2:99" x14ac:dyDescent="0.2">
      <c r="B29" s="3">
        <v>-54.976599999999998</v>
      </c>
      <c r="C29" s="3">
        <v>0.9</v>
      </c>
      <c r="D29" s="3">
        <v>5.9</v>
      </c>
      <c r="E29" s="3">
        <f t="shared" si="4"/>
        <v>8.1944444444444464</v>
      </c>
      <c r="F29" s="3">
        <v>-55.042200000000001</v>
      </c>
      <c r="G29" s="3">
        <v>0.9</v>
      </c>
      <c r="H29" s="3">
        <v>5.9119999999999999</v>
      </c>
      <c r="I29" s="3" t="e">
        <f t="shared" ref="I29" si="36">(#REF!/(#REF!/1000))*0.00125</f>
        <v>#REF!</v>
      </c>
      <c r="J29" s="3">
        <v>-55.075600000000001</v>
      </c>
      <c r="K29" s="3">
        <v>1</v>
      </c>
      <c r="L29" s="3">
        <v>5.9119999999999999</v>
      </c>
      <c r="M29" s="3">
        <f t="shared" si="6"/>
        <v>7.3900000000000006</v>
      </c>
      <c r="N29" s="3">
        <v>-54.976399999999998</v>
      </c>
      <c r="O29" s="3">
        <v>0.7</v>
      </c>
      <c r="P29" s="3">
        <v>5.9080000000000004</v>
      </c>
      <c r="Q29" s="3">
        <f t="shared" si="7"/>
        <v>10.55</v>
      </c>
      <c r="R29" s="3">
        <v>-55.0426</v>
      </c>
      <c r="S29" s="3">
        <v>1.8</v>
      </c>
      <c r="T29" s="3">
        <v>5.9</v>
      </c>
      <c r="U29" s="3">
        <f t="shared" si="8"/>
        <v>4.0972222222222232</v>
      </c>
      <c r="V29" s="3">
        <v>-54.932600000000001</v>
      </c>
      <c r="W29" s="3">
        <v>2.2999999999999998</v>
      </c>
      <c r="X29" s="3">
        <v>5.9160000000000004</v>
      </c>
      <c r="Y29" s="3">
        <f t="shared" si="9"/>
        <v>3.215217391304348</v>
      </c>
      <c r="Z29" s="3">
        <v>-55.009599999999999</v>
      </c>
      <c r="AA29" s="3">
        <v>2.2000000000000002</v>
      </c>
      <c r="AB29" s="3">
        <v>5.9039999999999999</v>
      </c>
      <c r="AC29" s="3">
        <f t="shared" si="10"/>
        <v>3.3545454545454545</v>
      </c>
      <c r="AD29" s="3">
        <v>-55.174500000000002</v>
      </c>
      <c r="AE29" s="3">
        <v>2.2999999999999998</v>
      </c>
      <c r="AF29" s="3">
        <v>5.9039999999999999</v>
      </c>
      <c r="AG29" s="3">
        <f t="shared" si="11"/>
        <v>3.2086956521739132</v>
      </c>
      <c r="AI29">
        <v>-86</v>
      </c>
      <c r="AJ29">
        <v>-85.780149999999992</v>
      </c>
      <c r="AK29">
        <v>-0.3</v>
      </c>
      <c r="AL29">
        <v>0.91200000000000003</v>
      </c>
      <c r="AM29" s="5">
        <f t="shared" si="12"/>
        <v>-3.8000000000000007</v>
      </c>
      <c r="AN29">
        <v>-86.026899999999998</v>
      </c>
      <c r="AO29">
        <v>0.2</v>
      </c>
      <c r="AP29">
        <v>5.9640000000000004</v>
      </c>
      <c r="AQ29" s="5">
        <f t="shared" si="0"/>
        <v>37.274999999999999</v>
      </c>
      <c r="AR29">
        <v>-85.992999999999995</v>
      </c>
      <c r="AS29">
        <v>0.2</v>
      </c>
      <c r="AT29">
        <v>5.96</v>
      </c>
      <c r="AU29">
        <f t="shared" si="1"/>
        <v>37.25</v>
      </c>
      <c r="AV29">
        <v>-85.9619</v>
      </c>
      <c r="AW29">
        <v>-0.2</v>
      </c>
      <c r="AX29">
        <v>5.968</v>
      </c>
      <c r="AY29" s="5">
        <f t="shared" si="2"/>
        <v>-37.300000000000004</v>
      </c>
      <c r="AZ29">
        <v>-86.058766666666671</v>
      </c>
      <c r="BA29">
        <v>-0.1</v>
      </c>
      <c r="BB29">
        <v>5.9640000000000004</v>
      </c>
      <c r="BC29" s="5">
        <f t="shared" si="3"/>
        <v>-74.55</v>
      </c>
      <c r="BD29">
        <v>-86.059600000000003</v>
      </c>
      <c r="BE29">
        <v>0.2</v>
      </c>
      <c r="BF29">
        <v>5.968</v>
      </c>
      <c r="BG29" s="5">
        <v>37.299999999999997</v>
      </c>
      <c r="BH29">
        <v>-85.994166666666672</v>
      </c>
      <c r="BI29">
        <v>-0.1</v>
      </c>
      <c r="BJ29">
        <v>5.968</v>
      </c>
      <c r="BK29" s="5">
        <v>-74.600000000000009</v>
      </c>
      <c r="BL29">
        <v>-86.059600000000003</v>
      </c>
      <c r="BM29">
        <v>0.4</v>
      </c>
      <c r="BN29">
        <v>5.968</v>
      </c>
      <c r="BO29">
        <v>18.649999999999999</v>
      </c>
      <c r="BP29">
        <v>-86.157300000000006</v>
      </c>
      <c r="BQ29">
        <v>0.1</v>
      </c>
      <c r="BR29">
        <v>5.96</v>
      </c>
      <c r="BS29" s="5">
        <v>74.5</v>
      </c>
      <c r="BT29">
        <v>-86.014433333333344</v>
      </c>
      <c r="BU29">
        <v>0.2</v>
      </c>
      <c r="BV29">
        <v>5.9640000000000004</v>
      </c>
      <c r="BW29">
        <v>37.274999999999999</v>
      </c>
      <c r="BX29">
        <v>-86.092100000000002</v>
      </c>
      <c r="BY29">
        <v>-0.2</v>
      </c>
      <c r="BZ29">
        <v>5.9640000000000004</v>
      </c>
      <c r="CA29" s="5">
        <v>-37.274999999999999</v>
      </c>
      <c r="CB29">
        <v>-86.025899999999993</v>
      </c>
      <c r="CC29">
        <v>-0.1</v>
      </c>
      <c r="CD29">
        <v>5.96</v>
      </c>
      <c r="CE29" s="5">
        <v>-74.5</v>
      </c>
      <c r="CF29">
        <v>-85.994399999999999</v>
      </c>
      <c r="CG29">
        <v>-0.2</v>
      </c>
      <c r="CH29">
        <v>5.9640000000000004</v>
      </c>
      <c r="CI29" s="5">
        <v>-37.274999999999999</v>
      </c>
      <c r="CJ29">
        <v>-86.02640000000001</v>
      </c>
      <c r="CK29">
        <v>-0.2</v>
      </c>
      <c r="CL29">
        <v>5.952</v>
      </c>
      <c r="CM29" s="5">
        <v>-37.200000000000003</v>
      </c>
      <c r="CN29">
        <v>-85.994399999999999</v>
      </c>
      <c r="CO29">
        <v>-0.2</v>
      </c>
      <c r="CP29">
        <v>5.968</v>
      </c>
      <c r="CQ29" s="5">
        <v>-37.299999999999997</v>
      </c>
      <c r="CR29">
        <v>-85.961649999999992</v>
      </c>
      <c r="CS29">
        <v>0.3</v>
      </c>
      <c r="CT29">
        <v>5.96</v>
      </c>
      <c r="CU29">
        <v>24.833333333333339</v>
      </c>
    </row>
    <row r="30" spans="2:99" x14ac:dyDescent="0.2">
      <c r="B30" s="3">
        <v>-49.5289</v>
      </c>
      <c r="C30" s="3">
        <v>1.6</v>
      </c>
      <c r="D30" s="3">
        <v>5.8840000000000003</v>
      </c>
      <c r="E30" s="3">
        <f t="shared" si="4"/>
        <v>4.5968749999999998</v>
      </c>
      <c r="F30" s="3">
        <v>-50.112299999999998</v>
      </c>
      <c r="G30" s="3">
        <v>1.2</v>
      </c>
      <c r="H30" s="3">
        <v>5.9</v>
      </c>
      <c r="I30" s="3" t="e">
        <f t="shared" ref="I30" si="37">(#REF!/(#REF!/1000))*0.00125</f>
        <v>#REF!</v>
      </c>
      <c r="J30" s="3">
        <v>-50.090600000000002</v>
      </c>
      <c r="K30" s="3">
        <v>1.5</v>
      </c>
      <c r="L30" s="3">
        <v>5.8959999999999999</v>
      </c>
      <c r="M30" s="3">
        <f t="shared" si="6"/>
        <v>4.9133333333333331</v>
      </c>
      <c r="N30" s="3">
        <v>-50.002200000000002</v>
      </c>
      <c r="O30" s="3">
        <v>1</v>
      </c>
      <c r="P30" s="3">
        <v>5.9080000000000004</v>
      </c>
      <c r="Q30" s="3">
        <f t="shared" si="7"/>
        <v>7.3849999999999998</v>
      </c>
      <c r="R30" s="3">
        <v>-50.156700000000001</v>
      </c>
      <c r="S30" s="3">
        <v>3.9</v>
      </c>
      <c r="T30" s="3">
        <v>5.8959999999999999</v>
      </c>
      <c r="U30" s="3">
        <f t="shared" si="8"/>
        <v>1.8897435897435899</v>
      </c>
      <c r="V30" s="3">
        <v>-49.991399999999999</v>
      </c>
      <c r="W30" s="3">
        <v>4.4000000000000004</v>
      </c>
      <c r="X30" s="3">
        <v>5.9119999999999999</v>
      </c>
      <c r="Y30" s="3">
        <f t="shared" si="9"/>
        <v>1.6795454545454545</v>
      </c>
      <c r="Z30" s="3">
        <v>-50.024500000000003</v>
      </c>
      <c r="AA30" s="3">
        <v>4.4000000000000004</v>
      </c>
      <c r="AB30" s="3">
        <v>5.8920000000000003</v>
      </c>
      <c r="AC30" s="3">
        <f t="shared" si="10"/>
        <v>1.6738636363636363</v>
      </c>
      <c r="AD30" s="3">
        <v>-49.727200000000003</v>
      </c>
      <c r="AE30" s="3">
        <v>4.5999999999999996</v>
      </c>
      <c r="AF30" s="3">
        <v>5.9</v>
      </c>
      <c r="AG30" s="3">
        <f t="shared" si="11"/>
        <v>1.6032608695652175</v>
      </c>
      <c r="AI30">
        <v>-87</v>
      </c>
      <c r="AJ30">
        <v>-87.017750000000007</v>
      </c>
      <c r="AK30">
        <v>0.1</v>
      </c>
      <c r="AL30">
        <v>5.9560000000000004</v>
      </c>
      <c r="AM30" s="5">
        <f t="shared" si="12"/>
        <v>74.45</v>
      </c>
      <c r="AN30">
        <v>-86.124799999999993</v>
      </c>
      <c r="AO30">
        <v>0.1</v>
      </c>
      <c r="AP30">
        <v>5.9640000000000004</v>
      </c>
      <c r="AQ30" s="5">
        <f t="shared" si="0"/>
        <v>74.55</v>
      </c>
      <c r="AR30">
        <v>-87.057099999999991</v>
      </c>
      <c r="AS30">
        <v>0.1</v>
      </c>
      <c r="AT30">
        <v>5.968</v>
      </c>
      <c r="AU30" s="5">
        <f t="shared" si="1"/>
        <v>74.600000000000009</v>
      </c>
      <c r="AV30">
        <v>-86.254999999999995</v>
      </c>
      <c r="AW30">
        <v>-0.2</v>
      </c>
      <c r="AX30">
        <v>5.9720000000000004</v>
      </c>
      <c r="AY30" s="5">
        <f t="shared" si="2"/>
        <v>-37.325000000000003</v>
      </c>
      <c r="AZ30">
        <v>-86.981666666666669</v>
      </c>
      <c r="BA30">
        <v>0.1</v>
      </c>
      <c r="BB30">
        <v>5.968</v>
      </c>
      <c r="BC30" s="5">
        <f t="shared" si="3"/>
        <v>74.600000000000009</v>
      </c>
      <c r="BD30">
        <v>-86.385400000000004</v>
      </c>
      <c r="BE30">
        <v>0.1</v>
      </c>
      <c r="BF30">
        <v>5.9640000000000004</v>
      </c>
      <c r="BG30" s="5">
        <v>74.55</v>
      </c>
      <c r="BH30">
        <v>-86.993133333333333</v>
      </c>
      <c r="BI30">
        <v>-0.3</v>
      </c>
      <c r="BJ30">
        <v>5.968</v>
      </c>
      <c r="BK30" s="5">
        <v>-24.866666666666671</v>
      </c>
      <c r="BL30">
        <v>-86.971699999999998</v>
      </c>
      <c r="BM30">
        <v>-0.1</v>
      </c>
      <c r="BN30">
        <v>5.9640000000000004</v>
      </c>
      <c r="BO30" s="5">
        <v>-74.55</v>
      </c>
      <c r="BP30">
        <v>-87.036799999999999</v>
      </c>
      <c r="BQ30">
        <v>-0.2</v>
      </c>
      <c r="BR30">
        <v>0.84799999999999998</v>
      </c>
      <c r="BS30" s="5">
        <v>-5.3</v>
      </c>
      <c r="BT30">
        <v>-87.002299999999991</v>
      </c>
      <c r="BU30">
        <v>0.1</v>
      </c>
      <c r="BV30">
        <v>5.9640000000000004</v>
      </c>
      <c r="BW30" s="5">
        <v>74.55</v>
      </c>
      <c r="BX30">
        <v>-87.004199999999997</v>
      </c>
      <c r="BY30">
        <v>-0.1</v>
      </c>
      <c r="BZ30">
        <v>5.9640000000000004</v>
      </c>
      <c r="CA30" s="5">
        <v>-74.55</v>
      </c>
      <c r="CB30">
        <v>-87.003033333333335</v>
      </c>
      <c r="CC30">
        <v>-0.1</v>
      </c>
      <c r="CD30">
        <v>5.96</v>
      </c>
      <c r="CE30" s="5">
        <v>-74.5</v>
      </c>
      <c r="CF30">
        <v>-87.069299999999998</v>
      </c>
      <c r="CG30">
        <v>-0.2</v>
      </c>
      <c r="CH30">
        <v>5.9640000000000004</v>
      </c>
      <c r="CI30" s="5">
        <v>-37.274999999999999</v>
      </c>
      <c r="CJ30">
        <v>-87.079599999999985</v>
      </c>
      <c r="CK30">
        <v>-0.1</v>
      </c>
      <c r="CL30">
        <v>5.9560000000000004</v>
      </c>
      <c r="CM30" s="5">
        <v>-74.45</v>
      </c>
      <c r="CN30">
        <v>-86.971699999999998</v>
      </c>
      <c r="CO30">
        <v>-0.1</v>
      </c>
      <c r="CP30">
        <v>5.9640000000000004</v>
      </c>
      <c r="CQ30" s="5">
        <v>-74.55</v>
      </c>
      <c r="CR30">
        <v>-86.971450000000004</v>
      </c>
      <c r="CS30">
        <v>0.1</v>
      </c>
      <c r="CT30">
        <v>5.96</v>
      </c>
      <c r="CU30" s="5">
        <v>74.5</v>
      </c>
    </row>
    <row r="31" spans="2:99" x14ac:dyDescent="0.2">
      <c r="B31" s="3">
        <v>-45.361600000000003</v>
      </c>
      <c r="C31" s="3">
        <v>2.6</v>
      </c>
      <c r="D31" s="3">
        <v>5.88</v>
      </c>
      <c r="E31" s="3">
        <f t="shared" si="4"/>
        <v>2.8269230769230766</v>
      </c>
      <c r="F31" s="3">
        <v>-45.195799999999998</v>
      </c>
      <c r="G31" s="3">
        <v>1.9</v>
      </c>
      <c r="H31" s="3">
        <v>5.8840000000000003</v>
      </c>
      <c r="I31" s="3" t="e">
        <f t="shared" ref="I31" si="38">(#REF!/(#REF!/1000))*0.00125</f>
        <v>#REF!</v>
      </c>
      <c r="J31" s="3">
        <v>-45.13</v>
      </c>
      <c r="K31" s="3">
        <v>2.6</v>
      </c>
      <c r="L31" s="3">
        <v>5.8879999999999999</v>
      </c>
      <c r="M31" s="3">
        <f t="shared" si="6"/>
        <v>2.8307692307692309</v>
      </c>
      <c r="N31" s="3">
        <v>-44.600099999999998</v>
      </c>
      <c r="O31" s="3">
        <v>2.5</v>
      </c>
      <c r="P31" s="3">
        <v>5.8879999999999999</v>
      </c>
      <c r="Q31" s="3">
        <f t="shared" si="7"/>
        <v>2.944</v>
      </c>
      <c r="R31" s="3">
        <v>-44.997500000000002</v>
      </c>
      <c r="S31" s="3">
        <v>6.2</v>
      </c>
      <c r="T31" s="3">
        <v>5.8840000000000003</v>
      </c>
      <c r="U31" s="3">
        <f t="shared" si="8"/>
        <v>1.1862903225806454</v>
      </c>
      <c r="V31" s="3">
        <v>-44.898099999999999</v>
      </c>
      <c r="W31" s="3">
        <v>8</v>
      </c>
      <c r="X31" s="3">
        <v>5.8920000000000003</v>
      </c>
      <c r="Y31" s="3">
        <f t="shared" si="9"/>
        <v>0.92062500000000003</v>
      </c>
      <c r="Z31" s="3">
        <v>-45.0306</v>
      </c>
      <c r="AA31" s="3">
        <v>9.5</v>
      </c>
      <c r="AB31" s="3">
        <v>5.8719999999999999</v>
      </c>
      <c r="AC31" s="3">
        <f t="shared" si="10"/>
        <v>0.77263157894736856</v>
      </c>
      <c r="AD31" s="3">
        <v>-45.014099999999999</v>
      </c>
      <c r="AE31" s="3">
        <v>8.1</v>
      </c>
      <c r="AF31" s="3">
        <v>5.8760000000000003</v>
      </c>
      <c r="AG31" s="3">
        <f t="shared" si="11"/>
        <v>0.90679012345679033</v>
      </c>
      <c r="AI31">
        <v>-88</v>
      </c>
      <c r="AJ31">
        <v>-88.026849999999996</v>
      </c>
      <c r="AK31">
        <v>0.1</v>
      </c>
      <c r="AL31">
        <v>5.96</v>
      </c>
      <c r="AM31" s="5">
        <f t="shared" si="12"/>
        <v>74.5</v>
      </c>
      <c r="AN31">
        <v>-86.124799999999993</v>
      </c>
      <c r="AO31">
        <v>0.1</v>
      </c>
      <c r="AP31">
        <v>5.9640000000000004</v>
      </c>
      <c r="AQ31" s="5">
        <f t="shared" si="0"/>
        <v>74.55</v>
      </c>
      <c r="AR31">
        <v>-87.936166666666665</v>
      </c>
      <c r="AS31">
        <v>-0.1</v>
      </c>
      <c r="AT31">
        <v>5.9640000000000004</v>
      </c>
      <c r="AU31" s="5">
        <f t="shared" si="1"/>
        <v>-74.55</v>
      </c>
      <c r="AV31">
        <v>-86.254999999999995</v>
      </c>
      <c r="AW31">
        <v>-0.2</v>
      </c>
      <c r="AX31">
        <v>5.9720000000000004</v>
      </c>
      <c r="AY31" s="5">
        <f t="shared" si="2"/>
        <v>-37.325000000000003</v>
      </c>
      <c r="AZ31">
        <v>-87.708900000000014</v>
      </c>
      <c r="BA31">
        <v>-0.1</v>
      </c>
      <c r="BB31">
        <v>5.968</v>
      </c>
      <c r="BC31" s="5">
        <f t="shared" si="3"/>
        <v>-74.600000000000009</v>
      </c>
      <c r="BD31">
        <v>-86.385400000000004</v>
      </c>
      <c r="BE31">
        <v>0.1</v>
      </c>
      <c r="BF31">
        <v>5.9640000000000004</v>
      </c>
      <c r="BG31" s="5">
        <v>74.55</v>
      </c>
      <c r="BH31">
        <v>-87.4816</v>
      </c>
      <c r="BI31">
        <v>-0.1</v>
      </c>
      <c r="BJ31">
        <v>5.968</v>
      </c>
      <c r="BK31" s="5">
        <v>-74.600000000000009</v>
      </c>
      <c r="BO31" s="5"/>
      <c r="BP31">
        <v>-88.013599999999997</v>
      </c>
      <c r="BQ31">
        <v>0.2</v>
      </c>
      <c r="BR31">
        <v>5.9560000000000004</v>
      </c>
      <c r="BS31">
        <v>37.225000000000001</v>
      </c>
      <c r="BT31">
        <v>-88.000666666666675</v>
      </c>
      <c r="BU31">
        <v>0.1</v>
      </c>
      <c r="BV31">
        <v>5.9640000000000004</v>
      </c>
      <c r="BW31" s="5">
        <v>74.55</v>
      </c>
      <c r="BX31">
        <v>-88.046099999999996</v>
      </c>
      <c r="BY31">
        <v>-0.1</v>
      </c>
      <c r="BZ31">
        <v>5.9640000000000004</v>
      </c>
      <c r="CA31" s="5">
        <v>-74.55</v>
      </c>
      <c r="CB31">
        <v>-88.088433333333327</v>
      </c>
      <c r="CC31">
        <v>-0.3</v>
      </c>
      <c r="CD31">
        <v>5.96</v>
      </c>
      <c r="CE31" s="5">
        <v>-24.833333333333339</v>
      </c>
      <c r="CF31">
        <v>-88.013599999999997</v>
      </c>
      <c r="CG31">
        <v>-0.1</v>
      </c>
      <c r="CH31">
        <v>5.96</v>
      </c>
      <c r="CI31" s="5">
        <v>-74.5</v>
      </c>
      <c r="CJ31">
        <v>-88.023799999999994</v>
      </c>
      <c r="CK31">
        <v>0.1</v>
      </c>
      <c r="CL31">
        <v>5.9560000000000004</v>
      </c>
      <c r="CM31" s="5">
        <v>74.45</v>
      </c>
      <c r="CN31">
        <v>-88.013599999999997</v>
      </c>
      <c r="CO31">
        <v>0.1</v>
      </c>
      <c r="CP31">
        <v>5.968</v>
      </c>
      <c r="CQ31" s="5">
        <v>74.600000000000009</v>
      </c>
      <c r="CR31">
        <v>-87.997150000000005</v>
      </c>
      <c r="CS31">
        <v>-0.2</v>
      </c>
      <c r="CT31">
        <v>5.96</v>
      </c>
      <c r="CU31" s="5">
        <v>-37.25</v>
      </c>
    </row>
    <row r="32" spans="2:99" x14ac:dyDescent="0.2">
      <c r="B32" s="3">
        <v>-40.226999999999997</v>
      </c>
      <c r="C32" s="3">
        <v>4.8</v>
      </c>
      <c r="D32" s="3">
        <v>5.8680000000000003</v>
      </c>
      <c r="E32" s="3">
        <f t="shared" si="4"/>
        <v>1.5281250000000004</v>
      </c>
      <c r="F32" s="3">
        <v>-40.116300000000003</v>
      </c>
      <c r="G32" s="3">
        <v>3.7</v>
      </c>
      <c r="H32" s="3">
        <v>5.88</v>
      </c>
      <c r="I32" s="3" t="e">
        <f t="shared" ref="I32" si="39">(#REF!/(#REF!/1000))*0.00125</f>
        <v>#REF!</v>
      </c>
      <c r="J32" s="3">
        <v>-40.0944</v>
      </c>
      <c r="K32" s="3">
        <v>4.8</v>
      </c>
      <c r="L32" s="3">
        <v>5.88</v>
      </c>
      <c r="M32" s="3">
        <f t="shared" si="6"/>
        <v>1.53125</v>
      </c>
      <c r="N32" s="3">
        <v>-40.005800000000001</v>
      </c>
      <c r="O32" s="3">
        <v>3.7</v>
      </c>
      <c r="P32" s="3">
        <v>5.8840000000000003</v>
      </c>
      <c r="Q32" s="3">
        <f t="shared" si="7"/>
        <v>1.9878378378378379</v>
      </c>
      <c r="R32" s="3">
        <v>-40.028100000000002</v>
      </c>
      <c r="S32" s="3">
        <v>13.3</v>
      </c>
      <c r="T32" s="3">
        <v>5.86</v>
      </c>
      <c r="U32" s="3">
        <f t="shared" si="8"/>
        <v>0.5507518796992481</v>
      </c>
      <c r="V32" s="3">
        <v>-39.983499999999999</v>
      </c>
      <c r="W32" s="3">
        <v>14.1</v>
      </c>
      <c r="X32" s="3">
        <v>5.8840000000000003</v>
      </c>
      <c r="Y32" s="3">
        <f t="shared" si="9"/>
        <v>0.52163120567375887</v>
      </c>
      <c r="Z32" s="3">
        <v>-39.994900000000001</v>
      </c>
      <c r="AA32" s="3">
        <v>14.3</v>
      </c>
      <c r="AB32" s="3">
        <v>5.86</v>
      </c>
      <c r="AC32" s="3">
        <f t="shared" si="10"/>
        <v>0.5122377622377623</v>
      </c>
      <c r="AD32" s="3">
        <v>-39.713000000000001</v>
      </c>
      <c r="AE32" s="3">
        <v>11.9</v>
      </c>
      <c r="AF32" s="3">
        <v>5.8680000000000003</v>
      </c>
      <c r="AG32" s="3">
        <f t="shared" si="11"/>
        <v>0.61638655462184877</v>
      </c>
      <c r="AI32">
        <v>-89</v>
      </c>
      <c r="AJ32">
        <v>-89.035399999999996</v>
      </c>
      <c r="AK32">
        <v>-0.2</v>
      </c>
      <c r="AL32">
        <v>5.9560000000000004</v>
      </c>
      <c r="AM32" s="5">
        <f t="shared" si="12"/>
        <v>-37.225000000000001</v>
      </c>
      <c r="AN32">
        <v>-90.323599999999999</v>
      </c>
      <c r="AO32">
        <v>-0.3</v>
      </c>
      <c r="AP32">
        <v>5.9640000000000004</v>
      </c>
      <c r="AQ32" s="5">
        <f t="shared" si="0"/>
        <v>-24.850000000000005</v>
      </c>
      <c r="AR32">
        <v>-87.936166666666665</v>
      </c>
      <c r="AS32">
        <v>-0.1</v>
      </c>
      <c r="AT32">
        <v>5.9640000000000004</v>
      </c>
      <c r="AU32" s="5">
        <f t="shared" si="1"/>
        <v>-74.55</v>
      </c>
      <c r="BE32">
        <v>-0.2</v>
      </c>
      <c r="BF32">
        <v>5.9640000000000004</v>
      </c>
      <c r="BG32" s="5">
        <v>-37.274999999999999</v>
      </c>
      <c r="BH32">
        <v>-87.4816</v>
      </c>
      <c r="BI32">
        <v>-0.1</v>
      </c>
      <c r="BJ32">
        <v>5.968</v>
      </c>
      <c r="BK32" s="5">
        <v>-74.600000000000009</v>
      </c>
      <c r="BO32" s="5"/>
      <c r="BP32">
        <v>-88.957499999999996</v>
      </c>
      <c r="BQ32">
        <v>0.3</v>
      </c>
      <c r="BR32">
        <v>5.9560000000000004</v>
      </c>
      <c r="BS32">
        <v>24.81666666666667</v>
      </c>
      <c r="BT32">
        <v>-89.009500000000003</v>
      </c>
      <c r="BU32">
        <v>-0.1</v>
      </c>
      <c r="BV32">
        <v>5.9640000000000004</v>
      </c>
      <c r="BW32" s="5">
        <v>-74.55</v>
      </c>
      <c r="BX32">
        <v>-89.055099999999996</v>
      </c>
      <c r="BY32">
        <v>-0.1</v>
      </c>
      <c r="BZ32">
        <v>5.9640000000000004</v>
      </c>
      <c r="CA32" s="5">
        <v>-74.55</v>
      </c>
      <c r="CB32">
        <v>-89.064766666666671</v>
      </c>
      <c r="CC32">
        <v>0.1</v>
      </c>
      <c r="CD32">
        <v>5.96</v>
      </c>
      <c r="CE32" s="5">
        <v>74.5</v>
      </c>
      <c r="CF32">
        <v>-88.99</v>
      </c>
      <c r="CG32">
        <v>-0.1</v>
      </c>
      <c r="CH32">
        <v>5.96</v>
      </c>
      <c r="CI32" s="5">
        <v>-74.5</v>
      </c>
      <c r="CJ32">
        <v>-88.598866666666666</v>
      </c>
      <c r="CK32">
        <v>0.1</v>
      </c>
      <c r="CL32">
        <v>5.952</v>
      </c>
      <c r="CM32" s="5">
        <v>74.400000000000006</v>
      </c>
      <c r="CN32">
        <v>-88.892399999999995</v>
      </c>
      <c r="CO32">
        <v>-0.2</v>
      </c>
      <c r="CP32">
        <v>5.9640000000000004</v>
      </c>
      <c r="CQ32" s="5">
        <v>-37.274999999999999</v>
      </c>
      <c r="CR32">
        <v>-88.029699999999991</v>
      </c>
      <c r="CS32">
        <v>0.1</v>
      </c>
      <c r="CT32">
        <v>5.96</v>
      </c>
      <c r="CU32" s="5">
        <v>74.5</v>
      </c>
    </row>
    <row r="33" spans="2:99" x14ac:dyDescent="0.2">
      <c r="B33" s="3">
        <v>-34.983899999999998</v>
      </c>
      <c r="C33" s="3">
        <v>7.4</v>
      </c>
      <c r="D33" s="3">
        <v>5.86</v>
      </c>
      <c r="E33" s="3">
        <f t="shared" si="4"/>
        <v>0.98986486486486491</v>
      </c>
      <c r="F33" s="3">
        <v>-35.061</v>
      </c>
      <c r="G33" s="3">
        <v>5.6</v>
      </c>
      <c r="H33" s="3">
        <v>5.8719999999999999</v>
      </c>
      <c r="I33" s="3" t="e">
        <f t="shared" ref="I33" si="40">(#REF!/(#REF!/1000))*0.00125</f>
        <v>#REF!</v>
      </c>
      <c r="J33" s="3">
        <v>-34.917400000000001</v>
      </c>
      <c r="K33" s="3">
        <v>7.4</v>
      </c>
      <c r="L33" s="3">
        <v>5.8719999999999999</v>
      </c>
      <c r="M33" s="3">
        <f t="shared" si="6"/>
        <v>0.99189189189189186</v>
      </c>
      <c r="N33" s="3">
        <v>-35.072200000000002</v>
      </c>
      <c r="O33" s="3">
        <v>6.5</v>
      </c>
      <c r="P33" s="3">
        <v>5.8719999999999999</v>
      </c>
      <c r="Q33" s="3">
        <f t="shared" si="7"/>
        <v>1.1292307692307693</v>
      </c>
      <c r="R33" s="3">
        <v>-34.950699999999998</v>
      </c>
      <c r="S33" s="3">
        <v>16.7</v>
      </c>
      <c r="T33" s="3">
        <v>5.8559999999999999</v>
      </c>
      <c r="U33" s="3">
        <f t="shared" si="8"/>
        <v>0.43832335329341321</v>
      </c>
      <c r="V33" s="3">
        <v>-35.093800000000002</v>
      </c>
      <c r="W33" s="3">
        <v>19.399999999999999</v>
      </c>
      <c r="X33" s="3">
        <v>5.8719999999999999</v>
      </c>
      <c r="Y33" s="3">
        <f t="shared" si="9"/>
        <v>0.37835051546391762</v>
      </c>
      <c r="Z33" s="3">
        <v>-35.083399999999997</v>
      </c>
      <c r="AA33" s="3">
        <v>19.7</v>
      </c>
      <c r="AB33" s="3">
        <v>5.8440000000000003</v>
      </c>
      <c r="AC33" s="3">
        <f t="shared" si="10"/>
        <v>0.37081218274111677</v>
      </c>
      <c r="AD33" s="3">
        <v>-34.950499999999998</v>
      </c>
      <c r="AE33" s="3">
        <v>14.7</v>
      </c>
      <c r="AF33" s="3">
        <v>5.86</v>
      </c>
      <c r="AG33" s="3">
        <f t="shared" si="11"/>
        <v>0.49829931972789121</v>
      </c>
      <c r="AI33">
        <v>-90</v>
      </c>
      <c r="AJ33">
        <v>-89.978999999999999</v>
      </c>
      <c r="AK33">
        <v>-0.1</v>
      </c>
      <c r="AL33">
        <v>5.96</v>
      </c>
      <c r="AM33" s="5">
        <f t="shared" si="12"/>
        <v>-74.5</v>
      </c>
      <c r="AN33">
        <v>-90.323599999999999</v>
      </c>
      <c r="AO33">
        <v>-0.3</v>
      </c>
      <c r="AP33">
        <v>5.9640000000000004</v>
      </c>
      <c r="AQ33" s="5">
        <f t="shared" si="0"/>
        <v>-24.850000000000005</v>
      </c>
      <c r="AR33">
        <v>-91.882833333333338</v>
      </c>
      <c r="AS33">
        <v>-0.1</v>
      </c>
      <c r="AT33">
        <v>5.968</v>
      </c>
      <c r="AU33" s="5">
        <f t="shared" si="1"/>
        <v>-74.600000000000009</v>
      </c>
      <c r="AV33">
        <v>-90.063599999999994</v>
      </c>
      <c r="AW33">
        <v>-0.3</v>
      </c>
      <c r="AX33">
        <v>5.9720000000000004</v>
      </c>
      <c r="AY33" s="5">
        <f t="shared" si="2"/>
        <v>-24.88333333333334</v>
      </c>
      <c r="AZ33">
        <v>-91.558333333333323</v>
      </c>
      <c r="BA33">
        <v>-0.3</v>
      </c>
      <c r="BB33">
        <v>5.968</v>
      </c>
      <c r="BC33" s="5">
        <f>(BB33/(BA33/1000))*0.00125</f>
        <v>-24.866666666666671</v>
      </c>
      <c r="BD33">
        <v>-90.4863</v>
      </c>
      <c r="BE33">
        <v>-0.2</v>
      </c>
      <c r="BF33">
        <v>5.9640000000000004</v>
      </c>
      <c r="BG33" s="5">
        <v>-37.274999999999999</v>
      </c>
      <c r="BH33">
        <v>-91.5047</v>
      </c>
      <c r="BI33">
        <v>0.2</v>
      </c>
      <c r="BJ33">
        <v>5.968</v>
      </c>
      <c r="BK33">
        <v>37.299999999999997</v>
      </c>
      <c r="BL33">
        <v>-91.364099999999993</v>
      </c>
      <c r="BM33">
        <v>0.1</v>
      </c>
      <c r="BN33">
        <v>5.968</v>
      </c>
      <c r="BO33" s="5">
        <v>74.600000000000009</v>
      </c>
      <c r="BP33">
        <v>-90.031000000000006</v>
      </c>
      <c r="BQ33">
        <v>0.3</v>
      </c>
      <c r="BR33">
        <v>5.9560000000000004</v>
      </c>
      <c r="BS33">
        <v>24.81666666666667</v>
      </c>
      <c r="BT33">
        <v>-89.974466666666672</v>
      </c>
      <c r="BU33">
        <v>-0.2</v>
      </c>
      <c r="BV33">
        <v>5.96</v>
      </c>
      <c r="BW33" s="5">
        <v>-37.25</v>
      </c>
      <c r="BX33">
        <v>-89.998400000000004</v>
      </c>
      <c r="BY33">
        <v>-0.1</v>
      </c>
      <c r="BZ33">
        <v>5.9640000000000004</v>
      </c>
      <c r="CA33" s="5">
        <v>-74.55</v>
      </c>
      <c r="CB33">
        <v>-89.400899999999993</v>
      </c>
      <c r="CC33">
        <v>-0.1</v>
      </c>
      <c r="CD33">
        <v>5.96</v>
      </c>
      <c r="CE33" s="5">
        <v>-74.5</v>
      </c>
      <c r="CF33">
        <v>-90.031000000000006</v>
      </c>
      <c r="CG33">
        <v>-0.1</v>
      </c>
      <c r="CH33">
        <v>5.96</v>
      </c>
      <c r="CI33" s="5">
        <v>-74.5</v>
      </c>
      <c r="CJ33">
        <v>-88.598866666666666</v>
      </c>
      <c r="CK33">
        <v>0.1</v>
      </c>
      <c r="CL33">
        <v>5.952</v>
      </c>
      <c r="CM33" s="5">
        <v>74.400000000000006</v>
      </c>
      <c r="CN33">
        <v>-88.892399999999995</v>
      </c>
      <c r="CO33">
        <v>-0.2</v>
      </c>
      <c r="CP33">
        <v>5.9640000000000004</v>
      </c>
      <c r="CQ33" s="5">
        <v>-37.274999999999999</v>
      </c>
      <c r="CR33">
        <v>-88.029699999999991</v>
      </c>
      <c r="CS33">
        <v>0.1</v>
      </c>
      <c r="CT33">
        <v>5.96</v>
      </c>
      <c r="CU33" s="5">
        <v>74.5</v>
      </c>
    </row>
    <row r="34" spans="2:99" x14ac:dyDescent="0.2">
      <c r="B34" s="3">
        <v>-30.0975</v>
      </c>
      <c r="C34" s="3">
        <v>13.4</v>
      </c>
      <c r="D34" s="3">
        <v>5.8360000000000003</v>
      </c>
      <c r="E34" s="3">
        <f t="shared" si="4"/>
        <v>0.54440298507462692</v>
      </c>
      <c r="F34" s="3">
        <v>-29.498200000000001</v>
      </c>
      <c r="G34" s="3">
        <v>11</v>
      </c>
      <c r="H34" s="3">
        <v>5.86</v>
      </c>
      <c r="I34" s="3" t="e">
        <f t="shared" ref="I34" si="41">(#REF!/(#REF!/1000))*0.00125</f>
        <v>#REF!</v>
      </c>
      <c r="J34" s="3">
        <v>-29.997800000000002</v>
      </c>
      <c r="K34" s="3">
        <v>15</v>
      </c>
      <c r="L34" s="3">
        <v>5.8520000000000003</v>
      </c>
      <c r="M34" s="3">
        <f t="shared" si="6"/>
        <v>0.48766666666666675</v>
      </c>
      <c r="N34" s="3">
        <v>-30.3855</v>
      </c>
      <c r="O34" s="3">
        <v>11.7</v>
      </c>
      <c r="P34" s="3">
        <v>5.8639999999999999</v>
      </c>
      <c r="Q34" s="3">
        <f t="shared" si="7"/>
        <v>0.6264957264957266</v>
      </c>
      <c r="R34" s="3">
        <v>-30.230699999999999</v>
      </c>
      <c r="S34" s="3">
        <v>21.7</v>
      </c>
      <c r="T34" s="3">
        <v>5.8360000000000003</v>
      </c>
      <c r="U34" s="3">
        <f t="shared" si="8"/>
        <v>0.33617511520737331</v>
      </c>
      <c r="V34" s="3">
        <v>-30.251799999999999</v>
      </c>
      <c r="W34" s="3">
        <v>26.1</v>
      </c>
      <c r="X34" s="3">
        <v>5.8559999999999999</v>
      </c>
      <c r="Y34" s="3">
        <f t="shared" si="9"/>
        <v>0.2804597701149425</v>
      </c>
      <c r="Z34" s="3">
        <v>-29.9312</v>
      </c>
      <c r="AA34" s="3">
        <v>23.7</v>
      </c>
      <c r="AB34" s="3">
        <v>5.8239999999999998</v>
      </c>
      <c r="AC34" s="3">
        <f t="shared" si="10"/>
        <v>0.30717299578059076</v>
      </c>
      <c r="AD34" s="3">
        <v>-29.581600000000002</v>
      </c>
      <c r="AE34" s="3">
        <v>18.600000000000001</v>
      </c>
      <c r="AF34" s="3">
        <v>5.84</v>
      </c>
      <c r="AG34" s="3">
        <f t="shared" si="11"/>
        <v>0.39247311827956988</v>
      </c>
      <c r="AI34">
        <v>-91</v>
      </c>
      <c r="AJ34">
        <v>-89.978999999999999</v>
      </c>
      <c r="AK34">
        <v>-0.1</v>
      </c>
      <c r="AL34">
        <v>5.96</v>
      </c>
      <c r="AM34" s="5">
        <f t="shared" si="12"/>
        <v>-74.5</v>
      </c>
      <c r="AN34">
        <v>-90.843900000000005</v>
      </c>
      <c r="AO34">
        <v>0.1</v>
      </c>
      <c r="AP34">
        <v>5.968</v>
      </c>
      <c r="AQ34" s="5">
        <f t="shared" si="0"/>
        <v>74.600000000000009</v>
      </c>
      <c r="AR34">
        <v>-91.882833333333338</v>
      </c>
      <c r="AS34">
        <v>-0.1</v>
      </c>
      <c r="AT34">
        <v>5.968</v>
      </c>
      <c r="AU34" s="5">
        <f t="shared" si="1"/>
        <v>-74.600000000000009</v>
      </c>
      <c r="BC34" s="5"/>
      <c r="BG34" s="5"/>
      <c r="BP34">
        <v>-91.039000000000001</v>
      </c>
      <c r="BQ34">
        <v>0.1</v>
      </c>
      <c r="BR34">
        <v>5.9560000000000004</v>
      </c>
      <c r="BS34" s="5">
        <v>74.45</v>
      </c>
      <c r="BT34">
        <v>-90.527366666666651</v>
      </c>
      <c r="BU34">
        <v>0.3</v>
      </c>
      <c r="BV34">
        <v>5.9640000000000004</v>
      </c>
      <c r="BW34">
        <v>24.85</v>
      </c>
      <c r="BX34">
        <v>-91.006500000000003</v>
      </c>
      <c r="BY34">
        <v>-0.1</v>
      </c>
      <c r="BZ34">
        <v>5.9640000000000004</v>
      </c>
      <c r="CA34" s="5">
        <v>-74.55</v>
      </c>
      <c r="CF34">
        <v>-90.4863</v>
      </c>
      <c r="CG34">
        <v>0.1</v>
      </c>
      <c r="CH34">
        <v>5.96</v>
      </c>
      <c r="CI34" s="5">
        <v>74.5</v>
      </c>
    </row>
    <row r="35" spans="2:99" x14ac:dyDescent="0.2">
      <c r="B35" s="3">
        <v>-25.203499999999998</v>
      </c>
      <c r="C35" s="3">
        <v>26.4</v>
      </c>
      <c r="D35" s="3">
        <v>5.8040000000000003</v>
      </c>
      <c r="E35" s="3">
        <f t="shared" si="4"/>
        <v>0.27481060606060609</v>
      </c>
      <c r="F35" s="3">
        <v>-24.958300000000001</v>
      </c>
      <c r="G35" s="3">
        <v>21.6</v>
      </c>
      <c r="H35" s="3">
        <v>5.8319999999999999</v>
      </c>
      <c r="I35" s="3" t="e">
        <f t="shared" ref="I35" si="42">(#REF!/(#REF!/1000))*0.00125</f>
        <v>#REF!</v>
      </c>
      <c r="J35" s="3">
        <v>-25.003699999999998</v>
      </c>
      <c r="K35" s="3">
        <v>30.5</v>
      </c>
      <c r="L35" s="3">
        <v>5.82</v>
      </c>
      <c r="M35" s="3">
        <f t="shared" si="6"/>
        <v>0.23852459016393443</v>
      </c>
      <c r="N35" s="3">
        <v>-24.1919</v>
      </c>
      <c r="O35" s="3">
        <v>25.9</v>
      </c>
      <c r="P35" s="3">
        <v>5.84</v>
      </c>
      <c r="Q35" s="3">
        <f t="shared" si="7"/>
        <v>0.28185328185328185</v>
      </c>
      <c r="R35" s="3">
        <v>-25.003699999999998</v>
      </c>
      <c r="S35" s="3">
        <v>28.2</v>
      </c>
      <c r="T35" s="3">
        <v>5.8040000000000003</v>
      </c>
      <c r="U35" s="3">
        <f t="shared" si="8"/>
        <v>0.25726950354609929</v>
      </c>
      <c r="V35" s="3">
        <v>-24.17</v>
      </c>
      <c r="W35" s="3">
        <v>32.4</v>
      </c>
      <c r="X35" s="3">
        <v>5.8360000000000003</v>
      </c>
      <c r="Y35" s="3">
        <f t="shared" si="9"/>
        <v>0.22515432098765434</v>
      </c>
      <c r="Z35" s="3">
        <v>-24.970300000000002</v>
      </c>
      <c r="AA35" s="3">
        <v>29.3</v>
      </c>
      <c r="AB35" s="3">
        <v>5.8079999999999998</v>
      </c>
      <c r="AC35" s="3">
        <f t="shared" si="10"/>
        <v>0.24778156996587031</v>
      </c>
      <c r="AD35" s="3">
        <v>-24.536899999999999</v>
      </c>
      <c r="AE35" s="3">
        <v>24.5</v>
      </c>
      <c r="AF35" s="3">
        <v>5.8120000000000003</v>
      </c>
      <c r="AG35" s="3">
        <f t="shared" si="11"/>
        <v>0.29653061224489796</v>
      </c>
      <c r="AI35">
        <v>-92</v>
      </c>
      <c r="AJ35">
        <v>-93.570850000000007</v>
      </c>
      <c r="AK35">
        <v>0.1</v>
      </c>
      <c r="AL35">
        <v>5.9640000000000004</v>
      </c>
      <c r="AM35" s="5">
        <f t="shared" si="12"/>
        <v>74.55</v>
      </c>
      <c r="AN35">
        <v>-90.843900000000005</v>
      </c>
      <c r="AO35">
        <v>0.1</v>
      </c>
      <c r="AP35">
        <v>5.968</v>
      </c>
      <c r="AQ35" s="5">
        <f t="shared" si="0"/>
        <v>74.600000000000009</v>
      </c>
      <c r="AR35">
        <v>-91.980399999999989</v>
      </c>
      <c r="AS35">
        <v>-0.2</v>
      </c>
      <c r="AT35">
        <v>5.968</v>
      </c>
      <c r="AU35" s="5">
        <f t="shared" si="1"/>
        <v>-37.300000000000004</v>
      </c>
      <c r="BC35" s="5"/>
      <c r="BG35" s="5"/>
      <c r="BP35">
        <v>-92.046599999999998</v>
      </c>
      <c r="BQ35">
        <v>0.1</v>
      </c>
      <c r="BR35">
        <v>5.9560000000000004</v>
      </c>
      <c r="BS35" s="5">
        <v>74.45</v>
      </c>
      <c r="BX35">
        <v>-91.5916</v>
      </c>
      <c r="BY35">
        <v>-0.1</v>
      </c>
      <c r="BZ35">
        <v>5.9640000000000004</v>
      </c>
      <c r="CA35" s="5">
        <v>-74.55</v>
      </c>
    </row>
    <row r="36" spans="2:99" x14ac:dyDescent="0.2">
      <c r="B36" s="3">
        <v>-19.7012</v>
      </c>
      <c r="C36" s="3">
        <v>32.6</v>
      </c>
      <c r="D36" s="3">
        <v>5.7839999999999998</v>
      </c>
      <c r="E36" s="3">
        <f t="shared" si="4"/>
        <v>0.22177914110429445</v>
      </c>
      <c r="F36" s="3">
        <v>-19.8002</v>
      </c>
      <c r="G36" s="3">
        <v>30.9</v>
      </c>
      <c r="H36" s="3">
        <v>5.8040000000000003</v>
      </c>
      <c r="I36" s="3" t="e">
        <f t="shared" ref="I36" si="43">(#REF!/(#REF!/1000))*0.00125</f>
        <v>#REF!</v>
      </c>
      <c r="J36" s="3">
        <v>-20.3687</v>
      </c>
      <c r="K36" s="3">
        <v>38</v>
      </c>
      <c r="L36" s="3">
        <v>5.7919999999999998</v>
      </c>
      <c r="M36" s="3">
        <f t="shared" si="6"/>
        <v>0.19052631578947371</v>
      </c>
      <c r="N36" s="3">
        <v>-19.411300000000001</v>
      </c>
      <c r="O36" s="3">
        <v>37.299999999999997</v>
      </c>
      <c r="P36" s="3">
        <v>5.8120000000000003</v>
      </c>
      <c r="Q36" s="3">
        <f t="shared" si="7"/>
        <v>0.19477211796246649</v>
      </c>
      <c r="R36" s="3">
        <v>-19.901499999999999</v>
      </c>
      <c r="S36" s="3">
        <v>32.700000000000003</v>
      </c>
      <c r="T36" s="3">
        <v>5.7839999999999998</v>
      </c>
      <c r="U36" s="3">
        <f t="shared" si="8"/>
        <v>0.22110091743119267</v>
      </c>
      <c r="V36" s="3">
        <v>-19.467400000000001</v>
      </c>
      <c r="W36" s="3">
        <v>42.5</v>
      </c>
      <c r="X36" s="3">
        <v>5.8079999999999998</v>
      </c>
      <c r="Y36" s="3">
        <f t="shared" si="9"/>
        <v>0.17082352941176471</v>
      </c>
      <c r="Z36" s="3">
        <v>-19.868099999999998</v>
      </c>
      <c r="AA36" s="3">
        <v>37.1</v>
      </c>
      <c r="AB36" s="3">
        <v>5.7759999999999998</v>
      </c>
      <c r="AC36" s="3">
        <f t="shared" si="10"/>
        <v>0.19460916442048518</v>
      </c>
      <c r="AD36" s="3">
        <v>-20.268599999999999</v>
      </c>
      <c r="AE36" s="3">
        <v>30.8</v>
      </c>
      <c r="AF36" s="3">
        <v>5.7839999999999998</v>
      </c>
      <c r="AG36" s="3">
        <f t="shared" si="11"/>
        <v>0.23474025974025975</v>
      </c>
      <c r="AI36">
        <v>-93</v>
      </c>
      <c r="AJ36">
        <v>-93.570850000000007</v>
      </c>
      <c r="AK36">
        <v>0.1</v>
      </c>
      <c r="AL36">
        <v>5.9640000000000004</v>
      </c>
      <c r="AM36" s="5">
        <f t="shared" si="12"/>
        <v>74.55</v>
      </c>
      <c r="AN36">
        <v>-90.843900000000005</v>
      </c>
      <c r="AO36">
        <v>0.1</v>
      </c>
      <c r="AP36">
        <v>5.968</v>
      </c>
      <c r="AQ36" s="5">
        <f t="shared" si="0"/>
        <v>74.600000000000009</v>
      </c>
      <c r="AR36">
        <v>-92.33786666666667</v>
      </c>
      <c r="AS36">
        <v>-0.2</v>
      </c>
      <c r="AT36">
        <v>5.9720000000000004</v>
      </c>
      <c r="AU36" s="5">
        <f t="shared" si="1"/>
        <v>-37.325000000000003</v>
      </c>
      <c r="BC36" s="5"/>
      <c r="BG36" s="5"/>
      <c r="BP36">
        <v>-92.988799999999998</v>
      </c>
      <c r="BQ36">
        <v>0.3</v>
      </c>
      <c r="BR36">
        <v>5.952</v>
      </c>
      <c r="BS36">
        <v>24.8</v>
      </c>
      <c r="CJ36">
        <v>-92.934133333333349</v>
      </c>
      <c r="CK36">
        <v>0.2</v>
      </c>
      <c r="CL36">
        <v>5.96</v>
      </c>
      <c r="CM36">
        <v>37.25</v>
      </c>
      <c r="CN36">
        <v>-92.988799999999998</v>
      </c>
      <c r="CO36">
        <v>0.1</v>
      </c>
      <c r="CP36">
        <v>5.9720000000000004</v>
      </c>
      <c r="CQ36" s="5">
        <v>74.650000000000006</v>
      </c>
    </row>
    <row r="37" spans="2:99" x14ac:dyDescent="0.2">
      <c r="B37" s="3">
        <v>-15.125400000000001</v>
      </c>
      <c r="C37" s="3">
        <v>38.299999999999997</v>
      </c>
      <c r="D37" s="3">
        <v>5.7560000000000002</v>
      </c>
      <c r="E37" s="3">
        <f t="shared" si="4"/>
        <v>0.18785900783289822</v>
      </c>
      <c r="F37" s="3">
        <v>-14.8575</v>
      </c>
      <c r="G37" s="3">
        <v>39.5</v>
      </c>
      <c r="H37" s="3">
        <v>5.7720000000000002</v>
      </c>
      <c r="I37" s="3" t="e">
        <f t="shared" ref="I37" si="44">(#REF!/(#REF!/1000))*0.00125</f>
        <v>#REF!</v>
      </c>
      <c r="J37" s="3">
        <v>-15.0251</v>
      </c>
      <c r="K37" s="3">
        <v>45.9</v>
      </c>
      <c r="L37" s="3">
        <v>5.7679999999999998</v>
      </c>
      <c r="M37" s="3">
        <f t="shared" si="6"/>
        <v>0.1570806100217865</v>
      </c>
      <c r="N37" s="3">
        <v>-15.203099999999999</v>
      </c>
      <c r="O37" s="3">
        <v>44.3</v>
      </c>
      <c r="P37" s="3">
        <v>5.7960000000000003</v>
      </c>
      <c r="Q37" s="3">
        <f t="shared" si="7"/>
        <v>0.16354401805869073</v>
      </c>
      <c r="R37" s="3">
        <v>-15.091900000000001</v>
      </c>
      <c r="S37" s="3">
        <v>38.9</v>
      </c>
      <c r="T37" s="3">
        <v>5.76</v>
      </c>
      <c r="U37" s="3">
        <f t="shared" si="8"/>
        <v>0.18508997429305915</v>
      </c>
      <c r="V37" s="3">
        <v>-14.49</v>
      </c>
      <c r="W37" s="3">
        <v>48.2</v>
      </c>
      <c r="X37" s="3">
        <v>5.7919999999999998</v>
      </c>
      <c r="Y37" s="3">
        <f t="shared" si="9"/>
        <v>0.15020746887966804</v>
      </c>
      <c r="Z37" s="3">
        <v>-15.0251</v>
      </c>
      <c r="AA37" s="3">
        <v>45.2</v>
      </c>
      <c r="AB37" s="3">
        <v>5.7439999999999998</v>
      </c>
      <c r="AC37" s="3">
        <f t="shared" si="10"/>
        <v>0.15884955752212387</v>
      </c>
      <c r="AD37" s="3">
        <v>-14.9917</v>
      </c>
      <c r="AE37" s="3">
        <v>38.4</v>
      </c>
      <c r="AF37" s="3">
        <v>5.7560000000000002</v>
      </c>
      <c r="AG37" s="3">
        <f t="shared" si="11"/>
        <v>0.18736979166666667</v>
      </c>
      <c r="AI37">
        <v>-94</v>
      </c>
      <c r="AJ37">
        <v>-93.976949999999988</v>
      </c>
      <c r="AK37">
        <v>0.2</v>
      </c>
      <c r="AL37">
        <v>5.9640000000000004</v>
      </c>
      <c r="AM37">
        <f t="shared" si="12"/>
        <v>37.274999999999999</v>
      </c>
      <c r="AN37">
        <v>-90.843900000000005</v>
      </c>
      <c r="AO37">
        <v>0.1</v>
      </c>
      <c r="AP37">
        <v>5.968</v>
      </c>
      <c r="AQ37" s="5">
        <f t="shared" si="0"/>
        <v>74.600000000000009</v>
      </c>
      <c r="AR37">
        <v>-92.33786666666667</v>
      </c>
      <c r="AS37">
        <v>-0.2</v>
      </c>
      <c r="AT37">
        <v>5.9720000000000004</v>
      </c>
      <c r="AU37" s="5">
        <f t="shared" si="1"/>
        <v>-37.325000000000003</v>
      </c>
      <c r="BC37" s="5"/>
      <c r="BG37" s="5"/>
      <c r="BP37">
        <v>-93.833200000000005</v>
      </c>
      <c r="BQ37">
        <v>-0.1</v>
      </c>
      <c r="BR37">
        <v>5.9560000000000004</v>
      </c>
      <c r="BS37" s="5">
        <v>-74.45</v>
      </c>
      <c r="CB37">
        <v>-93.615633333333335</v>
      </c>
      <c r="CC37">
        <v>-0.1</v>
      </c>
      <c r="CD37">
        <v>5.968</v>
      </c>
      <c r="CE37" s="5">
        <v>-74.600000000000009</v>
      </c>
      <c r="CN37">
        <v>-93.216099999999997</v>
      </c>
      <c r="CO37">
        <v>0.1</v>
      </c>
      <c r="CP37">
        <v>5.976</v>
      </c>
      <c r="CQ37" s="5">
        <v>74.7</v>
      </c>
    </row>
    <row r="38" spans="2:99" x14ac:dyDescent="0.2">
      <c r="B38" s="3">
        <v>-10.4427</v>
      </c>
      <c r="C38" s="3">
        <v>46.8</v>
      </c>
      <c r="D38" s="3">
        <v>5.7359999999999998</v>
      </c>
      <c r="E38" s="3">
        <f t="shared" si="4"/>
        <v>0.15320512820512822</v>
      </c>
      <c r="F38" s="3">
        <v>-9.9402699999999999</v>
      </c>
      <c r="G38" s="3">
        <v>46.3</v>
      </c>
      <c r="H38" s="3">
        <v>5.7560000000000002</v>
      </c>
      <c r="I38" s="3" t="e">
        <f t="shared" ref="I38" si="45">(#REF!/(#REF!/1000))*0.00125</f>
        <v>#REF!</v>
      </c>
      <c r="J38" s="3">
        <v>-10.0076</v>
      </c>
      <c r="K38" s="3">
        <v>53.7</v>
      </c>
      <c r="L38" s="3">
        <v>5.7519999999999998</v>
      </c>
      <c r="M38" s="3">
        <f t="shared" si="6"/>
        <v>0.1338919925512104</v>
      </c>
      <c r="N38" s="3">
        <v>-9.9069599999999998</v>
      </c>
      <c r="O38" s="3">
        <v>51.6</v>
      </c>
      <c r="P38" s="3">
        <v>5.7759999999999998</v>
      </c>
      <c r="Q38" s="3">
        <f t="shared" si="7"/>
        <v>0.13992248062015505</v>
      </c>
      <c r="R38" s="3">
        <v>-10.0076</v>
      </c>
      <c r="S38" s="3">
        <v>45.5</v>
      </c>
      <c r="T38" s="3">
        <v>5.74</v>
      </c>
      <c r="U38" s="3">
        <f t="shared" si="8"/>
        <v>0.15769230769230771</v>
      </c>
      <c r="V38" s="3">
        <v>-10.130100000000001</v>
      </c>
      <c r="W38" s="3">
        <v>56.7</v>
      </c>
      <c r="X38" s="3">
        <v>5.7720000000000002</v>
      </c>
      <c r="Y38" s="3">
        <f t="shared" si="9"/>
        <v>0.12724867724867725</v>
      </c>
      <c r="Z38" s="3">
        <v>-10.0076</v>
      </c>
      <c r="AA38" s="3">
        <v>50.6</v>
      </c>
      <c r="AB38" s="3">
        <v>5.7279999999999998</v>
      </c>
      <c r="AC38" s="3">
        <f t="shared" si="10"/>
        <v>0.141501976284585</v>
      </c>
      <c r="AD38" s="3">
        <v>-9.9406499999999998</v>
      </c>
      <c r="AE38" s="3">
        <v>47.7</v>
      </c>
      <c r="AF38" s="3">
        <v>5.7320000000000002</v>
      </c>
      <c r="AG38" s="3">
        <f t="shared" si="11"/>
        <v>0.15020964360587002</v>
      </c>
    </row>
    <row r="39" spans="2:99" x14ac:dyDescent="0.2">
      <c r="B39" s="3">
        <v>-5.0829800000000001</v>
      </c>
      <c r="C39" s="3">
        <v>57.3</v>
      </c>
      <c r="D39" s="3">
        <v>5.74</v>
      </c>
      <c r="E39" s="3">
        <f t="shared" si="4"/>
        <v>0.12521815008726006</v>
      </c>
      <c r="F39" s="3">
        <v>-5.0603999999999996</v>
      </c>
      <c r="G39" s="3">
        <v>54.1</v>
      </c>
      <c r="H39" s="3">
        <v>5.7240000000000002</v>
      </c>
      <c r="I39" s="3" t="e">
        <f t="shared" ref="I39" si="46">(#REF!/(#REF!/1000))*0.00125</f>
        <v>#REF!</v>
      </c>
      <c r="J39" s="3">
        <v>-5.1499699999999997</v>
      </c>
      <c r="K39" s="3">
        <v>62.2</v>
      </c>
      <c r="L39" s="3">
        <v>5.7160000000000002</v>
      </c>
      <c r="M39" s="3">
        <f t="shared" si="6"/>
        <v>0.11487138263665594</v>
      </c>
      <c r="N39" s="3">
        <v>-4.8704700000000001</v>
      </c>
      <c r="O39" s="3">
        <v>62.5</v>
      </c>
      <c r="P39" s="3">
        <v>5.7480000000000002</v>
      </c>
      <c r="Q39" s="3">
        <f t="shared" si="7"/>
        <v>0.11496000000000001</v>
      </c>
      <c r="R39" s="3">
        <v>-4.8482399999999997</v>
      </c>
      <c r="S39" s="3">
        <v>56.4</v>
      </c>
      <c r="T39" s="3">
        <v>5.6959999999999997</v>
      </c>
      <c r="U39" s="3">
        <f t="shared" si="8"/>
        <v>0.12624113475177307</v>
      </c>
      <c r="V39" s="3">
        <v>-4.9933699999999996</v>
      </c>
      <c r="W39" s="3">
        <v>66.3</v>
      </c>
      <c r="X39" s="3">
        <v>5.7480000000000002</v>
      </c>
      <c r="Y39" s="3">
        <f t="shared" si="9"/>
        <v>0.1083710407239819</v>
      </c>
      <c r="Z39" s="3">
        <v>-5.2840999999999996</v>
      </c>
      <c r="AA39" s="3">
        <v>60.2</v>
      </c>
      <c r="AB39" s="3">
        <v>5.6879999999999997</v>
      </c>
      <c r="AC39" s="3">
        <f t="shared" si="10"/>
        <v>0.11810631229235879</v>
      </c>
      <c r="AD39" s="3">
        <v>-5.1667399999999999</v>
      </c>
      <c r="AE39" s="3">
        <v>58.3</v>
      </c>
      <c r="AF39" s="3">
        <v>5.6879999999999997</v>
      </c>
      <c r="AG39" s="3">
        <f t="shared" si="11"/>
        <v>0.12195540308747856</v>
      </c>
    </row>
    <row r="40" spans="2:99" x14ac:dyDescent="0.2">
      <c r="B40" s="3">
        <v>-0.18456</v>
      </c>
      <c r="C40" s="3">
        <v>64.400000000000006</v>
      </c>
      <c r="D40" s="3">
        <v>5.7039999999999997</v>
      </c>
      <c r="E40" s="3">
        <f t="shared" si="4"/>
        <v>0.11071428571428571</v>
      </c>
      <c r="F40" s="3">
        <v>5.2179000000000003E-2</v>
      </c>
      <c r="G40" s="3">
        <v>62.6</v>
      </c>
      <c r="H40" s="3">
        <v>5.7240000000000002</v>
      </c>
      <c r="I40" s="3" t="e">
        <f t="shared" ref="I40" si="47">(#REF!/(#REF!/1000))*0.00125</f>
        <v>#REF!</v>
      </c>
      <c r="J40" s="3">
        <v>1.9352000000000001E-2</v>
      </c>
      <c r="K40" s="3">
        <v>74.2</v>
      </c>
      <c r="L40" s="3">
        <v>5.72</v>
      </c>
      <c r="M40" s="3">
        <f t="shared" si="6"/>
        <v>9.6361185983827494E-2</v>
      </c>
      <c r="N40" s="3">
        <v>-1.49E-2</v>
      </c>
      <c r="O40" s="3">
        <v>72.7</v>
      </c>
      <c r="P40" s="3">
        <v>5.7560000000000002</v>
      </c>
      <c r="Q40" s="3">
        <f t="shared" si="7"/>
        <v>9.8968363136176074E-2</v>
      </c>
      <c r="R40" s="3">
        <v>5.3218000000000001E-2</v>
      </c>
      <c r="S40" s="3">
        <v>62.9</v>
      </c>
      <c r="T40" s="3">
        <v>5.7039999999999997</v>
      </c>
      <c r="U40" s="3">
        <f t="shared" si="8"/>
        <v>0.11335453100158983</v>
      </c>
      <c r="V40" s="3">
        <v>-2.683E-2</v>
      </c>
      <c r="W40" s="3">
        <v>81.900000000000006</v>
      </c>
      <c r="X40" s="3">
        <v>5.7480000000000002</v>
      </c>
      <c r="Y40" s="3">
        <f t="shared" si="9"/>
        <v>8.7728937728937736E-2</v>
      </c>
      <c r="Z40" s="3">
        <v>5.3218000000000001E-2</v>
      </c>
      <c r="AA40" s="3">
        <v>74</v>
      </c>
      <c r="AB40" s="3">
        <v>5.6760000000000002</v>
      </c>
      <c r="AC40" s="3">
        <f t="shared" si="10"/>
        <v>9.5878378378378384E-2</v>
      </c>
      <c r="AD40" s="3">
        <v>0.15401100000000001</v>
      </c>
      <c r="AE40" s="3">
        <v>71.400000000000006</v>
      </c>
      <c r="AF40" s="3">
        <v>5.68</v>
      </c>
      <c r="AG40" s="3">
        <f t="shared" si="11"/>
        <v>9.9439775910364125E-2</v>
      </c>
    </row>
    <row r="41" spans="2:99" x14ac:dyDescent="0.2">
      <c r="B41" s="3">
        <v>4.9920499999999999</v>
      </c>
      <c r="C41" s="3">
        <v>77.8</v>
      </c>
      <c r="D41" s="3">
        <v>5.6959999999999997</v>
      </c>
      <c r="E41" s="3">
        <f t="shared" si="4"/>
        <v>9.1516709511568137E-2</v>
      </c>
      <c r="F41" s="3">
        <v>5.1148829999999998</v>
      </c>
      <c r="G41" s="3">
        <v>68.5</v>
      </c>
      <c r="H41" s="3">
        <v>5.6959999999999997</v>
      </c>
      <c r="I41" s="3" t="e">
        <f t="shared" ref="I41" si="48">(#REF!/(#REF!/1000))*0.00125</f>
        <v>#REF!</v>
      </c>
      <c r="J41" s="3">
        <v>5.0251099999999997</v>
      </c>
      <c r="K41" s="3">
        <v>87.7</v>
      </c>
      <c r="L41" s="3">
        <v>5.6920000000000002</v>
      </c>
      <c r="M41" s="3">
        <f t="shared" si="6"/>
        <v>8.1128848346636265E-2</v>
      </c>
      <c r="N41" s="3">
        <v>5.0143570000000004</v>
      </c>
      <c r="O41" s="3">
        <v>81.7</v>
      </c>
      <c r="P41" s="3">
        <v>5.7480000000000002</v>
      </c>
      <c r="Q41" s="3">
        <f t="shared" si="7"/>
        <v>8.7943696450428391E-2</v>
      </c>
      <c r="R41" s="3">
        <v>4.9581799999999996</v>
      </c>
      <c r="S41" s="3">
        <v>72.8</v>
      </c>
      <c r="T41" s="3">
        <v>5.6760000000000002</v>
      </c>
      <c r="U41" s="3">
        <f t="shared" si="8"/>
        <v>9.7458791208791209E-2</v>
      </c>
      <c r="V41" s="3">
        <v>5.104133</v>
      </c>
      <c r="W41" s="3">
        <v>95.3</v>
      </c>
      <c r="X41" s="3">
        <v>5.7240000000000002</v>
      </c>
      <c r="Y41" s="3">
        <f t="shared" si="9"/>
        <v>7.5078698845750275E-2</v>
      </c>
      <c r="Z41" s="3">
        <v>4.9243199999999998</v>
      </c>
      <c r="AA41" s="3">
        <v>81.400000000000006</v>
      </c>
      <c r="AB41" s="3">
        <v>5.66</v>
      </c>
      <c r="AC41" s="3">
        <f t="shared" si="10"/>
        <v>8.6916461916461935E-2</v>
      </c>
      <c r="AD41" s="3">
        <v>4.9747149999999998</v>
      </c>
      <c r="AE41" s="3">
        <v>81.900000000000006</v>
      </c>
      <c r="AF41" s="3">
        <v>5.7</v>
      </c>
      <c r="AG41" s="3">
        <f t="shared" si="11"/>
        <v>8.6996336996337006E-2</v>
      </c>
    </row>
    <row r="42" spans="2:99" x14ac:dyDescent="0.2">
      <c r="B42" s="3">
        <v>10.0059</v>
      </c>
      <c r="C42" s="3">
        <v>84.8</v>
      </c>
      <c r="D42" s="3">
        <v>5.6520000000000001</v>
      </c>
      <c r="E42" s="3">
        <f t="shared" si="4"/>
        <v>8.3313679245283018E-2</v>
      </c>
      <c r="F42" s="3">
        <v>10.69097</v>
      </c>
      <c r="G42" s="3">
        <v>79.3</v>
      </c>
      <c r="H42" s="3">
        <v>5.6680000000000001</v>
      </c>
      <c r="I42" s="3" t="e">
        <f t="shared" ref="I42" si="49">(#REF!/(#REF!/1000))*0.00125</f>
        <v>#REF!</v>
      </c>
      <c r="J42" s="3">
        <v>10.309100000000001</v>
      </c>
      <c r="K42" s="3">
        <v>101.1</v>
      </c>
      <c r="L42" s="3">
        <v>5.6639999999999997</v>
      </c>
      <c r="M42" s="3">
        <f t="shared" si="6"/>
        <v>7.0029673590504452E-2</v>
      </c>
      <c r="N42" s="3">
        <v>9.7701569999999993</v>
      </c>
      <c r="O42" s="3">
        <v>92.2</v>
      </c>
      <c r="P42" s="3">
        <v>5.7279999999999998</v>
      </c>
      <c r="Q42" s="3">
        <f t="shared" si="7"/>
        <v>7.7657266811279824E-2</v>
      </c>
      <c r="R42" s="3">
        <v>10.3421</v>
      </c>
      <c r="S42" s="3">
        <v>81.3</v>
      </c>
      <c r="T42" s="3">
        <v>5.6479999999999997</v>
      </c>
      <c r="U42" s="3">
        <f t="shared" si="8"/>
        <v>8.683886838868389E-2</v>
      </c>
      <c r="V42" s="3">
        <v>9.6916630000000001</v>
      </c>
      <c r="W42" s="3">
        <v>108.7</v>
      </c>
      <c r="X42" s="3">
        <v>5.7039999999999997</v>
      </c>
      <c r="Y42" s="3">
        <f t="shared" si="9"/>
        <v>6.5593376264949405E-2</v>
      </c>
      <c r="Z42" s="3">
        <v>10.0059</v>
      </c>
      <c r="AA42" s="3">
        <v>88.6</v>
      </c>
      <c r="AB42" s="3">
        <v>5.6319999999999997</v>
      </c>
      <c r="AC42" s="3">
        <f t="shared" si="10"/>
        <v>7.9458239277652373E-2</v>
      </c>
      <c r="AD42" s="3">
        <v>9.7700150000000008</v>
      </c>
      <c r="AE42" s="3">
        <v>89.6</v>
      </c>
      <c r="AF42" s="3">
        <v>5.64</v>
      </c>
      <c r="AG42" s="3">
        <f t="shared" si="11"/>
        <v>7.8683035714285712E-2</v>
      </c>
    </row>
    <row r="43" spans="2:99" x14ac:dyDescent="0.2">
      <c r="B43" s="3">
        <v>19.144100000000002</v>
      </c>
      <c r="C43" s="3">
        <v>106.8</v>
      </c>
      <c r="D43" s="3">
        <v>5.6559999999999997</v>
      </c>
      <c r="E43" s="3">
        <f t="shared" si="4"/>
        <v>6.6198501872659174E-2</v>
      </c>
      <c r="F43" s="3">
        <v>13.21857</v>
      </c>
      <c r="G43" s="3">
        <v>88.1</v>
      </c>
      <c r="H43" s="3">
        <v>5.64</v>
      </c>
      <c r="I43" s="3" t="e">
        <f t="shared" ref="I43" si="50">(#REF!/(#REF!/1000))*0.00125</f>
        <v>#REF!</v>
      </c>
      <c r="J43" s="3">
        <v>12.9369</v>
      </c>
      <c r="K43" s="3">
        <v>112.8</v>
      </c>
      <c r="L43" s="3">
        <v>5.6280000000000001</v>
      </c>
      <c r="M43" s="3">
        <f t="shared" si="6"/>
        <v>6.2367021276595748E-2</v>
      </c>
      <c r="N43" s="3">
        <v>14.89283</v>
      </c>
      <c r="O43" s="3">
        <v>105.4</v>
      </c>
      <c r="P43" s="3">
        <v>5.6840000000000002</v>
      </c>
      <c r="Q43" s="3">
        <f t="shared" si="7"/>
        <v>6.7409867172675511E-2</v>
      </c>
      <c r="R43" s="3">
        <v>15.026899999999999</v>
      </c>
      <c r="S43" s="3">
        <v>90.7</v>
      </c>
      <c r="T43" s="3">
        <v>5.6040000000000001</v>
      </c>
      <c r="U43" s="3">
        <f t="shared" si="8"/>
        <v>7.7232635060639473E-2</v>
      </c>
      <c r="V43" s="3">
        <v>15.1624</v>
      </c>
      <c r="W43" s="3">
        <v>117.1</v>
      </c>
      <c r="X43" s="3">
        <v>5.6760000000000002</v>
      </c>
      <c r="Y43" s="3">
        <f t="shared" si="9"/>
        <v>6.0589239965841167E-2</v>
      </c>
      <c r="Z43" s="3">
        <v>14.386699999999999</v>
      </c>
      <c r="AA43" s="3">
        <v>100.9</v>
      </c>
      <c r="AB43" s="3">
        <v>5.58</v>
      </c>
      <c r="AC43" s="3">
        <f t="shared" si="10"/>
        <v>6.9127849355797827E-2</v>
      </c>
      <c r="AD43" s="3">
        <v>15.044650000000001</v>
      </c>
      <c r="AE43" s="3">
        <v>100.1</v>
      </c>
      <c r="AF43" s="3">
        <v>5.6040000000000001</v>
      </c>
      <c r="AG43" s="3">
        <f t="shared" si="11"/>
        <v>6.9980019980019986E-2</v>
      </c>
    </row>
    <row r="44" spans="2:99" x14ac:dyDescent="0.2">
      <c r="B44" s="3">
        <v>19.515799999999999</v>
      </c>
      <c r="C44" s="3">
        <v>101.2</v>
      </c>
      <c r="D44" s="3">
        <v>5.6239999999999997</v>
      </c>
      <c r="E44" s="3">
        <f t="shared" si="4"/>
        <v>6.9466403162055337E-2</v>
      </c>
      <c r="F44" s="3">
        <v>19.96603</v>
      </c>
      <c r="G44" s="3">
        <v>95.6</v>
      </c>
      <c r="H44" s="3">
        <v>5.6280000000000001</v>
      </c>
      <c r="I44" s="3" t="e">
        <f t="shared" ref="I44" si="51">(#REF!/(#REF!/1000))*0.00125</f>
        <v>#REF!</v>
      </c>
      <c r="J44" s="3">
        <v>19.752099999999999</v>
      </c>
      <c r="K44" s="3">
        <v>122.9</v>
      </c>
      <c r="L44" s="3">
        <v>5.66</v>
      </c>
      <c r="M44" s="3">
        <f t="shared" si="6"/>
        <v>5.7567127746135073E-2</v>
      </c>
      <c r="N44" s="3">
        <v>19.831130000000002</v>
      </c>
      <c r="O44" s="3">
        <v>107.3</v>
      </c>
      <c r="P44" s="3">
        <v>5.6760000000000002</v>
      </c>
      <c r="Q44" s="3">
        <f t="shared" si="7"/>
        <v>6.6123019571295447E-2</v>
      </c>
      <c r="R44" s="3">
        <v>18.637699999999999</v>
      </c>
      <c r="S44" s="3">
        <v>93.9</v>
      </c>
      <c r="T44" s="3">
        <v>5.5839999999999996</v>
      </c>
      <c r="U44" s="3">
        <f t="shared" si="8"/>
        <v>7.4334398296059631E-2</v>
      </c>
      <c r="V44" s="3">
        <v>19.898299999999999</v>
      </c>
      <c r="W44" s="3">
        <v>122.6</v>
      </c>
      <c r="X44" s="3">
        <v>5.6479999999999997</v>
      </c>
      <c r="Y44" s="3">
        <f t="shared" si="9"/>
        <v>5.7585644371941268E-2</v>
      </c>
      <c r="Z44" s="3">
        <v>19.988399999999999</v>
      </c>
      <c r="AA44" s="3">
        <v>101.2</v>
      </c>
      <c r="AB44" s="3">
        <v>5.5640000000000001</v>
      </c>
      <c r="AC44" s="3">
        <f t="shared" si="10"/>
        <v>6.8725296442687753E-2</v>
      </c>
      <c r="AD44" s="3">
        <v>20.883800000000001</v>
      </c>
      <c r="AE44" s="3">
        <v>113.6</v>
      </c>
      <c r="AF44" s="3">
        <v>5.556</v>
      </c>
      <c r="AG44" s="3">
        <f t="shared" si="11"/>
        <v>6.1135563380281699E-2</v>
      </c>
    </row>
  </sheetData>
  <mergeCells count="24">
    <mergeCell ref="Z1:AC1"/>
    <mergeCell ref="AD1:AG1"/>
    <mergeCell ref="B1:E1"/>
    <mergeCell ref="F1:I1"/>
    <mergeCell ref="J1:M1"/>
    <mergeCell ref="N1:Q1"/>
    <mergeCell ref="R1:U1"/>
    <mergeCell ref="V1:Y1"/>
    <mergeCell ref="AJ1:AM1"/>
    <mergeCell ref="AN1:AQ1"/>
    <mergeCell ref="AR1:AU1"/>
    <mergeCell ref="AV1:AY1"/>
    <mergeCell ref="AZ1:BC1"/>
    <mergeCell ref="BD1:BG1"/>
    <mergeCell ref="BH1:BK1"/>
    <mergeCell ref="BL1:BO1"/>
    <mergeCell ref="BP1:BS1"/>
    <mergeCell ref="BT1:BW1"/>
    <mergeCell ref="CR1:CU1"/>
    <mergeCell ref="BX1:CA1"/>
    <mergeCell ref="CB1:CE1"/>
    <mergeCell ref="CF1:CI1"/>
    <mergeCell ref="CJ1:CM1"/>
    <mergeCell ref="CN1:CQ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C581C-F7C2-1F47-B558-C39047E1518E}">
  <dimension ref="A1:AX658"/>
  <sheetViews>
    <sheetView workbookViewId="0">
      <selection activeCell="E9" sqref="E9"/>
    </sheetView>
  </sheetViews>
  <sheetFormatPr baseColWidth="10" defaultColWidth="8.83203125" defaultRowHeight="16" x14ac:dyDescent="0.2"/>
  <sheetData>
    <row r="1" spans="1:5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 x14ac:dyDescent="0.2">
      <c r="A2" t="s">
        <v>50</v>
      </c>
      <c r="E2">
        <f>AVERAGE(H2,AC2)</f>
        <v>19.718200000000003</v>
      </c>
      <c r="H2">
        <v>20.292300000000001</v>
      </c>
      <c r="K2">
        <f>AVERAGE(H2,N2,AI2)</f>
        <v>20.337500000000002</v>
      </c>
      <c r="N2">
        <v>21.035799999999998</v>
      </c>
      <c r="Q2">
        <f>AVERAGE(N2,T2,AO2)</f>
        <v>19.988633333333333</v>
      </c>
      <c r="T2">
        <v>20.630199999999999</v>
      </c>
      <c r="W2">
        <f>AVERAGE(T2,Z2,AU2)</f>
        <v>20.878033333333331</v>
      </c>
      <c r="Z2">
        <v>22.049399999999999</v>
      </c>
      <c r="AA2" t="s">
        <v>51</v>
      </c>
      <c r="AB2">
        <v>5.6559999999999997</v>
      </c>
      <c r="AC2">
        <v>19.144100000000002</v>
      </c>
      <c r="AD2">
        <v>97.4</v>
      </c>
      <c r="AE2">
        <v>5.66</v>
      </c>
      <c r="AF2">
        <f>AVERAGE(AC2,AI2,H2)</f>
        <v>19.706933333333335</v>
      </c>
      <c r="AG2">
        <v>127.6</v>
      </c>
      <c r="AH2">
        <v>5.6520000000000001</v>
      </c>
      <c r="AI2">
        <v>19.6844</v>
      </c>
      <c r="AJ2">
        <v>113.8</v>
      </c>
      <c r="AK2">
        <v>5.7119999999999997</v>
      </c>
      <c r="AL2">
        <f>AVERAGE(AI2,AO2,N2)</f>
        <v>19.673366666666666</v>
      </c>
      <c r="AM2">
        <v>97.5</v>
      </c>
      <c r="AN2">
        <v>5.62</v>
      </c>
      <c r="AO2">
        <v>18.299900000000001</v>
      </c>
      <c r="AP2">
        <v>133.9</v>
      </c>
      <c r="AQ2">
        <v>5.68</v>
      </c>
      <c r="AR2">
        <f>AVERAGE(AO2,AU2,T2)</f>
        <v>19.628200000000003</v>
      </c>
      <c r="AS2">
        <v>109.3</v>
      </c>
      <c r="AT2">
        <v>5.6</v>
      </c>
      <c r="AU2">
        <v>19.954499999999999</v>
      </c>
      <c r="AV2">
        <v>120</v>
      </c>
      <c r="AW2">
        <v>5.5960000000000001</v>
      </c>
      <c r="AX2">
        <f>AVERAGE(AU2,Z2)</f>
        <v>21.001950000000001</v>
      </c>
    </row>
    <row r="3" spans="1:50" x14ac:dyDescent="0.2">
      <c r="A3" t="s">
        <v>52</v>
      </c>
      <c r="E3">
        <f t="shared" ref="E3:E66" si="0">AVERAGE(H3,AC3)</f>
        <v>19.752099999999999</v>
      </c>
      <c r="H3">
        <v>20.3262</v>
      </c>
      <c r="K3">
        <f t="shared" ref="K3:K66" si="1">AVERAGE(H3,N3,AI3)</f>
        <v>20.337500000000002</v>
      </c>
      <c r="N3">
        <v>21.001899999999999</v>
      </c>
      <c r="Q3">
        <f t="shared" ref="Q3:Q66" si="2">AVERAGE(N3,T3,AO3)</f>
        <v>19.988599999999998</v>
      </c>
      <c r="T3">
        <v>20.630199999999999</v>
      </c>
      <c r="W3">
        <f t="shared" ref="W3:W66" si="3">AVERAGE(T3,Z3,AU3)</f>
        <v>20.810566666666663</v>
      </c>
      <c r="Z3">
        <v>22.049399999999999</v>
      </c>
      <c r="AA3" t="s">
        <v>53</v>
      </c>
      <c r="AB3">
        <v>5.6079999999999997</v>
      </c>
      <c r="AC3">
        <v>19.178000000000001</v>
      </c>
      <c r="AD3">
        <v>95.6</v>
      </c>
      <c r="AE3">
        <v>5.6159999999999997</v>
      </c>
      <c r="AF3">
        <f t="shared" ref="AF3:AF66" si="4">AVERAGE(AC3,AI3,H3)</f>
        <v>19.729533333333332</v>
      </c>
      <c r="AG3">
        <v>122</v>
      </c>
      <c r="AH3">
        <v>5.6079999999999997</v>
      </c>
      <c r="AI3">
        <v>19.6844</v>
      </c>
      <c r="AJ3">
        <v>109.2</v>
      </c>
      <c r="AK3">
        <v>5.66</v>
      </c>
      <c r="AL3">
        <f t="shared" ref="AL3:AL66" si="5">AVERAGE(AI3,AO3,N3)</f>
        <v>19.673333333333336</v>
      </c>
      <c r="AM3">
        <v>95.4</v>
      </c>
      <c r="AN3">
        <v>5.5679999999999996</v>
      </c>
      <c r="AO3">
        <v>18.3337</v>
      </c>
      <c r="AP3">
        <v>127.7</v>
      </c>
      <c r="AQ3">
        <v>5.6319999999999997</v>
      </c>
      <c r="AR3">
        <f t="shared" ref="AR3:AR66" si="6">AVERAGE(AO3,AU3,T3)</f>
        <v>19.571999999999999</v>
      </c>
      <c r="AS3">
        <v>102.3</v>
      </c>
      <c r="AT3">
        <v>5.556</v>
      </c>
      <c r="AU3">
        <v>19.752099999999999</v>
      </c>
      <c r="AV3">
        <v>114.8</v>
      </c>
      <c r="AW3">
        <v>5.5519999999999996</v>
      </c>
      <c r="AX3">
        <f t="shared" ref="AX3:AX66" si="7">AVERAGE(AU3,Z3)</f>
        <v>20.900749999999999</v>
      </c>
    </row>
    <row r="4" spans="1:50" x14ac:dyDescent="0.2">
      <c r="A4" t="s">
        <v>54</v>
      </c>
      <c r="E4">
        <f t="shared" si="0"/>
        <v>19.71865</v>
      </c>
      <c r="H4">
        <v>20.2593</v>
      </c>
      <c r="K4">
        <f t="shared" si="1"/>
        <v>20.326499999999999</v>
      </c>
      <c r="N4">
        <v>21.035799999999998</v>
      </c>
      <c r="Q4">
        <f t="shared" si="2"/>
        <v>19.932433333333332</v>
      </c>
      <c r="T4">
        <v>20.596299999999999</v>
      </c>
      <c r="W4">
        <f t="shared" si="3"/>
        <v>20.787966666666666</v>
      </c>
      <c r="Z4">
        <v>21.88</v>
      </c>
      <c r="AA4" t="s">
        <v>55</v>
      </c>
      <c r="AB4">
        <v>5.6079999999999997</v>
      </c>
      <c r="AC4">
        <v>19.178000000000001</v>
      </c>
      <c r="AD4">
        <v>96.2</v>
      </c>
      <c r="AE4">
        <v>5.6159999999999997</v>
      </c>
      <c r="AF4">
        <f t="shared" si="4"/>
        <v>19.707233333333335</v>
      </c>
      <c r="AG4">
        <v>120.9</v>
      </c>
      <c r="AH4">
        <v>5.6079999999999997</v>
      </c>
      <c r="AI4">
        <v>19.6844</v>
      </c>
      <c r="AJ4">
        <v>108.7</v>
      </c>
      <c r="AK4">
        <v>5.6639999999999997</v>
      </c>
      <c r="AL4">
        <f t="shared" si="5"/>
        <v>19.628466666666665</v>
      </c>
      <c r="AM4">
        <v>95.5</v>
      </c>
      <c r="AN4">
        <v>5.5720000000000001</v>
      </c>
      <c r="AO4">
        <v>18.165199999999999</v>
      </c>
      <c r="AP4">
        <v>126.5</v>
      </c>
      <c r="AQ4">
        <v>5.6360000000000001</v>
      </c>
      <c r="AR4">
        <f t="shared" si="6"/>
        <v>19.549699999999998</v>
      </c>
      <c r="AS4">
        <v>101.5</v>
      </c>
      <c r="AT4">
        <v>5.56</v>
      </c>
      <c r="AU4">
        <v>19.887599999999999</v>
      </c>
      <c r="AV4">
        <v>113.6</v>
      </c>
      <c r="AW4">
        <v>5.556</v>
      </c>
      <c r="AX4">
        <f t="shared" si="7"/>
        <v>20.883800000000001</v>
      </c>
    </row>
    <row r="5" spans="1:50" x14ac:dyDescent="0.2">
      <c r="A5" t="s">
        <v>56</v>
      </c>
      <c r="E5">
        <f t="shared" si="0"/>
        <v>19.786000000000001</v>
      </c>
      <c r="H5">
        <v>20.360099999999999</v>
      </c>
      <c r="K5">
        <f t="shared" si="1"/>
        <v>20.360066666666665</v>
      </c>
      <c r="N5">
        <v>21.001899999999999</v>
      </c>
      <c r="Q5">
        <f t="shared" si="2"/>
        <v>20.022499999999997</v>
      </c>
      <c r="T5">
        <v>20.664100000000001</v>
      </c>
      <c r="W5">
        <f t="shared" si="3"/>
        <v>20.867033333333332</v>
      </c>
      <c r="Z5">
        <v>22.049399999999999</v>
      </c>
      <c r="AA5" t="s">
        <v>57</v>
      </c>
      <c r="AB5">
        <v>5.6120000000000001</v>
      </c>
      <c r="AC5">
        <v>19.2119</v>
      </c>
      <c r="AD5">
        <v>95.8</v>
      </c>
      <c r="AE5">
        <v>5.62</v>
      </c>
      <c r="AF5">
        <f t="shared" si="4"/>
        <v>19.763400000000001</v>
      </c>
      <c r="AG5">
        <v>119.9</v>
      </c>
      <c r="AH5">
        <v>5.6120000000000001</v>
      </c>
      <c r="AI5">
        <v>19.7182</v>
      </c>
      <c r="AJ5">
        <v>108.2</v>
      </c>
      <c r="AK5">
        <v>5.6639999999999997</v>
      </c>
      <c r="AL5">
        <f t="shared" si="5"/>
        <v>19.707199999999997</v>
      </c>
      <c r="AM5">
        <v>95.4</v>
      </c>
      <c r="AN5">
        <v>5.5720000000000001</v>
      </c>
      <c r="AO5">
        <v>18.401499999999999</v>
      </c>
      <c r="AP5">
        <v>125.4</v>
      </c>
      <c r="AQ5">
        <v>5.6360000000000001</v>
      </c>
      <c r="AR5">
        <f t="shared" si="6"/>
        <v>19.651066666666665</v>
      </c>
      <c r="AS5">
        <v>101.7</v>
      </c>
      <c r="AT5">
        <v>5.5640000000000001</v>
      </c>
      <c r="AU5">
        <v>19.887599999999999</v>
      </c>
      <c r="AV5">
        <v>113</v>
      </c>
      <c r="AW5">
        <v>5.556</v>
      </c>
      <c r="AX5">
        <f t="shared" si="7"/>
        <v>20.968499999999999</v>
      </c>
    </row>
    <row r="6" spans="1:50" x14ac:dyDescent="0.2">
      <c r="A6" t="s">
        <v>58</v>
      </c>
      <c r="E6">
        <f t="shared" si="0"/>
        <v>19.802900000000001</v>
      </c>
      <c r="H6">
        <v>20.393899999999999</v>
      </c>
      <c r="K6">
        <f t="shared" si="1"/>
        <v>20.371366666666663</v>
      </c>
      <c r="N6">
        <v>21.035799999999998</v>
      </c>
      <c r="Q6">
        <f t="shared" si="2"/>
        <v>20.045066666666667</v>
      </c>
      <c r="T6">
        <v>20.697900000000001</v>
      </c>
      <c r="W6">
        <f t="shared" si="3"/>
        <v>20.900600000000001</v>
      </c>
      <c r="Z6">
        <v>21.947800000000001</v>
      </c>
      <c r="AA6" t="s">
        <v>57</v>
      </c>
      <c r="AB6">
        <v>5.6120000000000001</v>
      </c>
      <c r="AC6">
        <v>19.2119</v>
      </c>
      <c r="AD6">
        <v>95.9</v>
      </c>
      <c r="AE6">
        <v>5.6159999999999997</v>
      </c>
      <c r="AF6">
        <f t="shared" si="4"/>
        <v>19.763400000000001</v>
      </c>
      <c r="AG6">
        <v>118.9</v>
      </c>
      <c r="AH6">
        <v>5.6120000000000001</v>
      </c>
      <c r="AI6">
        <v>19.6844</v>
      </c>
      <c r="AJ6">
        <v>108.1</v>
      </c>
      <c r="AK6">
        <v>5.6680000000000001</v>
      </c>
      <c r="AL6">
        <f t="shared" si="5"/>
        <v>19.707233333333331</v>
      </c>
      <c r="AM6">
        <v>95.2</v>
      </c>
      <c r="AN6">
        <v>5.5759999999999996</v>
      </c>
      <c r="AO6">
        <v>18.401499999999999</v>
      </c>
      <c r="AP6">
        <v>124.6</v>
      </c>
      <c r="AQ6">
        <v>5.6360000000000001</v>
      </c>
      <c r="AR6">
        <f t="shared" si="6"/>
        <v>19.718500000000002</v>
      </c>
      <c r="AS6">
        <v>101.7</v>
      </c>
      <c r="AT6">
        <v>5.5640000000000001</v>
      </c>
      <c r="AU6">
        <v>20.056100000000001</v>
      </c>
      <c r="AV6">
        <v>113.1</v>
      </c>
      <c r="AW6">
        <v>5.56</v>
      </c>
      <c r="AX6">
        <f t="shared" si="7"/>
        <v>21.001950000000001</v>
      </c>
    </row>
    <row r="7" spans="1:50" x14ac:dyDescent="0.2">
      <c r="A7" t="s">
        <v>59</v>
      </c>
      <c r="E7">
        <f t="shared" si="0"/>
        <v>19.802900000000001</v>
      </c>
      <c r="H7">
        <v>20.360099999999999</v>
      </c>
      <c r="K7">
        <f t="shared" si="1"/>
        <v>20.393933333333333</v>
      </c>
      <c r="N7">
        <v>21.1035</v>
      </c>
      <c r="Q7">
        <f t="shared" si="2"/>
        <v>20.067633333333333</v>
      </c>
      <c r="T7">
        <v>20.664100000000001</v>
      </c>
      <c r="W7">
        <f t="shared" si="3"/>
        <v>20.878033333333335</v>
      </c>
      <c r="Z7">
        <v>22.015499999999999</v>
      </c>
      <c r="AA7" t="s">
        <v>60</v>
      </c>
      <c r="AB7">
        <v>5.6120000000000001</v>
      </c>
      <c r="AC7">
        <v>19.245699999999999</v>
      </c>
      <c r="AD7">
        <v>95.3</v>
      </c>
      <c r="AE7">
        <v>5.62</v>
      </c>
      <c r="AF7">
        <f t="shared" si="4"/>
        <v>19.774666666666665</v>
      </c>
      <c r="AG7">
        <v>118.3</v>
      </c>
      <c r="AH7">
        <v>5.6120000000000001</v>
      </c>
      <c r="AI7">
        <v>19.7182</v>
      </c>
      <c r="AJ7">
        <v>107.6</v>
      </c>
      <c r="AK7">
        <v>5.6719999999999997</v>
      </c>
      <c r="AL7">
        <f t="shared" si="5"/>
        <v>19.752333333333336</v>
      </c>
      <c r="AM7">
        <v>95.3</v>
      </c>
      <c r="AN7">
        <v>5.5759999999999996</v>
      </c>
      <c r="AO7">
        <v>18.435300000000002</v>
      </c>
      <c r="AP7">
        <v>124</v>
      </c>
      <c r="AQ7">
        <v>5.64</v>
      </c>
      <c r="AR7">
        <f t="shared" si="6"/>
        <v>19.684633333333334</v>
      </c>
      <c r="AS7">
        <v>101.7</v>
      </c>
      <c r="AT7">
        <v>5.5640000000000001</v>
      </c>
      <c r="AU7">
        <v>19.954499999999999</v>
      </c>
      <c r="AV7">
        <v>112.6</v>
      </c>
      <c r="AW7">
        <v>5.56</v>
      </c>
      <c r="AX7">
        <f t="shared" si="7"/>
        <v>20.984999999999999</v>
      </c>
    </row>
    <row r="8" spans="1:50" x14ac:dyDescent="0.2">
      <c r="A8" t="s">
        <v>61</v>
      </c>
      <c r="E8">
        <f t="shared" si="0"/>
        <v>19.887149999999998</v>
      </c>
      <c r="H8">
        <v>20.4617</v>
      </c>
      <c r="K8">
        <f t="shared" si="1"/>
        <v>20.416533333333334</v>
      </c>
      <c r="N8">
        <v>21.069700000000001</v>
      </c>
      <c r="Q8">
        <f t="shared" si="2"/>
        <v>20.101266666666664</v>
      </c>
      <c r="T8">
        <v>20.832599999999999</v>
      </c>
      <c r="W8">
        <f t="shared" si="3"/>
        <v>20.979366666666667</v>
      </c>
      <c r="Z8">
        <v>22.117100000000001</v>
      </c>
      <c r="AA8" t="s">
        <v>62</v>
      </c>
      <c r="AB8">
        <v>5.6159999999999997</v>
      </c>
      <c r="AC8">
        <v>19.3126</v>
      </c>
      <c r="AD8">
        <v>95.2</v>
      </c>
      <c r="AE8">
        <v>5.62</v>
      </c>
      <c r="AF8">
        <f t="shared" si="4"/>
        <v>19.830833333333334</v>
      </c>
      <c r="AG8">
        <v>117.6</v>
      </c>
      <c r="AH8">
        <v>5.6120000000000001</v>
      </c>
      <c r="AI8">
        <v>19.7182</v>
      </c>
      <c r="AJ8">
        <v>107.7</v>
      </c>
      <c r="AK8">
        <v>5.6680000000000001</v>
      </c>
      <c r="AL8">
        <f t="shared" si="5"/>
        <v>19.729799999999997</v>
      </c>
      <c r="AM8">
        <v>95.2</v>
      </c>
      <c r="AN8">
        <v>5.5839999999999996</v>
      </c>
      <c r="AO8">
        <v>18.401499999999999</v>
      </c>
      <c r="AP8">
        <v>123.5</v>
      </c>
      <c r="AQ8">
        <v>5.64</v>
      </c>
      <c r="AR8">
        <f t="shared" si="6"/>
        <v>19.740833333333331</v>
      </c>
      <c r="AS8">
        <v>101.2</v>
      </c>
      <c r="AT8">
        <v>5.5640000000000001</v>
      </c>
      <c r="AU8">
        <v>19.988399999999999</v>
      </c>
      <c r="AV8">
        <v>111.5</v>
      </c>
      <c r="AW8">
        <v>5.56</v>
      </c>
      <c r="AX8">
        <f t="shared" si="7"/>
        <v>21.05275</v>
      </c>
    </row>
    <row r="9" spans="1:50" x14ac:dyDescent="0.2">
      <c r="A9" t="s">
        <v>63</v>
      </c>
      <c r="E9">
        <f t="shared" si="0"/>
        <v>19.887149999999998</v>
      </c>
      <c r="H9">
        <v>20.4617</v>
      </c>
      <c r="K9">
        <f t="shared" si="1"/>
        <v>20.416533333333334</v>
      </c>
      <c r="N9">
        <v>21.035799999999998</v>
      </c>
      <c r="Q9">
        <f t="shared" si="2"/>
        <v>20.044799999999999</v>
      </c>
      <c r="T9">
        <v>20.630199999999999</v>
      </c>
      <c r="W9">
        <f t="shared" si="3"/>
        <v>20.900599999999997</v>
      </c>
      <c r="Z9">
        <v>22.117100000000001</v>
      </c>
      <c r="AA9" t="s">
        <v>64</v>
      </c>
      <c r="AB9">
        <v>5.6639999999999997</v>
      </c>
      <c r="AC9">
        <v>19.3126</v>
      </c>
      <c r="AD9">
        <v>96.4</v>
      </c>
      <c r="AE9">
        <v>5.6719999999999997</v>
      </c>
      <c r="AF9">
        <f t="shared" si="4"/>
        <v>19.842133333333333</v>
      </c>
      <c r="AG9">
        <v>122.9</v>
      </c>
      <c r="AH9">
        <v>5.66</v>
      </c>
      <c r="AI9">
        <v>19.752099999999999</v>
      </c>
      <c r="AJ9">
        <v>112.5</v>
      </c>
      <c r="AK9">
        <v>5.7160000000000002</v>
      </c>
      <c r="AL9">
        <f t="shared" si="5"/>
        <v>19.752099999999999</v>
      </c>
      <c r="AM9">
        <v>99.3</v>
      </c>
      <c r="AN9">
        <v>5.6280000000000001</v>
      </c>
      <c r="AO9">
        <v>18.468399999999999</v>
      </c>
      <c r="AP9">
        <v>130.1</v>
      </c>
      <c r="AQ9">
        <v>5.6920000000000002</v>
      </c>
      <c r="AR9">
        <f t="shared" si="6"/>
        <v>19.684366666666666</v>
      </c>
      <c r="AS9">
        <v>103.5</v>
      </c>
      <c r="AT9">
        <v>5.6120000000000001</v>
      </c>
      <c r="AU9">
        <v>19.954499999999999</v>
      </c>
      <c r="AV9">
        <v>114</v>
      </c>
      <c r="AW9">
        <v>5.6079999999999997</v>
      </c>
      <c r="AX9">
        <f t="shared" si="7"/>
        <v>21.035800000000002</v>
      </c>
    </row>
    <row r="10" spans="1:50" x14ac:dyDescent="0.2">
      <c r="A10" t="s">
        <v>65</v>
      </c>
      <c r="E10">
        <f t="shared" si="0"/>
        <v>19.853249999999999</v>
      </c>
      <c r="H10">
        <v>20.393899999999999</v>
      </c>
      <c r="K10">
        <f t="shared" si="1"/>
        <v>20.382666666666665</v>
      </c>
      <c r="N10">
        <v>21.069700000000001</v>
      </c>
      <c r="Q10">
        <f t="shared" si="2"/>
        <v>20.123833333333334</v>
      </c>
      <c r="T10">
        <v>20.7318</v>
      </c>
      <c r="W10">
        <f t="shared" si="3"/>
        <v>20.968333333333334</v>
      </c>
      <c r="Z10">
        <v>22.151</v>
      </c>
      <c r="AA10" t="s">
        <v>66</v>
      </c>
      <c r="AB10">
        <v>5.6120000000000001</v>
      </c>
      <c r="AC10">
        <v>19.3126</v>
      </c>
      <c r="AD10">
        <v>94.4</v>
      </c>
      <c r="AE10">
        <v>5.62</v>
      </c>
      <c r="AF10">
        <f t="shared" si="4"/>
        <v>19.796966666666666</v>
      </c>
      <c r="AG10">
        <v>118.1</v>
      </c>
      <c r="AH10">
        <v>5.6120000000000001</v>
      </c>
      <c r="AI10">
        <v>19.6844</v>
      </c>
      <c r="AJ10">
        <v>108.5</v>
      </c>
      <c r="AK10">
        <v>5.6680000000000001</v>
      </c>
      <c r="AL10">
        <f t="shared" si="5"/>
        <v>19.774699999999999</v>
      </c>
      <c r="AM10">
        <v>95.8</v>
      </c>
      <c r="AN10">
        <v>5.5759999999999996</v>
      </c>
      <c r="AO10">
        <v>18.57</v>
      </c>
      <c r="AP10">
        <v>124.8</v>
      </c>
      <c r="AQ10">
        <v>5.6440000000000001</v>
      </c>
      <c r="AR10">
        <f t="shared" si="6"/>
        <v>19.774666666666668</v>
      </c>
      <c r="AS10">
        <v>99.9</v>
      </c>
      <c r="AT10">
        <v>5.5640000000000001</v>
      </c>
      <c r="AU10">
        <v>20.022200000000002</v>
      </c>
      <c r="AV10">
        <v>109.7</v>
      </c>
      <c r="AW10">
        <v>5.5640000000000001</v>
      </c>
      <c r="AX10">
        <f t="shared" si="7"/>
        <v>21.086600000000001</v>
      </c>
    </row>
    <row r="11" spans="1:50" x14ac:dyDescent="0.2">
      <c r="A11" t="s">
        <v>67</v>
      </c>
      <c r="E11">
        <f t="shared" si="0"/>
        <v>19.9041</v>
      </c>
      <c r="H11">
        <v>20.427800000000001</v>
      </c>
      <c r="K11">
        <f t="shared" si="1"/>
        <v>20.416499999999999</v>
      </c>
      <c r="N11">
        <v>21.1035</v>
      </c>
      <c r="Q11">
        <f t="shared" si="2"/>
        <v>20.101500000000001</v>
      </c>
      <c r="T11">
        <v>20.765699999999999</v>
      </c>
      <c r="W11">
        <f t="shared" si="3"/>
        <v>21.024799999999999</v>
      </c>
      <c r="Z11">
        <v>22.049399999999999</v>
      </c>
      <c r="AA11" t="s">
        <v>68</v>
      </c>
      <c r="AB11">
        <v>5.62</v>
      </c>
      <c r="AC11">
        <v>19.380400000000002</v>
      </c>
      <c r="AD11">
        <v>94.2</v>
      </c>
      <c r="AE11">
        <v>5.6239999999999997</v>
      </c>
      <c r="AF11">
        <f t="shared" si="4"/>
        <v>19.842133333333337</v>
      </c>
      <c r="AG11">
        <v>117</v>
      </c>
      <c r="AH11">
        <v>5.6159999999999997</v>
      </c>
      <c r="AI11">
        <v>19.7182</v>
      </c>
      <c r="AJ11">
        <v>107.7</v>
      </c>
      <c r="AK11">
        <v>5.6719999999999997</v>
      </c>
      <c r="AL11">
        <f t="shared" si="5"/>
        <v>19.752333333333336</v>
      </c>
      <c r="AM11">
        <v>94.7</v>
      </c>
      <c r="AN11">
        <v>5.58</v>
      </c>
      <c r="AO11">
        <v>18.435300000000002</v>
      </c>
      <c r="AP11">
        <v>123.5</v>
      </c>
      <c r="AQ11">
        <v>5.6440000000000001</v>
      </c>
      <c r="AR11">
        <f t="shared" si="6"/>
        <v>19.8201</v>
      </c>
      <c r="AS11">
        <v>99.7</v>
      </c>
      <c r="AT11">
        <v>5.5679999999999996</v>
      </c>
      <c r="AU11">
        <v>20.2593</v>
      </c>
      <c r="AV11">
        <v>109</v>
      </c>
      <c r="AW11">
        <v>5.5640000000000001</v>
      </c>
      <c r="AX11">
        <f t="shared" si="7"/>
        <v>21.154350000000001</v>
      </c>
    </row>
    <row r="12" spans="1:50" x14ac:dyDescent="0.2">
      <c r="A12" t="s">
        <v>69</v>
      </c>
      <c r="E12">
        <f t="shared" si="0"/>
        <v>19.920999999999999</v>
      </c>
      <c r="H12">
        <v>20.4955</v>
      </c>
      <c r="K12">
        <f t="shared" si="1"/>
        <v>20.4391</v>
      </c>
      <c r="N12">
        <v>21.069700000000001</v>
      </c>
      <c r="Q12">
        <f t="shared" si="2"/>
        <v>20.123566666666665</v>
      </c>
      <c r="T12">
        <v>20.832599999999999</v>
      </c>
      <c r="W12">
        <f t="shared" si="3"/>
        <v>20.990666666666666</v>
      </c>
      <c r="Z12">
        <v>22.049399999999999</v>
      </c>
      <c r="AA12" t="s">
        <v>70</v>
      </c>
      <c r="AB12">
        <v>5.6239999999999997</v>
      </c>
      <c r="AC12">
        <v>19.346499999999999</v>
      </c>
      <c r="AD12">
        <v>94</v>
      </c>
      <c r="AE12">
        <v>5.6239999999999997</v>
      </c>
      <c r="AF12">
        <f t="shared" si="4"/>
        <v>19.864699999999999</v>
      </c>
      <c r="AG12">
        <v>116</v>
      </c>
      <c r="AH12">
        <v>5.62</v>
      </c>
      <c r="AI12">
        <v>19.752099999999999</v>
      </c>
      <c r="AJ12">
        <v>107.2</v>
      </c>
      <c r="AK12">
        <v>5.6760000000000002</v>
      </c>
      <c r="AL12">
        <f t="shared" si="5"/>
        <v>19.763400000000001</v>
      </c>
      <c r="AM12">
        <v>94.4</v>
      </c>
      <c r="AN12">
        <v>5.5839999999999996</v>
      </c>
      <c r="AO12">
        <v>18.468399999999999</v>
      </c>
      <c r="AP12">
        <v>122.9</v>
      </c>
      <c r="AQ12">
        <v>5.6479999999999997</v>
      </c>
      <c r="AR12">
        <f t="shared" si="6"/>
        <v>19.797000000000001</v>
      </c>
      <c r="AS12">
        <v>99.9</v>
      </c>
      <c r="AT12">
        <v>5.5679999999999996</v>
      </c>
      <c r="AU12">
        <v>20.09</v>
      </c>
      <c r="AV12">
        <v>108.6</v>
      </c>
      <c r="AW12">
        <v>5.5679999999999996</v>
      </c>
      <c r="AX12">
        <f t="shared" si="7"/>
        <v>21.069699999999997</v>
      </c>
    </row>
    <row r="13" spans="1:50" x14ac:dyDescent="0.2">
      <c r="A13" t="s">
        <v>71</v>
      </c>
      <c r="E13">
        <f t="shared" si="0"/>
        <v>19.921050000000001</v>
      </c>
      <c r="H13">
        <v>20.4617</v>
      </c>
      <c r="K13">
        <f t="shared" si="1"/>
        <v>20.450399999999998</v>
      </c>
      <c r="N13">
        <v>21.1374</v>
      </c>
      <c r="Q13">
        <f t="shared" si="2"/>
        <v>20.146666666666665</v>
      </c>
      <c r="T13">
        <v>20.799499999999998</v>
      </c>
      <c r="W13">
        <f t="shared" si="3"/>
        <v>21.0245</v>
      </c>
      <c r="Z13">
        <v>22.049399999999999</v>
      </c>
      <c r="AA13" t="s">
        <v>70</v>
      </c>
      <c r="AB13">
        <v>5.6239999999999997</v>
      </c>
      <c r="AC13">
        <v>19.380400000000002</v>
      </c>
      <c r="AD13">
        <v>94.7</v>
      </c>
      <c r="AE13">
        <v>5.6280000000000001</v>
      </c>
      <c r="AF13">
        <f t="shared" si="4"/>
        <v>19.864733333333334</v>
      </c>
      <c r="AG13">
        <v>115.9</v>
      </c>
      <c r="AH13">
        <v>5.62</v>
      </c>
      <c r="AI13">
        <v>19.752099999999999</v>
      </c>
      <c r="AJ13">
        <v>107.4</v>
      </c>
      <c r="AK13">
        <v>5.6760000000000002</v>
      </c>
      <c r="AL13">
        <f t="shared" si="5"/>
        <v>19.797533333333334</v>
      </c>
      <c r="AM13">
        <v>94.4</v>
      </c>
      <c r="AN13">
        <v>5.5839999999999996</v>
      </c>
      <c r="AO13">
        <v>18.5031</v>
      </c>
      <c r="AP13">
        <v>122.7</v>
      </c>
      <c r="AQ13">
        <v>5.6479999999999997</v>
      </c>
      <c r="AR13">
        <f t="shared" si="6"/>
        <v>19.842399999999998</v>
      </c>
      <c r="AS13">
        <v>100.1</v>
      </c>
      <c r="AT13">
        <v>5.5679999999999996</v>
      </c>
      <c r="AU13">
        <v>20.224599999999999</v>
      </c>
      <c r="AV13">
        <v>108.3</v>
      </c>
      <c r="AW13">
        <v>5.5720000000000001</v>
      </c>
      <c r="AX13">
        <f t="shared" si="7"/>
        <v>21.137</v>
      </c>
    </row>
    <row r="14" spans="1:50" x14ac:dyDescent="0.2">
      <c r="A14" t="s">
        <v>72</v>
      </c>
      <c r="E14">
        <f t="shared" si="0"/>
        <v>19.971800000000002</v>
      </c>
      <c r="H14">
        <v>20.4955</v>
      </c>
      <c r="K14">
        <f t="shared" si="1"/>
        <v>20.427800000000001</v>
      </c>
      <c r="N14">
        <v>21.1374</v>
      </c>
      <c r="Q14">
        <f t="shared" si="2"/>
        <v>20.112799999999996</v>
      </c>
      <c r="T14">
        <v>20.765699999999999</v>
      </c>
      <c r="W14">
        <f t="shared" si="3"/>
        <v>20.923199999999998</v>
      </c>
      <c r="Z14">
        <v>22.015499999999999</v>
      </c>
      <c r="AA14" t="s">
        <v>73</v>
      </c>
      <c r="AB14">
        <v>5.62</v>
      </c>
      <c r="AC14">
        <v>19.4481</v>
      </c>
      <c r="AD14">
        <v>94.9</v>
      </c>
      <c r="AE14">
        <v>5.6280000000000001</v>
      </c>
      <c r="AF14">
        <f t="shared" si="4"/>
        <v>19.864700000000003</v>
      </c>
      <c r="AG14">
        <v>115.7</v>
      </c>
      <c r="AH14">
        <v>5.62</v>
      </c>
      <c r="AI14">
        <v>19.650500000000001</v>
      </c>
      <c r="AJ14">
        <v>107.2</v>
      </c>
      <c r="AK14">
        <v>5.6719999999999997</v>
      </c>
      <c r="AL14">
        <f t="shared" si="5"/>
        <v>19.741066666666669</v>
      </c>
      <c r="AM14">
        <v>94.3</v>
      </c>
      <c r="AN14">
        <v>5.58</v>
      </c>
      <c r="AO14">
        <v>18.435300000000002</v>
      </c>
      <c r="AP14">
        <v>122.8</v>
      </c>
      <c r="AQ14">
        <v>5.6479999999999997</v>
      </c>
      <c r="AR14">
        <f t="shared" si="6"/>
        <v>19.729799999999997</v>
      </c>
      <c r="AS14">
        <v>100</v>
      </c>
      <c r="AT14">
        <v>5.5679999999999996</v>
      </c>
      <c r="AU14">
        <v>19.988399999999999</v>
      </c>
      <c r="AV14">
        <v>108.2</v>
      </c>
      <c r="AW14">
        <v>5.5679999999999996</v>
      </c>
      <c r="AX14">
        <f t="shared" si="7"/>
        <v>21.001950000000001</v>
      </c>
    </row>
    <row r="15" spans="1:50" x14ac:dyDescent="0.2">
      <c r="A15" t="s">
        <v>74</v>
      </c>
      <c r="E15">
        <f t="shared" si="0"/>
        <v>20.005299999999998</v>
      </c>
      <c r="H15">
        <v>20.5625</v>
      </c>
      <c r="K15">
        <f t="shared" si="1"/>
        <v>20.461433333333332</v>
      </c>
      <c r="N15">
        <v>21.069700000000001</v>
      </c>
      <c r="Q15">
        <f t="shared" si="2"/>
        <v>20.157433333333334</v>
      </c>
      <c r="T15">
        <v>20.832599999999999</v>
      </c>
      <c r="W15">
        <f t="shared" si="3"/>
        <v>21.11453333333333</v>
      </c>
      <c r="Z15">
        <v>22.218699999999998</v>
      </c>
      <c r="AA15" t="s">
        <v>75</v>
      </c>
      <c r="AB15">
        <v>5.62</v>
      </c>
      <c r="AC15">
        <v>19.4481</v>
      </c>
      <c r="AD15">
        <v>95.2</v>
      </c>
      <c r="AE15">
        <v>5.6239999999999997</v>
      </c>
      <c r="AF15">
        <f t="shared" si="4"/>
        <v>19.9209</v>
      </c>
      <c r="AG15">
        <v>115.6</v>
      </c>
      <c r="AH15">
        <v>5.62</v>
      </c>
      <c r="AI15">
        <v>19.752099999999999</v>
      </c>
      <c r="AJ15">
        <v>107.4</v>
      </c>
      <c r="AK15">
        <v>5.6760000000000002</v>
      </c>
      <c r="AL15">
        <f t="shared" si="5"/>
        <v>19.797266666666669</v>
      </c>
      <c r="AM15">
        <v>93.6</v>
      </c>
      <c r="AN15">
        <v>5.5880000000000001</v>
      </c>
      <c r="AO15">
        <v>18.57</v>
      </c>
      <c r="AP15">
        <v>122.6</v>
      </c>
      <c r="AQ15">
        <v>5.6479999999999997</v>
      </c>
      <c r="AR15">
        <f t="shared" si="6"/>
        <v>19.898300000000003</v>
      </c>
      <c r="AS15">
        <v>100</v>
      </c>
      <c r="AT15">
        <v>5.5720000000000001</v>
      </c>
      <c r="AU15">
        <v>20.292300000000001</v>
      </c>
      <c r="AV15">
        <v>107.6</v>
      </c>
      <c r="AW15">
        <v>5.5720000000000001</v>
      </c>
      <c r="AX15">
        <f t="shared" si="7"/>
        <v>21.255499999999998</v>
      </c>
    </row>
    <row r="16" spans="1:50" x14ac:dyDescent="0.2">
      <c r="A16" t="s">
        <v>76</v>
      </c>
      <c r="E16">
        <f t="shared" si="0"/>
        <v>20.005649999999999</v>
      </c>
      <c r="H16">
        <v>20.4955</v>
      </c>
      <c r="K16">
        <f t="shared" si="1"/>
        <v>20.461666666666666</v>
      </c>
      <c r="N16">
        <v>21.1374</v>
      </c>
      <c r="Q16">
        <f t="shared" si="2"/>
        <v>20.191299999999998</v>
      </c>
      <c r="T16">
        <v>20.832599999999999</v>
      </c>
      <c r="W16">
        <f t="shared" si="3"/>
        <v>20.956799999999998</v>
      </c>
      <c r="Z16">
        <v>22.049399999999999</v>
      </c>
      <c r="AA16" t="s">
        <v>70</v>
      </c>
      <c r="AB16">
        <v>5.6239999999999997</v>
      </c>
      <c r="AC16">
        <v>19.515799999999999</v>
      </c>
      <c r="AD16">
        <v>95.2</v>
      </c>
      <c r="AE16">
        <v>5.6280000000000001</v>
      </c>
      <c r="AF16">
        <f t="shared" si="4"/>
        <v>19.921133333333334</v>
      </c>
      <c r="AG16">
        <v>115.7</v>
      </c>
      <c r="AH16">
        <v>5.62</v>
      </c>
      <c r="AI16">
        <v>19.752099999999999</v>
      </c>
      <c r="AJ16">
        <v>107.3</v>
      </c>
      <c r="AK16">
        <v>5.6760000000000002</v>
      </c>
      <c r="AL16">
        <f t="shared" si="5"/>
        <v>19.83113333333333</v>
      </c>
      <c r="AM16">
        <v>93.9</v>
      </c>
      <c r="AN16">
        <v>5.5839999999999996</v>
      </c>
      <c r="AO16">
        <v>18.603899999999999</v>
      </c>
      <c r="AP16">
        <v>122.4</v>
      </c>
      <c r="AQ16">
        <v>5.6479999999999997</v>
      </c>
      <c r="AR16">
        <f t="shared" si="6"/>
        <v>19.808299999999999</v>
      </c>
      <c r="AS16">
        <v>100.1</v>
      </c>
      <c r="AT16">
        <v>5.5720000000000001</v>
      </c>
      <c r="AU16">
        <v>19.988399999999999</v>
      </c>
      <c r="AV16">
        <v>107.5</v>
      </c>
      <c r="AW16">
        <v>5.5720000000000001</v>
      </c>
      <c r="AX16">
        <f t="shared" si="7"/>
        <v>21.018899999999999</v>
      </c>
    </row>
    <row r="17" spans="1:50" x14ac:dyDescent="0.2">
      <c r="A17" t="s">
        <v>77</v>
      </c>
      <c r="E17">
        <f t="shared" si="0"/>
        <v>20.005299999999998</v>
      </c>
      <c r="H17">
        <v>20.528600000000001</v>
      </c>
      <c r="K17">
        <f t="shared" si="1"/>
        <v>20.472399999999997</v>
      </c>
      <c r="N17">
        <v>21.170400000000001</v>
      </c>
      <c r="Q17">
        <f t="shared" si="2"/>
        <v>20.157133333333334</v>
      </c>
      <c r="T17">
        <v>20.832599999999999</v>
      </c>
      <c r="W17">
        <f t="shared" si="3"/>
        <v>20.990633333333331</v>
      </c>
      <c r="Z17">
        <v>22.218699999999998</v>
      </c>
      <c r="AA17" t="s">
        <v>70</v>
      </c>
      <c r="AB17">
        <v>5.6239999999999997</v>
      </c>
      <c r="AC17">
        <v>19.481999999999999</v>
      </c>
      <c r="AD17">
        <v>95.3</v>
      </c>
      <c r="AE17">
        <v>5.6239999999999997</v>
      </c>
      <c r="AF17">
        <f t="shared" si="4"/>
        <v>19.909599999999998</v>
      </c>
      <c r="AG17">
        <v>115.8</v>
      </c>
      <c r="AH17">
        <v>5.62</v>
      </c>
      <c r="AI17">
        <v>19.7182</v>
      </c>
      <c r="AJ17">
        <v>107.4</v>
      </c>
      <c r="AK17">
        <v>5.6719999999999997</v>
      </c>
      <c r="AL17">
        <f t="shared" si="5"/>
        <v>19.785666666666668</v>
      </c>
      <c r="AM17">
        <v>93.7</v>
      </c>
      <c r="AN17">
        <v>5.5839999999999996</v>
      </c>
      <c r="AO17">
        <v>18.468399999999999</v>
      </c>
      <c r="AP17">
        <v>122.8</v>
      </c>
      <c r="AQ17">
        <v>5.6479999999999997</v>
      </c>
      <c r="AR17">
        <f t="shared" si="6"/>
        <v>19.740533333333332</v>
      </c>
      <c r="AS17">
        <v>100.1</v>
      </c>
      <c r="AT17">
        <v>5.5720000000000001</v>
      </c>
      <c r="AU17">
        <v>19.9206</v>
      </c>
      <c r="AV17">
        <v>107.6</v>
      </c>
      <c r="AW17">
        <v>5.5720000000000001</v>
      </c>
      <c r="AX17">
        <f t="shared" si="7"/>
        <v>21.069649999999999</v>
      </c>
    </row>
    <row r="18" spans="1:50" x14ac:dyDescent="0.2">
      <c r="A18" t="s">
        <v>78</v>
      </c>
      <c r="E18">
        <f t="shared" si="0"/>
        <v>20.073</v>
      </c>
      <c r="H18">
        <v>20.630199999999999</v>
      </c>
      <c r="K18">
        <f t="shared" si="1"/>
        <v>20.495266666666666</v>
      </c>
      <c r="N18">
        <v>21.1035</v>
      </c>
      <c r="Q18">
        <f t="shared" si="2"/>
        <v>20.191266666666664</v>
      </c>
      <c r="T18">
        <v>20.832599999999999</v>
      </c>
      <c r="W18">
        <f t="shared" si="3"/>
        <v>21.00193333333333</v>
      </c>
      <c r="Z18">
        <v>22.049399999999999</v>
      </c>
      <c r="AA18" t="s">
        <v>75</v>
      </c>
      <c r="AB18">
        <v>5.6239999999999997</v>
      </c>
      <c r="AC18">
        <v>19.515799999999999</v>
      </c>
      <c r="AD18">
        <v>95.6</v>
      </c>
      <c r="AE18">
        <v>5.6280000000000001</v>
      </c>
      <c r="AF18">
        <f t="shared" si="4"/>
        <v>19.966033333333332</v>
      </c>
      <c r="AG18">
        <v>115.5</v>
      </c>
      <c r="AH18">
        <v>5.62</v>
      </c>
      <c r="AI18">
        <v>19.752099999999999</v>
      </c>
      <c r="AJ18">
        <v>107.5</v>
      </c>
      <c r="AK18">
        <v>5.6760000000000002</v>
      </c>
      <c r="AL18">
        <f t="shared" si="5"/>
        <v>19.831099999999996</v>
      </c>
      <c r="AM18">
        <v>93.9</v>
      </c>
      <c r="AN18">
        <v>5.5839999999999996</v>
      </c>
      <c r="AO18">
        <v>18.637699999999999</v>
      </c>
      <c r="AP18">
        <v>122.4</v>
      </c>
      <c r="AQ18">
        <v>5.6440000000000001</v>
      </c>
      <c r="AR18">
        <f t="shared" si="6"/>
        <v>19.864699999999999</v>
      </c>
      <c r="AS18">
        <v>99.9</v>
      </c>
      <c r="AT18">
        <v>5.5720000000000001</v>
      </c>
      <c r="AU18">
        <v>20.123799999999999</v>
      </c>
      <c r="AV18">
        <v>107.6</v>
      </c>
      <c r="AW18">
        <v>5.5720000000000001</v>
      </c>
      <c r="AX18">
        <f t="shared" si="7"/>
        <v>21.086599999999997</v>
      </c>
    </row>
    <row r="19" spans="1:50" x14ac:dyDescent="0.2">
      <c r="A19" t="s">
        <v>79</v>
      </c>
      <c r="E19">
        <f t="shared" si="0"/>
        <v>13.359400000000001</v>
      </c>
      <c r="H19">
        <v>16.005800000000001</v>
      </c>
      <c r="K19">
        <f t="shared" si="1"/>
        <v>15.264000000000001</v>
      </c>
      <c r="N19">
        <v>16.849299999999999</v>
      </c>
      <c r="Q19">
        <f t="shared" si="2"/>
        <v>16.579433333333334</v>
      </c>
      <c r="T19">
        <v>17.996700000000001</v>
      </c>
      <c r="W19">
        <f t="shared" si="3"/>
        <v>16.647133333333333</v>
      </c>
      <c r="Z19">
        <v>17.558</v>
      </c>
      <c r="AA19" t="s">
        <v>80</v>
      </c>
      <c r="AB19">
        <v>5.6360000000000001</v>
      </c>
      <c r="AC19">
        <v>10.712999999999999</v>
      </c>
      <c r="AD19">
        <v>88.1</v>
      </c>
      <c r="AE19">
        <v>5.64</v>
      </c>
      <c r="AF19">
        <f t="shared" si="4"/>
        <v>13.218566666666666</v>
      </c>
      <c r="AG19">
        <v>112.8</v>
      </c>
      <c r="AH19">
        <v>5.6280000000000001</v>
      </c>
      <c r="AI19">
        <v>12.9369</v>
      </c>
      <c r="AJ19">
        <v>105.4</v>
      </c>
      <c r="AK19">
        <v>5.6840000000000002</v>
      </c>
      <c r="AL19">
        <f t="shared" si="5"/>
        <v>14.892833333333334</v>
      </c>
      <c r="AM19">
        <v>92.8</v>
      </c>
      <c r="AN19">
        <v>5.5919999999999996</v>
      </c>
      <c r="AO19">
        <v>14.892300000000001</v>
      </c>
      <c r="AP19">
        <v>126</v>
      </c>
      <c r="AQ19">
        <v>5.6520000000000001</v>
      </c>
      <c r="AR19">
        <f t="shared" si="6"/>
        <v>15.758566666666667</v>
      </c>
      <c r="AS19">
        <v>100.9</v>
      </c>
      <c r="AT19">
        <v>5.58</v>
      </c>
      <c r="AU19">
        <v>14.386699999999999</v>
      </c>
      <c r="AV19">
        <v>108.4</v>
      </c>
      <c r="AW19">
        <v>5.5839999999999996</v>
      </c>
      <c r="AX19">
        <f t="shared" si="7"/>
        <v>15.972349999999999</v>
      </c>
    </row>
    <row r="20" spans="1:50" x14ac:dyDescent="0.2">
      <c r="A20" t="s">
        <v>81</v>
      </c>
      <c r="E20">
        <f t="shared" si="0"/>
        <v>13.37595</v>
      </c>
      <c r="H20">
        <v>16.038900000000002</v>
      </c>
      <c r="K20">
        <f t="shared" si="1"/>
        <v>15.218866666666669</v>
      </c>
      <c r="N20">
        <v>16.8154</v>
      </c>
      <c r="Q20">
        <f t="shared" si="2"/>
        <v>16.567833333333333</v>
      </c>
      <c r="T20">
        <v>17.8612</v>
      </c>
      <c r="W20">
        <f t="shared" si="3"/>
        <v>16.556833333333334</v>
      </c>
      <c r="Z20">
        <v>17.591100000000001</v>
      </c>
      <c r="AA20" t="s">
        <v>82</v>
      </c>
      <c r="AB20">
        <v>5.64</v>
      </c>
      <c r="AC20">
        <v>10.712999999999999</v>
      </c>
      <c r="AD20">
        <v>86.8</v>
      </c>
      <c r="AE20">
        <v>5.6479999999999997</v>
      </c>
      <c r="AF20">
        <f t="shared" si="4"/>
        <v>13.184733333333334</v>
      </c>
      <c r="AG20">
        <v>110.1</v>
      </c>
      <c r="AH20">
        <v>5.64</v>
      </c>
      <c r="AI20">
        <v>12.802300000000001</v>
      </c>
      <c r="AJ20">
        <v>103.8</v>
      </c>
      <c r="AK20">
        <v>5.6879999999999997</v>
      </c>
      <c r="AL20">
        <f t="shared" si="5"/>
        <v>14.881533333333332</v>
      </c>
      <c r="AM20">
        <v>90.7</v>
      </c>
      <c r="AN20">
        <v>5.6040000000000001</v>
      </c>
      <c r="AO20">
        <v>15.026899999999999</v>
      </c>
      <c r="AP20">
        <v>123.3</v>
      </c>
      <c r="AQ20">
        <v>5.6639999999999997</v>
      </c>
      <c r="AR20">
        <f t="shared" si="6"/>
        <v>15.702100000000002</v>
      </c>
      <c r="AS20">
        <v>99.7</v>
      </c>
      <c r="AT20">
        <v>5.5880000000000001</v>
      </c>
      <c r="AU20">
        <v>14.2182</v>
      </c>
      <c r="AV20">
        <v>106.5</v>
      </c>
      <c r="AW20">
        <v>5.5880000000000001</v>
      </c>
      <c r="AX20">
        <f t="shared" si="7"/>
        <v>15.90465</v>
      </c>
    </row>
    <row r="21" spans="1:50" x14ac:dyDescent="0.2">
      <c r="A21" t="s">
        <v>83</v>
      </c>
      <c r="E21">
        <f t="shared" si="0"/>
        <v>13.342500000000001</v>
      </c>
      <c r="H21">
        <v>16.005800000000001</v>
      </c>
      <c r="K21">
        <f t="shared" si="1"/>
        <v>15.185233333333334</v>
      </c>
      <c r="N21">
        <v>16.781500000000001</v>
      </c>
      <c r="Q21">
        <f t="shared" si="2"/>
        <v>16.601733333333332</v>
      </c>
      <c r="T21">
        <v>17.928999999999998</v>
      </c>
      <c r="W21">
        <f t="shared" si="3"/>
        <v>16.467099999999999</v>
      </c>
      <c r="Z21">
        <v>17.422599999999999</v>
      </c>
      <c r="AA21" t="s">
        <v>84</v>
      </c>
      <c r="AB21">
        <v>5.6440000000000001</v>
      </c>
      <c r="AC21">
        <v>10.6792</v>
      </c>
      <c r="AD21">
        <v>85.8</v>
      </c>
      <c r="AE21">
        <v>5.6520000000000001</v>
      </c>
      <c r="AF21">
        <f t="shared" si="4"/>
        <v>13.151133333333334</v>
      </c>
      <c r="AG21">
        <v>108.9</v>
      </c>
      <c r="AH21">
        <v>5.64</v>
      </c>
      <c r="AI21">
        <v>12.7684</v>
      </c>
      <c r="AJ21">
        <v>103</v>
      </c>
      <c r="AK21">
        <v>5.6959999999999997</v>
      </c>
      <c r="AL21">
        <f t="shared" si="5"/>
        <v>14.881533333333332</v>
      </c>
      <c r="AM21">
        <v>89.9</v>
      </c>
      <c r="AN21">
        <v>5.6079999999999997</v>
      </c>
      <c r="AO21">
        <v>15.0947</v>
      </c>
      <c r="AP21">
        <v>121.4</v>
      </c>
      <c r="AQ21">
        <v>5.6680000000000001</v>
      </c>
      <c r="AR21">
        <f t="shared" si="6"/>
        <v>15.691133333333331</v>
      </c>
      <c r="AS21">
        <v>98.5</v>
      </c>
      <c r="AT21">
        <v>5.5919999999999996</v>
      </c>
      <c r="AU21">
        <v>14.0497</v>
      </c>
      <c r="AV21">
        <v>105.2</v>
      </c>
      <c r="AW21">
        <v>5.5880000000000001</v>
      </c>
      <c r="AX21">
        <f t="shared" si="7"/>
        <v>15.736149999999999</v>
      </c>
    </row>
    <row r="22" spans="1:50" x14ac:dyDescent="0.2">
      <c r="A22" t="s">
        <v>85</v>
      </c>
      <c r="E22">
        <f t="shared" si="0"/>
        <v>13.32555</v>
      </c>
      <c r="H22">
        <v>16.038900000000002</v>
      </c>
      <c r="K22">
        <f t="shared" si="1"/>
        <v>15.1288</v>
      </c>
      <c r="N22">
        <v>16.6799</v>
      </c>
      <c r="Q22">
        <f t="shared" si="2"/>
        <v>16.601433333333336</v>
      </c>
      <c r="T22">
        <v>17.895099999999999</v>
      </c>
      <c r="W22">
        <f t="shared" si="3"/>
        <v>16.478100000000001</v>
      </c>
      <c r="Z22">
        <v>17.3887</v>
      </c>
      <c r="AA22" t="s">
        <v>86</v>
      </c>
      <c r="AB22">
        <v>5.6479999999999997</v>
      </c>
      <c r="AC22">
        <v>10.6122</v>
      </c>
      <c r="AD22">
        <v>84.9</v>
      </c>
      <c r="AE22">
        <v>5.6520000000000001</v>
      </c>
      <c r="AF22">
        <f t="shared" si="4"/>
        <v>13.106233333333336</v>
      </c>
      <c r="AG22">
        <v>108.1</v>
      </c>
      <c r="AH22">
        <v>5.64</v>
      </c>
      <c r="AI22">
        <v>12.6676</v>
      </c>
      <c r="AJ22">
        <v>102.1</v>
      </c>
      <c r="AK22">
        <v>5.6959999999999997</v>
      </c>
      <c r="AL22">
        <f t="shared" si="5"/>
        <v>14.858933333333335</v>
      </c>
      <c r="AM22">
        <v>89.1</v>
      </c>
      <c r="AN22">
        <v>5.6120000000000001</v>
      </c>
      <c r="AO22">
        <v>15.2293</v>
      </c>
      <c r="AP22">
        <v>120.3</v>
      </c>
      <c r="AQ22">
        <v>5.6680000000000001</v>
      </c>
      <c r="AR22">
        <f t="shared" si="6"/>
        <v>15.7583</v>
      </c>
      <c r="AS22">
        <v>97.5</v>
      </c>
      <c r="AT22">
        <v>5.5960000000000001</v>
      </c>
      <c r="AU22">
        <v>14.150499999999999</v>
      </c>
      <c r="AV22">
        <v>104.4</v>
      </c>
      <c r="AW22">
        <v>5.5919999999999996</v>
      </c>
      <c r="AX22">
        <f t="shared" si="7"/>
        <v>15.769600000000001</v>
      </c>
    </row>
    <row r="23" spans="1:50" x14ac:dyDescent="0.2">
      <c r="A23" t="s">
        <v>87</v>
      </c>
      <c r="E23">
        <f t="shared" si="0"/>
        <v>13.257849999999999</v>
      </c>
      <c r="H23">
        <v>15.9712</v>
      </c>
      <c r="K23">
        <f t="shared" si="1"/>
        <v>15.128566666666666</v>
      </c>
      <c r="N23">
        <v>16.713799999999999</v>
      </c>
      <c r="Q23">
        <f t="shared" si="2"/>
        <v>16.545266666666667</v>
      </c>
      <c r="T23">
        <v>17.8612</v>
      </c>
      <c r="W23">
        <f t="shared" si="3"/>
        <v>16.511966666666666</v>
      </c>
      <c r="Z23">
        <v>17.456499999999998</v>
      </c>
      <c r="AA23" t="s">
        <v>88</v>
      </c>
      <c r="AB23">
        <v>5.6520000000000001</v>
      </c>
      <c r="AC23">
        <v>10.544499999999999</v>
      </c>
      <c r="AD23">
        <v>84.5</v>
      </c>
      <c r="AE23">
        <v>5.6520000000000001</v>
      </c>
      <c r="AF23">
        <f t="shared" si="4"/>
        <v>13.072133333333332</v>
      </c>
      <c r="AG23">
        <v>107</v>
      </c>
      <c r="AH23">
        <v>5.6440000000000001</v>
      </c>
      <c r="AI23">
        <v>12.700699999999999</v>
      </c>
      <c r="AJ23">
        <v>101.1</v>
      </c>
      <c r="AK23">
        <v>5.6959999999999997</v>
      </c>
      <c r="AL23">
        <f t="shared" si="5"/>
        <v>14.825099999999999</v>
      </c>
      <c r="AM23">
        <v>88.5</v>
      </c>
      <c r="AN23">
        <v>5.6120000000000001</v>
      </c>
      <c r="AO23">
        <v>15.0608</v>
      </c>
      <c r="AP23">
        <v>119</v>
      </c>
      <c r="AQ23">
        <v>5.6680000000000001</v>
      </c>
      <c r="AR23">
        <f t="shared" si="6"/>
        <v>15.7134</v>
      </c>
      <c r="AS23">
        <v>96.7</v>
      </c>
      <c r="AT23">
        <v>5.6</v>
      </c>
      <c r="AU23">
        <v>14.2182</v>
      </c>
      <c r="AV23">
        <v>103.4</v>
      </c>
      <c r="AW23">
        <v>5.5960000000000001</v>
      </c>
      <c r="AX23">
        <f t="shared" si="7"/>
        <v>15.837349999999999</v>
      </c>
    </row>
    <row r="24" spans="1:50" x14ac:dyDescent="0.2">
      <c r="A24" t="s">
        <v>89</v>
      </c>
      <c r="E24">
        <f t="shared" si="0"/>
        <v>12.634550000000001</v>
      </c>
      <c r="H24">
        <v>15.263199999999999</v>
      </c>
      <c r="K24">
        <f t="shared" si="1"/>
        <v>14.5555</v>
      </c>
      <c r="N24">
        <v>16.208200000000001</v>
      </c>
      <c r="Q24">
        <f t="shared" si="2"/>
        <v>16.163066666666666</v>
      </c>
      <c r="T24">
        <v>17.523399999999999</v>
      </c>
      <c r="W24">
        <f t="shared" si="3"/>
        <v>15.915799999999999</v>
      </c>
      <c r="Z24">
        <v>16.713799999999999</v>
      </c>
      <c r="AA24" t="s">
        <v>90</v>
      </c>
      <c r="AB24">
        <v>5.6520000000000001</v>
      </c>
      <c r="AC24">
        <v>10.0059</v>
      </c>
      <c r="AD24">
        <v>82.4</v>
      </c>
      <c r="AE24">
        <v>5.6559999999999997</v>
      </c>
      <c r="AF24">
        <f t="shared" si="4"/>
        <v>12.488066666666667</v>
      </c>
      <c r="AG24">
        <v>106.8</v>
      </c>
      <c r="AH24">
        <v>5.6479999999999997</v>
      </c>
      <c r="AI24">
        <v>12.1951</v>
      </c>
      <c r="AJ24">
        <v>101.6</v>
      </c>
      <c r="AK24">
        <v>5.6959999999999997</v>
      </c>
      <c r="AL24">
        <f t="shared" si="5"/>
        <v>14.386966666666666</v>
      </c>
      <c r="AM24">
        <v>89.3</v>
      </c>
      <c r="AN24">
        <v>5.6120000000000001</v>
      </c>
      <c r="AO24">
        <v>14.7576</v>
      </c>
      <c r="AP24">
        <v>119.1</v>
      </c>
      <c r="AQ24">
        <v>5.6719999999999997</v>
      </c>
      <c r="AR24">
        <f t="shared" si="6"/>
        <v>15.263733333333334</v>
      </c>
      <c r="AS24">
        <v>94.3</v>
      </c>
      <c r="AT24">
        <v>5.6</v>
      </c>
      <c r="AU24">
        <v>13.510199999999999</v>
      </c>
      <c r="AV24">
        <v>101</v>
      </c>
      <c r="AW24">
        <v>5.6</v>
      </c>
      <c r="AX24">
        <f t="shared" si="7"/>
        <v>15.111999999999998</v>
      </c>
    </row>
    <row r="25" spans="1:50" x14ac:dyDescent="0.2">
      <c r="A25" t="s">
        <v>91</v>
      </c>
      <c r="E25">
        <f t="shared" si="0"/>
        <v>12.6515</v>
      </c>
      <c r="H25">
        <v>15.2971</v>
      </c>
      <c r="K25">
        <f t="shared" si="1"/>
        <v>14.544499999999999</v>
      </c>
      <c r="N25">
        <v>16.208200000000001</v>
      </c>
      <c r="Q25">
        <f t="shared" si="2"/>
        <v>16.061733333333336</v>
      </c>
      <c r="T25">
        <v>17.3887</v>
      </c>
      <c r="W25">
        <f t="shared" si="3"/>
        <v>15.825999999999999</v>
      </c>
      <c r="Z25">
        <v>16.5791</v>
      </c>
      <c r="AA25" t="s">
        <v>92</v>
      </c>
      <c r="AB25">
        <v>5.6559999999999997</v>
      </c>
      <c r="AC25">
        <v>10.0059</v>
      </c>
      <c r="AD25">
        <v>82.1</v>
      </c>
      <c r="AE25">
        <v>5.66</v>
      </c>
      <c r="AF25">
        <f t="shared" si="4"/>
        <v>12.477066666666667</v>
      </c>
      <c r="AG25">
        <v>105.1</v>
      </c>
      <c r="AH25">
        <v>5.6559999999999997</v>
      </c>
      <c r="AI25">
        <v>12.1282</v>
      </c>
      <c r="AJ25">
        <v>100.3</v>
      </c>
      <c r="AK25">
        <v>5.7</v>
      </c>
      <c r="AL25">
        <f t="shared" si="5"/>
        <v>14.308233333333334</v>
      </c>
      <c r="AM25">
        <v>87.8</v>
      </c>
      <c r="AN25">
        <v>5.62</v>
      </c>
      <c r="AO25">
        <v>14.5883</v>
      </c>
      <c r="AP25">
        <v>117.1</v>
      </c>
      <c r="AQ25">
        <v>5.6760000000000002</v>
      </c>
      <c r="AR25">
        <f t="shared" si="6"/>
        <v>15.1624</v>
      </c>
      <c r="AS25">
        <v>93.9</v>
      </c>
      <c r="AT25">
        <v>5.6040000000000001</v>
      </c>
      <c r="AU25">
        <v>13.510199999999999</v>
      </c>
      <c r="AV25">
        <v>100.1</v>
      </c>
      <c r="AW25">
        <v>5.6040000000000001</v>
      </c>
      <c r="AX25">
        <f t="shared" si="7"/>
        <v>15.044650000000001</v>
      </c>
    </row>
    <row r="26" spans="1:50" x14ac:dyDescent="0.2">
      <c r="A26" t="s">
        <v>93</v>
      </c>
      <c r="E26">
        <f t="shared" si="0"/>
        <v>12.600685</v>
      </c>
      <c r="H26">
        <v>15.2971</v>
      </c>
      <c r="K26">
        <f t="shared" si="1"/>
        <v>14.5219</v>
      </c>
      <c r="N26">
        <v>16.208200000000001</v>
      </c>
      <c r="Q26">
        <f t="shared" si="2"/>
        <v>16.073033333333335</v>
      </c>
      <c r="T26">
        <v>17.3887</v>
      </c>
      <c r="W26">
        <f t="shared" si="3"/>
        <v>15.837033333333332</v>
      </c>
      <c r="Z26">
        <v>16.545300000000001</v>
      </c>
      <c r="AA26" t="s">
        <v>94</v>
      </c>
      <c r="AB26">
        <v>5.66</v>
      </c>
      <c r="AC26">
        <v>9.9042700000000004</v>
      </c>
      <c r="AD26">
        <v>82.1</v>
      </c>
      <c r="AE26">
        <v>5.6639999999999997</v>
      </c>
      <c r="AF26">
        <f t="shared" si="4"/>
        <v>12.420589999999999</v>
      </c>
      <c r="AG26">
        <v>104.1</v>
      </c>
      <c r="AH26">
        <v>5.6520000000000001</v>
      </c>
      <c r="AI26">
        <v>12.0604</v>
      </c>
      <c r="AJ26">
        <v>99.9</v>
      </c>
      <c r="AK26">
        <v>5.7039999999999997</v>
      </c>
      <c r="AL26">
        <f t="shared" si="5"/>
        <v>14.296933333333333</v>
      </c>
      <c r="AM26">
        <v>87.1</v>
      </c>
      <c r="AN26">
        <v>5.62</v>
      </c>
      <c r="AO26">
        <v>14.622199999999999</v>
      </c>
      <c r="AP26">
        <v>116.2</v>
      </c>
      <c r="AQ26">
        <v>5.6760000000000002</v>
      </c>
      <c r="AR26">
        <f t="shared" si="6"/>
        <v>15.196</v>
      </c>
      <c r="AS26">
        <v>93.7</v>
      </c>
      <c r="AT26">
        <v>5.6079999999999997</v>
      </c>
      <c r="AU26">
        <v>13.5771</v>
      </c>
      <c r="AV26">
        <v>99.5</v>
      </c>
      <c r="AW26">
        <v>5.6040000000000001</v>
      </c>
      <c r="AX26">
        <f t="shared" si="7"/>
        <v>15.061199999999999</v>
      </c>
    </row>
    <row r="27" spans="1:50" x14ac:dyDescent="0.2">
      <c r="A27" t="s">
        <v>95</v>
      </c>
      <c r="E27">
        <f t="shared" si="0"/>
        <v>11.809229999999999</v>
      </c>
      <c r="H27">
        <v>14.555199999999999</v>
      </c>
      <c r="K27">
        <f t="shared" si="1"/>
        <v>13.757766666666667</v>
      </c>
      <c r="N27">
        <v>15.499499999999999</v>
      </c>
      <c r="Q27">
        <f t="shared" si="2"/>
        <v>15.420999999999999</v>
      </c>
      <c r="T27">
        <v>16.713799999999999</v>
      </c>
      <c r="W27">
        <f t="shared" si="3"/>
        <v>15.016466666666668</v>
      </c>
      <c r="Z27">
        <v>15.364800000000001</v>
      </c>
      <c r="AA27" t="s">
        <v>96</v>
      </c>
      <c r="AB27">
        <v>5.66</v>
      </c>
      <c r="AC27">
        <v>9.0632599999999996</v>
      </c>
      <c r="AD27">
        <v>81</v>
      </c>
      <c r="AE27">
        <v>5.6680000000000001</v>
      </c>
      <c r="AF27">
        <f t="shared" si="4"/>
        <v>11.612353333333333</v>
      </c>
      <c r="AG27">
        <v>105.2</v>
      </c>
      <c r="AH27">
        <v>5.6559999999999997</v>
      </c>
      <c r="AI27">
        <v>11.2186</v>
      </c>
      <c r="AJ27">
        <v>100.6</v>
      </c>
      <c r="AK27">
        <v>5.7039999999999997</v>
      </c>
      <c r="AL27">
        <f t="shared" si="5"/>
        <v>13.589266666666667</v>
      </c>
      <c r="AM27">
        <v>88.5</v>
      </c>
      <c r="AN27">
        <v>5.62</v>
      </c>
      <c r="AO27">
        <v>14.0497</v>
      </c>
      <c r="AP27">
        <v>118</v>
      </c>
      <c r="AQ27">
        <v>5.6760000000000002</v>
      </c>
      <c r="AR27">
        <f t="shared" si="6"/>
        <v>14.578099999999999</v>
      </c>
      <c r="AS27">
        <v>93.2</v>
      </c>
      <c r="AT27">
        <v>5.6079999999999997</v>
      </c>
      <c r="AU27">
        <v>12.970800000000001</v>
      </c>
      <c r="AV27">
        <v>99</v>
      </c>
      <c r="AW27">
        <v>5.6040000000000001</v>
      </c>
      <c r="AX27">
        <f t="shared" si="7"/>
        <v>14.1678</v>
      </c>
    </row>
    <row r="28" spans="1:50" x14ac:dyDescent="0.2">
      <c r="A28" t="s">
        <v>97</v>
      </c>
      <c r="E28">
        <f t="shared" si="0"/>
        <v>11.77496</v>
      </c>
      <c r="H28">
        <v>14.4536</v>
      </c>
      <c r="K28">
        <f t="shared" si="1"/>
        <v>13.69</v>
      </c>
      <c r="N28">
        <v>15.431699999999999</v>
      </c>
      <c r="Q28">
        <f t="shared" si="2"/>
        <v>15.330633333333331</v>
      </c>
      <c r="T28">
        <v>16.6799</v>
      </c>
      <c r="W28">
        <f t="shared" si="3"/>
        <v>14.915100000000001</v>
      </c>
      <c r="Z28">
        <v>15.3309</v>
      </c>
      <c r="AA28" t="s">
        <v>98</v>
      </c>
      <c r="AB28">
        <v>5.6639999999999997</v>
      </c>
      <c r="AC28">
        <v>9.0963200000000004</v>
      </c>
      <c r="AD28">
        <v>81</v>
      </c>
      <c r="AE28">
        <v>5.6719999999999997</v>
      </c>
      <c r="AF28">
        <f t="shared" si="4"/>
        <v>11.578206666666667</v>
      </c>
      <c r="AG28">
        <v>103</v>
      </c>
      <c r="AH28">
        <v>5.66</v>
      </c>
      <c r="AI28">
        <v>11.184699999999999</v>
      </c>
      <c r="AJ28">
        <v>99.2</v>
      </c>
      <c r="AK28">
        <v>5.7080000000000002</v>
      </c>
      <c r="AL28">
        <f t="shared" si="5"/>
        <v>13.498899999999999</v>
      </c>
      <c r="AM28">
        <v>87.3</v>
      </c>
      <c r="AN28">
        <v>5.6239999999999997</v>
      </c>
      <c r="AO28">
        <v>13.8803</v>
      </c>
      <c r="AP28">
        <v>115.6</v>
      </c>
      <c r="AQ28">
        <v>5.68</v>
      </c>
      <c r="AR28">
        <f t="shared" si="6"/>
        <v>14.431566666666669</v>
      </c>
      <c r="AS28">
        <v>91.8</v>
      </c>
      <c r="AT28">
        <v>5.6120000000000001</v>
      </c>
      <c r="AU28">
        <v>12.734500000000001</v>
      </c>
      <c r="AV28">
        <v>98.3</v>
      </c>
      <c r="AW28">
        <v>5.6120000000000001</v>
      </c>
      <c r="AX28">
        <f t="shared" si="7"/>
        <v>14.0327</v>
      </c>
    </row>
    <row r="29" spans="1:50" x14ac:dyDescent="0.2">
      <c r="A29" t="s">
        <v>99</v>
      </c>
      <c r="E29">
        <f t="shared" si="0"/>
        <v>11.758430000000001</v>
      </c>
      <c r="H29">
        <v>14.4536</v>
      </c>
      <c r="K29">
        <f t="shared" si="1"/>
        <v>13.678733333333334</v>
      </c>
      <c r="N29">
        <v>15.431699999999999</v>
      </c>
      <c r="Q29">
        <f t="shared" si="2"/>
        <v>15.263466666666666</v>
      </c>
      <c r="T29">
        <v>16.646100000000001</v>
      </c>
      <c r="W29">
        <f t="shared" si="3"/>
        <v>14.9826</v>
      </c>
      <c r="Z29">
        <v>15.364800000000001</v>
      </c>
      <c r="AA29" t="s">
        <v>100</v>
      </c>
      <c r="AB29">
        <v>5.6639999999999997</v>
      </c>
      <c r="AC29">
        <v>9.0632599999999996</v>
      </c>
      <c r="AD29">
        <v>81</v>
      </c>
      <c r="AE29">
        <v>5.6680000000000001</v>
      </c>
      <c r="AF29">
        <f t="shared" si="4"/>
        <v>11.55592</v>
      </c>
      <c r="AG29">
        <v>102.2</v>
      </c>
      <c r="AH29">
        <v>5.66</v>
      </c>
      <c r="AI29">
        <v>11.1509</v>
      </c>
      <c r="AJ29">
        <v>98.5</v>
      </c>
      <c r="AK29">
        <v>5.7119999999999997</v>
      </c>
      <c r="AL29">
        <f t="shared" si="5"/>
        <v>13.431733333333334</v>
      </c>
      <c r="AM29">
        <v>86.5</v>
      </c>
      <c r="AN29">
        <v>5.6280000000000001</v>
      </c>
      <c r="AO29">
        <v>13.7126</v>
      </c>
      <c r="AP29">
        <v>114.1</v>
      </c>
      <c r="AQ29">
        <v>5.6840000000000002</v>
      </c>
      <c r="AR29">
        <f t="shared" si="6"/>
        <v>14.431866666666666</v>
      </c>
      <c r="AS29">
        <v>91.1</v>
      </c>
      <c r="AT29">
        <v>5.6159999999999997</v>
      </c>
      <c r="AU29">
        <v>12.9369</v>
      </c>
      <c r="AV29">
        <v>97.5</v>
      </c>
      <c r="AW29">
        <v>5.6159999999999997</v>
      </c>
      <c r="AX29">
        <f t="shared" si="7"/>
        <v>14.15085</v>
      </c>
    </row>
    <row r="30" spans="1:50" x14ac:dyDescent="0.2">
      <c r="A30" t="s">
        <v>101</v>
      </c>
      <c r="E30">
        <f t="shared" si="0"/>
        <v>10.865404999999999</v>
      </c>
      <c r="H30">
        <v>13.5771</v>
      </c>
      <c r="K30">
        <f t="shared" si="1"/>
        <v>12.813533333333334</v>
      </c>
      <c r="N30">
        <v>14.5214</v>
      </c>
      <c r="Q30">
        <f t="shared" si="2"/>
        <v>14.577800000000002</v>
      </c>
      <c r="T30">
        <v>16.005800000000001</v>
      </c>
      <c r="W30">
        <f t="shared" si="3"/>
        <v>14.083533333333335</v>
      </c>
      <c r="Z30">
        <v>14.0497</v>
      </c>
      <c r="AA30" t="s">
        <v>102</v>
      </c>
      <c r="AB30">
        <v>5.6680000000000001</v>
      </c>
      <c r="AC30">
        <v>8.1537100000000002</v>
      </c>
      <c r="AD30">
        <v>79.3</v>
      </c>
      <c r="AE30">
        <v>5.6680000000000001</v>
      </c>
      <c r="AF30">
        <f t="shared" si="4"/>
        <v>10.69097</v>
      </c>
      <c r="AG30">
        <v>103</v>
      </c>
      <c r="AH30">
        <v>5.66</v>
      </c>
      <c r="AI30">
        <v>10.3421</v>
      </c>
      <c r="AJ30">
        <v>98.9</v>
      </c>
      <c r="AK30">
        <v>5.7039999999999997</v>
      </c>
      <c r="AL30">
        <f t="shared" si="5"/>
        <v>12.6899</v>
      </c>
      <c r="AM30">
        <v>87.6</v>
      </c>
      <c r="AN30">
        <v>5.6280000000000001</v>
      </c>
      <c r="AO30">
        <v>13.206200000000001</v>
      </c>
      <c r="AP30">
        <v>116.4</v>
      </c>
      <c r="AQ30">
        <v>5.6840000000000002</v>
      </c>
      <c r="AR30">
        <f t="shared" si="6"/>
        <v>13.802366666666666</v>
      </c>
      <c r="AS30">
        <v>91.6</v>
      </c>
      <c r="AT30">
        <v>5.6159999999999997</v>
      </c>
      <c r="AU30">
        <v>12.1951</v>
      </c>
      <c r="AV30">
        <v>97</v>
      </c>
      <c r="AW30">
        <v>5.6159999999999997</v>
      </c>
      <c r="AX30">
        <f t="shared" si="7"/>
        <v>13.122399999999999</v>
      </c>
    </row>
    <row r="31" spans="1:50" x14ac:dyDescent="0.2">
      <c r="A31" t="s">
        <v>103</v>
      </c>
      <c r="E31">
        <f t="shared" si="0"/>
        <v>10.882334999999999</v>
      </c>
      <c r="H31">
        <v>13.5771</v>
      </c>
      <c r="K31">
        <f t="shared" si="1"/>
        <v>12.813800000000001</v>
      </c>
      <c r="N31">
        <v>14.555199999999999</v>
      </c>
      <c r="Q31">
        <f t="shared" si="2"/>
        <v>14.499033333333335</v>
      </c>
      <c r="T31">
        <v>15.836499999999999</v>
      </c>
      <c r="W31">
        <f t="shared" si="3"/>
        <v>13.9709</v>
      </c>
      <c r="Z31">
        <v>14.0158</v>
      </c>
      <c r="AA31" t="s">
        <v>104</v>
      </c>
      <c r="AB31">
        <v>5.6680000000000001</v>
      </c>
      <c r="AC31">
        <v>8.1875699999999991</v>
      </c>
      <c r="AD31">
        <v>78.900000000000006</v>
      </c>
      <c r="AE31">
        <v>5.6760000000000002</v>
      </c>
      <c r="AF31">
        <f t="shared" si="4"/>
        <v>10.691256666666668</v>
      </c>
      <c r="AG31">
        <v>101.1</v>
      </c>
      <c r="AH31">
        <v>5.6639999999999997</v>
      </c>
      <c r="AI31">
        <v>10.309100000000001</v>
      </c>
      <c r="AJ31">
        <v>97.4</v>
      </c>
      <c r="AK31">
        <v>5.7119999999999997</v>
      </c>
      <c r="AL31">
        <f t="shared" si="5"/>
        <v>12.656566666666668</v>
      </c>
      <c r="AM31">
        <v>86</v>
      </c>
      <c r="AN31">
        <v>5.6319999999999997</v>
      </c>
      <c r="AO31">
        <v>13.105399999999999</v>
      </c>
      <c r="AP31">
        <v>113.9</v>
      </c>
      <c r="AQ31">
        <v>5.6879999999999997</v>
      </c>
      <c r="AR31">
        <f t="shared" si="6"/>
        <v>13.667433333333333</v>
      </c>
      <c r="AS31">
        <v>90.6</v>
      </c>
      <c r="AT31">
        <v>5.62</v>
      </c>
      <c r="AU31">
        <v>12.0604</v>
      </c>
      <c r="AV31">
        <v>96.3</v>
      </c>
      <c r="AW31">
        <v>5.62</v>
      </c>
      <c r="AX31">
        <f t="shared" si="7"/>
        <v>13.0381</v>
      </c>
    </row>
    <row r="32" spans="1:50" x14ac:dyDescent="0.2">
      <c r="A32" t="s">
        <v>105</v>
      </c>
      <c r="E32">
        <f t="shared" si="0"/>
        <v>8.8955199999999994</v>
      </c>
      <c r="H32">
        <v>11.184699999999999</v>
      </c>
      <c r="K32">
        <f t="shared" si="1"/>
        <v>10.769473333333332</v>
      </c>
      <c r="N32">
        <v>12.4983</v>
      </c>
      <c r="Q32">
        <f t="shared" si="2"/>
        <v>12.510100000000001</v>
      </c>
      <c r="T32">
        <v>13.7126</v>
      </c>
      <c r="W32">
        <f t="shared" si="3"/>
        <v>11.858833333333331</v>
      </c>
      <c r="Z32">
        <v>11.4541</v>
      </c>
      <c r="AA32" t="s">
        <v>106</v>
      </c>
      <c r="AB32">
        <v>5.6760000000000002</v>
      </c>
      <c r="AC32">
        <v>6.6063400000000003</v>
      </c>
      <c r="AD32">
        <v>76.8</v>
      </c>
      <c r="AE32">
        <v>5.68</v>
      </c>
      <c r="AF32">
        <f t="shared" si="4"/>
        <v>8.8054866666666669</v>
      </c>
      <c r="AG32">
        <v>99.3</v>
      </c>
      <c r="AH32">
        <v>5.6680000000000001</v>
      </c>
      <c r="AI32">
        <v>8.6254200000000001</v>
      </c>
      <c r="AJ32">
        <v>96</v>
      </c>
      <c r="AK32">
        <v>5.72</v>
      </c>
      <c r="AL32">
        <f t="shared" si="5"/>
        <v>10.814373333333334</v>
      </c>
      <c r="AM32">
        <v>84.5</v>
      </c>
      <c r="AN32">
        <v>5.6360000000000001</v>
      </c>
      <c r="AO32">
        <v>11.3194</v>
      </c>
      <c r="AP32">
        <v>114.5</v>
      </c>
      <c r="AQ32">
        <v>5.6920000000000002</v>
      </c>
      <c r="AR32">
        <f t="shared" si="6"/>
        <v>11.813933333333333</v>
      </c>
      <c r="AS32">
        <v>89.8</v>
      </c>
      <c r="AT32">
        <v>5.6239999999999997</v>
      </c>
      <c r="AU32">
        <v>10.409800000000001</v>
      </c>
      <c r="AV32">
        <v>95.1</v>
      </c>
      <c r="AW32">
        <v>5.6239999999999997</v>
      </c>
      <c r="AX32">
        <f t="shared" si="7"/>
        <v>10.931950000000001</v>
      </c>
    </row>
    <row r="33" spans="1:50" x14ac:dyDescent="0.2">
      <c r="A33" t="s">
        <v>107</v>
      </c>
      <c r="E33">
        <f t="shared" si="0"/>
        <v>8.5250450000000004</v>
      </c>
      <c r="H33">
        <v>10.6792</v>
      </c>
      <c r="K33">
        <f t="shared" si="1"/>
        <v>10.298036666666667</v>
      </c>
      <c r="N33">
        <v>11.9596</v>
      </c>
      <c r="Q33">
        <f t="shared" si="2"/>
        <v>12.049666666666667</v>
      </c>
      <c r="T33">
        <v>13.273999999999999</v>
      </c>
      <c r="W33">
        <f t="shared" si="3"/>
        <v>11.375866666666667</v>
      </c>
      <c r="Z33">
        <v>10.8477</v>
      </c>
      <c r="AA33" t="s">
        <v>108</v>
      </c>
      <c r="AB33">
        <v>5.68</v>
      </c>
      <c r="AC33">
        <v>6.3708900000000002</v>
      </c>
      <c r="AD33">
        <v>74.099999999999994</v>
      </c>
      <c r="AE33">
        <v>5.6879999999999997</v>
      </c>
      <c r="AF33">
        <f t="shared" si="4"/>
        <v>8.4351333333333329</v>
      </c>
      <c r="AG33">
        <v>97.7</v>
      </c>
      <c r="AH33">
        <v>5.6719999999999997</v>
      </c>
      <c r="AI33">
        <v>8.2553099999999997</v>
      </c>
      <c r="AJ33">
        <v>94.7</v>
      </c>
      <c r="AK33">
        <v>5.72</v>
      </c>
      <c r="AL33">
        <f t="shared" si="5"/>
        <v>10.37677</v>
      </c>
      <c r="AM33">
        <v>83.7</v>
      </c>
      <c r="AN33">
        <v>5.64</v>
      </c>
      <c r="AO33">
        <v>10.9154</v>
      </c>
      <c r="AP33">
        <v>112.1</v>
      </c>
      <c r="AQ33">
        <v>5.6959999999999997</v>
      </c>
      <c r="AR33">
        <f t="shared" si="6"/>
        <v>11.398433333333335</v>
      </c>
      <c r="AS33">
        <v>88.6</v>
      </c>
      <c r="AT33">
        <v>5.6319999999999997</v>
      </c>
      <c r="AU33">
        <v>10.0059</v>
      </c>
      <c r="AV33">
        <v>92.6</v>
      </c>
      <c r="AW33">
        <v>5.6280000000000001</v>
      </c>
      <c r="AX33">
        <f t="shared" si="7"/>
        <v>10.4268</v>
      </c>
    </row>
    <row r="34" spans="1:50" x14ac:dyDescent="0.2">
      <c r="A34" t="s">
        <v>109</v>
      </c>
      <c r="E34">
        <f t="shared" si="0"/>
        <v>8.5415749999999999</v>
      </c>
      <c r="H34">
        <v>10.6792</v>
      </c>
      <c r="K34">
        <f t="shared" si="1"/>
        <v>10.309336666666667</v>
      </c>
      <c r="N34">
        <v>11.993499999999999</v>
      </c>
      <c r="Q34">
        <f t="shared" si="2"/>
        <v>11.993499999999999</v>
      </c>
      <c r="T34">
        <v>13.1732</v>
      </c>
      <c r="W34">
        <f t="shared" si="3"/>
        <v>11.31968</v>
      </c>
      <c r="Z34">
        <v>10.8477</v>
      </c>
      <c r="AA34" t="s">
        <v>110</v>
      </c>
      <c r="AB34">
        <v>5.6840000000000002</v>
      </c>
      <c r="AC34">
        <v>6.40395</v>
      </c>
      <c r="AD34">
        <v>74.3</v>
      </c>
      <c r="AE34">
        <v>5.6920000000000002</v>
      </c>
      <c r="AF34">
        <f t="shared" si="4"/>
        <v>8.4461533333333332</v>
      </c>
      <c r="AG34">
        <v>96.2</v>
      </c>
      <c r="AH34">
        <v>5.68</v>
      </c>
      <c r="AI34">
        <v>8.2553099999999997</v>
      </c>
      <c r="AJ34">
        <v>93.8</v>
      </c>
      <c r="AK34">
        <v>5.7240000000000002</v>
      </c>
      <c r="AL34">
        <f t="shared" si="5"/>
        <v>10.354203333333333</v>
      </c>
      <c r="AM34">
        <v>82.4</v>
      </c>
      <c r="AN34">
        <v>5.6479999999999997</v>
      </c>
      <c r="AO34">
        <v>10.813800000000001</v>
      </c>
      <c r="AP34">
        <v>109.8</v>
      </c>
      <c r="AQ34">
        <v>5.7</v>
      </c>
      <c r="AR34">
        <f t="shared" si="6"/>
        <v>11.30838</v>
      </c>
      <c r="AS34">
        <v>87.9</v>
      </c>
      <c r="AT34">
        <v>5.6319999999999997</v>
      </c>
      <c r="AU34">
        <v>9.9381400000000006</v>
      </c>
      <c r="AV34">
        <v>91.6</v>
      </c>
      <c r="AW34">
        <v>5.6360000000000001</v>
      </c>
      <c r="AX34">
        <f t="shared" si="7"/>
        <v>10.39292</v>
      </c>
    </row>
    <row r="35" spans="1:50" x14ac:dyDescent="0.2">
      <c r="A35" t="s">
        <v>111</v>
      </c>
      <c r="E35">
        <f t="shared" si="0"/>
        <v>8.5080950000000009</v>
      </c>
      <c r="H35">
        <v>10.645300000000001</v>
      </c>
      <c r="K35">
        <f t="shared" si="1"/>
        <v>10.320343333333334</v>
      </c>
      <c r="N35">
        <v>11.993499999999999</v>
      </c>
      <c r="Q35">
        <f t="shared" si="2"/>
        <v>12.060666666666668</v>
      </c>
      <c r="T35">
        <v>13.206200000000001</v>
      </c>
      <c r="W35">
        <f t="shared" si="3"/>
        <v>11.319666666666668</v>
      </c>
      <c r="Z35">
        <v>10.7469</v>
      </c>
      <c r="AA35" t="s">
        <v>112</v>
      </c>
      <c r="AB35">
        <v>5.6840000000000002</v>
      </c>
      <c r="AC35">
        <v>6.3708900000000002</v>
      </c>
      <c r="AD35">
        <v>74.8</v>
      </c>
      <c r="AE35">
        <v>5.6879999999999997</v>
      </c>
      <c r="AF35">
        <f t="shared" si="4"/>
        <v>8.4461399999999998</v>
      </c>
      <c r="AG35">
        <v>95.6</v>
      </c>
      <c r="AH35">
        <v>5.6840000000000002</v>
      </c>
      <c r="AI35">
        <v>8.3222299999999994</v>
      </c>
      <c r="AJ35">
        <v>93.1</v>
      </c>
      <c r="AK35">
        <v>5.7240000000000002</v>
      </c>
      <c r="AL35">
        <f t="shared" si="5"/>
        <v>10.432676666666666</v>
      </c>
      <c r="AM35">
        <v>81.8</v>
      </c>
      <c r="AN35">
        <v>5.6440000000000001</v>
      </c>
      <c r="AO35">
        <v>10.9823</v>
      </c>
      <c r="AP35">
        <v>108.6</v>
      </c>
      <c r="AQ35">
        <v>5.7</v>
      </c>
      <c r="AR35">
        <f t="shared" si="6"/>
        <v>11.398133333333334</v>
      </c>
      <c r="AS35">
        <v>87.5</v>
      </c>
      <c r="AT35">
        <v>5.6360000000000001</v>
      </c>
      <c r="AU35">
        <v>10.0059</v>
      </c>
      <c r="AV35">
        <v>91.4</v>
      </c>
      <c r="AW35">
        <v>5.6360000000000001</v>
      </c>
      <c r="AX35">
        <f t="shared" si="7"/>
        <v>10.3764</v>
      </c>
    </row>
    <row r="36" spans="1:50" x14ac:dyDescent="0.2">
      <c r="A36" t="s">
        <v>113</v>
      </c>
      <c r="E36">
        <f t="shared" si="0"/>
        <v>8.5415749999999999</v>
      </c>
      <c r="H36">
        <v>10.6792</v>
      </c>
      <c r="K36">
        <f t="shared" si="1"/>
        <v>10.309323333333333</v>
      </c>
      <c r="N36">
        <v>11.9596</v>
      </c>
      <c r="Q36">
        <f t="shared" si="2"/>
        <v>11.982200000000001</v>
      </c>
      <c r="T36">
        <v>13.1732</v>
      </c>
      <c r="W36">
        <f t="shared" si="3"/>
        <v>11.330980000000002</v>
      </c>
      <c r="Z36">
        <v>10.881600000000001</v>
      </c>
      <c r="AA36" t="s">
        <v>114</v>
      </c>
      <c r="AB36">
        <v>5.6840000000000002</v>
      </c>
      <c r="AC36">
        <v>6.40395</v>
      </c>
      <c r="AD36">
        <v>74.7</v>
      </c>
      <c r="AE36">
        <v>5.6879999999999997</v>
      </c>
      <c r="AF36">
        <f t="shared" si="4"/>
        <v>8.4574400000000001</v>
      </c>
      <c r="AG36">
        <v>94.6</v>
      </c>
      <c r="AH36">
        <v>5.68</v>
      </c>
      <c r="AI36">
        <v>8.2891700000000004</v>
      </c>
      <c r="AJ36">
        <v>92.4</v>
      </c>
      <c r="AK36">
        <v>5.7279999999999998</v>
      </c>
      <c r="AL36">
        <f t="shared" si="5"/>
        <v>10.354190000000001</v>
      </c>
      <c r="AM36">
        <v>81.5</v>
      </c>
      <c r="AN36">
        <v>5.6479999999999997</v>
      </c>
      <c r="AO36">
        <v>10.813800000000001</v>
      </c>
      <c r="AP36">
        <v>107.6</v>
      </c>
      <c r="AQ36">
        <v>5.7039999999999997</v>
      </c>
      <c r="AR36">
        <f t="shared" si="6"/>
        <v>11.30838</v>
      </c>
      <c r="AS36">
        <v>87.2</v>
      </c>
      <c r="AT36">
        <v>5.6360000000000001</v>
      </c>
      <c r="AU36">
        <v>9.9381400000000006</v>
      </c>
      <c r="AV36">
        <v>90.8</v>
      </c>
      <c r="AW36">
        <v>5.6360000000000001</v>
      </c>
      <c r="AX36">
        <f t="shared" si="7"/>
        <v>10.409870000000002</v>
      </c>
    </row>
    <row r="37" spans="1:50" x14ac:dyDescent="0.2">
      <c r="A37" t="s">
        <v>115</v>
      </c>
      <c r="E37">
        <f t="shared" si="0"/>
        <v>8.5250450000000004</v>
      </c>
      <c r="H37">
        <v>10.6792</v>
      </c>
      <c r="K37">
        <f t="shared" si="1"/>
        <v>10.26417</v>
      </c>
      <c r="N37">
        <v>11.9596</v>
      </c>
      <c r="Q37">
        <f t="shared" si="2"/>
        <v>12.015766666666666</v>
      </c>
      <c r="T37">
        <v>13.105399999999999</v>
      </c>
      <c r="W37">
        <f t="shared" si="3"/>
        <v>11.308366666666666</v>
      </c>
      <c r="Z37">
        <v>10.813800000000001</v>
      </c>
      <c r="AA37" t="s">
        <v>116</v>
      </c>
      <c r="AB37">
        <v>5.6840000000000002</v>
      </c>
      <c r="AC37">
        <v>6.3708900000000002</v>
      </c>
      <c r="AD37">
        <v>74.5</v>
      </c>
      <c r="AE37">
        <v>5.6920000000000002</v>
      </c>
      <c r="AF37">
        <f t="shared" si="4"/>
        <v>8.4012666666666664</v>
      </c>
      <c r="AG37">
        <v>94.3</v>
      </c>
      <c r="AH37">
        <v>5.6840000000000002</v>
      </c>
      <c r="AI37">
        <v>8.1537100000000002</v>
      </c>
      <c r="AJ37">
        <v>92</v>
      </c>
      <c r="AK37">
        <v>5.7279999999999998</v>
      </c>
      <c r="AL37">
        <f t="shared" si="5"/>
        <v>10.365203333333334</v>
      </c>
      <c r="AM37">
        <v>81.400000000000006</v>
      </c>
      <c r="AN37">
        <v>5.6479999999999997</v>
      </c>
      <c r="AO37">
        <v>10.9823</v>
      </c>
      <c r="AP37">
        <v>107.2</v>
      </c>
      <c r="AQ37">
        <v>5.7039999999999997</v>
      </c>
      <c r="AR37">
        <f t="shared" si="6"/>
        <v>11.364533333333332</v>
      </c>
      <c r="AS37">
        <v>86.9</v>
      </c>
      <c r="AT37">
        <v>5.64</v>
      </c>
      <c r="AU37">
        <v>10.0059</v>
      </c>
      <c r="AV37">
        <v>90.2</v>
      </c>
      <c r="AW37">
        <v>5.64</v>
      </c>
      <c r="AX37">
        <f t="shared" si="7"/>
        <v>10.40985</v>
      </c>
    </row>
    <row r="38" spans="1:50" x14ac:dyDescent="0.2">
      <c r="A38" t="s">
        <v>117</v>
      </c>
      <c r="E38">
        <f t="shared" si="0"/>
        <v>7.9694599999999998</v>
      </c>
      <c r="H38">
        <v>9.8712099999999996</v>
      </c>
      <c r="K38">
        <f t="shared" si="1"/>
        <v>9.6131933333333333</v>
      </c>
      <c r="N38">
        <v>11.2517</v>
      </c>
      <c r="Q38">
        <f t="shared" si="2"/>
        <v>11.341700000000001</v>
      </c>
      <c r="T38">
        <v>12.4313</v>
      </c>
      <c r="W38">
        <f t="shared" si="3"/>
        <v>10.657110000000001</v>
      </c>
      <c r="Z38">
        <v>9.9719999999999995</v>
      </c>
      <c r="AA38" t="s">
        <v>118</v>
      </c>
      <c r="AB38">
        <v>5.6879999999999997</v>
      </c>
      <c r="AC38">
        <v>6.0677099999999999</v>
      </c>
      <c r="AD38">
        <v>74.400000000000006</v>
      </c>
      <c r="AE38">
        <v>5.6959999999999997</v>
      </c>
      <c r="AF38">
        <f t="shared" si="4"/>
        <v>7.8851966666666655</v>
      </c>
      <c r="AG38">
        <v>94.4</v>
      </c>
      <c r="AH38">
        <v>5.6840000000000002</v>
      </c>
      <c r="AI38">
        <v>7.7166699999999997</v>
      </c>
      <c r="AJ38">
        <v>92.2</v>
      </c>
      <c r="AK38">
        <v>5.7279999999999998</v>
      </c>
      <c r="AL38">
        <f t="shared" si="5"/>
        <v>9.7701566666666668</v>
      </c>
      <c r="AM38">
        <v>81.3</v>
      </c>
      <c r="AN38">
        <v>5.6479999999999997</v>
      </c>
      <c r="AO38">
        <v>10.3421</v>
      </c>
      <c r="AP38">
        <v>107.2</v>
      </c>
      <c r="AQ38">
        <v>5.7039999999999997</v>
      </c>
      <c r="AR38">
        <f t="shared" si="6"/>
        <v>10.780476666666667</v>
      </c>
      <c r="AS38">
        <v>86.8</v>
      </c>
      <c r="AT38">
        <v>5.64</v>
      </c>
      <c r="AU38">
        <v>9.5680300000000003</v>
      </c>
      <c r="AV38">
        <v>89.6</v>
      </c>
      <c r="AW38">
        <v>5.64</v>
      </c>
      <c r="AX38">
        <f t="shared" si="7"/>
        <v>9.7700150000000008</v>
      </c>
    </row>
    <row r="39" spans="1:50" x14ac:dyDescent="0.2">
      <c r="A39" t="s">
        <v>119</v>
      </c>
      <c r="E39">
        <f t="shared" si="0"/>
        <v>7.1449750000000005</v>
      </c>
      <c r="H39">
        <v>8.72621</v>
      </c>
      <c r="K39">
        <f t="shared" si="1"/>
        <v>8.6031199999999988</v>
      </c>
      <c r="N39">
        <v>10.1067</v>
      </c>
      <c r="Q39">
        <f t="shared" si="2"/>
        <v>10.129519999999999</v>
      </c>
      <c r="T39">
        <v>11.2186</v>
      </c>
      <c r="W39">
        <f t="shared" si="3"/>
        <v>9.5680233333333344</v>
      </c>
      <c r="Z39">
        <v>8.6923399999999997</v>
      </c>
      <c r="AA39" t="s">
        <v>120</v>
      </c>
      <c r="AB39">
        <v>5.6879999999999997</v>
      </c>
      <c r="AC39">
        <v>5.5637400000000001</v>
      </c>
      <c r="AD39">
        <v>73.099999999999994</v>
      </c>
      <c r="AE39">
        <v>5.6959999999999997</v>
      </c>
      <c r="AF39">
        <f t="shared" si="4"/>
        <v>7.0887999999999991</v>
      </c>
      <c r="AG39">
        <v>93.9</v>
      </c>
      <c r="AH39">
        <v>5.6879999999999997</v>
      </c>
      <c r="AI39">
        <v>6.9764499999999998</v>
      </c>
      <c r="AJ39">
        <v>91.8</v>
      </c>
      <c r="AK39">
        <v>5.7279999999999998</v>
      </c>
      <c r="AL39">
        <f t="shared" si="5"/>
        <v>8.7154699999999998</v>
      </c>
      <c r="AM39">
        <v>81.2</v>
      </c>
      <c r="AN39">
        <v>5.6520000000000001</v>
      </c>
      <c r="AO39">
        <v>9.0632599999999996</v>
      </c>
      <c r="AP39">
        <v>108.7</v>
      </c>
      <c r="AQ39">
        <v>5.7039999999999997</v>
      </c>
      <c r="AR39">
        <f t="shared" si="6"/>
        <v>9.6916633333333326</v>
      </c>
      <c r="AS39">
        <v>87.7</v>
      </c>
      <c r="AT39">
        <v>5.6440000000000001</v>
      </c>
      <c r="AU39">
        <v>8.7931299999999997</v>
      </c>
      <c r="AV39">
        <v>90.1</v>
      </c>
      <c r="AW39">
        <v>5.64</v>
      </c>
      <c r="AX39">
        <f t="shared" si="7"/>
        <v>8.7427349999999997</v>
      </c>
    </row>
    <row r="40" spans="1:50" x14ac:dyDescent="0.2">
      <c r="A40" t="s">
        <v>121</v>
      </c>
      <c r="E40">
        <f t="shared" si="0"/>
        <v>7.1953700000000005</v>
      </c>
      <c r="H40">
        <v>8.7931299999999997</v>
      </c>
      <c r="K40">
        <f t="shared" si="1"/>
        <v>8.6028466666666663</v>
      </c>
      <c r="N40">
        <v>10.0059</v>
      </c>
      <c r="Q40">
        <f t="shared" si="2"/>
        <v>10.118216666666667</v>
      </c>
      <c r="T40">
        <v>11.184699999999999</v>
      </c>
      <c r="W40">
        <f t="shared" si="3"/>
        <v>9.478513333333332</v>
      </c>
      <c r="Z40">
        <v>8.6254200000000001</v>
      </c>
      <c r="AA40" t="s">
        <v>122</v>
      </c>
      <c r="AB40">
        <v>5.6920000000000002</v>
      </c>
      <c r="AC40">
        <v>5.5976100000000004</v>
      </c>
      <c r="AD40">
        <v>73.400000000000006</v>
      </c>
      <c r="AE40">
        <v>5.7</v>
      </c>
      <c r="AF40">
        <f t="shared" si="4"/>
        <v>7.1334166666666663</v>
      </c>
      <c r="AG40">
        <v>92.7</v>
      </c>
      <c r="AH40">
        <v>5.6920000000000002</v>
      </c>
      <c r="AI40">
        <v>7.0095099999999997</v>
      </c>
      <c r="AJ40">
        <v>90.8</v>
      </c>
      <c r="AK40">
        <v>5.7320000000000002</v>
      </c>
      <c r="AL40">
        <f t="shared" si="5"/>
        <v>8.7264866666666663</v>
      </c>
      <c r="AM40">
        <v>80.2</v>
      </c>
      <c r="AN40">
        <v>5.6559999999999997</v>
      </c>
      <c r="AO40">
        <v>9.1640499999999996</v>
      </c>
      <c r="AP40">
        <v>106.2</v>
      </c>
      <c r="AQ40">
        <v>5.7119999999999997</v>
      </c>
      <c r="AR40">
        <f t="shared" si="6"/>
        <v>9.658056666666667</v>
      </c>
      <c r="AS40">
        <v>86.3</v>
      </c>
      <c r="AT40">
        <v>5.6440000000000001</v>
      </c>
      <c r="AU40">
        <v>8.6254200000000001</v>
      </c>
      <c r="AV40">
        <v>88.6</v>
      </c>
      <c r="AW40">
        <v>5.6440000000000001</v>
      </c>
      <c r="AX40">
        <f t="shared" si="7"/>
        <v>8.6254200000000001</v>
      </c>
    </row>
    <row r="41" spans="1:50" x14ac:dyDescent="0.2">
      <c r="A41" t="s">
        <v>123</v>
      </c>
      <c r="E41">
        <f t="shared" si="0"/>
        <v>6.5055449999999997</v>
      </c>
      <c r="H41">
        <v>7.8174599999999996</v>
      </c>
      <c r="K41">
        <f t="shared" si="1"/>
        <v>7.7056499999999994</v>
      </c>
      <c r="N41">
        <v>8.9285999999999994</v>
      </c>
      <c r="Q41">
        <f t="shared" si="2"/>
        <v>9.1527733333333341</v>
      </c>
      <c r="T41">
        <v>10.1067</v>
      </c>
      <c r="W41">
        <f t="shared" si="3"/>
        <v>8.4681933333333337</v>
      </c>
      <c r="Z41">
        <v>7.7497299999999996</v>
      </c>
      <c r="AA41" t="s">
        <v>124</v>
      </c>
      <c r="AB41">
        <v>5.6879999999999997</v>
      </c>
      <c r="AC41">
        <v>5.1936299999999997</v>
      </c>
      <c r="AD41">
        <v>71.400000000000006</v>
      </c>
      <c r="AE41">
        <v>5.6959999999999997</v>
      </c>
      <c r="AF41">
        <f t="shared" si="4"/>
        <v>6.4606599999999998</v>
      </c>
      <c r="AG41">
        <v>92.7</v>
      </c>
      <c r="AH41">
        <v>5.6879999999999997</v>
      </c>
      <c r="AI41">
        <v>6.3708900000000002</v>
      </c>
      <c r="AJ41">
        <v>90.1</v>
      </c>
      <c r="AK41">
        <v>5.7320000000000002</v>
      </c>
      <c r="AL41">
        <f t="shared" si="5"/>
        <v>7.9075033333333336</v>
      </c>
      <c r="AM41">
        <v>80.099999999999994</v>
      </c>
      <c r="AN41">
        <v>5.6559999999999997</v>
      </c>
      <c r="AO41">
        <v>8.4230199999999993</v>
      </c>
      <c r="AP41">
        <v>107.1</v>
      </c>
      <c r="AQ41">
        <v>5.7080000000000002</v>
      </c>
      <c r="AR41">
        <f t="shared" si="6"/>
        <v>8.6926233333333318</v>
      </c>
      <c r="AS41">
        <v>88</v>
      </c>
      <c r="AT41">
        <v>5.6440000000000001</v>
      </c>
      <c r="AU41">
        <v>7.5481499999999997</v>
      </c>
      <c r="AV41">
        <v>89</v>
      </c>
      <c r="AW41">
        <v>5.6479999999999997</v>
      </c>
      <c r="AX41">
        <f t="shared" si="7"/>
        <v>7.6489399999999996</v>
      </c>
    </row>
    <row r="42" spans="1:50" x14ac:dyDescent="0.2">
      <c r="A42" t="s">
        <v>125</v>
      </c>
      <c r="E42">
        <f t="shared" si="0"/>
        <v>6.539415</v>
      </c>
      <c r="H42">
        <v>7.8513299999999999</v>
      </c>
      <c r="K42">
        <f t="shared" si="1"/>
        <v>7.7056499999999994</v>
      </c>
      <c r="N42">
        <v>8.9285999999999994</v>
      </c>
      <c r="Q42">
        <f t="shared" si="2"/>
        <v>9.0742899999999995</v>
      </c>
      <c r="T42">
        <v>10.1067</v>
      </c>
      <c r="W42">
        <f t="shared" si="3"/>
        <v>8.5356566666666662</v>
      </c>
      <c r="Z42">
        <v>7.7835999999999999</v>
      </c>
      <c r="AA42" t="s">
        <v>118</v>
      </c>
      <c r="AB42">
        <v>5.6959999999999997</v>
      </c>
      <c r="AC42">
        <v>5.2275</v>
      </c>
      <c r="AD42">
        <v>71.599999999999994</v>
      </c>
      <c r="AE42">
        <v>5.7</v>
      </c>
      <c r="AF42">
        <f t="shared" si="4"/>
        <v>6.4719499999999996</v>
      </c>
      <c r="AG42">
        <v>91.4</v>
      </c>
      <c r="AH42">
        <v>5.6959999999999997</v>
      </c>
      <c r="AI42">
        <v>6.3370199999999999</v>
      </c>
      <c r="AJ42">
        <v>89.4</v>
      </c>
      <c r="AK42">
        <v>5.7359999999999998</v>
      </c>
      <c r="AL42">
        <f t="shared" si="5"/>
        <v>7.8177300000000001</v>
      </c>
      <c r="AM42">
        <v>79.5</v>
      </c>
      <c r="AN42">
        <v>5.66</v>
      </c>
      <c r="AO42">
        <v>8.1875699999999991</v>
      </c>
      <c r="AP42">
        <v>104.7</v>
      </c>
      <c r="AQ42">
        <v>5.7119999999999997</v>
      </c>
      <c r="AR42">
        <f t="shared" si="6"/>
        <v>8.6703133333333327</v>
      </c>
      <c r="AS42">
        <v>85.5</v>
      </c>
      <c r="AT42">
        <v>5.6479999999999997</v>
      </c>
      <c r="AU42">
        <v>7.7166699999999997</v>
      </c>
      <c r="AV42">
        <v>87.8</v>
      </c>
      <c r="AW42">
        <v>5.6479999999999997</v>
      </c>
      <c r="AX42">
        <f t="shared" si="7"/>
        <v>7.7501350000000002</v>
      </c>
    </row>
    <row r="43" spans="1:50" x14ac:dyDescent="0.2">
      <c r="A43" t="s">
        <v>126</v>
      </c>
      <c r="E43">
        <f t="shared" si="0"/>
        <v>6.5055499999999995</v>
      </c>
      <c r="H43">
        <v>7.7835999999999999</v>
      </c>
      <c r="K43">
        <f t="shared" si="1"/>
        <v>7.7166733333333335</v>
      </c>
      <c r="N43">
        <v>8.9955300000000005</v>
      </c>
      <c r="Q43">
        <f t="shared" si="2"/>
        <v>9.1304666666666652</v>
      </c>
      <c r="T43">
        <v>10.1067</v>
      </c>
      <c r="W43">
        <f t="shared" si="3"/>
        <v>8.6141400000000008</v>
      </c>
      <c r="Z43">
        <v>7.7835999999999999</v>
      </c>
      <c r="AA43" t="s">
        <v>127</v>
      </c>
      <c r="AB43">
        <v>5.6959999999999997</v>
      </c>
      <c r="AC43">
        <v>5.2275</v>
      </c>
      <c r="AD43">
        <v>72.5</v>
      </c>
      <c r="AE43">
        <v>5.7</v>
      </c>
      <c r="AF43">
        <f t="shared" si="4"/>
        <v>6.4606633333333336</v>
      </c>
      <c r="AG43">
        <v>90.6</v>
      </c>
      <c r="AH43">
        <v>5.6959999999999997</v>
      </c>
      <c r="AI43">
        <v>6.3708900000000002</v>
      </c>
      <c r="AJ43">
        <v>88.7</v>
      </c>
      <c r="AK43">
        <v>5.74</v>
      </c>
      <c r="AL43">
        <f t="shared" si="5"/>
        <v>7.8851966666666682</v>
      </c>
      <c r="AM43">
        <v>78.900000000000006</v>
      </c>
      <c r="AN43">
        <v>5.66</v>
      </c>
      <c r="AO43">
        <v>8.2891700000000004</v>
      </c>
      <c r="AP43">
        <v>103.1</v>
      </c>
      <c r="AQ43">
        <v>5.7160000000000002</v>
      </c>
      <c r="AR43">
        <f t="shared" si="6"/>
        <v>8.7826633333333337</v>
      </c>
      <c r="AS43">
        <v>84.6</v>
      </c>
      <c r="AT43">
        <v>5.6520000000000001</v>
      </c>
      <c r="AU43">
        <v>7.9521199999999999</v>
      </c>
      <c r="AV43">
        <v>87.1</v>
      </c>
      <c r="AW43">
        <v>5.6479999999999997</v>
      </c>
      <c r="AX43">
        <f t="shared" si="7"/>
        <v>7.8678600000000003</v>
      </c>
    </row>
    <row r="44" spans="1:50" x14ac:dyDescent="0.2">
      <c r="A44" t="s">
        <v>128</v>
      </c>
      <c r="E44">
        <f t="shared" si="0"/>
        <v>6.539415</v>
      </c>
      <c r="H44">
        <v>7.8513299999999999</v>
      </c>
      <c r="K44">
        <f t="shared" si="1"/>
        <v>7.7392499999999993</v>
      </c>
      <c r="N44">
        <v>8.9955300000000005</v>
      </c>
      <c r="Q44">
        <f t="shared" si="2"/>
        <v>9.1640533333333334</v>
      </c>
      <c r="T44">
        <v>10.1744</v>
      </c>
      <c r="W44">
        <f t="shared" si="3"/>
        <v>8.6479933333333339</v>
      </c>
      <c r="Z44">
        <v>7.8174599999999996</v>
      </c>
      <c r="AA44" t="s">
        <v>129</v>
      </c>
      <c r="AB44">
        <v>5.7</v>
      </c>
      <c r="AC44">
        <v>5.2275</v>
      </c>
      <c r="AD44">
        <v>72.5</v>
      </c>
      <c r="AE44">
        <v>5.7080000000000002</v>
      </c>
      <c r="AF44">
        <f t="shared" si="4"/>
        <v>6.4832399999999994</v>
      </c>
      <c r="AG44">
        <v>89.5</v>
      </c>
      <c r="AH44">
        <v>5.6920000000000002</v>
      </c>
      <c r="AI44">
        <v>6.3708900000000002</v>
      </c>
      <c r="AJ44">
        <v>88.1</v>
      </c>
      <c r="AK44">
        <v>5.74</v>
      </c>
      <c r="AL44">
        <f t="shared" si="5"/>
        <v>7.8962166666666675</v>
      </c>
      <c r="AM44">
        <v>78.400000000000006</v>
      </c>
      <c r="AN44">
        <v>5.6680000000000001</v>
      </c>
      <c r="AO44">
        <v>8.3222299999999994</v>
      </c>
      <c r="AP44">
        <v>102.1</v>
      </c>
      <c r="AQ44">
        <v>5.7160000000000002</v>
      </c>
      <c r="AR44">
        <f t="shared" si="6"/>
        <v>8.8162499999999984</v>
      </c>
      <c r="AS44">
        <v>83.8</v>
      </c>
      <c r="AT44">
        <v>5.6520000000000001</v>
      </c>
      <c r="AU44">
        <v>7.9521199999999999</v>
      </c>
      <c r="AV44">
        <v>86.2</v>
      </c>
      <c r="AW44">
        <v>5.6520000000000001</v>
      </c>
      <c r="AX44">
        <f t="shared" si="7"/>
        <v>7.8847899999999997</v>
      </c>
    </row>
    <row r="45" spans="1:50" x14ac:dyDescent="0.2">
      <c r="A45" t="s">
        <v>130</v>
      </c>
      <c r="E45">
        <f t="shared" si="0"/>
        <v>5.6980000000000004</v>
      </c>
      <c r="H45">
        <v>6.40395</v>
      </c>
      <c r="K45">
        <f t="shared" si="1"/>
        <v>6.4378166666666674</v>
      </c>
      <c r="N45">
        <v>7.2788300000000001</v>
      </c>
      <c r="Q45">
        <f t="shared" si="2"/>
        <v>7.5258366666666667</v>
      </c>
      <c r="T45">
        <v>8.2891700000000004</v>
      </c>
      <c r="W45">
        <f t="shared" si="3"/>
        <v>7.2008833333333335</v>
      </c>
      <c r="Z45">
        <v>6.4378200000000003</v>
      </c>
      <c r="AA45" t="s">
        <v>124</v>
      </c>
      <c r="AB45">
        <v>5.6959999999999997</v>
      </c>
      <c r="AC45">
        <v>4.9920499999999999</v>
      </c>
      <c r="AD45">
        <v>69.7</v>
      </c>
      <c r="AE45">
        <v>5.7039999999999997</v>
      </c>
      <c r="AF45">
        <f t="shared" si="4"/>
        <v>5.6755566666666679</v>
      </c>
      <c r="AG45">
        <v>91.8</v>
      </c>
      <c r="AH45">
        <v>5.6959999999999997</v>
      </c>
      <c r="AI45">
        <v>5.6306700000000003</v>
      </c>
      <c r="AJ45">
        <v>88.1</v>
      </c>
      <c r="AK45">
        <v>5.74</v>
      </c>
      <c r="AL45">
        <f t="shared" si="5"/>
        <v>6.6396699999999997</v>
      </c>
      <c r="AM45">
        <v>78.5</v>
      </c>
      <c r="AN45">
        <v>5.66</v>
      </c>
      <c r="AO45">
        <v>7.0095099999999997</v>
      </c>
      <c r="AP45">
        <v>105.2</v>
      </c>
      <c r="AQ45">
        <v>5.7119999999999997</v>
      </c>
      <c r="AR45">
        <f t="shared" si="6"/>
        <v>7.3914466666666669</v>
      </c>
      <c r="AS45">
        <v>88.4</v>
      </c>
      <c r="AT45">
        <v>5.6440000000000001</v>
      </c>
      <c r="AU45">
        <v>6.8756599999999999</v>
      </c>
      <c r="AV45">
        <v>88.6</v>
      </c>
      <c r="AW45">
        <v>5.6479999999999997</v>
      </c>
      <c r="AX45">
        <f t="shared" si="7"/>
        <v>6.6567400000000001</v>
      </c>
    </row>
    <row r="46" spans="1:50" x14ac:dyDescent="0.2">
      <c r="A46" t="s">
        <v>131</v>
      </c>
      <c r="E46">
        <f t="shared" si="0"/>
        <v>5.7145299999999999</v>
      </c>
      <c r="H46">
        <v>6.50474</v>
      </c>
      <c r="K46">
        <f t="shared" si="1"/>
        <v>6.4939900000000002</v>
      </c>
      <c r="N46">
        <v>7.4134900000000004</v>
      </c>
      <c r="Q46">
        <f t="shared" si="2"/>
        <v>7.4696633333333331</v>
      </c>
      <c r="T46">
        <v>8.1537100000000002</v>
      </c>
      <c r="W46">
        <f t="shared" si="3"/>
        <v>7.0995533333333336</v>
      </c>
      <c r="Z46">
        <v>6.4378200000000003</v>
      </c>
      <c r="AA46" t="s">
        <v>118</v>
      </c>
      <c r="AB46">
        <v>5.7</v>
      </c>
      <c r="AC46">
        <v>4.9243199999999998</v>
      </c>
      <c r="AD46">
        <v>69.8</v>
      </c>
      <c r="AE46">
        <v>5.7080000000000002</v>
      </c>
      <c r="AF46">
        <f t="shared" si="4"/>
        <v>5.6642666666666672</v>
      </c>
      <c r="AG46">
        <v>89.8</v>
      </c>
      <c r="AH46">
        <v>5.7</v>
      </c>
      <c r="AI46">
        <v>5.5637400000000001</v>
      </c>
      <c r="AJ46">
        <v>87.6</v>
      </c>
      <c r="AK46">
        <v>5.74</v>
      </c>
      <c r="AL46">
        <f t="shared" si="5"/>
        <v>6.6063399999999994</v>
      </c>
      <c r="AM46">
        <v>76.900000000000006</v>
      </c>
      <c r="AN46">
        <v>5.6680000000000001</v>
      </c>
      <c r="AO46">
        <v>6.8417899999999996</v>
      </c>
      <c r="AP46">
        <v>102.7</v>
      </c>
      <c r="AQ46">
        <v>5.7160000000000002</v>
      </c>
      <c r="AR46">
        <f t="shared" si="6"/>
        <v>7.23421</v>
      </c>
      <c r="AS46">
        <v>86.3</v>
      </c>
      <c r="AT46">
        <v>5.6520000000000001</v>
      </c>
      <c r="AU46">
        <v>6.7071300000000003</v>
      </c>
      <c r="AV46">
        <v>87.4</v>
      </c>
      <c r="AW46">
        <v>5.6520000000000001</v>
      </c>
      <c r="AX46">
        <f t="shared" si="7"/>
        <v>6.5724750000000007</v>
      </c>
    </row>
    <row r="47" spans="1:50" x14ac:dyDescent="0.2">
      <c r="A47" t="s">
        <v>132</v>
      </c>
      <c r="E47">
        <f t="shared" si="0"/>
        <v>5.7145299999999999</v>
      </c>
      <c r="H47">
        <v>6.50474</v>
      </c>
      <c r="K47">
        <f t="shared" si="1"/>
        <v>6.5165699999999989</v>
      </c>
      <c r="N47">
        <v>7.3804299999999996</v>
      </c>
      <c r="Q47">
        <f t="shared" si="2"/>
        <v>7.6045933333333329</v>
      </c>
      <c r="T47">
        <v>8.2553099999999997</v>
      </c>
      <c r="W47">
        <f t="shared" si="3"/>
        <v>7.1672866666666666</v>
      </c>
      <c r="Z47">
        <v>6.3708900000000002</v>
      </c>
      <c r="AA47" t="s">
        <v>133</v>
      </c>
      <c r="AB47">
        <v>5.74</v>
      </c>
      <c r="AC47">
        <v>4.9243199999999998</v>
      </c>
      <c r="AD47">
        <v>71.599999999999994</v>
      </c>
      <c r="AE47">
        <v>5.7439999999999998</v>
      </c>
      <c r="AF47">
        <f t="shared" si="4"/>
        <v>5.6978666666666671</v>
      </c>
      <c r="AG47">
        <v>90.5</v>
      </c>
      <c r="AH47">
        <v>5.74</v>
      </c>
      <c r="AI47">
        <v>5.6645399999999997</v>
      </c>
      <c r="AJ47">
        <v>88.3</v>
      </c>
      <c r="AK47">
        <v>5.7759999999999998</v>
      </c>
      <c r="AL47">
        <f t="shared" si="5"/>
        <v>6.7410033333333326</v>
      </c>
      <c r="AM47">
        <v>77.7</v>
      </c>
      <c r="AN47">
        <v>5.7080000000000002</v>
      </c>
      <c r="AO47">
        <v>7.1780400000000002</v>
      </c>
      <c r="AP47">
        <v>102.8</v>
      </c>
      <c r="AQ47">
        <v>5.7560000000000002</v>
      </c>
      <c r="AR47">
        <f t="shared" si="6"/>
        <v>7.4363366666666666</v>
      </c>
      <c r="AS47">
        <v>86</v>
      </c>
      <c r="AT47">
        <v>5.6920000000000002</v>
      </c>
      <c r="AU47">
        <v>6.8756599999999999</v>
      </c>
      <c r="AV47">
        <v>87.7</v>
      </c>
      <c r="AW47">
        <v>5.6920000000000002</v>
      </c>
      <c r="AX47">
        <f t="shared" si="7"/>
        <v>6.6232749999999996</v>
      </c>
    </row>
    <row r="48" spans="1:50" x14ac:dyDescent="0.2">
      <c r="A48" t="s">
        <v>134</v>
      </c>
      <c r="E48">
        <f t="shared" si="0"/>
        <v>5.2105700000000006</v>
      </c>
      <c r="H48">
        <v>5.9338600000000001</v>
      </c>
      <c r="K48">
        <f t="shared" si="1"/>
        <v>5.9112766666666667</v>
      </c>
      <c r="N48">
        <v>6.7071300000000003</v>
      </c>
      <c r="Q48">
        <f t="shared" si="2"/>
        <v>6.8641000000000005</v>
      </c>
      <c r="T48">
        <v>7.3804299999999996</v>
      </c>
      <c r="W48">
        <f t="shared" si="3"/>
        <v>6.5168399999999993</v>
      </c>
      <c r="Z48">
        <v>5.8999899999999998</v>
      </c>
      <c r="AA48" t="s">
        <v>135</v>
      </c>
      <c r="AB48">
        <v>5.6879999999999997</v>
      </c>
      <c r="AC48">
        <v>4.4872800000000002</v>
      </c>
      <c r="AD48">
        <v>68.599999999999994</v>
      </c>
      <c r="AE48">
        <v>5.6920000000000002</v>
      </c>
      <c r="AF48">
        <f t="shared" si="4"/>
        <v>5.1713266666666664</v>
      </c>
      <c r="AG48">
        <v>88.8</v>
      </c>
      <c r="AH48">
        <v>5.6840000000000002</v>
      </c>
      <c r="AI48">
        <v>5.0928399999999998</v>
      </c>
      <c r="AJ48">
        <v>85.9</v>
      </c>
      <c r="AK48">
        <v>5.7240000000000002</v>
      </c>
      <c r="AL48">
        <f t="shared" si="5"/>
        <v>6.1015699999999997</v>
      </c>
      <c r="AM48">
        <v>78.2</v>
      </c>
      <c r="AN48">
        <v>5.6479999999999997</v>
      </c>
      <c r="AO48">
        <v>6.50474</v>
      </c>
      <c r="AP48">
        <v>102.5</v>
      </c>
      <c r="AQ48">
        <v>5.7039999999999997</v>
      </c>
      <c r="AR48">
        <f t="shared" si="6"/>
        <v>6.7184233333333339</v>
      </c>
      <c r="AS48">
        <v>86.5</v>
      </c>
      <c r="AT48">
        <v>5.6360000000000001</v>
      </c>
      <c r="AU48">
        <v>6.2701000000000002</v>
      </c>
      <c r="AV48">
        <v>86.6</v>
      </c>
      <c r="AW48">
        <v>5.64</v>
      </c>
      <c r="AX48">
        <f t="shared" si="7"/>
        <v>6.085045</v>
      </c>
    </row>
    <row r="49" spans="1:50" x14ac:dyDescent="0.2">
      <c r="A49" t="s">
        <v>136</v>
      </c>
      <c r="E49">
        <f t="shared" si="0"/>
        <v>5.15977</v>
      </c>
      <c r="H49">
        <v>5.8322599999999998</v>
      </c>
      <c r="K49">
        <f t="shared" si="1"/>
        <v>5.8212366666666666</v>
      </c>
      <c r="N49">
        <v>6.6063400000000003</v>
      </c>
      <c r="Q49">
        <f t="shared" si="2"/>
        <v>6.8305033333333336</v>
      </c>
      <c r="T49">
        <v>7.4134900000000004</v>
      </c>
      <c r="W49">
        <f t="shared" si="3"/>
        <v>6.5727466666666672</v>
      </c>
      <c r="Z49">
        <v>6.0346500000000001</v>
      </c>
      <c r="AA49" t="s">
        <v>137</v>
      </c>
      <c r="AB49">
        <v>5.6920000000000002</v>
      </c>
      <c r="AC49">
        <v>4.4872800000000002</v>
      </c>
      <c r="AD49">
        <v>68.5</v>
      </c>
      <c r="AE49">
        <v>5.6959999999999997</v>
      </c>
      <c r="AF49">
        <f t="shared" si="4"/>
        <v>5.1148833333333332</v>
      </c>
      <c r="AG49">
        <v>87.7</v>
      </c>
      <c r="AH49">
        <v>5.6920000000000002</v>
      </c>
      <c r="AI49">
        <v>5.0251099999999997</v>
      </c>
      <c r="AJ49">
        <v>85.4</v>
      </c>
      <c r="AK49">
        <v>5.7320000000000002</v>
      </c>
      <c r="AL49">
        <f t="shared" si="5"/>
        <v>6.0343766666666667</v>
      </c>
      <c r="AM49">
        <v>77.099999999999994</v>
      </c>
      <c r="AN49">
        <v>5.66</v>
      </c>
      <c r="AO49">
        <v>6.4716800000000001</v>
      </c>
      <c r="AP49">
        <v>100.1</v>
      </c>
      <c r="AQ49">
        <v>5.7080000000000002</v>
      </c>
      <c r="AR49">
        <f t="shared" si="6"/>
        <v>6.7184233333333339</v>
      </c>
      <c r="AS49">
        <v>84.5</v>
      </c>
      <c r="AT49">
        <v>5.6479999999999997</v>
      </c>
      <c r="AU49">
        <v>6.2701000000000002</v>
      </c>
      <c r="AV49">
        <v>86</v>
      </c>
      <c r="AW49">
        <v>5.6479999999999997</v>
      </c>
      <c r="AX49">
        <f t="shared" si="7"/>
        <v>6.1523750000000001</v>
      </c>
    </row>
    <row r="50" spans="1:50" x14ac:dyDescent="0.2">
      <c r="A50" t="s">
        <v>138</v>
      </c>
      <c r="E50">
        <f t="shared" si="0"/>
        <v>4.2861000000000002</v>
      </c>
      <c r="H50">
        <v>5.32829</v>
      </c>
      <c r="K50">
        <f t="shared" si="1"/>
        <v>5.193903333333334</v>
      </c>
      <c r="N50">
        <v>6.0007799999999998</v>
      </c>
      <c r="Q50">
        <f t="shared" si="2"/>
        <v>6.3147166666666665</v>
      </c>
      <c r="T50">
        <v>6.9087199999999998</v>
      </c>
      <c r="W50">
        <f t="shared" si="3"/>
        <v>5.8325233333333335</v>
      </c>
      <c r="Z50">
        <v>5.2605599999999999</v>
      </c>
      <c r="AA50" t="s">
        <v>139</v>
      </c>
      <c r="AB50">
        <v>5.7</v>
      </c>
      <c r="AC50">
        <v>3.2439100000000001</v>
      </c>
      <c r="AD50">
        <v>66.3</v>
      </c>
      <c r="AE50">
        <v>5.7080000000000002</v>
      </c>
      <c r="AF50">
        <f t="shared" si="4"/>
        <v>4.2749466666666676</v>
      </c>
      <c r="AG50">
        <v>86.3</v>
      </c>
      <c r="AH50">
        <v>5.7</v>
      </c>
      <c r="AI50">
        <v>4.2526400000000004</v>
      </c>
      <c r="AJ50">
        <v>84.4</v>
      </c>
      <c r="AK50">
        <v>5.74</v>
      </c>
      <c r="AL50">
        <f t="shared" si="5"/>
        <v>5.4293566666666671</v>
      </c>
      <c r="AM50">
        <v>77.599999999999994</v>
      </c>
      <c r="AN50">
        <v>5.6639999999999997</v>
      </c>
      <c r="AO50">
        <v>6.0346500000000001</v>
      </c>
      <c r="AP50">
        <v>99</v>
      </c>
      <c r="AQ50">
        <v>5.7119999999999997</v>
      </c>
      <c r="AR50">
        <f t="shared" si="6"/>
        <v>6.0905533333333333</v>
      </c>
      <c r="AS50">
        <v>84</v>
      </c>
      <c r="AT50">
        <v>5.6520000000000001</v>
      </c>
      <c r="AU50">
        <v>5.32829</v>
      </c>
      <c r="AV50">
        <v>83.5</v>
      </c>
      <c r="AW50">
        <v>5.6520000000000001</v>
      </c>
      <c r="AX50">
        <f t="shared" si="7"/>
        <v>5.2944250000000004</v>
      </c>
    </row>
    <row r="51" spans="1:50" x14ac:dyDescent="0.2">
      <c r="A51" t="s">
        <v>140</v>
      </c>
      <c r="E51">
        <f t="shared" si="0"/>
        <v>4.2522349999999998</v>
      </c>
      <c r="H51">
        <v>5.2275</v>
      </c>
      <c r="K51">
        <f t="shared" si="1"/>
        <v>5.160306666666667</v>
      </c>
      <c r="N51">
        <v>6.0007799999999998</v>
      </c>
      <c r="Q51">
        <f t="shared" si="2"/>
        <v>6.2139233333333328</v>
      </c>
      <c r="T51">
        <v>6.8756599999999999</v>
      </c>
      <c r="W51">
        <f t="shared" si="3"/>
        <v>5.8440799999999991</v>
      </c>
      <c r="Z51">
        <v>5.32829</v>
      </c>
      <c r="AA51" t="s">
        <v>141</v>
      </c>
      <c r="AB51">
        <v>5.7</v>
      </c>
      <c r="AC51">
        <v>3.2769699999999999</v>
      </c>
      <c r="AD51">
        <v>67.099999999999994</v>
      </c>
      <c r="AE51">
        <v>5.7080000000000002</v>
      </c>
      <c r="AF51">
        <f t="shared" si="4"/>
        <v>4.25237</v>
      </c>
      <c r="AG51">
        <v>85.1</v>
      </c>
      <c r="AH51">
        <v>5.7</v>
      </c>
      <c r="AI51">
        <v>4.2526400000000004</v>
      </c>
      <c r="AJ51">
        <v>83.7</v>
      </c>
      <c r="AK51">
        <v>5.74</v>
      </c>
      <c r="AL51">
        <f t="shared" si="5"/>
        <v>5.3395833333333336</v>
      </c>
      <c r="AM51">
        <v>76</v>
      </c>
      <c r="AN51">
        <v>5.6680000000000001</v>
      </c>
      <c r="AO51">
        <v>5.7653299999999996</v>
      </c>
      <c r="AP51">
        <v>96.9</v>
      </c>
      <c r="AQ51">
        <v>5.7160000000000002</v>
      </c>
      <c r="AR51">
        <f t="shared" si="6"/>
        <v>5.9897599999999995</v>
      </c>
      <c r="AS51">
        <v>82.3</v>
      </c>
      <c r="AT51">
        <v>5.6559999999999997</v>
      </c>
      <c r="AU51">
        <v>5.32829</v>
      </c>
      <c r="AV51">
        <v>82.5</v>
      </c>
      <c r="AW51">
        <v>5.6559999999999997</v>
      </c>
      <c r="AX51">
        <f t="shared" si="7"/>
        <v>5.32829</v>
      </c>
    </row>
    <row r="52" spans="1:50" x14ac:dyDescent="0.2">
      <c r="A52" t="s">
        <v>142</v>
      </c>
      <c r="E52">
        <f t="shared" si="0"/>
        <v>3.7817349999999998</v>
      </c>
      <c r="H52">
        <v>4.9243199999999998</v>
      </c>
      <c r="K52">
        <f t="shared" si="1"/>
        <v>4.8014833333333335</v>
      </c>
      <c r="N52">
        <v>5.6984000000000004</v>
      </c>
      <c r="Q52">
        <f t="shared" si="2"/>
        <v>5.9335833333333339</v>
      </c>
      <c r="T52">
        <v>6.6402099999999997</v>
      </c>
      <c r="W52">
        <f t="shared" si="3"/>
        <v>5.5188599999999992</v>
      </c>
      <c r="Z52">
        <v>4.9920499999999999</v>
      </c>
      <c r="AA52" t="s">
        <v>143</v>
      </c>
      <c r="AB52">
        <v>5.7080000000000002</v>
      </c>
      <c r="AC52">
        <v>2.6391499999999999</v>
      </c>
      <c r="AD52">
        <v>65.8</v>
      </c>
      <c r="AE52">
        <v>5.7119999999999997</v>
      </c>
      <c r="AF52">
        <f t="shared" si="4"/>
        <v>3.7817333333333334</v>
      </c>
      <c r="AG52">
        <v>84.9</v>
      </c>
      <c r="AH52">
        <v>5.7039999999999997</v>
      </c>
      <c r="AI52">
        <v>3.78173</v>
      </c>
      <c r="AJ52">
        <v>82.8</v>
      </c>
      <c r="AK52">
        <v>5.74</v>
      </c>
      <c r="AL52">
        <f t="shared" si="5"/>
        <v>4.9807566666666672</v>
      </c>
      <c r="AM52">
        <v>75.3</v>
      </c>
      <c r="AN52">
        <v>5.6719999999999997</v>
      </c>
      <c r="AO52">
        <v>5.4621399999999998</v>
      </c>
      <c r="AP52">
        <v>96.5</v>
      </c>
      <c r="AQ52">
        <v>5.72</v>
      </c>
      <c r="AR52">
        <f t="shared" si="6"/>
        <v>5.6755566666666661</v>
      </c>
      <c r="AS52">
        <v>81.400000000000006</v>
      </c>
      <c r="AT52">
        <v>5.66</v>
      </c>
      <c r="AU52">
        <v>4.9243199999999998</v>
      </c>
      <c r="AV52">
        <v>81.3</v>
      </c>
      <c r="AW52">
        <v>5.6559999999999997</v>
      </c>
      <c r="AX52">
        <f t="shared" si="7"/>
        <v>4.9581850000000003</v>
      </c>
    </row>
    <row r="53" spans="1:50" x14ac:dyDescent="0.2">
      <c r="A53" t="s">
        <v>144</v>
      </c>
      <c r="E53">
        <f t="shared" si="0"/>
        <v>3.8321299999999998</v>
      </c>
      <c r="H53">
        <v>4.9581799999999996</v>
      </c>
      <c r="K53">
        <f t="shared" si="1"/>
        <v>4.8125033333333329</v>
      </c>
      <c r="N53">
        <v>5.6645399999999997</v>
      </c>
      <c r="Q53">
        <f t="shared" si="2"/>
        <v>5.9561633333333326</v>
      </c>
      <c r="T53">
        <v>6.6402099999999997</v>
      </c>
      <c r="W53">
        <f t="shared" si="3"/>
        <v>5.4965499999999992</v>
      </c>
      <c r="Z53">
        <v>4.9920499999999999</v>
      </c>
      <c r="AA53" t="s">
        <v>145</v>
      </c>
      <c r="AB53">
        <v>5.7080000000000002</v>
      </c>
      <c r="AC53">
        <v>2.70608</v>
      </c>
      <c r="AD53">
        <v>66.5</v>
      </c>
      <c r="AE53">
        <v>5.7119999999999997</v>
      </c>
      <c r="AF53">
        <f t="shared" si="4"/>
        <v>3.8263500000000001</v>
      </c>
      <c r="AG53">
        <v>83.3</v>
      </c>
      <c r="AH53">
        <v>5.7080000000000002</v>
      </c>
      <c r="AI53">
        <v>3.8147899999999999</v>
      </c>
      <c r="AJ53">
        <v>81.7</v>
      </c>
      <c r="AK53">
        <v>5.7480000000000002</v>
      </c>
      <c r="AL53">
        <f t="shared" si="5"/>
        <v>5.014356666666667</v>
      </c>
      <c r="AM53">
        <v>74</v>
      </c>
      <c r="AN53">
        <v>5.6760000000000002</v>
      </c>
      <c r="AO53">
        <v>5.5637400000000001</v>
      </c>
      <c r="AP53">
        <v>95.1</v>
      </c>
      <c r="AQ53">
        <v>5.7240000000000002</v>
      </c>
      <c r="AR53">
        <f t="shared" si="6"/>
        <v>5.6871133333333335</v>
      </c>
      <c r="AS53">
        <v>80.599999999999994</v>
      </c>
      <c r="AT53">
        <v>5.6639999999999997</v>
      </c>
      <c r="AU53">
        <v>4.8573899999999997</v>
      </c>
      <c r="AV53">
        <v>80.900000000000006</v>
      </c>
      <c r="AW53">
        <v>5.66</v>
      </c>
      <c r="AX53">
        <f t="shared" si="7"/>
        <v>4.9247199999999998</v>
      </c>
    </row>
    <row r="54" spans="1:50" x14ac:dyDescent="0.2">
      <c r="A54" t="s">
        <v>146</v>
      </c>
      <c r="E54">
        <f t="shared" si="0"/>
        <v>3.7982649999999998</v>
      </c>
      <c r="H54">
        <v>4.9243199999999998</v>
      </c>
      <c r="K54">
        <f t="shared" si="1"/>
        <v>4.76762</v>
      </c>
      <c r="N54">
        <v>5.6645399999999997</v>
      </c>
      <c r="Q54">
        <f t="shared" si="2"/>
        <v>5.9448766666666657</v>
      </c>
      <c r="T54">
        <v>6.6402099999999997</v>
      </c>
      <c r="W54">
        <f t="shared" si="3"/>
        <v>5.5298799999999995</v>
      </c>
      <c r="Z54">
        <v>5.0251099999999997</v>
      </c>
      <c r="AA54" t="s">
        <v>143</v>
      </c>
      <c r="AB54">
        <v>5.7439999999999998</v>
      </c>
      <c r="AC54">
        <v>2.6722100000000002</v>
      </c>
      <c r="AD54">
        <v>68.099999999999994</v>
      </c>
      <c r="AE54">
        <v>5.7480000000000002</v>
      </c>
      <c r="AF54">
        <f t="shared" si="4"/>
        <v>3.7701766666666665</v>
      </c>
      <c r="AG54">
        <v>84.2</v>
      </c>
      <c r="AH54">
        <v>5.7439999999999998</v>
      </c>
      <c r="AI54">
        <v>3.714</v>
      </c>
      <c r="AJ54">
        <v>82.5</v>
      </c>
      <c r="AK54">
        <v>5.78</v>
      </c>
      <c r="AL54">
        <f t="shared" si="5"/>
        <v>4.9694733333333332</v>
      </c>
      <c r="AM54">
        <v>74.599999999999994</v>
      </c>
      <c r="AN54">
        <v>5.7119999999999997</v>
      </c>
      <c r="AO54">
        <v>5.5298800000000004</v>
      </c>
      <c r="AP54">
        <v>95.4</v>
      </c>
      <c r="AQ54">
        <v>5.7640000000000002</v>
      </c>
      <c r="AR54">
        <f t="shared" si="6"/>
        <v>5.6981366666666666</v>
      </c>
      <c r="AS54">
        <v>80.7</v>
      </c>
      <c r="AT54">
        <v>5.7</v>
      </c>
      <c r="AU54">
        <v>4.9243199999999998</v>
      </c>
      <c r="AV54">
        <v>81.900000000000006</v>
      </c>
      <c r="AW54">
        <v>5.7</v>
      </c>
      <c r="AX54">
        <f t="shared" si="7"/>
        <v>4.9747149999999998</v>
      </c>
    </row>
    <row r="55" spans="1:50" x14ac:dyDescent="0.2">
      <c r="A55" t="s">
        <v>147</v>
      </c>
      <c r="E55">
        <f t="shared" si="0"/>
        <v>3.1765750000000001</v>
      </c>
      <c r="H55">
        <v>4.3864900000000002</v>
      </c>
      <c r="K55">
        <f t="shared" si="1"/>
        <v>4.2072133333333328</v>
      </c>
      <c r="N55">
        <v>5.1258999999999997</v>
      </c>
      <c r="Q55">
        <f t="shared" si="2"/>
        <v>5.3841999999999999</v>
      </c>
      <c r="T55">
        <v>6.13544</v>
      </c>
      <c r="W55">
        <f t="shared" si="3"/>
        <v>4.9135666666666671</v>
      </c>
      <c r="Z55">
        <v>4.3195600000000001</v>
      </c>
      <c r="AA55" t="s">
        <v>148</v>
      </c>
      <c r="AB55">
        <v>5.7039999999999997</v>
      </c>
      <c r="AC55">
        <v>1.9666600000000001</v>
      </c>
      <c r="AD55">
        <v>64.8</v>
      </c>
      <c r="AE55">
        <v>5.7160000000000002</v>
      </c>
      <c r="AF55">
        <f t="shared" si="4"/>
        <v>3.1541333333333337</v>
      </c>
      <c r="AG55">
        <v>83.5</v>
      </c>
      <c r="AH55">
        <v>5.7039999999999997</v>
      </c>
      <c r="AI55">
        <v>3.1092499999999998</v>
      </c>
      <c r="AJ55">
        <v>81.8</v>
      </c>
      <c r="AK55">
        <v>5.7439999999999998</v>
      </c>
      <c r="AL55">
        <f t="shared" si="5"/>
        <v>4.37547</v>
      </c>
      <c r="AM55">
        <v>74.5</v>
      </c>
      <c r="AN55">
        <v>5.6760000000000002</v>
      </c>
      <c r="AO55">
        <v>4.8912599999999999</v>
      </c>
      <c r="AP55">
        <v>95.3</v>
      </c>
      <c r="AQ55">
        <v>5.7240000000000002</v>
      </c>
      <c r="AR55">
        <f t="shared" si="6"/>
        <v>5.1041333333333334</v>
      </c>
      <c r="AS55">
        <v>81</v>
      </c>
      <c r="AT55">
        <v>5.6680000000000001</v>
      </c>
      <c r="AU55">
        <v>4.2857000000000003</v>
      </c>
      <c r="AV55">
        <v>80.400000000000006</v>
      </c>
      <c r="AW55">
        <v>5.6639999999999997</v>
      </c>
      <c r="AX55">
        <f t="shared" si="7"/>
        <v>4.3026300000000006</v>
      </c>
    </row>
    <row r="56" spans="1:50" x14ac:dyDescent="0.2">
      <c r="A56" t="s">
        <v>149</v>
      </c>
      <c r="E56">
        <f t="shared" si="0"/>
        <v>3.1935099999999998</v>
      </c>
      <c r="H56">
        <v>4.3864900000000002</v>
      </c>
      <c r="K56">
        <f t="shared" si="1"/>
        <v>4.1513066666666667</v>
      </c>
      <c r="N56">
        <v>5.0251099999999997</v>
      </c>
      <c r="Q56">
        <f t="shared" si="2"/>
        <v>5.3839299999999994</v>
      </c>
      <c r="T56">
        <v>6.1684999999999999</v>
      </c>
      <c r="W56">
        <f t="shared" si="3"/>
        <v>4.8912599999999999</v>
      </c>
      <c r="Z56">
        <v>4.2526400000000004</v>
      </c>
      <c r="AA56" t="s">
        <v>150</v>
      </c>
      <c r="AB56">
        <v>5.7119999999999997</v>
      </c>
      <c r="AC56">
        <v>2.0005299999999999</v>
      </c>
      <c r="AD56">
        <v>65.400000000000006</v>
      </c>
      <c r="AE56">
        <v>5.7160000000000002</v>
      </c>
      <c r="AF56">
        <f t="shared" si="4"/>
        <v>3.1431133333333334</v>
      </c>
      <c r="AG56">
        <v>81.8</v>
      </c>
      <c r="AH56">
        <v>5.7119999999999997</v>
      </c>
      <c r="AI56">
        <v>3.0423200000000001</v>
      </c>
      <c r="AJ56">
        <v>80.900000000000006</v>
      </c>
      <c r="AK56">
        <v>5.7519999999999998</v>
      </c>
      <c r="AL56">
        <f t="shared" si="5"/>
        <v>4.3418699999999992</v>
      </c>
      <c r="AM56">
        <v>72.8</v>
      </c>
      <c r="AN56">
        <v>5.6760000000000002</v>
      </c>
      <c r="AO56">
        <v>4.9581799999999996</v>
      </c>
      <c r="AP56">
        <v>92.9</v>
      </c>
      <c r="AQ56">
        <v>5.7279999999999998</v>
      </c>
      <c r="AR56">
        <f t="shared" si="6"/>
        <v>5.1264399999999997</v>
      </c>
      <c r="AS56">
        <v>78.599999999999994</v>
      </c>
      <c r="AT56">
        <v>5.6680000000000001</v>
      </c>
      <c r="AU56">
        <v>4.2526400000000004</v>
      </c>
      <c r="AV56">
        <v>79.3</v>
      </c>
      <c r="AW56">
        <v>5.6719999999999997</v>
      </c>
      <c r="AX56">
        <f t="shared" si="7"/>
        <v>4.2526400000000004</v>
      </c>
    </row>
    <row r="57" spans="1:50" x14ac:dyDescent="0.2">
      <c r="A57" t="s">
        <v>151</v>
      </c>
      <c r="E57">
        <f t="shared" si="0"/>
        <v>3.1596450000000003</v>
      </c>
      <c r="H57">
        <v>4.3864900000000002</v>
      </c>
      <c r="K57">
        <f t="shared" si="1"/>
        <v>4.2185033333333335</v>
      </c>
      <c r="N57">
        <v>5.15977</v>
      </c>
      <c r="Q57">
        <f t="shared" si="2"/>
        <v>5.3954899999999997</v>
      </c>
      <c r="T57">
        <v>6.13544</v>
      </c>
      <c r="W57">
        <f t="shared" si="3"/>
        <v>4.9358766666666671</v>
      </c>
      <c r="Z57">
        <v>4.2857000000000003</v>
      </c>
      <c r="AA57" t="s">
        <v>152</v>
      </c>
      <c r="AB57">
        <v>5.7480000000000002</v>
      </c>
      <c r="AC57">
        <v>1.9328000000000001</v>
      </c>
      <c r="AD57">
        <v>66.900000000000006</v>
      </c>
      <c r="AE57">
        <v>5.7560000000000002</v>
      </c>
      <c r="AF57">
        <f t="shared" si="4"/>
        <v>3.1428466666666668</v>
      </c>
      <c r="AG57">
        <v>82.2</v>
      </c>
      <c r="AH57">
        <v>5.7480000000000002</v>
      </c>
      <c r="AI57">
        <v>3.1092499999999998</v>
      </c>
      <c r="AJ57">
        <v>81.099999999999994</v>
      </c>
      <c r="AK57">
        <v>5.7839999999999998</v>
      </c>
      <c r="AL57">
        <f t="shared" si="5"/>
        <v>4.3867599999999998</v>
      </c>
      <c r="AM57">
        <v>72.5</v>
      </c>
      <c r="AN57">
        <v>5.7160000000000002</v>
      </c>
      <c r="AO57">
        <v>4.8912599999999999</v>
      </c>
      <c r="AP57">
        <v>93.1</v>
      </c>
      <c r="AQ57">
        <v>5.7640000000000002</v>
      </c>
      <c r="AR57">
        <f t="shared" si="6"/>
        <v>5.1377300000000004</v>
      </c>
      <c r="AS57">
        <v>78.8</v>
      </c>
      <c r="AT57">
        <v>5.7080000000000002</v>
      </c>
      <c r="AU57">
        <v>4.3864900000000002</v>
      </c>
      <c r="AV57">
        <v>79.400000000000006</v>
      </c>
      <c r="AW57">
        <v>5.7080000000000002</v>
      </c>
      <c r="AX57">
        <f t="shared" si="7"/>
        <v>4.3360950000000003</v>
      </c>
    </row>
    <row r="58" spans="1:50" x14ac:dyDescent="0.2">
      <c r="A58" t="s">
        <v>153</v>
      </c>
      <c r="E58">
        <f t="shared" si="0"/>
        <v>1.4285829999999999</v>
      </c>
      <c r="H58">
        <v>3.07538</v>
      </c>
      <c r="K58">
        <f t="shared" si="1"/>
        <v>2.7173633333333331</v>
      </c>
      <c r="N58">
        <v>3.714</v>
      </c>
      <c r="Q58">
        <f t="shared" si="2"/>
        <v>4.0728199999999992</v>
      </c>
      <c r="T58">
        <v>4.9581799999999996</v>
      </c>
      <c r="W58">
        <f t="shared" si="3"/>
        <v>3.6021866666666664</v>
      </c>
      <c r="Z58">
        <v>2.9745900000000001</v>
      </c>
      <c r="AA58" t="s">
        <v>154</v>
      </c>
      <c r="AB58">
        <v>5.7</v>
      </c>
      <c r="AC58">
        <v>-0.21821399999999999</v>
      </c>
      <c r="AD58">
        <v>63.6</v>
      </c>
      <c r="AE58">
        <v>5.7080000000000002</v>
      </c>
      <c r="AF58">
        <f t="shared" si="4"/>
        <v>1.4066253333333334</v>
      </c>
      <c r="AG58">
        <v>80.7</v>
      </c>
      <c r="AH58">
        <v>5.7</v>
      </c>
      <c r="AI58">
        <v>1.3627100000000001</v>
      </c>
      <c r="AJ58">
        <v>79.3</v>
      </c>
      <c r="AK58">
        <v>5.7359999999999998</v>
      </c>
      <c r="AL58">
        <f t="shared" si="5"/>
        <v>2.8743300000000001</v>
      </c>
      <c r="AM58">
        <v>72.5</v>
      </c>
      <c r="AN58">
        <v>5.6680000000000001</v>
      </c>
      <c r="AO58">
        <v>3.5462799999999999</v>
      </c>
      <c r="AP58">
        <v>92.8</v>
      </c>
      <c r="AQ58">
        <v>5.72</v>
      </c>
      <c r="AR58">
        <f t="shared" si="6"/>
        <v>3.7927499999999998</v>
      </c>
      <c r="AS58">
        <v>79.099999999999994</v>
      </c>
      <c r="AT58">
        <v>5.6559999999999997</v>
      </c>
      <c r="AU58">
        <v>2.8737900000000001</v>
      </c>
      <c r="AV58">
        <v>77.2</v>
      </c>
      <c r="AW58">
        <v>5.66</v>
      </c>
      <c r="AX58">
        <f t="shared" si="7"/>
        <v>2.9241900000000003</v>
      </c>
    </row>
    <row r="59" spans="1:50" x14ac:dyDescent="0.2">
      <c r="A59" t="s">
        <v>155</v>
      </c>
      <c r="E59">
        <f t="shared" si="0"/>
        <v>1.4454089999999999</v>
      </c>
      <c r="H59">
        <v>3.07538</v>
      </c>
      <c r="K59">
        <f t="shared" si="1"/>
        <v>2.6947866666666669</v>
      </c>
      <c r="N59">
        <v>3.714</v>
      </c>
      <c r="Q59">
        <f t="shared" si="2"/>
        <v>4.050513333333333</v>
      </c>
      <c r="T59">
        <v>4.9920499999999999</v>
      </c>
      <c r="W59">
        <f t="shared" si="3"/>
        <v>3.5352599999999996</v>
      </c>
      <c r="Z59">
        <v>3.0084499999999998</v>
      </c>
      <c r="AA59" t="s">
        <v>156</v>
      </c>
      <c r="AB59">
        <v>5.7039999999999997</v>
      </c>
      <c r="AC59">
        <v>-0.184562</v>
      </c>
      <c r="AD59">
        <v>63.8</v>
      </c>
      <c r="AE59">
        <v>5.7119999999999997</v>
      </c>
      <c r="AF59">
        <f t="shared" si="4"/>
        <v>1.3952660000000001</v>
      </c>
      <c r="AG59">
        <v>79.2</v>
      </c>
      <c r="AH59">
        <v>5.7</v>
      </c>
      <c r="AI59">
        <v>1.29498</v>
      </c>
      <c r="AJ59">
        <v>78.7</v>
      </c>
      <c r="AK59">
        <v>5.74</v>
      </c>
      <c r="AL59">
        <f t="shared" si="5"/>
        <v>2.8181566666666669</v>
      </c>
      <c r="AM59">
        <v>71</v>
      </c>
      <c r="AN59">
        <v>5.6719999999999997</v>
      </c>
      <c r="AO59">
        <v>3.4454899999999999</v>
      </c>
      <c r="AP59">
        <v>91.3</v>
      </c>
      <c r="AQ59">
        <v>5.72</v>
      </c>
      <c r="AR59">
        <f t="shared" si="6"/>
        <v>3.6809399999999997</v>
      </c>
      <c r="AS59">
        <v>77.400000000000006</v>
      </c>
      <c r="AT59">
        <v>5.6639999999999997</v>
      </c>
      <c r="AU59">
        <v>2.60528</v>
      </c>
      <c r="AV59">
        <v>76.5</v>
      </c>
      <c r="AW59">
        <v>5.6639999999999997</v>
      </c>
      <c r="AX59">
        <f t="shared" si="7"/>
        <v>2.8068650000000002</v>
      </c>
    </row>
    <row r="60" spans="1:50" x14ac:dyDescent="0.2">
      <c r="A60" t="s">
        <v>157</v>
      </c>
      <c r="E60">
        <f t="shared" si="0"/>
        <v>1.3613995000000001</v>
      </c>
      <c r="H60">
        <v>2.9745900000000001</v>
      </c>
      <c r="K60">
        <f t="shared" si="1"/>
        <v>2.6501700000000001</v>
      </c>
      <c r="N60">
        <v>3.6470699999999998</v>
      </c>
      <c r="Q60">
        <f t="shared" si="2"/>
        <v>4.0502433333333334</v>
      </c>
      <c r="T60">
        <v>4.9243199999999998</v>
      </c>
      <c r="W60">
        <f t="shared" si="3"/>
        <v>3.5126866666666667</v>
      </c>
      <c r="Z60">
        <v>2.9076599999999999</v>
      </c>
      <c r="AA60" t="s">
        <v>158</v>
      </c>
      <c r="AB60">
        <v>5.7039999999999997</v>
      </c>
      <c r="AC60">
        <v>-0.25179099999999999</v>
      </c>
      <c r="AD60">
        <v>63.8</v>
      </c>
      <c r="AE60">
        <v>5.7160000000000002</v>
      </c>
      <c r="AF60">
        <f t="shared" si="4"/>
        <v>1.3505496666666668</v>
      </c>
      <c r="AG60">
        <v>78.400000000000006</v>
      </c>
      <c r="AH60">
        <v>5.7080000000000002</v>
      </c>
      <c r="AI60">
        <v>1.3288500000000001</v>
      </c>
      <c r="AJ60">
        <v>77.8</v>
      </c>
      <c r="AK60">
        <v>5.7439999999999998</v>
      </c>
      <c r="AL60">
        <f t="shared" si="5"/>
        <v>2.8517533333333334</v>
      </c>
      <c r="AM60">
        <v>70.400000000000006</v>
      </c>
      <c r="AN60">
        <v>5.6760000000000002</v>
      </c>
      <c r="AO60">
        <v>3.5793400000000002</v>
      </c>
      <c r="AP60">
        <v>89.7</v>
      </c>
      <c r="AQ60">
        <v>5.7240000000000002</v>
      </c>
      <c r="AR60">
        <f t="shared" si="6"/>
        <v>3.73658</v>
      </c>
      <c r="AS60">
        <v>76.2</v>
      </c>
      <c r="AT60">
        <v>5.6639999999999997</v>
      </c>
      <c r="AU60">
        <v>2.70608</v>
      </c>
      <c r="AV60">
        <v>75.900000000000006</v>
      </c>
      <c r="AW60">
        <v>5.6639999999999997</v>
      </c>
      <c r="AX60">
        <f t="shared" si="7"/>
        <v>2.80687</v>
      </c>
    </row>
    <row r="61" spans="1:50" x14ac:dyDescent="0.2">
      <c r="A61" t="s">
        <v>159</v>
      </c>
      <c r="E61">
        <f t="shared" si="0"/>
        <v>1.2942709999999999</v>
      </c>
      <c r="H61">
        <v>2.9745900000000001</v>
      </c>
      <c r="K61">
        <f t="shared" si="1"/>
        <v>2.6163033333333332</v>
      </c>
      <c r="N61">
        <v>3.6470699999999998</v>
      </c>
      <c r="Q61">
        <f t="shared" si="2"/>
        <v>4.0728200000000001</v>
      </c>
      <c r="T61">
        <v>4.9581799999999996</v>
      </c>
      <c r="W61">
        <f t="shared" si="3"/>
        <v>3.5126833333333334</v>
      </c>
      <c r="Z61">
        <v>2.9076599999999999</v>
      </c>
      <c r="AA61" t="s">
        <v>160</v>
      </c>
      <c r="AB61">
        <v>5.7119999999999997</v>
      </c>
      <c r="AC61">
        <v>-0.386048</v>
      </c>
      <c r="AD61">
        <v>63.9</v>
      </c>
      <c r="AE61">
        <v>5.7160000000000002</v>
      </c>
      <c r="AF61">
        <f t="shared" si="4"/>
        <v>1.2719306666666668</v>
      </c>
      <c r="AG61">
        <v>77.599999999999994</v>
      </c>
      <c r="AH61">
        <v>5.7080000000000002</v>
      </c>
      <c r="AI61">
        <v>1.22725</v>
      </c>
      <c r="AJ61">
        <v>77</v>
      </c>
      <c r="AK61">
        <v>5.7480000000000002</v>
      </c>
      <c r="AL61">
        <f t="shared" si="5"/>
        <v>2.8291766666666667</v>
      </c>
      <c r="AM61">
        <v>69.3</v>
      </c>
      <c r="AN61">
        <v>5.6760000000000002</v>
      </c>
      <c r="AO61">
        <v>3.61321</v>
      </c>
      <c r="AP61">
        <v>88.6</v>
      </c>
      <c r="AQ61">
        <v>5.7240000000000002</v>
      </c>
      <c r="AR61">
        <f t="shared" si="6"/>
        <v>3.7478666666666669</v>
      </c>
      <c r="AS61">
        <v>75.099999999999994</v>
      </c>
      <c r="AT61">
        <v>5.6680000000000001</v>
      </c>
      <c r="AU61">
        <v>2.6722100000000002</v>
      </c>
      <c r="AV61">
        <v>74.5</v>
      </c>
      <c r="AW61">
        <v>5.6719999999999997</v>
      </c>
      <c r="AX61">
        <f t="shared" si="7"/>
        <v>2.7899349999999998</v>
      </c>
    </row>
    <row r="62" spans="1:50" x14ac:dyDescent="0.2">
      <c r="A62" t="s">
        <v>161</v>
      </c>
      <c r="E62">
        <f t="shared" si="0"/>
        <v>1.32782</v>
      </c>
      <c r="H62">
        <v>2.9745900000000001</v>
      </c>
      <c r="K62">
        <f t="shared" si="1"/>
        <v>2.6275933333333334</v>
      </c>
      <c r="N62">
        <v>3.6809400000000001</v>
      </c>
      <c r="Q62">
        <f t="shared" si="2"/>
        <v>4.0392233333333332</v>
      </c>
      <c r="T62">
        <v>4.9581799999999996</v>
      </c>
      <c r="W62">
        <f t="shared" si="3"/>
        <v>3.4454866666666661</v>
      </c>
      <c r="Z62">
        <v>2.9076599999999999</v>
      </c>
      <c r="AA62" t="s">
        <v>162</v>
      </c>
      <c r="AB62">
        <v>5.7439999999999998</v>
      </c>
      <c r="AC62">
        <v>-0.31895000000000001</v>
      </c>
      <c r="AD62">
        <v>64.5</v>
      </c>
      <c r="AE62">
        <v>5.7519999999999998</v>
      </c>
      <c r="AF62">
        <f t="shared" si="4"/>
        <v>1.2942966666666667</v>
      </c>
      <c r="AG62">
        <v>78.5</v>
      </c>
      <c r="AH62">
        <v>5.7439999999999998</v>
      </c>
      <c r="AI62">
        <v>1.22725</v>
      </c>
      <c r="AJ62">
        <v>78</v>
      </c>
      <c r="AK62">
        <v>5.78</v>
      </c>
      <c r="AL62">
        <f t="shared" si="5"/>
        <v>2.7955799999999997</v>
      </c>
      <c r="AM62">
        <v>70.099999999999994</v>
      </c>
      <c r="AN62">
        <v>5.7160000000000002</v>
      </c>
      <c r="AO62">
        <v>3.4785499999999998</v>
      </c>
      <c r="AP62">
        <v>89.3</v>
      </c>
      <c r="AQ62">
        <v>5.76</v>
      </c>
      <c r="AR62">
        <f t="shared" si="6"/>
        <v>3.6357833333333329</v>
      </c>
      <c r="AS62">
        <v>75.8</v>
      </c>
      <c r="AT62">
        <v>5.7039999999999997</v>
      </c>
      <c r="AU62">
        <v>2.4706199999999998</v>
      </c>
      <c r="AV62">
        <v>75.3</v>
      </c>
      <c r="AW62">
        <v>5.7039999999999997</v>
      </c>
      <c r="AX62">
        <f t="shared" si="7"/>
        <v>2.6891400000000001</v>
      </c>
    </row>
    <row r="63" spans="1:50" x14ac:dyDescent="0.2">
      <c r="A63" t="s">
        <v>163</v>
      </c>
      <c r="E63">
        <f t="shared" si="0"/>
        <v>0.92512149999999993</v>
      </c>
      <c r="H63">
        <v>2.6391499999999999</v>
      </c>
      <c r="K63">
        <f t="shared" si="1"/>
        <v>2.3141959999999995</v>
      </c>
      <c r="N63">
        <v>3.3777599999999999</v>
      </c>
      <c r="Q63">
        <f t="shared" si="2"/>
        <v>3.7142733333333329</v>
      </c>
      <c r="T63">
        <v>4.6558099999999998</v>
      </c>
      <c r="W63">
        <f t="shared" si="3"/>
        <v>3.1541333333333328</v>
      </c>
      <c r="Z63">
        <v>2.4706199999999998</v>
      </c>
      <c r="AA63" t="s">
        <v>164</v>
      </c>
      <c r="AB63">
        <v>5.7160000000000002</v>
      </c>
      <c r="AC63">
        <v>-0.78890700000000002</v>
      </c>
      <c r="AD63">
        <v>61.9</v>
      </c>
      <c r="AE63">
        <v>5.7160000000000002</v>
      </c>
      <c r="AF63">
        <f t="shared" si="4"/>
        <v>0.92530699999999999</v>
      </c>
      <c r="AG63">
        <v>77</v>
      </c>
      <c r="AH63">
        <v>5.7119999999999997</v>
      </c>
      <c r="AI63">
        <v>0.925678</v>
      </c>
      <c r="AJ63">
        <v>76.5</v>
      </c>
      <c r="AK63">
        <v>5.7439999999999998</v>
      </c>
      <c r="AL63">
        <f t="shared" si="5"/>
        <v>2.4708959999999998</v>
      </c>
      <c r="AM63">
        <v>69</v>
      </c>
      <c r="AN63">
        <v>5.6840000000000002</v>
      </c>
      <c r="AO63">
        <v>3.1092499999999998</v>
      </c>
      <c r="AP63">
        <v>87.3</v>
      </c>
      <c r="AQ63">
        <v>5.7240000000000002</v>
      </c>
      <c r="AR63">
        <f t="shared" si="6"/>
        <v>3.3670100000000001</v>
      </c>
      <c r="AS63">
        <v>74.8</v>
      </c>
      <c r="AT63">
        <v>5.6760000000000002</v>
      </c>
      <c r="AU63">
        <v>2.3359700000000001</v>
      </c>
      <c r="AV63">
        <v>72.8</v>
      </c>
      <c r="AW63">
        <v>5.6760000000000002</v>
      </c>
      <c r="AX63">
        <f t="shared" si="7"/>
        <v>2.403295</v>
      </c>
    </row>
    <row r="64" spans="1:50" x14ac:dyDescent="0.2">
      <c r="A64" t="s">
        <v>165</v>
      </c>
      <c r="E64">
        <f t="shared" si="0"/>
        <v>0.94165150000000009</v>
      </c>
      <c r="H64">
        <v>2.6722100000000002</v>
      </c>
      <c r="K64">
        <f t="shared" si="1"/>
        <v>2.3252159999999997</v>
      </c>
      <c r="N64">
        <v>3.3777599999999999</v>
      </c>
      <c r="Q64">
        <f t="shared" si="2"/>
        <v>3.7812000000000001</v>
      </c>
      <c r="T64">
        <v>4.6888699999999996</v>
      </c>
      <c r="W64">
        <f t="shared" si="3"/>
        <v>3.165153333333333</v>
      </c>
      <c r="Z64">
        <v>2.4706199999999998</v>
      </c>
      <c r="AA64" t="s">
        <v>166</v>
      </c>
      <c r="AB64">
        <v>5.7119999999999997</v>
      </c>
      <c r="AC64">
        <v>-0.78890700000000002</v>
      </c>
      <c r="AD64">
        <v>61.8</v>
      </c>
      <c r="AE64">
        <v>5.72</v>
      </c>
      <c r="AF64">
        <f t="shared" si="4"/>
        <v>0.93632700000000002</v>
      </c>
      <c r="AG64">
        <v>76.099999999999994</v>
      </c>
      <c r="AH64">
        <v>5.7160000000000002</v>
      </c>
      <c r="AI64">
        <v>0.925678</v>
      </c>
      <c r="AJ64">
        <v>75.8</v>
      </c>
      <c r="AK64">
        <v>5.7480000000000002</v>
      </c>
      <c r="AL64">
        <f t="shared" si="5"/>
        <v>2.5268026666666668</v>
      </c>
      <c r="AM64">
        <v>68.099999999999994</v>
      </c>
      <c r="AN64">
        <v>5.6840000000000002</v>
      </c>
      <c r="AO64">
        <v>3.2769699999999999</v>
      </c>
      <c r="AP64">
        <v>86.5</v>
      </c>
      <c r="AQ64">
        <v>5.7320000000000002</v>
      </c>
      <c r="AR64">
        <f t="shared" si="6"/>
        <v>3.4339366666666664</v>
      </c>
      <c r="AS64">
        <v>73.8</v>
      </c>
      <c r="AT64">
        <v>5.6760000000000002</v>
      </c>
      <c r="AU64">
        <v>2.3359700000000001</v>
      </c>
      <c r="AV64">
        <v>72.599999999999994</v>
      </c>
      <c r="AW64">
        <v>5.6760000000000002</v>
      </c>
      <c r="AX64">
        <f t="shared" si="7"/>
        <v>2.403295</v>
      </c>
    </row>
    <row r="65" spans="1:50" x14ac:dyDescent="0.2">
      <c r="A65" t="s">
        <v>167</v>
      </c>
      <c r="E65">
        <f t="shared" si="0"/>
        <v>0.85782500000000006</v>
      </c>
      <c r="H65">
        <v>2.60528</v>
      </c>
      <c r="K65">
        <f t="shared" si="1"/>
        <v>2.2580183333333332</v>
      </c>
      <c r="N65">
        <v>3.3108300000000002</v>
      </c>
      <c r="Q65">
        <f t="shared" si="2"/>
        <v>3.7142700000000004</v>
      </c>
      <c r="T65">
        <v>4.7565999999999997</v>
      </c>
      <c r="W65">
        <f t="shared" si="3"/>
        <v>3.1541333333333337</v>
      </c>
      <c r="Z65">
        <v>2.43676</v>
      </c>
      <c r="AA65" t="s">
        <v>168</v>
      </c>
      <c r="AB65">
        <v>5.7160000000000002</v>
      </c>
      <c r="AC65">
        <v>-0.88963000000000003</v>
      </c>
      <c r="AD65">
        <v>62.3</v>
      </c>
      <c r="AE65">
        <v>5.7160000000000002</v>
      </c>
      <c r="AF65">
        <f t="shared" si="4"/>
        <v>0.85786499999999999</v>
      </c>
      <c r="AG65">
        <v>76.2</v>
      </c>
      <c r="AH65">
        <v>5.7160000000000002</v>
      </c>
      <c r="AI65">
        <v>0.85794499999999996</v>
      </c>
      <c r="AJ65">
        <v>75.8</v>
      </c>
      <c r="AK65">
        <v>5.7519999999999998</v>
      </c>
      <c r="AL65">
        <f t="shared" si="5"/>
        <v>2.4147183333333335</v>
      </c>
      <c r="AM65">
        <v>67.8</v>
      </c>
      <c r="AN65">
        <v>5.6840000000000002</v>
      </c>
      <c r="AO65">
        <v>3.07538</v>
      </c>
      <c r="AP65">
        <v>86.2</v>
      </c>
      <c r="AQ65">
        <v>5.7279999999999998</v>
      </c>
      <c r="AR65">
        <f t="shared" si="6"/>
        <v>3.3670066666666663</v>
      </c>
      <c r="AS65">
        <v>73.2</v>
      </c>
      <c r="AT65">
        <v>5.6760000000000002</v>
      </c>
      <c r="AU65">
        <v>2.2690399999999999</v>
      </c>
      <c r="AV65">
        <v>72.5</v>
      </c>
      <c r="AW65">
        <v>5.6760000000000002</v>
      </c>
      <c r="AX65">
        <f t="shared" si="7"/>
        <v>2.3529</v>
      </c>
    </row>
    <row r="66" spans="1:50" x14ac:dyDescent="0.2">
      <c r="A66" t="s">
        <v>169</v>
      </c>
      <c r="E66">
        <f t="shared" si="0"/>
        <v>0.87475999999999998</v>
      </c>
      <c r="H66">
        <v>2.6391499999999999</v>
      </c>
      <c r="K66">
        <f t="shared" si="1"/>
        <v>2.2472696666666665</v>
      </c>
      <c r="N66">
        <v>3.3447</v>
      </c>
      <c r="Q66">
        <f t="shared" si="2"/>
        <v>3.7255599999999998</v>
      </c>
      <c r="T66">
        <v>4.6888699999999996</v>
      </c>
      <c r="W66">
        <f t="shared" si="3"/>
        <v>3.1428433333333334</v>
      </c>
      <c r="Z66">
        <v>2.4706199999999998</v>
      </c>
      <c r="AA66" t="s">
        <v>170</v>
      </c>
      <c r="AB66">
        <v>5.7160000000000002</v>
      </c>
      <c r="AC66">
        <v>-0.88963000000000003</v>
      </c>
      <c r="AD66">
        <v>62.9</v>
      </c>
      <c r="AE66">
        <v>5.7160000000000002</v>
      </c>
      <c r="AF66">
        <f t="shared" si="4"/>
        <v>0.83582633333333334</v>
      </c>
      <c r="AG66">
        <v>76</v>
      </c>
      <c r="AH66">
        <v>5.7160000000000002</v>
      </c>
      <c r="AI66">
        <v>0.75795900000000005</v>
      </c>
      <c r="AJ66">
        <v>75.400000000000006</v>
      </c>
      <c r="AK66">
        <v>5.7519999999999998</v>
      </c>
      <c r="AL66">
        <f t="shared" si="5"/>
        <v>2.4152563333333332</v>
      </c>
      <c r="AM66">
        <v>67.5</v>
      </c>
      <c r="AN66">
        <v>5.6879999999999997</v>
      </c>
      <c r="AO66">
        <v>3.1431100000000001</v>
      </c>
      <c r="AP66">
        <v>85.7</v>
      </c>
      <c r="AQ66">
        <v>5.7359999999999998</v>
      </c>
      <c r="AR66">
        <f t="shared" si="6"/>
        <v>3.3670066666666667</v>
      </c>
      <c r="AS66">
        <v>73.2</v>
      </c>
      <c r="AT66">
        <v>5.6760000000000002</v>
      </c>
      <c r="AU66">
        <v>2.2690399999999999</v>
      </c>
      <c r="AV66">
        <v>72.400000000000006</v>
      </c>
      <c r="AW66">
        <v>5.6760000000000002</v>
      </c>
      <c r="AX66">
        <f t="shared" si="7"/>
        <v>2.3698299999999999</v>
      </c>
    </row>
    <row r="67" spans="1:50" x14ac:dyDescent="0.2">
      <c r="A67" t="s">
        <v>171</v>
      </c>
      <c r="E67">
        <f t="shared" ref="E67:E130" si="8">AVERAGE(H67,AC67)</f>
        <v>0.80732049999999989</v>
      </c>
      <c r="H67">
        <v>2.5714199999999998</v>
      </c>
      <c r="K67">
        <f t="shared" ref="K67:K130" si="9">AVERAGE(H67,N67,AI67)</f>
        <v>2.2467329999999999</v>
      </c>
      <c r="N67">
        <v>3.3447</v>
      </c>
      <c r="Q67">
        <f t="shared" ref="Q67:Q130" si="10">AVERAGE(N67,T67,AO67)</f>
        <v>3.6919599999999999</v>
      </c>
      <c r="T67">
        <v>4.5880700000000001</v>
      </c>
      <c r="W67">
        <f t="shared" ref="W67:W130" si="11">AVERAGE(T67,Z67,AU67)</f>
        <v>3.109246666666666</v>
      </c>
      <c r="Z67">
        <v>2.43676</v>
      </c>
      <c r="AA67" t="s">
        <v>170</v>
      </c>
      <c r="AB67">
        <v>5.7160000000000002</v>
      </c>
      <c r="AC67">
        <v>-0.95677900000000005</v>
      </c>
      <c r="AD67">
        <v>63.1</v>
      </c>
      <c r="AE67">
        <v>5.7240000000000002</v>
      </c>
      <c r="AF67">
        <f t="shared" ref="AF67:AF130" si="12">AVERAGE(AC67,AI67,H67)</f>
        <v>0.81290666666666667</v>
      </c>
      <c r="AG67">
        <v>75.7</v>
      </c>
      <c r="AH67">
        <v>5.7160000000000002</v>
      </c>
      <c r="AI67">
        <v>0.82407900000000001</v>
      </c>
      <c r="AJ67">
        <v>75.400000000000006</v>
      </c>
      <c r="AK67">
        <v>5.7519999999999998</v>
      </c>
      <c r="AL67">
        <f t="shared" ref="AL67:AL130" si="13">AVERAGE(AI67,AO67,N67)</f>
        <v>2.4372963333333337</v>
      </c>
      <c r="AM67">
        <v>67.599999999999994</v>
      </c>
      <c r="AN67">
        <v>5.6840000000000002</v>
      </c>
      <c r="AO67">
        <v>3.1431100000000001</v>
      </c>
      <c r="AP67">
        <v>86</v>
      </c>
      <c r="AQ67">
        <v>5.7320000000000002</v>
      </c>
      <c r="AR67">
        <f t="shared" ref="AR67:AR130" si="14">AVERAGE(AO67,AU67,T67)</f>
        <v>3.3446966666666662</v>
      </c>
      <c r="AS67">
        <v>72.5</v>
      </c>
      <c r="AT67">
        <v>5.6760000000000002</v>
      </c>
      <c r="AU67">
        <v>2.3029099999999998</v>
      </c>
      <c r="AV67">
        <v>72.3</v>
      </c>
      <c r="AW67">
        <v>5.68</v>
      </c>
      <c r="AX67">
        <f t="shared" ref="AX67:AX130" si="15">AVERAGE(AU67,Z67)</f>
        <v>2.3698350000000001</v>
      </c>
    </row>
    <row r="68" spans="1:50" x14ac:dyDescent="0.2">
      <c r="A68" t="s">
        <v>172</v>
      </c>
      <c r="E68">
        <f t="shared" si="8"/>
        <v>8.5195000000000021E-2</v>
      </c>
      <c r="H68">
        <v>1.8320000000000001</v>
      </c>
      <c r="K68">
        <f t="shared" si="9"/>
        <v>1.5304327999999998</v>
      </c>
      <c r="N68">
        <v>2.70608</v>
      </c>
      <c r="Q68">
        <f t="shared" si="10"/>
        <v>3.0533399999999999</v>
      </c>
      <c r="T68">
        <v>3.98332</v>
      </c>
      <c r="W68">
        <f t="shared" si="11"/>
        <v>2.41526</v>
      </c>
      <c r="Z68">
        <v>1.66429</v>
      </c>
      <c r="AA68" t="s">
        <v>164</v>
      </c>
      <c r="AB68">
        <v>5.7160000000000002</v>
      </c>
      <c r="AC68">
        <v>-1.66161</v>
      </c>
      <c r="AD68">
        <v>63.1</v>
      </c>
      <c r="AE68">
        <v>5.72</v>
      </c>
      <c r="AF68">
        <f t="shared" si="12"/>
        <v>7.4536133333333351E-2</v>
      </c>
      <c r="AG68">
        <v>76.2</v>
      </c>
      <c r="AH68">
        <v>5.7119999999999997</v>
      </c>
      <c r="AI68">
        <v>5.3218399999999999E-2</v>
      </c>
      <c r="AJ68">
        <v>76.099999999999994</v>
      </c>
      <c r="AK68">
        <v>5.7480000000000002</v>
      </c>
      <c r="AL68">
        <f t="shared" si="13"/>
        <v>1.7433061333333333</v>
      </c>
      <c r="AM68">
        <v>69.099999999999994</v>
      </c>
      <c r="AN68">
        <v>5.6840000000000002</v>
      </c>
      <c r="AO68">
        <v>2.4706199999999998</v>
      </c>
      <c r="AP68">
        <v>88.2</v>
      </c>
      <c r="AQ68">
        <v>5.7320000000000002</v>
      </c>
      <c r="AR68">
        <f t="shared" si="14"/>
        <v>2.6840366666666662</v>
      </c>
      <c r="AS68">
        <v>75.3</v>
      </c>
      <c r="AT68">
        <v>5.6719999999999997</v>
      </c>
      <c r="AU68">
        <v>1.5981700000000001</v>
      </c>
      <c r="AV68">
        <v>72.900000000000006</v>
      </c>
      <c r="AW68">
        <v>5.6760000000000002</v>
      </c>
      <c r="AX68">
        <f t="shared" si="15"/>
        <v>1.63123</v>
      </c>
    </row>
    <row r="69" spans="1:50" x14ac:dyDescent="0.2">
      <c r="A69" t="s">
        <v>173</v>
      </c>
      <c r="E69">
        <f t="shared" si="8"/>
        <v>5.1660000000000039E-2</v>
      </c>
      <c r="H69">
        <v>1.8320000000000001</v>
      </c>
      <c r="K69">
        <f t="shared" si="9"/>
        <v>1.5081228</v>
      </c>
      <c r="N69">
        <v>2.6391499999999999</v>
      </c>
      <c r="Q69">
        <f t="shared" si="10"/>
        <v>3.0533399999999999</v>
      </c>
      <c r="T69">
        <v>4.0502500000000001</v>
      </c>
      <c r="W69">
        <f t="shared" si="11"/>
        <v>2.3924099999999999</v>
      </c>
      <c r="Z69">
        <v>1.69815</v>
      </c>
      <c r="AA69" t="s">
        <v>174</v>
      </c>
      <c r="AB69">
        <v>5.7160000000000002</v>
      </c>
      <c r="AC69">
        <v>-1.72868</v>
      </c>
      <c r="AD69">
        <v>62.6</v>
      </c>
      <c r="AE69">
        <v>5.7240000000000002</v>
      </c>
      <c r="AF69">
        <f t="shared" si="12"/>
        <v>5.2179466666666695E-2</v>
      </c>
      <c r="AG69">
        <v>75.2</v>
      </c>
      <c r="AH69">
        <v>5.7160000000000002</v>
      </c>
      <c r="AI69">
        <v>5.3218399999999999E-2</v>
      </c>
      <c r="AJ69">
        <v>75.3</v>
      </c>
      <c r="AK69">
        <v>5.7519999999999998</v>
      </c>
      <c r="AL69">
        <f t="shared" si="13"/>
        <v>1.7209961333333332</v>
      </c>
      <c r="AM69">
        <v>67.8</v>
      </c>
      <c r="AN69">
        <v>5.6879999999999997</v>
      </c>
      <c r="AO69">
        <v>2.4706199999999998</v>
      </c>
      <c r="AP69">
        <v>86.2</v>
      </c>
      <c r="AQ69">
        <v>5.7359999999999998</v>
      </c>
      <c r="AR69">
        <f t="shared" si="14"/>
        <v>2.6499000000000001</v>
      </c>
      <c r="AS69">
        <v>73.400000000000006</v>
      </c>
      <c r="AT69">
        <v>5.68</v>
      </c>
      <c r="AU69">
        <v>1.42883</v>
      </c>
      <c r="AV69">
        <v>71.3</v>
      </c>
      <c r="AW69">
        <v>5.68</v>
      </c>
      <c r="AX69">
        <f t="shared" si="15"/>
        <v>1.56349</v>
      </c>
    </row>
    <row r="70" spans="1:50" x14ac:dyDescent="0.2">
      <c r="A70" t="s">
        <v>175</v>
      </c>
      <c r="E70">
        <f t="shared" si="8"/>
        <v>0.15238000000000007</v>
      </c>
      <c r="H70">
        <v>1.9328000000000001</v>
      </c>
      <c r="K70">
        <f t="shared" si="9"/>
        <v>1.5527440666666668</v>
      </c>
      <c r="N70">
        <v>2.70608</v>
      </c>
      <c r="Q70">
        <f t="shared" si="10"/>
        <v>3.0310333333333332</v>
      </c>
      <c r="T70">
        <v>4.0841099999999999</v>
      </c>
      <c r="W70">
        <f t="shared" si="11"/>
        <v>2.41499</v>
      </c>
      <c r="Z70">
        <v>1.66429</v>
      </c>
      <c r="AA70" t="s">
        <v>176</v>
      </c>
      <c r="AB70">
        <v>5.72</v>
      </c>
      <c r="AC70">
        <v>-1.6280399999999999</v>
      </c>
      <c r="AD70">
        <v>62.3</v>
      </c>
      <c r="AE70">
        <v>5.7240000000000002</v>
      </c>
      <c r="AF70">
        <f t="shared" si="12"/>
        <v>0.10803740000000002</v>
      </c>
      <c r="AG70">
        <v>74.2</v>
      </c>
      <c r="AH70">
        <v>5.72</v>
      </c>
      <c r="AI70">
        <v>1.93522E-2</v>
      </c>
      <c r="AJ70">
        <v>74.8</v>
      </c>
      <c r="AK70">
        <v>5.7560000000000002</v>
      </c>
      <c r="AL70">
        <f t="shared" si="13"/>
        <v>1.6761140666666667</v>
      </c>
      <c r="AM70">
        <v>66.7</v>
      </c>
      <c r="AN70">
        <v>5.6879999999999997</v>
      </c>
      <c r="AO70">
        <v>2.3029099999999998</v>
      </c>
      <c r="AP70">
        <v>84.8</v>
      </c>
      <c r="AQ70">
        <v>5.7359999999999998</v>
      </c>
      <c r="AR70">
        <f t="shared" si="14"/>
        <v>2.6278633333333334</v>
      </c>
      <c r="AS70">
        <v>72.099999999999994</v>
      </c>
      <c r="AT70">
        <v>5.68</v>
      </c>
      <c r="AU70">
        <v>1.49657</v>
      </c>
      <c r="AV70">
        <v>70.599999999999994</v>
      </c>
      <c r="AW70">
        <v>5.6840000000000002</v>
      </c>
      <c r="AX70">
        <f t="shared" si="15"/>
        <v>1.58043</v>
      </c>
    </row>
    <row r="71" spans="1:50" x14ac:dyDescent="0.2">
      <c r="A71" t="s">
        <v>177</v>
      </c>
      <c r="E71">
        <f t="shared" si="8"/>
        <v>-1.1065445</v>
      </c>
      <c r="H71">
        <v>0.65636099999999997</v>
      </c>
      <c r="K71">
        <f t="shared" si="9"/>
        <v>0.33159366666666656</v>
      </c>
      <c r="N71">
        <v>1.49657</v>
      </c>
      <c r="Q71">
        <f t="shared" si="10"/>
        <v>1.8215233333333334</v>
      </c>
      <c r="T71">
        <v>2.7730000000000001</v>
      </c>
      <c r="W71">
        <f t="shared" si="11"/>
        <v>1.0270071333333333</v>
      </c>
      <c r="Z71">
        <v>0.254803</v>
      </c>
      <c r="AA71" t="s">
        <v>178</v>
      </c>
      <c r="AB71">
        <v>5.7160000000000002</v>
      </c>
      <c r="AC71">
        <v>-2.8694500000000001</v>
      </c>
      <c r="AD71">
        <v>62.4</v>
      </c>
      <c r="AE71">
        <v>5.7240000000000002</v>
      </c>
      <c r="AF71">
        <f t="shared" si="12"/>
        <v>-1.1237463333333333</v>
      </c>
      <c r="AG71">
        <v>74.400000000000006</v>
      </c>
      <c r="AH71">
        <v>5.72</v>
      </c>
      <c r="AI71">
        <v>-1.15815</v>
      </c>
      <c r="AJ71">
        <v>74.8</v>
      </c>
      <c r="AK71">
        <v>5.7560000000000002</v>
      </c>
      <c r="AL71">
        <f t="shared" si="13"/>
        <v>0.51114000000000004</v>
      </c>
      <c r="AM71">
        <v>67.8</v>
      </c>
      <c r="AN71">
        <v>5.6879999999999997</v>
      </c>
      <c r="AO71">
        <v>1.1950000000000001</v>
      </c>
      <c r="AP71">
        <v>86.8</v>
      </c>
      <c r="AQ71">
        <v>5.7359999999999998</v>
      </c>
      <c r="AR71">
        <f t="shared" si="14"/>
        <v>1.3404061333333335</v>
      </c>
      <c r="AS71">
        <v>74</v>
      </c>
      <c r="AT71">
        <v>5.6760000000000002</v>
      </c>
      <c r="AU71">
        <v>5.3218399999999999E-2</v>
      </c>
      <c r="AV71">
        <v>71.400000000000006</v>
      </c>
      <c r="AW71">
        <v>5.68</v>
      </c>
      <c r="AX71">
        <f t="shared" si="15"/>
        <v>0.1540107</v>
      </c>
    </row>
    <row r="72" spans="1:50" x14ac:dyDescent="0.2">
      <c r="A72" t="s">
        <v>179</v>
      </c>
      <c r="E72">
        <f t="shared" si="8"/>
        <v>-1.1233595000000001</v>
      </c>
      <c r="H72">
        <v>0.65636099999999997</v>
      </c>
      <c r="K72">
        <f t="shared" si="9"/>
        <v>0.29802366666666652</v>
      </c>
      <c r="N72">
        <v>1.49657</v>
      </c>
      <c r="Q72">
        <f t="shared" si="10"/>
        <v>1.8212533333333332</v>
      </c>
      <c r="T72">
        <v>2.8737900000000001</v>
      </c>
      <c r="W72">
        <f t="shared" si="11"/>
        <v>1.1611276666666666</v>
      </c>
      <c r="Z72">
        <v>0.32092300000000001</v>
      </c>
      <c r="AA72" t="s">
        <v>180</v>
      </c>
      <c r="AB72">
        <v>5.72</v>
      </c>
      <c r="AC72">
        <v>-2.9030800000000001</v>
      </c>
      <c r="AD72">
        <v>61.6</v>
      </c>
      <c r="AE72">
        <v>5.7279999999999998</v>
      </c>
      <c r="AF72">
        <f t="shared" si="12"/>
        <v>-1.1685263333333336</v>
      </c>
      <c r="AG72">
        <v>73.400000000000006</v>
      </c>
      <c r="AH72">
        <v>5.7240000000000002</v>
      </c>
      <c r="AI72">
        <v>-1.2588600000000001</v>
      </c>
      <c r="AJ72">
        <v>73.7</v>
      </c>
      <c r="AK72">
        <v>5.7560000000000002</v>
      </c>
      <c r="AL72">
        <f t="shared" si="13"/>
        <v>0.44370333333333328</v>
      </c>
      <c r="AM72">
        <v>66.900000000000006</v>
      </c>
      <c r="AN72">
        <v>5.6920000000000002</v>
      </c>
      <c r="AO72">
        <v>1.0933999999999999</v>
      </c>
      <c r="AP72">
        <v>85.7</v>
      </c>
      <c r="AQ72">
        <v>5.74</v>
      </c>
      <c r="AR72">
        <f t="shared" si="14"/>
        <v>1.41862</v>
      </c>
      <c r="AS72">
        <v>72.599999999999994</v>
      </c>
      <c r="AT72">
        <v>5.68</v>
      </c>
      <c r="AU72">
        <v>0.28866999999999998</v>
      </c>
      <c r="AV72">
        <v>70.599999999999994</v>
      </c>
      <c r="AW72">
        <v>5.6840000000000002</v>
      </c>
      <c r="AX72">
        <f t="shared" si="15"/>
        <v>0.30479650000000003</v>
      </c>
    </row>
    <row r="73" spans="1:50" x14ac:dyDescent="0.2">
      <c r="A73" t="s">
        <v>181</v>
      </c>
      <c r="E73">
        <f t="shared" si="8"/>
        <v>-1.5926558</v>
      </c>
      <c r="H73">
        <v>5.3218399999999999E-2</v>
      </c>
      <c r="K73">
        <f t="shared" si="9"/>
        <v>-0.19390586666666665</v>
      </c>
      <c r="N73">
        <v>0.95954399999999995</v>
      </c>
      <c r="Q73">
        <f t="shared" si="10"/>
        <v>1.2952516666666665</v>
      </c>
      <c r="T73">
        <v>2.3359700000000001</v>
      </c>
      <c r="W73">
        <f t="shared" si="11"/>
        <v>0.65556766666666666</v>
      </c>
      <c r="Z73">
        <v>-0.21821399999999999</v>
      </c>
      <c r="AA73" t="s">
        <v>182</v>
      </c>
      <c r="AB73">
        <v>5.7240000000000002</v>
      </c>
      <c r="AC73">
        <v>-3.2385299999999999</v>
      </c>
      <c r="AD73">
        <v>61.8</v>
      </c>
      <c r="AE73">
        <v>5.7320000000000002</v>
      </c>
      <c r="AF73">
        <f t="shared" si="12"/>
        <v>-1.5932638666666665</v>
      </c>
      <c r="AG73">
        <v>72.599999999999994</v>
      </c>
      <c r="AH73">
        <v>5.7240000000000002</v>
      </c>
      <c r="AI73">
        <v>-1.5944799999999999</v>
      </c>
      <c r="AJ73">
        <v>72.7</v>
      </c>
      <c r="AK73">
        <v>5.7560000000000002</v>
      </c>
      <c r="AL73">
        <f t="shared" si="13"/>
        <v>-1.489833333333331E-2</v>
      </c>
      <c r="AM73">
        <v>65.7</v>
      </c>
      <c r="AN73">
        <v>5.6920000000000002</v>
      </c>
      <c r="AO73">
        <v>0.59024100000000002</v>
      </c>
      <c r="AP73">
        <v>83.9</v>
      </c>
      <c r="AQ73">
        <v>5.74</v>
      </c>
      <c r="AR73">
        <f t="shared" si="14"/>
        <v>0.92505266666666675</v>
      </c>
      <c r="AS73">
        <v>71.2</v>
      </c>
      <c r="AT73">
        <v>5.6879999999999997</v>
      </c>
      <c r="AU73">
        <v>-0.15105299999999999</v>
      </c>
      <c r="AV73">
        <v>69.2</v>
      </c>
      <c r="AW73">
        <v>5.6879999999999997</v>
      </c>
      <c r="AX73">
        <f t="shared" si="15"/>
        <v>-0.18463350000000001</v>
      </c>
    </row>
    <row r="74" spans="1:50" x14ac:dyDescent="0.2">
      <c r="A74" t="s">
        <v>183</v>
      </c>
      <c r="E74">
        <f t="shared" si="8"/>
        <v>-1.5758458</v>
      </c>
      <c r="H74">
        <v>5.3218399999999999E-2</v>
      </c>
      <c r="K74">
        <f t="shared" si="9"/>
        <v>-0.22742586666666673</v>
      </c>
      <c r="N74">
        <v>0.95954399999999995</v>
      </c>
      <c r="Q74">
        <f t="shared" si="10"/>
        <v>1.2619229999999999</v>
      </c>
      <c r="T74">
        <v>2.3359700000000001</v>
      </c>
      <c r="W74">
        <f t="shared" si="11"/>
        <v>0.5324620000000001</v>
      </c>
      <c r="Z74">
        <v>-0.28537400000000002</v>
      </c>
      <c r="AA74" t="s">
        <v>184</v>
      </c>
      <c r="AB74">
        <v>5.7279999999999998</v>
      </c>
      <c r="AC74">
        <v>-3.2049099999999999</v>
      </c>
      <c r="AD74">
        <v>60.8</v>
      </c>
      <c r="AE74">
        <v>5.7320000000000002</v>
      </c>
      <c r="AF74">
        <f t="shared" si="12"/>
        <v>-1.6155771999999999</v>
      </c>
      <c r="AG74">
        <v>71.2</v>
      </c>
      <c r="AH74">
        <v>5.7279999999999998</v>
      </c>
      <c r="AI74">
        <v>-1.6950400000000001</v>
      </c>
      <c r="AJ74">
        <v>72.099999999999994</v>
      </c>
      <c r="AK74">
        <v>5.76</v>
      </c>
      <c r="AL74">
        <f t="shared" si="13"/>
        <v>-8.1747000000000083E-2</v>
      </c>
      <c r="AM74">
        <v>65</v>
      </c>
      <c r="AN74">
        <v>5.7</v>
      </c>
      <c r="AO74">
        <v>0.490255</v>
      </c>
      <c r="AP74">
        <v>81.7</v>
      </c>
      <c r="AQ74">
        <v>5.7439999999999998</v>
      </c>
      <c r="AR74">
        <f t="shared" si="14"/>
        <v>0.79100500000000007</v>
      </c>
      <c r="AS74">
        <v>69.099999999999994</v>
      </c>
      <c r="AT74">
        <v>5.6920000000000002</v>
      </c>
      <c r="AU74">
        <v>-0.45321</v>
      </c>
      <c r="AV74">
        <v>67.5</v>
      </c>
      <c r="AW74">
        <v>5.6920000000000002</v>
      </c>
      <c r="AX74">
        <f t="shared" si="15"/>
        <v>-0.36929200000000001</v>
      </c>
    </row>
    <row r="75" spans="1:50" x14ac:dyDescent="0.2">
      <c r="A75" t="s">
        <v>185</v>
      </c>
      <c r="E75">
        <f t="shared" si="8"/>
        <v>-1.5758458</v>
      </c>
      <c r="H75">
        <v>5.3218399999999999E-2</v>
      </c>
      <c r="K75">
        <f t="shared" si="9"/>
        <v>-0.22742586666666673</v>
      </c>
      <c r="N75">
        <v>0.95954399999999995</v>
      </c>
      <c r="Q75">
        <f t="shared" si="10"/>
        <v>1.239614</v>
      </c>
      <c r="T75">
        <v>2.3029099999999998</v>
      </c>
      <c r="W75">
        <f t="shared" si="11"/>
        <v>0.64459533333333319</v>
      </c>
      <c r="Z75">
        <v>-0.184562</v>
      </c>
      <c r="AA75" t="s">
        <v>186</v>
      </c>
      <c r="AB75">
        <v>5.76</v>
      </c>
      <c r="AC75">
        <v>-3.2049099999999999</v>
      </c>
      <c r="AD75">
        <v>61</v>
      </c>
      <c r="AE75">
        <v>5.7640000000000002</v>
      </c>
      <c r="AF75">
        <f t="shared" si="12"/>
        <v>-1.6155771999999999</v>
      </c>
      <c r="AG75">
        <v>71.8</v>
      </c>
      <c r="AH75">
        <v>5.76</v>
      </c>
      <c r="AI75">
        <v>-1.6950400000000001</v>
      </c>
      <c r="AJ75">
        <v>72.099999999999994</v>
      </c>
      <c r="AK75">
        <v>5.7919999999999998</v>
      </c>
      <c r="AL75">
        <f t="shared" si="13"/>
        <v>-9.3036000000000049E-2</v>
      </c>
      <c r="AM75">
        <v>64.8</v>
      </c>
      <c r="AN75">
        <v>5.7320000000000002</v>
      </c>
      <c r="AO75">
        <v>0.45638800000000002</v>
      </c>
      <c r="AP75">
        <v>81.8</v>
      </c>
      <c r="AQ75">
        <v>5.7759999999999998</v>
      </c>
      <c r="AR75">
        <f t="shared" si="14"/>
        <v>0.85824533333333319</v>
      </c>
      <c r="AS75">
        <v>69.3</v>
      </c>
      <c r="AT75">
        <v>5.7240000000000002</v>
      </c>
      <c r="AU75">
        <v>-0.184562</v>
      </c>
      <c r="AV75">
        <v>67.900000000000006</v>
      </c>
      <c r="AW75">
        <v>5.7279999999999998</v>
      </c>
      <c r="AX75">
        <f t="shared" si="15"/>
        <v>-0.184562</v>
      </c>
    </row>
    <row r="76" spans="1:50" x14ac:dyDescent="0.2">
      <c r="A76" t="s">
        <v>187</v>
      </c>
      <c r="E76">
        <f t="shared" si="8"/>
        <v>-1.91286</v>
      </c>
      <c r="H76">
        <v>-0.35239999999999999</v>
      </c>
      <c r="K76">
        <f t="shared" si="9"/>
        <v>-0.57526299999999997</v>
      </c>
      <c r="N76">
        <v>0.59024100000000002</v>
      </c>
      <c r="Q76">
        <f t="shared" si="10"/>
        <v>0.88106200000000001</v>
      </c>
      <c r="T76">
        <v>1.89974</v>
      </c>
      <c r="W76">
        <f t="shared" si="11"/>
        <v>0.26395466666666662</v>
      </c>
      <c r="Z76">
        <v>-0.62109400000000003</v>
      </c>
      <c r="AA76" t="s">
        <v>188</v>
      </c>
      <c r="AB76">
        <v>5.7240000000000002</v>
      </c>
      <c r="AC76">
        <v>-3.4733200000000002</v>
      </c>
      <c r="AD76">
        <v>61.1</v>
      </c>
      <c r="AE76">
        <v>5.7320000000000002</v>
      </c>
      <c r="AF76">
        <f t="shared" si="12"/>
        <v>-1.9297833333333336</v>
      </c>
      <c r="AG76">
        <v>71.400000000000006</v>
      </c>
      <c r="AH76">
        <v>5.7279999999999998</v>
      </c>
      <c r="AI76">
        <v>-1.96363</v>
      </c>
      <c r="AJ76">
        <v>71.5</v>
      </c>
      <c r="AK76">
        <v>5.76</v>
      </c>
      <c r="AL76">
        <f t="shared" si="13"/>
        <v>-0.40672799999999998</v>
      </c>
      <c r="AM76">
        <v>65.599999999999994</v>
      </c>
      <c r="AN76">
        <v>5.6959999999999997</v>
      </c>
      <c r="AO76">
        <v>0.15320500000000001</v>
      </c>
      <c r="AP76">
        <v>82.5</v>
      </c>
      <c r="AQ76">
        <v>5.7439999999999998</v>
      </c>
      <c r="AR76">
        <f t="shared" si="14"/>
        <v>0.52205433333333329</v>
      </c>
      <c r="AS76">
        <v>69.7</v>
      </c>
      <c r="AT76">
        <v>5.6879999999999997</v>
      </c>
      <c r="AU76">
        <v>-0.48678199999999999</v>
      </c>
      <c r="AV76">
        <v>68.099999999999994</v>
      </c>
      <c r="AW76">
        <v>5.6920000000000002</v>
      </c>
      <c r="AX76">
        <f t="shared" si="15"/>
        <v>-0.55393800000000004</v>
      </c>
    </row>
    <row r="77" spans="1:50" x14ac:dyDescent="0.2">
      <c r="A77" t="s">
        <v>189</v>
      </c>
      <c r="E77">
        <f t="shared" si="8"/>
        <v>-1.9296840000000002</v>
      </c>
      <c r="H77">
        <v>-0.386048</v>
      </c>
      <c r="K77">
        <f t="shared" si="9"/>
        <v>-0.57529233333333329</v>
      </c>
      <c r="N77">
        <v>0.59024100000000002</v>
      </c>
      <c r="Q77">
        <f t="shared" si="10"/>
        <v>0.94852366666666654</v>
      </c>
      <c r="T77">
        <v>1.9666600000000001</v>
      </c>
      <c r="W77">
        <f t="shared" si="11"/>
        <v>0.23032333333333332</v>
      </c>
      <c r="Z77">
        <v>-0.72175599999999995</v>
      </c>
      <c r="AA77" t="s">
        <v>190</v>
      </c>
      <c r="AB77">
        <v>5.7320000000000002</v>
      </c>
      <c r="AC77">
        <v>-3.4733200000000002</v>
      </c>
      <c r="AD77">
        <v>60</v>
      </c>
      <c r="AE77">
        <v>5.7359999999999998</v>
      </c>
      <c r="AF77">
        <f t="shared" si="12"/>
        <v>-1.9298126666666666</v>
      </c>
      <c r="AG77">
        <v>70.3</v>
      </c>
      <c r="AH77">
        <v>5.7320000000000002</v>
      </c>
      <c r="AI77">
        <v>-1.93007</v>
      </c>
      <c r="AJ77">
        <v>70.599999999999994</v>
      </c>
      <c r="AK77">
        <v>5.7640000000000002</v>
      </c>
      <c r="AL77">
        <f t="shared" si="13"/>
        <v>-0.3503863333333333</v>
      </c>
      <c r="AM77">
        <v>63.7</v>
      </c>
      <c r="AN77">
        <v>5.7039999999999997</v>
      </c>
      <c r="AO77">
        <v>0.28866999999999998</v>
      </c>
      <c r="AP77">
        <v>80.5</v>
      </c>
      <c r="AQ77">
        <v>5.7480000000000002</v>
      </c>
      <c r="AR77">
        <f t="shared" si="14"/>
        <v>0.56713199999999997</v>
      </c>
      <c r="AS77">
        <v>67.900000000000006</v>
      </c>
      <c r="AT77">
        <v>5.7</v>
      </c>
      <c r="AU77">
        <v>-0.55393400000000004</v>
      </c>
      <c r="AV77">
        <v>66.3</v>
      </c>
      <c r="AW77">
        <v>5.7</v>
      </c>
      <c r="AX77">
        <f t="shared" si="15"/>
        <v>-0.637845</v>
      </c>
    </row>
    <row r="78" spans="1:50" x14ac:dyDescent="0.2">
      <c r="A78" t="s">
        <v>191</v>
      </c>
      <c r="E78">
        <f t="shared" si="8"/>
        <v>-1.91286</v>
      </c>
      <c r="H78">
        <v>-0.35239999999999999</v>
      </c>
      <c r="K78">
        <f t="shared" si="9"/>
        <v>-0.60859166666666664</v>
      </c>
      <c r="N78">
        <v>0.490255</v>
      </c>
      <c r="Q78">
        <f t="shared" si="10"/>
        <v>0.83671113333333336</v>
      </c>
      <c r="T78">
        <v>1.9666600000000001</v>
      </c>
      <c r="W78">
        <f t="shared" si="11"/>
        <v>0.26387333333333335</v>
      </c>
      <c r="Z78">
        <v>-0.58752000000000004</v>
      </c>
      <c r="AA78" t="s">
        <v>192</v>
      </c>
      <c r="AB78">
        <v>5.7320000000000002</v>
      </c>
      <c r="AC78">
        <v>-3.4733200000000002</v>
      </c>
      <c r="AD78">
        <v>59.5</v>
      </c>
      <c r="AE78">
        <v>5.74</v>
      </c>
      <c r="AF78">
        <f t="shared" si="12"/>
        <v>-1.9297833333333336</v>
      </c>
      <c r="AG78">
        <v>69.599999999999994</v>
      </c>
      <c r="AH78">
        <v>5.7359999999999998</v>
      </c>
      <c r="AI78">
        <v>-1.96363</v>
      </c>
      <c r="AJ78">
        <v>70.3</v>
      </c>
      <c r="AK78">
        <v>5.7679999999999998</v>
      </c>
      <c r="AL78">
        <f t="shared" si="13"/>
        <v>-0.47338553333333327</v>
      </c>
      <c r="AM78">
        <v>62.9</v>
      </c>
      <c r="AN78">
        <v>5.7039999999999997</v>
      </c>
      <c r="AO78">
        <v>5.3218399999999999E-2</v>
      </c>
      <c r="AP78">
        <v>79.5</v>
      </c>
      <c r="AQ78">
        <v>5.7480000000000002</v>
      </c>
      <c r="AR78">
        <f t="shared" si="14"/>
        <v>0.47745280000000001</v>
      </c>
      <c r="AS78">
        <v>67.5</v>
      </c>
      <c r="AT78">
        <v>5.6959999999999997</v>
      </c>
      <c r="AU78">
        <v>-0.58752000000000004</v>
      </c>
      <c r="AV78">
        <v>66</v>
      </c>
      <c r="AW78">
        <v>5.7</v>
      </c>
      <c r="AX78">
        <f t="shared" si="15"/>
        <v>-0.58752000000000004</v>
      </c>
    </row>
    <row r="79" spans="1:50" x14ac:dyDescent="0.2">
      <c r="A79" t="s">
        <v>193</v>
      </c>
      <c r="E79">
        <f t="shared" si="8"/>
        <v>-2.3491884999999999</v>
      </c>
      <c r="H79">
        <v>-0.923207</v>
      </c>
      <c r="K79">
        <f t="shared" si="9"/>
        <v>-1.0788649333333333</v>
      </c>
      <c r="N79">
        <v>1.93522E-2</v>
      </c>
      <c r="Q79">
        <f t="shared" si="10"/>
        <v>0.34329473333333332</v>
      </c>
      <c r="T79">
        <v>1.3965799999999999</v>
      </c>
      <c r="W79">
        <f t="shared" si="11"/>
        <v>-0.2618133333333334</v>
      </c>
      <c r="Z79">
        <v>-1.09101</v>
      </c>
      <c r="AA79" t="s">
        <v>194</v>
      </c>
      <c r="AB79">
        <v>5.7279999999999998</v>
      </c>
      <c r="AC79">
        <v>-3.7751700000000001</v>
      </c>
      <c r="AD79">
        <v>61.2</v>
      </c>
      <c r="AE79">
        <v>5.7359999999999998</v>
      </c>
      <c r="AF79">
        <f t="shared" si="12"/>
        <v>-2.3437056666666667</v>
      </c>
      <c r="AG79">
        <v>70.900000000000006</v>
      </c>
      <c r="AH79">
        <v>5.7279999999999998</v>
      </c>
      <c r="AI79">
        <v>-2.3327399999999998</v>
      </c>
      <c r="AJ79">
        <v>70.900000000000006</v>
      </c>
      <c r="AK79">
        <v>5.7679999999999998</v>
      </c>
      <c r="AL79">
        <f t="shared" si="13"/>
        <v>-0.89981193333333331</v>
      </c>
      <c r="AM79">
        <v>64.900000000000006</v>
      </c>
      <c r="AN79">
        <v>5.7</v>
      </c>
      <c r="AO79">
        <v>-0.386048</v>
      </c>
      <c r="AP79">
        <v>81.900000000000006</v>
      </c>
      <c r="AQ79">
        <v>5.7480000000000002</v>
      </c>
      <c r="AR79">
        <f t="shared" si="14"/>
        <v>-2.6826000000000016E-2</v>
      </c>
      <c r="AS79">
        <v>70</v>
      </c>
      <c r="AT79">
        <v>5.6920000000000002</v>
      </c>
      <c r="AU79">
        <v>-1.09101</v>
      </c>
      <c r="AV79">
        <v>67.8</v>
      </c>
      <c r="AW79">
        <v>5.6920000000000002</v>
      </c>
      <c r="AX79">
        <f t="shared" si="15"/>
        <v>-1.09101</v>
      </c>
    </row>
    <row r="80" spans="1:50" x14ac:dyDescent="0.2">
      <c r="A80" t="s">
        <v>195</v>
      </c>
      <c r="E80">
        <f t="shared" si="8"/>
        <v>-2.2988054999999998</v>
      </c>
      <c r="H80">
        <v>-0.85598099999999999</v>
      </c>
      <c r="K80">
        <f t="shared" si="9"/>
        <v>-1.0451675333333332</v>
      </c>
      <c r="N80">
        <v>5.3218399999999999E-2</v>
      </c>
      <c r="Q80">
        <f t="shared" si="10"/>
        <v>0.34322279999999999</v>
      </c>
      <c r="T80">
        <v>1.3288500000000001</v>
      </c>
      <c r="W80">
        <f t="shared" si="11"/>
        <v>-0.25079000000000001</v>
      </c>
      <c r="Z80">
        <v>-1.02379</v>
      </c>
      <c r="AA80" t="s">
        <v>196</v>
      </c>
      <c r="AB80">
        <v>5.7359999999999998</v>
      </c>
      <c r="AC80">
        <v>-3.7416299999999998</v>
      </c>
      <c r="AD80">
        <v>60.1</v>
      </c>
      <c r="AE80">
        <v>5.74</v>
      </c>
      <c r="AF80">
        <f t="shared" si="12"/>
        <v>-2.310117</v>
      </c>
      <c r="AG80">
        <v>69.900000000000006</v>
      </c>
      <c r="AH80">
        <v>5.7359999999999998</v>
      </c>
      <c r="AI80">
        <v>-2.3327399999999998</v>
      </c>
      <c r="AJ80">
        <v>70.2</v>
      </c>
      <c r="AK80">
        <v>5.7679999999999998</v>
      </c>
      <c r="AL80">
        <f t="shared" si="13"/>
        <v>-0.87730719999999984</v>
      </c>
      <c r="AM80">
        <v>63.9</v>
      </c>
      <c r="AN80">
        <v>5.7080000000000002</v>
      </c>
      <c r="AO80">
        <v>-0.35239999999999999</v>
      </c>
      <c r="AP80">
        <v>80.099999999999994</v>
      </c>
      <c r="AQ80">
        <v>5.7519999999999998</v>
      </c>
      <c r="AR80">
        <f t="shared" si="14"/>
        <v>-2.6993333333333352E-2</v>
      </c>
      <c r="AS80">
        <v>67.599999999999994</v>
      </c>
      <c r="AT80">
        <v>5.6959999999999997</v>
      </c>
      <c r="AU80">
        <v>-1.0574300000000001</v>
      </c>
      <c r="AV80">
        <v>66.5</v>
      </c>
      <c r="AW80">
        <v>5.7</v>
      </c>
      <c r="AX80">
        <f t="shared" si="15"/>
        <v>-1.04061</v>
      </c>
    </row>
    <row r="81" spans="1:50" x14ac:dyDescent="0.2">
      <c r="A81" t="s">
        <v>197</v>
      </c>
      <c r="E81">
        <f t="shared" si="8"/>
        <v>-2.3659745000000001</v>
      </c>
      <c r="H81">
        <v>-0.95677900000000005</v>
      </c>
      <c r="K81">
        <f t="shared" si="9"/>
        <v>-1.0899068666666667</v>
      </c>
      <c r="N81">
        <v>5.3218399999999999E-2</v>
      </c>
      <c r="Q81">
        <f t="shared" si="10"/>
        <v>0.37685146666666669</v>
      </c>
      <c r="T81">
        <v>1.3627100000000001</v>
      </c>
      <c r="W81">
        <f t="shared" si="11"/>
        <v>-0.21716633333333335</v>
      </c>
      <c r="Z81">
        <v>-1.0574300000000001</v>
      </c>
      <c r="AA81" t="s">
        <v>192</v>
      </c>
      <c r="AB81">
        <v>5.74</v>
      </c>
      <c r="AC81">
        <v>-3.7751700000000001</v>
      </c>
      <c r="AD81">
        <v>59.2</v>
      </c>
      <c r="AE81">
        <v>5.74</v>
      </c>
      <c r="AF81">
        <f t="shared" si="12"/>
        <v>-2.3660363333333332</v>
      </c>
      <c r="AG81">
        <v>68.8</v>
      </c>
      <c r="AH81">
        <v>5.74</v>
      </c>
      <c r="AI81">
        <v>-2.3661599999999998</v>
      </c>
      <c r="AJ81">
        <v>69.7</v>
      </c>
      <c r="AK81">
        <v>5.7720000000000002</v>
      </c>
      <c r="AL81">
        <f t="shared" si="13"/>
        <v>-0.86610519999999991</v>
      </c>
      <c r="AM81">
        <v>62.7</v>
      </c>
      <c r="AN81">
        <v>5.7119999999999997</v>
      </c>
      <c r="AO81">
        <v>-0.28537400000000002</v>
      </c>
      <c r="AP81">
        <v>78.599999999999994</v>
      </c>
      <c r="AQ81">
        <v>5.7560000000000002</v>
      </c>
      <c r="AR81">
        <f t="shared" si="14"/>
        <v>4.0185666666666675E-2</v>
      </c>
      <c r="AS81">
        <v>66.400000000000006</v>
      </c>
      <c r="AT81">
        <v>5.7039999999999997</v>
      </c>
      <c r="AU81">
        <v>-0.95677900000000005</v>
      </c>
      <c r="AV81">
        <v>65.5</v>
      </c>
      <c r="AW81">
        <v>5.7039999999999997</v>
      </c>
      <c r="AX81">
        <f t="shared" si="15"/>
        <v>-1.0071045000000001</v>
      </c>
    </row>
    <row r="82" spans="1:50" x14ac:dyDescent="0.2">
      <c r="A82" t="s">
        <v>198</v>
      </c>
      <c r="E82">
        <f t="shared" si="8"/>
        <v>-2.3491205000000002</v>
      </c>
      <c r="H82">
        <v>-0.85598099999999999</v>
      </c>
      <c r="K82">
        <f t="shared" si="9"/>
        <v>-1.0788062666666667</v>
      </c>
      <c r="N82">
        <v>1.93522E-2</v>
      </c>
      <c r="Q82">
        <f t="shared" si="10"/>
        <v>0.43249673333333333</v>
      </c>
      <c r="T82">
        <v>1.4626999999999999</v>
      </c>
      <c r="W82">
        <f t="shared" si="11"/>
        <v>-0.19496000000000002</v>
      </c>
      <c r="Z82">
        <v>-1.02379</v>
      </c>
      <c r="AA82" t="s">
        <v>199</v>
      </c>
      <c r="AB82">
        <v>5.74</v>
      </c>
      <c r="AC82">
        <v>-3.84226</v>
      </c>
      <c r="AD82">
        <v>58.8</v>
      </c>
      <c r="AE82">
        <v>5.7439999999999998</v>
      </c>
      <c r="AF82">
        <f t="shared" si="12"/>
        <v>-2.3660103333333331</v>
      </c>
      <c r="AG82">
        <v>68.400000000000006</v>
      </c>
      <c r="AH82">
        <v>5.74</v>
      </c>
      <c r="AI82">
        <v>-2.3997899999999999</v>
      </c>
      <c r="AJ82">
        <v>69.400000000000006</v>
      </c>
      <c r="AK82">
        <v>5.7720000000000002</v>
      </c>
      <c r="AL82">
        <f t="shared" si="13"/>
        <v>-0.85499993333333324</v>
      </c>
      <c r="AM82">
        <v>61.8</v>
      </c>
      <c r="AN82">
        <v>5.7119999999999997</v>
      </c>
      <c r="AO82">
        <v>-0.184562</v>
      </c>
      <c r="AP82">
        <v>77.900000000000006</v>
      </c>
      <c r="AQ82">
        <v>5.7560000000000002</v>
      </c>
      <c r="AR82">
        <f t="shared" si="14"/>
        <v>8.4782666666666603E-2</v>
      </c>
      <c r="AS82">
        <v>66.7</v>
      </c>
      <c r="AT82">
        <v>5.7039999999999997</v>
      </c>
      <c r="AU82">
        <v>-1.02379</v>
      </c>
      <c r="AV82">
        <v>65.2</v>
      </c>
      <c r="AW82">
        <v>5.7039999999999997</v>
      </c>
      <c r="AX82">
        <f t="shared" si="15"/>
        <v>-1.02379</v>
      </c>
    </row>
    <row r="83" spans="1:50" x14ac:dyDescent="0.2">
      <c r="A83" t="s">
        <v>200</v>
      </c>
      <c r="E83">
        <f t="shared" si="8"/>
        <v>-2.298826</v>
      </c>
      <c r="H83">
        <v>-0.82248200000000005</v>
      </c>
      <c r="K83">
        <f t="shared" si="9"/>
        <v>-1.0349159666666667</v>
      </c>
      <c r="N83">
        <v>-1.6655900000000001E-2</v>
      </c>
      <c r="Q83">
        <f t="shared" si="10"/>
        <v>0.28623270000000001</v>
      </c>
      <c r="T83">
        <v>1.29498</v>
      </c>
      <c r="W83">
        <f t="shared" si="11"/>
        <v>-0.34043666666666672</v>
      </c>
      <c r="Z83">
        <v>-1.2588600000000001</v>
      </c>
      <c r="AA83" t="s">
        <v>201</v>
      </c>
      <c r="AB83">
        <v>5.74</v>
      </c>
      <c r="AC83">
        <v>-3.7751700000000001</v>
      </c>
      <c r="AD83">
        <v>58.6</v>
      </c>
      <c r="AE83">
        <v>5.7480000000000002</v>
      </c>
      <c r="AF83">
        <f t="shared" si="12"/>
        <v>-2.2877540000000001</v>
      </c>
      <c r="AG83">
        <v>68.099999999999994</v>
      </c>
      <c r="AH83">
        <v>5.7439999999999998</v>
      </c>
      <c r="AI83">
        <v>-2.2656100000000001</v>
      </c>
      <c r="AJ83">
        <v>69.3</v>
      </c>
      <c r="AK83">
        <v>5.7720000000000002</v>
      </c>
      <c r="AL83">
        <f t="shared" si="13"/>
        <v>-0.90063063333333337</v>
      </c>
      <c r="AM83">
        <v>61.7</v>
      </c>
      <c r="AN83">
        <v>5.7119999999999997</v>
      </c>
      <c r="AO83">
        <v>-0.419626</v>
      </c>
      <c r="AP83">
        <v>77.900000000000006</v>
      </c>
      <c r="AQ83">
        <v>5.7560000000000002</v>
      </c>
      <c r="AR83">
        <f t="shared" si="14"/>
        <v>-6.0692000000000045E-2</v>
      </c>
      <c r="AS83">
        <v>66.3</v>
      </c>
      <c r="AT83">
        <v>5.7039999999999997</v>
      </c>
      <c r="AU83">
        <v>-1.0574300000000001</v>
      </c>
      <c r="AV83">
        <v>65.3</v>
      </c>
      <c r="AW83">
        <v>5.7080000000000002</v>
      </c>
      <c r="AX83">
        <f t="shared" si="15"/>
        <v>-1.1581450000000002</v>
      </c>
    </row>
    <row r="84" spans="1:50" x14ac:dyDescent="0.2">
      <c r="A84" t="s">
        <v>202</v>
      </c>
      <c r="E84">
        <f t="shared" si="8"/>
        <v>-3.2215699999999998</v>
      </c>
      <c r="H84">
        <v>-2.09782</v>
      </c>
      <c r="K84">
        <f t="shared" si="9"/>
        <v>-2.1984033333333333</v>
      </c>
      <c r="N84">
        <v>-1.2588600000000001</v>
      </c>
      <c r="Q84">
        <f t="shared" si="10"/>
        <v>-0.90004499999999998</v>
      </c>
      <c r="T84">
        <v>0.15320500000000001</v>
      </c>
      <c r="W84">
        <f t="shared" si="11"/>
        <v>-1.2915350000000001</v>
      </c>
      <c r="Z84">
        <v>-2.1649400000000001</v>
      </c>
      <c r="AA84" t="s">
        <v>203</v>
      </c>
      <c r="AB84">
        <v>5.7320000000000002</v>
      </c>
      <c r="AC84">
        <v>-4.3453200000000001</v>
      </c>
      <c r="AD84">
        <v>60.7</v>
      </c>
      <c r="AE84">
        <v>5.7359999999999998</v>
      </c>
      <c r="AF84">
        <f t="shared" si="12"/>
        <v>-3.2272233333333333</v>
      </c>
      <c r="AG84">
        <v>70.099999999999994</v>
      </c>
      <c r="AH84">
        <v>5.7320000000000002</v>
      </c>
      <c r="AI84">
        <v>-3.2385299999999999</v>
      </c>
      <c r="AJ84">
        <v>70.5</v>
      </c>
      <c r="AK84">
        <v>5.7640000000000002</v>
      </c>
      <c r="AL84">
        <f t="shared" si="13"/>
        <v>-2.0306233333333332</v>
      </c>
      <c r="AM84">
        <v>64.400000000000006</v>
      </c>
      <c r="AN84">
        <v>5.7</v>
      </c>
      <c r="AO84">
        <v>-1.5944799999999999</v>
      </c>
      <c r="AP84">
        <v>80.900000000000006</v>
      </c>
      <c r="AQ84">
        <v>5.7480000000000002</v>
      </c>
      <c r="AR84">
        <f t="shared" si="14"/>
        <v>-1.1013816666666667</v>
      </c>
      <c r="AS84">
        <v>69.2</v>
      </c>
      <c r="AT84">
        <v>5.6959999999999997</v>
      </c>
      <c r="AU84">
        <v>-1.86287</v>
      </c>
      <c r="AV84">
        <v>67</v>
      </c>
      <c r="AW84">
        <v>5.6959999999999997</v>
      </c>
      <c r="AX84">
        <f t="shared" si="15"/>
        <v>-2.0139050000000003</v>
      </c>
    </row>
    <row r="85" spans="1:50" x14ac:dyDescent="0.2">
      <c r="A85" t="s">
        <v>204</v>
      </c>
      <c r="E85">
        <f t="shared" si="8"/>
        <v>-3.27189</v>
      </c>
      <c r="H85">
        <v>-2.1313800000000001</v>
      </c>
      <c r="K85">
        <f t="shared" si="9"/>
        <v>-2.1648200000000002</v>
      </c>
      <c r="N85">
        <v>-1.1916500000000001</v>
      </c>
      <c r="Q85">
        <f t="shared" si="10"/>
        <v>-0.89957966666666656</v>
      </c>
      <c r="T85">
        <v>0.120951</v>
      </c>
      <c r="W85">
        <f t="shared" si="11"/>
        <v>-1.4365363333333334</v>
      </c>
      <c r="Z85">
        <v>-2.2991799999999998</v>
      </c>
      <c r="AA85" t="s">
        <v>205</v>
      </c>
      <c r="AB85">
        <v>5.7359999999999998</v>
      </c>
      <c r="AC85">
        <v>-4.4123999999999999</v>
      </c>
      <c r="AD85">
        <v>59.9</v>
      </c>
      <c r="AE85">
        <v>5.7439999999999998</v>
      </c>
      <c r="AF85">
        <f t="shared" si="12"/>
        <v>-3.2384033333333329</v>
      </c>
      <c r="AG85">
        <v>69.2</v>
      </c>
      <c r="AH85">
        <v>5.7359999999999998</v>
      </c>
      <c r="AI85">
        <v>-3.17143</v>
      </c>
      <c r="AJ85">
        <v>69.599999999999994</v>
      </c>
      <c r="AK85">
        <v>5.7640000000000002</v>
      </c>
      <c r="AL85">
        <f t="shared" si="13"/>
        <v>-1.9970399999999999</v>
      </c>
      <c r="AM85">
        <v>63.5</v>
      </c>
      <c r="AN85">
        <v>5.7080000000000002</v>
      </c>
      <c r="AO85">
        <v>-1.6280399999999999</v>
      </c>
      <c r="AP85">
        <v>80</v>
      </c>
      <c r="AQ85">
        <v>5.7560000000000002</v>
      </c>
      <c r="AR85">
        <f t="shared" si="14"/>
        <v>-1.212823</v>
      </c>
      <c r="AS85">
        <v>67.900000000000006</v>
      </c>
      <c r="AT85">
        <v>5.7</v>
      </c>
      <c r="AU85">
        <v>-2.1313800000000001</v>
      </c>
      <c r="AV85">
        <v>66.8</v>
      </c>
      <c r="AW85">
        <v>5.7039999999999997</v>
      </c>
      <c r="AX85">
        <f t="shared" si="15"/>
        <v>-2.2152799999999999</v>
      </c>
    </row>
    <row r="86" spans="1:50" x14ac:dyDescent="0.2">
      <c r="A86" t="s">
        <v>206</v>
      </c>
      <c r="E86">
        <f t="shared" si="8"/>
        <v>-3.2215699999999998</v>
      </c>
      <c r="H86">
        <v>-2.09782</v>
      </c>
      <c r="K86">
        <f t="shared" si="9"/>
        <v>-2.142466666666667</v>
      </c>
      <c r="N86">
        <v>-1.15815</v>
      </c>
      <c r="Q86">
        <f t="shared" si="10"/>
        <v>-0.91190863333333338</v>
      </c>
      <c r="T86">
        <v>-1.6655900000000001E-2</v>
      </c>
      <c r="W86">
        <f t="shared" si="11"/>
        <v>-1.4041153</v>
      </c>
      <c r="Z86">
        <v>-2.2320600000000002</v>
      </c>
      <c r="AA86" t="s">
        <v>207</v>
      </c>
      <c r="AB86">
        <v>5.7359999999999998</v>
      </c>
      <c r="AC86">
        <v>-4.3453200000000001</v>
      </c>
      <c r="AD86">
        <v>59.4</v>
      </c>
      <c r="AE86">
        <v>5.7439999999999998</v>
      </c>
      <c r="AF86">
        <f t="shared" si="12"/>
        <v>-3.2048566666666667</v>
      </c>
      <c r="AG86">
        <v>68.599999999999994</v>
      </c>
      <c r="AH86">
        <v>5.7359999999999998</v>
      </c>
      <c r="AI86">
        <v>-3.17143</v>
      </c>
      <c r="AJ86">
        <v>68.7</v>
      </c>
      <c r="AK86">
        <v>5.7720000000000002</v>
      </c>
      <c r="AL86">
        <f t="shared" si="13"/>
        <v>-1.9635</v>
      </c>
      <c r="AM86">
        <v>62.5</v>
      </c>
      <c r="AN86">
        <v>5.7080000000000002</v>
      </c>
      <c r="AO86">
        <v>-1.5609200000000001</v>
      </c>
      <c r="AP86">
        <v>78.900000000000006</v>
      </c>
      <c r="AQ86">
        <v>5.7560000000000002</v>
      </c>
      <c r="AR86">
        <f t="shared" si="14"/>
        <v>-1.1804019666666667</v>
      </c>
      <c r="AS86">
        <v>65.900000000000006</v>
      </c>
      <c r="AT86">
        <v>5.7</v>
      </c>
      <c r="AU86">
        <v>-1.96363</v>
      </c>
      <c r="AV86">
        <v>65.8</v>
      </c>
      <c r="AW86">
        <v>5.7039999999999997</v>
      </c>
      <c r="AX86">
        <f t="shared" si="15"/>
        <v>-2.097845</v>
      </c>
    </row>
    <row r="87" spans="1:50" x14ac:dyDescent="0.2">
      <c r="A87" t="s">
        <v>208</v>
      </c>
      <c r="E87">
        <f t="shared" si="8"/>
        <v>-3.188015</v>
      </c>
      <c r="H87">
        <v>-2.0642499999999999</v>
      </c>
      <c r="K87">
        <f t="shared" si="9"/>
        <v>-2.1871966666666665</v>
      </c>
      <c r="N87">
        <v>-1.29243</v>
      </c>
      <c r="Q87">
        <f t="shared" si="10"/>
        <v>-0.9566686333333333</v>
      </c>
      <c r="T87">
        <v>-1.6655900000000001E-2</v>
      </c>
      <c r="W87">
        <f t="shared" si="11"/>
        <v>-1.4264886333333333</v>
      </c>
      <c r="Z87">
        <v>-2.2991799999999998</v>
      </c>
      <c r="AA87" t="s">
        <v>209</v>
      </c>
      <c r="AB87">
        <v>5.7359999999999998</v>
      </c>
      <c r="AC87">
        <v>-4.3117799999999997</v>
      </c>
      <c r="AD87">
        <v>58.8</v>
      </c>
      <c r="AE87">
        <v>5.7439999999999998</v>
      </c>
      <c r="AF87">
        <f t="shared" si="12"/>
        <v>-3.1936466666666665</v>
      </c>
      <c r="AG87">
        <v>68</v>
      </c>
      <c r="AH87">
        <v>5.74</v>
      </c>
      <c r="AI87">
        <v>-3.2049099999999999</v>
      </c>
      <c r="AJ87">
        <v>68.599999999999994</v>
      </c>
      <c r="AK87">
        <v>5.7720000000000002</v>
      </c>
      <c r="AL87">
        <f t="shared" si="13"/>
        <v>-2.0194200000000002</v>
      </c>
      <c r="AM87">
        <v>62.1</v>
      </c>
      <c r="AN87">
        <v>5.7119999999999997</v>
      </c>
      <c r="AO87">
        <v>-1.5609200000000001</v>
      </c>
      <c r="AP87">
        <v>77.900000000000006</v>
      </c>
      <c r="AQ87">
        <v>5.7560000000000002</v>
      </c>
      <c r="AR87">
        <f t="shared" si="14"/>
        <v>-1.1804019666666667</v>
      </c>
      <c r="AS87">
        <v>65.5</v>
      </c>
      <c r="AT87">
        <v>5.7039999999999997</v>
      </c>
      <c r="AU87">
        <v>-1.96363</v>
      </c>
      <c r="AV87">
        <v>65.099999999999994</v>
      </c>
      <c r="AW87">
        <v>5.7039999999999997</v>
      </c>
      <c r="AX87">
        <f t="shared" si="15"/>
        <v>-2.131405</v>
      </c>
    </row>
    <row r="88" spans="1:50" x14ac:dyDescent="0.2">
      <c r="A88" t="s">
        <v>210</v>
      </c>
      <c r="E88">
        <f t="shared" si="8"/>
        <v>-4.0098050000000001</v>
      </c>
      <c r="H88">
        <v>-2.9366300000000001</v>
      </c>
      <c r="K88">
        <f t="shared" si="9"/>
        <v>-3.0036166666666673</v>
      </c>
      <c r="N88">
        <v>-2.0642499999999999</v>
      </c>
      <c r="Q88">
        <f t="shared" si="10"/>
        <v>-1.7173829999999999</v>
      </c>
      <c r="T88">
        <v>-0.68810899999999997</v>
      </c>
      <c r="W88">
        <f t="shared" si="11"/>
        <v>-2.1871230000000002</v>
      </c>
      <c r="Z88">
        <v>-2.97018</v>
      </c>
      <c r="AA88" t="s">
        <v>211</v>
      </c>
      <c r="AB88">
        <v>5.74</v>
      </c>
      <c r="AC88">
        <v>-5.0829800000000001</v>
      </c>
      <c r="AD88">
        <v>59.4</v>
      </c>
      <c r="AE88">
        <v>5.7439999999999998</v>
      </c>
      <c r="AF88">
        <f t="shared" si="12"/>
        <v>-4.0098599999999998</v>
      </c>
      <c r="AG88">
        <v>68.5</v>
      </c>
      <c r="AH88">
        <v>5.74</v>
      </c>
      <c r="AI88">
        <v>-4.00997</v>
      </c>
      <c r="AJ88">
        <v>69.2</v>
      </c>
      <c r="AK88">
        <v>5.7759999999999998</v>
      </c>
      <c r="AL88">
        <f t="shared" si="13"/>
        <v>-2.8246699999999998</v>
      </c>
      <c r="AM88">
        <v>63.1</v>
      </c>
      <c r="AN88">
        <v>5.7160000000000002</v>
      </c>
      <c r="AO88">
        <v>-2.3997899999999999</v>
      </c>
      <c r="AP88">
        <v>78.900000000000006</v>
      </c>
      <c r="AQ88">
        <v>5.76</v>
      </c>
      <c r="AR88">
        <f t="shared" si="14"/>
        <v>-1.996993</v>
      </c>
      <c r="AS88">
        <v>67.099999999999994</v>
      </c>
      <c r="AT88">
        <v>5.7080000000000002</v>
      </c>
      <c r="AU88">
        <v>-2.9030800000000001</v>
      </c>
      <c r="AV88">
        <v>65.3</v>
      </c>
      <c r="AW88">
        <v>5.7119999999999997</v>
      </c>
      <c r="AX88">
        <f t="shared" si="15"/>
        <v>-2.9366300000000001</v>
      </c>
    </row>
    <row r="89" spans="1:50" x14ac:dyDescent="0.2">
      <c r="A89" t="s">
        <v>212</v>
      </c>
      <c r="E89">
        <f t="shared" si="8"/>
        <v>-3.9762149999999998</v>
      </c>
      <c r="H89">
        <v>-2.8694500000000001</v>
      </c>
      <c r="K89">
        <f t="shared" si="9"/>
        <v>-2.9812233333333338</v>
      </c>
      <c r="N89">
        <v>-2.0642499999999999</v>
      </c>
      <c r="Q89">
        <f t="shared" si="10"/>
        <v>-1.8292703333333333</v>
      </c>
      <c r="T89">
        <v>-0.85598099999999999</v>
      </c>
      <c r="W89">
        <f t="shared" si="11"/>
        <v>-2.3101603333333336</v>
      </c>
      <c r="Z89">
        <v>-3.00373</v>
      </c>
      <c r="AA89" t="s">
        <v>192</v>
      </c>
      <c r="AB89">
        <v>5.7480000000000002</v>
      </c>
      <c r="AC89">
        <v>-5.0829800000000001</v>
      </c>
      <c r="AD89">
        <v>58.7</v>
      </c>
      <c r="AE89">
        <v>5.7480000000000002</v>
      </c>
      <c r="AF89">
        <f t="shared" si="12"/>
        <v>-3.9874666666666667</v>
      </c>
      <c r="AG89">
        <v>67.400000000000006</v>
      </c>
      <c r="AH89">
        <v>5.7480000000000002</v>
      </c>
      <c r="AI89">
        <v>-4.00997</v>
      </c>
      <c r="AJ89">
        <v>68</v>
      </c>
      <c r="AK89">
        <v>5.7759999999999998</v>
      </c>
      <c r="AL89">
        <f t="shared" si="13"/>
        <v>-2.8805999999999998</v>
      </c>
      <c r="AM89">
        <v>61.5</v>
      </c>
      <c r="AN89">
        <v>5.7160000000000002</v>
      </c>
      <c r="AO89">
        <v>-2.56758</v>
      </c>
      <c r="AP89">
        <v>77.599999999999994</v>
      </c>
      <c r="AQ89">
        <v>5.7640000000000002</v>
      </c>
      <c r="AR89">
        <f t="shared" si="14"/>
        <v>-2.164777</v>
      </c>
      <c r="AS89">
        <v>65.900000000000006</v>
      </c>
      <c r="AT89">
        <v>5.7119999999999997</v>
      </c>
      <c r="AU89">
        <v>-3.07077</v>
      </c>
      <c r="AV89">
        <v>64.900000000000006</v>
      </c>
      <c r="AW89">
        <v>5.7119999999999997</v>
      </c>
      <c r="AX89">
        <f t="shared" si="15"/>
        <v>-3.0372500000000002</v>
      </c>
    </row>
    <row r="90" spans="1:50" x14ac:dyDescent="0.2">
      <c r="A90" t="s">
        <v>213</v>
      </c>
      <c r="E90">
        <f t="shared" si="8"/>
        <v>-3.9929500000000004</v>
      </c>
      <c r="H90">
        <v>-2.8694500000000001</v>
      </c>
      <c r="K90">
        <f t="shared" si="9"/>
        <v>-3.0035866666666671</v>
      </c>
      <c r="N90">
        <v>-2.0642499999999999</v>
      </c>
      <c r="Q90">
        <f t="shared" si="10"/>
        <v>-1.8292906666666664</v>
      </c>
      <c r="T90">
        <v>-0.82248200000000005</v>
      </c>
      <c r="W90">
        <f t="shared" si="11"/>
        <v>-2.2542406666666666</v>
      </c>
      <c r="Z90">
        <v>-3.0371600000000001</v>
      </c>
      <c r="AA90" t="s">
        <v>199</v>
      </c>
      <c r="AB90">
        <v>5.7480000000000002</v>
      </c>
      <c r="AC90">
        <v>-5.1164500000000004</v>
      </c>
      <c r="AD90">
        <v>58.2</v>
      </c>
      <c r="AE90">
        <v>5.7519999999999998</v>
      </c>
      <c r="AF90">
        <f t="shared" si="12"/>
        <v>-4.0209866666666665</v>
      </c>
      <c r="AG90">
        <v>67</v>
      </c>
      <c r="AH90">
        <v>5.7480000000000002</v>
      </c>
      <c r="AI90">
        <v>-4.0770600000000004</v>
      </c>
      <c r="AJ90">
        <v>67.5</v>
      </c>
      <c r="AK90">
        <v>5.78</v>
      </c>
      <c r="AL90">
        <f t="shared" si="13"/>
        <v>-2.9141499999999998</v>
      </c>
      <c r="AM90">
        <v>61.2</v>
      </c>
      <c r="AN90">
        <v>5.72</v>
      </c>
      <c r="AO90">
        <v>-2.60114</v>
      </c>
      <c r="AP90">
        <v>76.7</v>
      </c>
      <c r="AQ90">
        <v>5.7640000000000002</v>
      </c>
      <c r="AR90">
        <f t="shared" si="14"/>
        <v>-2.1089006666666665</v>
      </c>
      <c r="AS90">
        <v>64.400000000000006</v>
      </c>
      <c r="AT90">
        <v>5.7160000000000002</v>
      </c>
      <c r="AU90">
        <v>-2.9030800000000001</v>
      </c>
      <c r="AV90">
        <v>63.9</v>
      </c>
      <c r="AW90">
        <v>5.7119999999999997</v>
      </c>
      <c r="AX90">
        <f t="shared" si="15"/>
        <v>-2.9701200000000001</v>
      </c>
    </row>
    <row r="91" spans="1:50" x14ac:dyDescent="0.2">
      <c r="A91" t="s">
        <v>214</v>
      </c>
      <c r="E91">
        <f t="shared" si="8"/>
        <v>-5.0156100000000006</v>
      </c>
      <c r="H91">
        <v>-3.6074999999999999</v>
      </c>
      <c r="K91">
        <f t="shared" si="9"/>
        <v>-3.8868500000000004</v>
      </c>
      <c r="N91">
        <v>-2.9030800000000001</v>
      </c>
      <c r="Q91">
        <f t="shared" si="10"/>
        <v>-2.6010599999999999</v>
      </c>
      <c r="T91">
        <v>-1.5609200000000001</v>
      </c>
      <c r="W91">
        <f t="shared" si="11"/>
        <v>-3.2494833333333339</v>
      </c>
      <c r="Z91">
        <v>-3.9764400000000002</v>
      </c>
      <c r="AA91" t="s">
        <v>215</v>
      </c>
      <c r="AB91">
        <v>5.7160000000000002</v>
      </c>
      <c r="AC91">
        <v>-6.4237200000000003</v>
      </c>
      <c r="AD91">
        <v>54.1</v>
      </c>
      <c r="AE91">
        <v>5.7240000000000002</v>
      </c>
      <c r="AF91">
        <f t="shared" si="12"/>
        <v>-5.0603966666666667</v>
      </c>
      <c r="AG91">
        <v>62.2</v>
      </c>
      <c r="AH91">
        <v>5.7160000000000002</v>
      </c>
      <c r="AI91">
        <v>-5.1499699999999997</v>
      </c>
      <c r="AJ91">
        <v>63.7</v>
      </c>
      <c r="AK91">
        <v>5.7439999999999998</v>
      </c>
      <c r="AL91">
        <f t="shared" si="13"/>
        <v>-3.7974099999999993</v>
      </c>
      <c r="AM91">
        <v>56.5</v>
      </c>
      <c r="AN91">
        <v>5.6920000000000002</v>
      </c>
      <c r="AO91">
        <v>-3.3391799999999998</v>
      </c>
      <c r="AP91">
        <v>70.7</v>
      </c>
      <c r="AQ91">
        <v>5.7359999999999998</v>
      </c>
      <c r="AR91">
        <f t="shared" si="14"/>
        <v>-3.0370633333333337</v>
      </c>
      <c r="AS91">
        <v>59.7</v>
      </c>
      <c r="AT91">
        <v>5.6840000000000002</v>
      </c>
      <c r="AU91">
        <v>-4.2110900000000004</v>
      </c>
      <c r="AV91">
        <v>58.4</v>
      </c>
      <c r="AW91">
        <v>5.6879999999999997</v>
      </c>
      <c r="AX91">
        <f t="shared" si="15"/>
        <v>-4.0937650000000003</v>
      </c>
    </row>
    <row r="92" spans="1:50" x14ac:dyDescent="0.2">
      <c r="A92" t="s">
        <v>216</v>
      </c>
      <c r="E92">
        <f t="shared" si="8"/>
        <v>-6.1720600000000001</v>
      </c>
      <c r="H92">
        <v>-4.7477099999999997</v>
      </c>
      <c r="K92">
        <f t="shared" si="9"/>
        <v>-5.0045999999999999</v>
      </c>
      <c r="N92">
        <v>-3.9764400000000002</v>
      </c>
      <c r="Q92">
        <f t="shared" si="10"/>
        <v>-3.6409666666666669</v>
      </c>
      <c r="T92">
        <v>-2.60114</v>
      </c>
      <c r="W92">
        <f t="shared" si="11"/>
        <v>-4.3115366666666661</v>
      </c>
      <c r="Z92">
        <v>-5.0493699999999997</v>
      </c>
      <c r="AA92" t="s">
        <v>217</v>
      </c>
      <c r="AB92">
        <v>5.72</v>
      </c>
      <c r="AC92">
        <v>-7.5964099999999997</v>
      </c>
      <c r="AD92">
        <v>54.5</v>
      </c>
      <c r="AE92">
        <v>5.7279999999999998</v>
      </c>
      <c r="AF92">
        <f t="shared" si="12"/>
        <v>-6.2112566666666664</v>
      </c>
      <c r="AG92">
        <v>62</v>
      </c>
      <c r="AH92">
        <v>5.72</v>
      </c>
      <c r="AI92">
        <v>-6.28965</v>
      </c>
      <c r="AJ92">
        <v>62.5</v>
      </c>
      <c r="AK92">
        <v>5.7480000000000002</v>
      </c>
      <c r="AL92">
        <f t="shared" si="13"/>
        <v>-4.8704700000000001</v>
      </c>
      <c r="AM92">
        <v>56.8</v>
      </c>
      <c r="AN92">
        <v>5.6959999999999997</v>
      </c>
      <c r="AO92">
        <v>-4.3453200000000001</v>
      </c>
      <c r="AP92">
        <v>71.3</v>
      </c>
      <c r="AQ92">
        <v>5.7359999999999998</v>
      </c>
      <c r="AR92">
        <f t="shared" si="14"/>
        <v>-4.0768533333333332</v>
      </c>
      <c r="AS92">
        <v>60.2</v>
      </c>
      <c r="AT92">
        <v>5.6879999999999997</v>
      </c>
      <c r="AU92">
        <v>-5.2840999999999996</v>
      </c>
      <c r="AV92">
        <v>58.3</v>
      </c>
      <c r="AW92">
        <v>5.6879999999999997</v>
      </c>
      <c r="AX92">
        <f t="shared" si="15"/>
        <v>-5.1667349999999992</v>
      </c>
    </row>
    <row r="93" spans="1:50" x14ac:dyDescent="0.2">
      <c r="A93" t="s">
        <v>218</v>
      </c>
      <c r="E93">
        <f t="shared" si="8"/>
        <v>-6.5574500000000002</v>
      </c>
      <c r="H93">
        <v>-5.1835000000000004</v>
      </c>
      <c r="K93">
        <f t="shared" si="9"/>
        <v>-5.3733566666666661</v>
      </c>
      <c r="N93">
        <v>-4.3453200000000001</v>
      </c>
      <c r="Q93">
        <f t="shared" si="10"/>
        <v>-4.0545800000000005</v>
      </c>
      <c r="T93">
        <v>-2.97018</v>
      </c>
      <c r="W93">
        <f t="shared" si="11"/>
        <v>-4.6803833333333342</v>
      </c>
      <c r="Z93">
        <v>-5.3846100000000003</v>
      </c>
      <c r="AA93" t="s">
        <v>219</v>
      </c>
      <c r="AB93">
        <v>5.7240000000000002</v>
      </c>
      <c r="AC93">
        <v>-7.9314</v>
      </c>
      <c r="AD93">
        <v>54.2</v>
      </c>
      <c r="AE93">
        <v>5.7279999999999998</v>
      </c>
      <c r="AF93">
        <f t="shared" si="12"/>
        <v>-6.568716666666667</v>
      </c>
      <c r="AG93">
        <v>61.3</v>
      </c>
      <c r="AH93">
        <v>5.7240000000000002</v>
      </c>
      <c r="AI93">
        <v>-6.5912499999999996</v>
      </c>
      <c r="AJ93">
        <v>62.2</v>
      </c>
      <c r="AK93">
        <v>5.7519999999999998</v>
      </c>
      <c r="AL93">
        <f t="shared" si="13"/>
        <v>-5.2616033333333334</v>
      </c>
      <c r="AM93">
        <v>56.4</v>
      </c>
      <c r="AN93">
        <v>5.6959999999999997</v>
      </c>
      <c r="AO93">
        <v>-4.8482399999999997</v>
      </c>
      <c r="AP93">
        <v>70.400000000000006</v>
      </c>
      <c r="AQ93">
        <v>5.7359999999999998</v>
      </c>
      <c r="AR93">
        <f t="shared" si="14"/>
        <v>-4.5015933333333331</v>
      </c>
      <c r="AS93">
        <v>59.9</v>
      </c>
      <c r="AT93">
        <v>5.6920000000000002</v>
      </c>
      <c r="AU93">
        <v>-5.6863599999999996</v>
      </c>
      <c r="AV93">
        <v>56.9</v>
      </c>
      <c r="AW93">
        <v>5.6959999999999997</v>
      </c>
      <c r="AX93">
        <f t="shared" si="15"/>
        <v>-5.5354849999999995</v>
      </c>
    </row>
    <row r="94" spans="1:50" x14ac:dyDescent="0.2">
      <c r="A94" t="s">
        <v>220</v>
      </c>
      <c r="E94">
        <f t="shared" si="8"/>
        <v>-6.4904000000000002</v>
      </c>
      <c r="H94">
        <v>-5.0829800000000001</v>
      </c>
      <c r="K94">
        <f t="shared" si="9"/>
        <v>-5.3510133333333334</v>
      </c>
      <c r="N94">
        <v>-4.3117799999999997</v>
      </c>
      <c r="Q94">
        <f t="shared" si="10"/>
        <v>-3.9316166666666668</v>
      </c>
      <c r="T94">
        <v>-2.8359700000000001</v>
      </c>
      <c r="W94">
        <f t="shared" si="11"/>
        <v>-4.5462699999999998</v>
      </c>
      <c r="Z94">
        <v>-5.3511600000000001</v>
      </c>
      <c r="AA94" t="s">
        <v>221</v>
      </c>
      <c r="AB94">
        <v>5.7279999999999998</v>
      </c>
      <c r="AC94">
        <v>-7.8978200000000003</v>
      </c>
      <c r="AD94">
        <v>52.9</v>
      </c>
      <c r="AE94">
        <v>5.7320000000000002</v>
      </c>
      <c r="AF94">
        <f t="shared" si="12"/>
        <v>-6.54636</v>
      </c>
      <c r="AG94">
        <v>60</v>
      </c>
      <c r="AH94">
        <v>5.7320000000000002</v>
      </c>
      <c r="AI94">
        <v>-6.6582800000000004</v>
      </c>
      <c r="AJ94">
        <v>61.2</v>
      </c>
      <c r="AK94">
        <v>5.7560000000000002</v>
      </c>
      <c r="AL94">
        <f t="shared" si="13"/>
        <v>-5.2057199999999995</v>
      </c>
      <c r="AM94">
        <v>54.9</v>
      </c>
      <c r="AN94">
        <v>5.7039999999999997</v>
      </c>
      <c r="AO94">
        <v>-4.6471</v>
      </c>
      <c r="AP94">
        <v>68.3</v>
      </c>
      <c r="AQ94">
        <v>5.7439999999999998</v>
      </c>
      <c r="AR94">
        <f t="shared" si="14"/>
        <v>-4.3115833333333331</v>
      </c>
      <c r="AS94">
        <v>58</v>
      </c>
      <c r="AT94">
        <v>5.7</v>
      </c>
      <c r="AU94">
        <v>-5.4516799999999996</v>
      </c>
      <c r="AV94">
        <v>56.3</v>
      </c>
      <c r="AW94">
        <v>5.7</v>
      </c>
      <c r="AX94">
        <f t="shared" si="15"/>
        <v>-5.4014199999999999</v>
      </c>
    </row>
    <row r="95" spans="1:50" x14ac:dyDescent="0.2">
      <c r="A95" t="s">
        <v>222</v>
      </c>
      <c r="E95">
        <f t="shared" si="8"/>
        <v>-6.5239250000000002</v>
      </c>
      <c r="H95">
        <v>-5.1164500000000004</v>
      </c>
      <c r="K95">
        <f t="shared" si="9"/>
        <v>-5.3509999999999991</v>
      </c>
      <c r="N95">
        <v>-4.3117799999999997</v>
      </c>
      <c r="Q95">
        <f t="shared" si="10"/>
        <v>-3.9427633333333332</v>
      </c>
      <c r="T95">
        <v>-2.8024100000000001</v>
      </c>
      <c r="W95">
        <f t="shared" si="11"/>
        <v>-4.55741</v>
      </c>
      <c r="Z95">
        <v>-5.3176300000000003</v>
      </c>
      <c r="AA95" t="s">
        <v>223</v>
      </c>
      <c r="AB95">
        <v>5.7279999999999998</v>
      </c>
      <c r="AC95">
        <v>-7.9314</v>
      </c>
      <c r="AD95">
        <v>52.3</v>
      </c>
      <c r="AE95">
        <v>5.7359999999999998</v>
      </c>
      <c r="AF95">
        <f t="shared" si="12"/>
        <v>-6.5575400000000004</v>
      </c>
      <c r="AG95">
        <v>59.5</v>
      </c>
      <c r="AH95">
        <v>5.7279999999999998</v>
      </c>
      <c r="AI95">
        <v>-6.6247699999999998</v>
      </c>
      <c r="AJ95">
        <v>60.5</v>
      </c>
      <c r="AK95">
        <v>5.7560000000000002</v>
      </c>
      <c r="AL95">
        <f t="shared" si="13"/>
        <v>-5.2168833333333327</v>
      </c>
      <c r="AM95">
        <v>53.9</v>
      </c>
      <c r="AN95">
        <v>5.7</v>
      </c>
      <c r="AO95">
        <v>-4.7141000000000002</v>
      </c>
      <c r="AP95">
        <v>67.900000000000006</v>
      </c>
      <c r="AQ95">
        <v>5.7439999999999998</v>
      </c>
      <c r="AR95">
        <f t="shared" si="14"/>
        <v>-4.3562333333333338</v>
      </c>
      <c r="AS95">
        <v>57.4</v>
      </c>
      <c r="AT95">
        <v>5.6959999999999997</v>
      </c>
      <c r="AU95">
        <v>-5.5521900000000004</v>
      </c>
      <c r="AV95">
        <v>55.3</v>
      </c>
      <c r="AW95">
        <v>5.7</v>
      </c>
      <c r="AX95">
        <f t="shared" si="15"/>
        <v>-5.4349100000000004</v>
      </c>
    </row>
    <row r="96" spans="1:50" x14ac:dyDescent="0.2">
      <c r="A96" t="s">
        <v>224</v>
      </c>
      <c r="E96">
        <f t="shared" si="8"/>
        <v>-7.0098500000000001</v>
      </c>
      <c r="H96">
        <v>-5.6863599999999996</v>
      </c>
      <c r="K96">
        <f t="shared" si="9"/>
        <v>-5.9096933333333332</v>
      </c>
      <c r="N96">
        <v>-4.9153099999999998</v>
      </c>
      <c r="Q96">
        <f t="shared" si="10"/>
        <v>-4.6470099999999999</v>
      </c>
      <c r="T96">
        <v>-3.6074999999999999</v>
      </c>
      <c r="W96">
        <f t="shared" si="11"/>
        <v>-5.1944900000000001</v>
      </c>
      <c r="Z96">
        <v>-6.0885899999999999</v>
      </c>
      <c r="AA96" t="s">
        <v>219</v>
      </c>
      <c r="AB96">
        <v>5.7240000000000002</v>
      </c>
      <c r="AC96">
        <v>-8.3333399999999997</v>
      </c>
      <c r="AD96">
        <v>52.9</v>
      </c>
      <c r="AE96">
        <v>5.7320000000000002</v>
      </c>
      <c r="AF96">
        <f t="shared" si="12"/>
        <v>-7.0490366666666668</v>
      </c>
      <c r="AG96">
        <v>60.5</v>
      </c>
      <c r="AH96">
        <v>5.7279999999999998</v>
      </c>
      <c r="AI96">
        <v>-7.1274100000000002</v>
      </c>
      <c r="AJ96">
        <v>61.2</v>
      </c>
      <c r="AK96">
        <v>5.7560000000000002</v>
      </c>
      <c r="AL96">
        <f t="shared" si="13"/>
        <v>-5.8203133333333339</v>
      </c>
      <c r="AM96">
        <v>56</v>
      </c>
      <c r="AN96">
        <v>5.7</v>
      </c>
      <c r="AO96">
        <v>-5.4182199999999998</v>
      </c>
      <c r="AP96">
        <v>70.2</v>
      </c>
      <c r="AQ96">
        <v>5.74</v>
      </c>
      <c r="AR96">
        <f t="shared" si="14"/>
        <v>-4.9710333333333336</v>
      </c>
      <c r="AS96">
        <v>59.7</v>
      </c>
      <c r="AT96">
        <v>5.6920000000000002</v>
      </c>
      <c r="AU96">
        <v>-5.8873800000000003</v>
      </c>
      <c r="AV96">
        <v>57</v>
      </c>
      <c r="AW96">
        <v>5.6959999999999997</v>
      </c>
      <c r="AX96">
        <f t="shared" si="15"/>
        <v>-5.9879850000000001</v>
      </c>
    </row>
    <row r="97" spans="1:50" x14ac:dyDescent="0.2">
      <c r="A97" t="s">
        <v>225</v>
      </c>
      <c r="E97">
        <f t="shared" si="8"/>
        <v>-6.9763249999999992</v>
      </c>
      <c r="H97">
        <v>-5.6193099999999996</v>
      </c>
      <c r="K97">
        <f t="shared" si="9"/>
        <v>-5.8761400000000004</v>
      </c>
      <c r="N97">
        <v>-4.8817000000000004</v>
      </c>
      <c r="Q97">
        <f t="shared" si="10"/>
        <v>-4.56874</v>
      </c>
      <c r="T97">
        <v>-3.57395</v>
      </c>
      <c r="W97">
        <f t="shared" si="11"/>
        <v>-5.2280266666666666</v>
      </c>
      <c r="Z97">
        <v>-6.0885899999999999</v>
      </c>
      <c r="AA97" t="s">
        <v>226</v>
      </c>
      <c r="AB97">
        <v>5.7279999999999998</v>
      </c>
      <c r="AC97">
        <v>-8.3333399999999997</v>
      </c>
      <c r="AD97">
        <v>52.6</v>
      </c>
      <c r="AE97">
        <v>5.7320000000000002</v>
      </c>
      <c r="AF97">
        <f t="shared" si="12"/>
        <v>-7.0266866666666665</v>
      </c>
      <c r="AG97">
        <v>59.6</v>
      </c>
      <c r="AH97">
        <v>5.7320000000000002</v>
      </c>
      <c r="AI97">
        <v>-7.1274100000000002</v>
      </c>
      <c r="AJ97">
        <v>60.5</v>
      </c>
      <c r="AK97">
        <v>5.76</v>
      </c>
      <c r="AL97">
        <f t="shared" si="13"/>
        <v>-5.7532266666666674</v>
      </c>
      <c r="AM97">
        <v>54.5</v>
      </c>
      <c r="AN97">
        <v>5.7039999999999997</v>
      </c>
      <c r="AO97">
        <v>-5.2505699999999997</v>
      </c>
      <c r="AP97">
        <v>68.2</v>
      </c>
      <c r="AQ97">
        <v>5.7480000000000002</v>
      </c>
      <c r="AR97">
        <f t="shared" si="14"/>
        <v>-4.9486866666666662</v>
      </c>
      <c r="AS97">
        <v>57.6</v>
      </c>
      <c r="AT97">
        <v>5.7</v>
      </c>
      <c r="AU97">
        <v>-6.0215399999999999</v>
      </c>
      <c r="AV97">
        <v>55.7</v>
      </c>
      <c r="AW97">
        <v>5.7</v>
      </c>
      <c r="AX97">
        <f t="shared" si="15"/>
        <v>-6.0550649999999999</v>
      </c>
    </row>
    <row r="98" spans="1:50" x14ac:dyDescent="0.2">
      <c r="A98" t="s">
        <v>227</v>
      </c>
      <c r="E98">
        <f t="shared" si="8"/>
        <v>-7.0769000000000002</v>
      </c>
      <c r="H98">
        <v>-5.78695</v>
      </c>
      <c r="K98">
        <f t="shared" si="9"/>
        <v>-5.9767200000000003</v>
      </c>
      <c r="N98">
        <v>-4.9488399999999997</v>
      </c>
      <c r="Q98">
        <f t="shared" si="10"/>
        <v>-4.646983333333333</v>
      </c>
      <c r="T98">
        <v>-3.6074999999999999</v>
      </c>
      <c r="W98">
        <f t="shared" si="11"/>
        <v>-5.1945133333333331</v>
      </c>
      <c r="Z98">
        <v>-6.0215399999999999</v>
      </c>
      <c r="AA98" t="s">
        <v>228</v>
      </c>
      <c r="AB98">
        <v>5.7320000000000002</v>
      </c>
      <c r="AC98">
        <v>-8.3668499999999995</v>
      </c>
      <c r="AD98">
        <v>51.7</v>
      </c>
      <c r="AE98">
        <v>5.7359999999999998</v>
      </c>
      <c r="AF98">
        <f t="shared" si="12"/>
        <v>-7.1160566666666663</v>
      </c>
      <c r="AG98">
        <v>58.2</v>
      </c>
      <c r="AH98">
        <v>5.7320000000000002</v>
      </c>
      <c r="AI98">
        <v>-7.1943700000000002</v>
      </c>
      <c r="AJ98">
        <v>59.9</v>
      </c>
      <c r="AK98">
        <v>5.7640000000000002</v>
      </c>
      <c r="AL98">
        <f t="shared" si="13"/>
        <v>-5.8426066666666676</v>
      </c>
      <c r="AM98">
        <v>53.6</v>
      </c>
      <c r="AN98">
        <v>5.7080000000000002</v>
      </c>
      <c r="AO98">
        <v>-5.3846100000000003</v>
      </c>
      <c r="AP98">
        <v>66.900000000000006</v>
      </c>
      <c r="AQ98">
        <v>5.7480000000000002</v>
      </c>
      <c r="AR98">
        <f t="shared" si="14"/>
        <v>-4.9822033333333335</v>
      </c>
      <c r="AS98">
        <v>56.7</v>
      </c>
      <c r="AT98">
        <v>5.7</v>
      </c>
      <c r="AU98">
        <v>-5.9545000000000003</v>
      </c>
      <c r="AV98">
        <v>54.8</v>
      </c>
      <c r="AW98">
        <v>5.7039999999999997</v>
      </c>
      <c r="AX98">
        <f t="shared" si="15"/>
        <v>-5.9880200000000006</v>
      </c>
    </row>
    <row r="99" spans="1:50" x14ac:dyDescent="0.2">
      <c r="A99" t="s">
        <v>229</v>
      </c>
      <c r="E99">
        <f t="shared" si="8"/>
        <v>-7.0433399999999997</v>
      </c>
      <c r="H99">
        <v>-5.71983</v>
      </c>
      <c r="K99">
        <f t="shared" si="9"/>
        <v>-5.9431699999999994</v>
      </c>
      <c r="N99">
        <v>-4.9153099999999998</v>
      </c>
      <c r="Q99">
        <f t="shared" si="10"/>
        <v>-4.6246233333333331</v>
      </c>
      <c r="T99">
        <v>-3.57395</v>
      </c>
      <c r="W99">
        <f t="shared" si="11"/>
        <v>-5.2391999999999994</v>
      </c>
      <c r="Z99">
        <v>-6.1221100000000002</v>
      </c>
      <c r="AA99" t="s">
        <v>230</v>
      </c>
      <c r="AB99">
        <v>5.7359999999999998</v>
      </c>
      <c r="AC99">
        <v>-8.3668499999999995</v>
      </c>
      <c r="AD99">
        <v>51.1</v>
      </c>
      <c r="AE99">
        <v>5.74</v>
      </c>
      <c r="AF99">
        <f t="shared" si="12"/>
        <v>-7.0936833333333338</v>
      </c>
      <c r="AG99">
        <v>58.3</v>
      </c>
      <c r="AH99">
        <v>5.7359999999999998</v>
      </c>
      <c r="AI99">
        <v>-7.1943700000000002</v>
      </c>
      <c r="AJ99">
        <v>59.8</v>
      </c>
      <c r="AK99">
        <v>5.76</v>
      </c>
      <c r="AL99">
        <f t="shared" si="13"/>
        <v>-5.8314300000000001</v>
      </c>
      <c r="AM99">
        <v>52.8</v>
      </c>
      <c r="AN99">
        <v>5.7119999999999997</v>
      </c>
      <c r="AO99">
        <v>-5.3846100000000003</v>
      </c>
      <c r="AP99">
        <v>66.3</v>
      </c>
      <c r="AQ99">
        <v>5.7480000000000002</v>
      </c>
      <c r="AR99">
        <f t="shared" si="14"/>
        <v>-4.9933666666666667</v>
      </c>
      <c r="AS99">
        <v>56.2</v>
      </c>
      <c r="AT99">
        <v>5.7039999999999997</v>
      </c>
      <c r="AU99">
        <v>-6.0215399999999999</v>
      </c>
      <c r="AV99">
        <v>54.5</v>
      </c>
      <c r="AW99">
        <v>5.7039999999999997</v>
      </c>
      <c r="AX99">
        <f t="shared" si="15"/>
        <v>-6.0718250000000005</v>
      </c>
    </row>
    <row r="100" spans="1:50" x14ac:dyDescent="0.2">
      <c r="A100" t="s">
        <v>231</v>
      </c>
      <c r="E100">
        <f t="shared" si="8"/>
        <v>-7.0265849999999999</v>
      </c>
      <c r="H100">
        <v>-5.71983</v>
      </c>
      <c r="K100">
        <f t="shared" si="9"/>
        <v>-5.9431699999999994</v>
      </c>
      <c r="N100">
        <v>-4.9153099999999998</v>
      </c>
      <c r="Q100">
        <f t="shared" si="10"/>
        <v>-4.6469899999999997</v>
      </c>
      <c r="T100">
        <v>-3.6410499999999999</v>
      </c>
      <c r="W100">
        <f t="shared" si="11"/>
        <v>-5.1721766666666662</v>
      </c>
      <c r="Z100">
        <v>-5.9545000000000003</v>
      </c>
      <c r="AA100" t="s">
        <v>232</v>
      </c>
      <c r="AB100">
        <v>5.7359999999999998</v>
      </c>
      <c r="AC100">
        <v>-8.3333399999999997</v>
      </c>
      <c r="AD100">
        <v>50.8</v>
      </c>
      <c r="AE100">
        <v>5.74</v>
      </c>
      <c r="AF100">
        <f t="shared" si="12"/>
        <v>-7.0825133333333339</v>
      </c>
      <c r="AG100">
        <v>58</v>
      </c>
      <c r="AH100">
        <v>5.7359999999999998</v>
      </c>
      <c r="AI100">
        <v>-7.1943700000000002</v>
      </c>
      <c r="AJ100">
        <v>59.4</v>
      </c>
      <c r="AK100">
        <v>5.76</v>
      </c>
      <c r="AL100">
        <f t="shared" si="13"/>
        <v>-5.8314300000000001</v>
      </c>
      <c r="AM100">
        <v>52.6</v>
      </c>
      <c r="AN100">
        <v>5.7119999999999997</v>
      </c>
      <c r="AO100">
        <v>-5.3846100000000003</v>
      </c>
      <c r="AP100">
        <v>66.099999999999994</v>
      </c>
      <c r="AQ100">
        <v>5.7480000000000002</v>
      </c>
      <c r="AR100">
        <f t="shared" si="14"/>
        <v>-4.9822133333333332</v>
      </c>
      <c r="AS100">
        <v>56.5</v>
      </c>
      <c r="AT100">
        <v>5.7039999999999997</v>
      </c>
      <c r="AU100">
        <v>-5.9209800000000001</v>
      </c>
      <c r="AV100">
        <v>54.4</v>
      </c>
      <c r="AW100">
        <v>5.7039999999999997</v>
      </c>
      <c r="AX100">
        <f t="shared" si="15"/>
        <v>-5.9377399999999998</v>
      </c>
    </row>
    <row r="101" spans="1:50" x14ac:dyDescent="0.2">
      <c r="A101" t="s">
        <v>233</v>
      </c>
      <c r="E101">
        <f t="shared" si="8"/>
        <v>-7.0768450000000005</v>
      </c>
      <c r="H101">
        <v>-5.7534200000000002</v>
      </c>
      <c r="K101">
        <f t="shared" si="9"/>
        <v>-5.9543733333333329</v>
      </c>
      <c r="N101">
        <v>-4.9488399999999997</v>
      </c>
      <c r="Q101">
        <f t="shared" si="10"/>
        <v>-4.7140266666666664</v>
      </c>
      <c r="T101">
        <v>-3.6410499999999999</v>
      </c>
      <c r="W101">
        <f t="shared" si="11"/>
        <v>-5.2056966666666673</v>
      </c>
      <c r="Z101">
        <v>-6.0215399999999999</v>
      </c>
      <c r="AA101" t="s">
        <v>230</v>
      </c>
      <c r="AB101">
        <v>5.7359999999999998</v>
      </c>
      <c r="AC101">
        <v>-8.4002700000000008</v>
      </c>
      <c r="AD101">
        <v>50.4</v>
      </c>
      <c r="AE101">
        <v>5.74</v>
      </c>
      <c r="AF101">
        <f t="shared" si="12"/>
        <v>-7.1048499999999999</v>
      </c>
      <c r="AG101">
        <v>57.7</v>
      </c>
      <c r="AH101">
        <v>5.7359999999999998</v>
      </c>
      <c r="AI101">
        <v>-7.1608599999999996</v>
      </c>
      <c r="AJ101">
        <v>59.2</v>
      </c>
      <c r="AK101">
        <v>5.7640000000000002</v>
      </c>
      <c r="AL101">
        <f t="shared" si="13"/>
        <v>-5.8872966666666668</v>
      </c>
      <c r="AM101">
        <v>52.6</v>
      </c>
      <c r="AN101">
        <v>5.7160000000000002</v>
      </c>
      <c r="AO101">
        <v>-5.5521900000000004</v>
      </c>
      <c r="AP101">
        <v>65.900000000000006</v>
      </c>
      <c r="AQ101">
        <v>5.7519999999999998</v>
      </c>
      <c r="AR101">
        <f t="shared" si="14"/>
        <v>-5.0492466666666669</v>
      </c>
      <c r="AS101">
        <v>56.5</v>
      </c>
      <c r="AT101">
        <v>5.7039999999999997</v>
      </c>
      <c r="AU101">
        <v>-5.9545000000000003</v>
      </c>
      <c r="AV101">
        <v>54.2</v>
      </c>
      <c r="AW101">
        <v>5.7080000000000002</v>
      </c>
      <c r="AX101">
        <f t="shared" si="15"/>
        <v>-5.9880200000000006</v>
      </c>
    </row>
    <row r="102" spans="1:50" x14ac:dyDescent="0.2">
      <c r="A102" t="s">
        <v>234</v>
      </c>
      <c r="E102">
        <f t="shared" si="8"/>
        <v>-8.7515099999999997</v>
      </c>
      <c r="H102">
        <v>-7.0603199999999999</v>
      </c>
      <c r="K102">
        <f t="shared" si="9"/>
        <v>-7.451036666666667</v>
      </c>
      <c r="N102">
        <v>-6.28965</v>
      </c>
      <c r="Q102">
        <f t="shared" si="10"/>
        <v>-5.8762033333333328</v>
      </c>
      <c r="T102">
        <v>-4.7477099999999997</v>
      </c>
      <c r="W102">
        <f t="shared" si="11"/>
        <v>-6.5909866666666659</v>
      </c>
      <c r="Z102">
        <v>-7.2278099999999998</v>
      </c>
      <c r="AA102" t="s">
        <v>235</v>
      </c>
      <c r="AB102">
        <v>5.7359999999999998</v>
      </c>
      <c r="AC102">
        <v>-10.4427</v>
      </c>
      <c r="AD102">
        <v>51.5</v>
      </c>
      <c r="AE102">
        <v>5.7359999999999998</v>
      </c>
      <c r="AF102">
        <f t="shared" si="12"/>
        <v>-8.8353866666666665</v>
      </c>
      <c r="AG102">
        <v>58.7</v>
      </c>
      <c r="AH102">
        <v>5.7359999999999998</v>
      </c>
      <c r="AI102">
        <v>-9.0031400000000001</v>
      </c>
      <c r="AJ102">
        <v>59.1</v>
      </c>
      <c r="AK102">
        <v>5.7640000000000002</v>
      </c>
      <c r="AL102">
        <f t="shared" si="13"/>
        <v>-7.2946799999999996</v>
      </c>
      <c r="AM102">
        <v>54.4</v>
      </c>
      <c r="AN102">
        <v>5.7080000000000002</v>
      </c>
      <c r="AO102">
        <v>-6.5912499999999996</v>
      </c>
      <c r="AP102">
        <v>68.099999999999994</v>
      </c>
      <c r="AQ102">
        <v>5.7480000000000002</v>
      </c>
      <c r="AR102">
        <f t="shared" si="14"/>
        <v>-6.3788000000000009</v>
      </c>
      <c r="AS102">
        <v>57.8</v>
      </c>
      <c r="AT102">
        <v>5.7039999999999997</v>
      </c>
      <c r="AU102">
        <v>-7.7974399999999999</v>
      </c>
      <c r="AV102">
        <v>54.8</v>
      </c>
      <c r="AW102">
        <v>5.7080000000000002</v>
      </c>
      <c r="AX102">
        <f t="shared" si="15"/>
        <v>-7.5126249999999999</v>
      </c>
    </row>
    <row r="103" spans="1:50" x14ac:dyDescent="0.2">
      <c r="A103" t="s">
        <v>236</v>
      </c>
      <c r="E103">
        <f t="shared" si="8"/>
        <v>-8.7180300000000006</v>
      </c>
      <c r="H103">
        <v>-6.99336</v>
      </c>
      <c r="K103">
        <f t="shared" si="9"/>
        <v>-7.3951966666666671</v>
      </c>
      <c r="N103">
        <v>-6.28965</v>
      </c>
      <c r="Q103">
        <f t="shared" si="10"/>
        <v>-5.9878966666666669</v>
      </c>
      <c r="T103">
        <v>-4.8482399999999997</v>
      </c>
      <c r="W103">
        <f t="shared" si="11"/>
        <v>-6.6021899999999993</v>
      </c>
      <c r="Z103">
        <v>-7.3619199999999996</v>
      </c>
      <c r="AA103" t="s">
        <v>237</v>
      </c>
      <c r="AB103">
        <v>5.7359999999999998</v>
      </c>
      <c r="AC103">
        <v>-10.4427</v>
      </c>
      <c r="AD103">
        <v>50.1</v>
      </c>
      <c r="AE103">
        <v>5.7439999999999998</v>
      </c>
      <c r="AF103">
        <f t="shared" si="12"/>
        <v>-8.7795466666666666</v>
      </c>
      <c r="AG103">
        <v>57.5</v>
      </c>
      <c r="AH103">
        <v>5.74</v>
      </c>
      <c r="AI103">
        <v>-8.9025800000000004</v>
      </c>
      <c r="AJ103">
        <v>58.2</v>
      </c>
      <c r="AK103">
        <v>5.76</v>
      </c>
      <c r="AL103">
        <f t="shared" si="13"/>
        <v>-7.3393433333333347</v>
      </c>
      <c r="AM103">
        <v>53.3</v>
      </c>
      <c r="AN103">
        <v>5.7119999999999997</v>
      </c>
      <c r="AO103">
        <v>-6.8258000000000001</v>
      </c>
      <c r="AP103">
        <v>66.400000000000006</v>
      </c>
      <c r="AQ103">
        <v>5.7519999999999998</v>
      </c>
      <c r="AR103">
        <f t="shared" si="14"/>
        <v>-6.4234833333333334</v>
      </c>
      <c r="AS103">
        <v>56.5</v>
      </c>
      <c r="AT103">
        <v>5.7080000000000002</v>
      </c>
      <c r="AU103">
        <v>-7.5964099999999997</v>
      </c>
      <c r="AV103">
        <v>53.8</v>
      </c>
      <c r="AW103">
        <v>5.7119999999999997</v>
      </c>
      <c r="AX103">
        <f t="shared" si="15"/>
        <v>-7.4791650000000001</v>
      </c>
    </row>
    <row r="104" spans="1:50" x14ac:dyDescent="0.2">
      <c r="A104" t="s">
        <v>238</v>
      </c>
      <c r="E104">
        <f t="shared" si="8"/>
        <v>-9.0695949999999996</v>
      </c>
      <c r="H104">
        <v>-7.2613899999999996</v>
      </c>
      <c r="K104">
        <f t="shared" si="9"/>
        <v>-7.6743533333333334</v>
      </c>
      <c r="N104">
        <v>-6.5576600000000003</v>
      </c>
      <c r="Q104">
        <f t="shared" si="10"/>
        <v>-6.1666133333333333</v>
      </c>
      <c r="T104">
        <v>-4.9153099999999998</v>
      </c>
      <c r="W104">
        <f t="shared" si="11"/>
        <v>-6.7808866666666674</v>
      </c>
      <c r="Z104">
        <v>-7.5964099999999997</v>
      </c>
      <c r="AA104" t="s">
        <v>239</v>
      </c>
      <c r="AB104">
        <v>5.74</v>
      </c>
      <c r="AC104">
        <v>-10.877800000000001</v>
      </c>
      <c r="AD104">
        <v>49</v>
      </c>
      <c r="AE104">
        <v>5.7439999999999998</v>
      </c>
      <c r="AF104">
        <f t="shared" si="12"/>
        <v>-9.1143999999999998</v>
      </c>
      <c r="AG104">
        <v>55.9</v>
      </c>
      <c r="AH104">
        <v>5.7480000000000002</v>
      </c>
      <c r="AI104">
        <v>-9.2040100000000002</v>
      </c>
      <c r="AJ104">
        <v>57.1</v>
      </c>
      <c r="AK104">
        <v>5.7679999999999998</v>
      </c>
      <c r="AL104">
        <f t="shared" si="13"/>
        <v>-7.5961799999999995</v>
      </c>
      <c r="AM104">
        <v>51.4</v>
      </c>
      <c r="AN104">
        <v>5.7160000000000002</v>
      </c>
      <c r="AO104">
        <v>-7.0268699999999997</v>
      </c>
      <c r="AP104">
        <v>64.5</v>
      </c>
      <c r="AQ104">
        <v>5.7560000000000002</v>
      </c>
      <c r="AR104">
        <f t="shared" si="14"/>
        <v>-6.5910399999999996</v>
      </c>
      <c r="AS104">
        <v>55.3</v>
      </c>
      <c r="AT104">
        <v>5.7119999999999997</v>
      </c>
      <c r="AU104">
        <v>-7.83094</v>
      </c>
      <c r="AV104">
        <v>51.7</v>
      </c>
      <c r="AW104">
        <v>5.7160000000000002</v>
      </c>
      <c r="AX104">
        <f t="shared" si="15"/>
        <v>-7.7136750000000003</v>
      </c>
    </row>
    <row r="105" spans="1:50" x14ac:dyDescent="0.2">
      <c r="A105" t="s">
        <v>240</v>
      </c>
      <c r="E105">
        <f t="shared" si="8"/>
        <v>-9.0862949999999998</v>
      </c>
      <c r="H105">
        <v>-7.2613899999999996</v>
      </c>
      <c r="K105">
        <f t="shared" si="9"/>
        <v>-7.6631733333333329</v>
      </c>
      <c r="N105">
        <v>-6.4907000000000004</v>
      </c>
      <c r="Q105">
        <f t="shared" si="10"/>
        <v>-6.1442733333333335</v>
      </c>
      <c r="T105">
        <v>-5.0493699999999997</v>
      </c>
      <c r="W105">
        <f t="shared" si="11"/>
        <v>-6.9149000000000003</v>
      </c>
      <c r="Z105">
        <v>-7.69693</v>
      </c>
      <c r="AA105" t="s">
        <v>241</v>
      </c>
      <c r="AB105">
        <v>5.7439999999999998</v>
      </c>
      <c r="AC105">
        <v>-10.911199999999999</v>
      </c>
      <c r="AD105">
        <v>48.4</v>
      </c>
      <c r="AE105">
        <v>5.7480000000000002</v>
      </c>
      <c r="AF105">
        <f t="shared" si="12"/>
        <v>-9.1366733333333325</v>
      </c>
      <c r="AG105">
        <v>55.1</v>
      </c>
      <c r="AH105">
        <v>5.7439999999999998</v>
      </c>
      <c r="AI105">
        <v>-9.2374299999999998</v>
      </c>
      <c r="AJ105">
        <v>56.8</v>
      </c>
      <c r="AK105">
        <v>5.7679999999999998</v>
      </c>
      <c r="AL105">
        <f t="shared" si="13"/>
        <v>-7.5402933333333335</v>
      </c>
      <c r="AM105">
        <v>50.8</v>
      </c>
      <c r="AN105">
        <v>5.72</v>
      </c>
      <c r="AO105">
        <v>-6.8927500000000004</v>
      </c>
      <c r="AP105">
        <v>63.4</v>
      </c>
      <c r="AQ105">
        <v>5.7560000000000002</v>
      </c>
      <c r="AR105">
        <f t="shared" si="14"/>
        <v>-6.6468400000000001</v>
      </c>
      <c r="AS105">
        <v>54.3</v>
      </c>
      <c r="AT105">
        <v>5.7119999999999997</v>
      </c>
      <c r="AU105">
        <v>-7.9984000000000002</v>
      </c>
      <c r="AV105">
        <v>51.2</v>
      </c>
      <c r="AW105">
        <v>5.7160000000000002</v>
      </c>
      <c r="AX105">
        <f t="shared" si="15"/>
        <v>-7.8476650000000001</v>
      </c>
    </row>
    <row r="106" spans="1:50" x14ac:dyDescent="0.2">
      <c r="A106" t="s">
        <v>242</v>
      </c>
      <c r="E106">
        <f t="shared" si="8"/>
        <v>-9.0695049999999995</v>
      </c>
      <c r="H106">
        <v>-7.2278099999999998</v>
      </c>
      <c r="K106">
        <f t="shared" si="9"/>
        <v>-7.6742999999999997</v>
      </c>
      <c r="N106">
        <v>-6.5576600000000003</v>
      </c>
      <c r="Q106">
        <f t="shared" si="10"/>
        <v>-6.1442600000000001</v>
      </c>
      <c r="T106">
        <v>-4.9823700000000004</v>
      </c>
      <c r="W106">
        <f t="shared" si="11"/>
        <v>-6.9260633333333343</v>
      </c>
      <c r="Z106">
        <v>-7.6299099999999997</v>
      </c>
      <c r="AA106" t="s">
        <v>243</v>
      </c>
      <c r="AB106">
        <v>5.74</v>
      </c>
      <c r="AC106">
        <v>-10.911199999999999</v>
      </c>
      <c r="AD106">
        <v>47.9</v>
      </c>
      <c r="AE106">
        <v>5.7519999999999998</v>
      </c>
      <c r="AF106">
        <f t="shared" si="12"/>
        <v>-9.1254799999999978</v>
      </c>
      <c r="AG106">
        <v>55</v>
      </c>
      <c r="AH106">
        <v>5.7439999999999998</v>
      </c>
      <c r="AI106">
        <v>-9.2374299999999998</v>
      </c>
      <c r="AJ106">
        <v>56.5</v>
      </c>
      <c r="AK106">
        <v>5.7720000000000002</v>
      </c>
      <c r="AL106">
        <f t="shared" si="13"/>
        <v>-7.5626133333333341</v>
      </c>
      <c r="AM106">
        <v>50.3</v>
      </c>
      <c r="AN106">
        <v>5.72</v>
      </c>
      <c r="AO106">
        <v>-6.8927500000000004</v>
      </c>
      <c r="AP106">
        <v>63.1</v>
      </c>
      <c r="AQ106">
        <v>5.76</v>
      </c>
      <c r="AR106">
        <f t="shared" si="14"/>
        <v>-6.6803433333333331</v>
      </c>
      <c r="AS106">
        <v>54.2</v>
      </c>
      <c r="AT106">
        <v>5.7119999999999997</v>
      </c>
      <c r="AU106">
        <v>-8.1659100000000002</v>
      </c>
      <c r="AV106">
        <v>50.9</v>
      </c>
      <c r="AW106">
        <v>5.7160000000000002</v>
      </c>
      <c r="AX106">
        <f t="shared" si="15"/>
        <v>-7.8979099999999995</v>
      </c>
    </row>
    <row r="107" spans="1:50" x14ac:dyDescent="0.2">
      <c r="A107" t="s">
        <v>244</v>
      </c>
      <c r="E107">
        <f t="shared" si="8"/>
        <v>-9.1700599999999994</v>
      </c>
      <c r="H107">
        <v>-7.3619199999999996</v>
      </c>
      <c r="K107">
        <f t="shared" si="9"/>
        <v>-7.7302</v>
      </c>
      <c r="N107">
        <v>-6.5912499999999996</v>
      </c>
      <c r="Q107">
        <f t="shared" si="10"/>
        <v>-6.211313333333333</v>
      </c>
      <c r="T107">
        <v>-4.9823700000000004</v>
      </c>
      <c r="W107">
        <f t="shared" si="11"/>
        <v>-6.8702333333333341</v>
      </c>
      <c r="Z107">
        <v>-7.69693</v>
      </c>
      <c r="AA107" t="s">
        <v>245</v>
      </c>
      <c r="AB107">
        <v>5.74</v>
      </c>
      <c r="AC107">
        <v>-10.978199999999999</v>
      </c>
      <c r="AD107">
        <v>47.5</v>
      </c>
      <c r="AE107">
        <v>5.7480000000000002</v>
      </c>
      <c r="AF107">
        <f t="shared" si="12"/>
        <v>-9.1925166666666644</v>
      </c>
      <c r="AG107">
        <v>54.6</v>
      </c>
      <c r="AH107">
        <v>5.7439999999999998</v>
      </c>
      <c r="AI107">
        <v>-9.2374299999999998</v>
      </c>
      <c r="AJ107">
        <v>56.3</v>
      </c>
      <c r="AK107">
        <v>5.7720000000000002</v>
      </c>
      <c r="AL107">
        <f t="shared" si="13"/>
        <v>-7.6296666666666662</v>
      </c>
      <c r="AM107">
        <v>50.2</v>
      </c>
      <c r="AN107">
        <v>5.7160000000000002</v>
      </c>
      <c r="AO107">
        <v>-7.0603199999999999</v>
      </c>
      <c r="AP107">
        <v>62.8</v>
      </c>
      <c r="AQ107">
        <v>5.7560000000000002</v>
      </c>
      <c r="AR107">
        <f t="shared" si="14"/>
        <v>-6.6580300000000001</v>
      </c>
      <c r="AS107">
        <v>54</v>
      </c>
      <c r="AT107">
        <v>5.7119999999999997</v>
      </c>
      <c r="AU107">
        <v>-7.9314</v>
      </c>
      <c r="AV107">
        <v>51.1</v>
      </c>
      <c r="AW107">
        <v>5.7160000000000002</v>
      </c>
      <c r="AX107">
        <f t="shared" si="15"/>
        <v>-7.814165</v>
      </c>
    </row>
    <row r="108" spans="1:50" x14ac:dyDescent="0.2">
      <c r="A108" t="s">
        <v>246</v>
      </c>
      <c r="E108">
        <f t="shared" si="8"/>
        <v>-9.8229000000000006</v>
      </c>
      <c r="H108">
        <v>-7.9649000000000001</v>
      </c>
      <c r="K108">
        <f t="shared" si="9"/>
        <v>-8.3889300000000002</v>
      </c>
      <c r="N108">
        <v>-7.2278099999999998</v>
      </c>
      <c r="Q108">
        <f t="shared" si="10"/>
        <v>-6.9150366666666656</v>
      </c>
      <c r="T108">
        <v>-5.6863599999999996</v>
      </c>
      <c r="W108">
        <f t="shared" si="11"/>
        <v>-7.5961533333333335</v>
      </c>
      <c r="Z108">
        <v>-8.4673400000000001</v>
      </c>
      <c r="AA108" t="s">
        <v>247</v>
      </c>
      <c r="AB108">
        <v>5.7439999999999998</v>
      </c>
      <c r="AC108">
        <v>-11.680899999999999</v>
      </c>
      <c r="AD108">
        <v>48.4</v>
      </c>
      <c r="AE108">
        <v>5.7480000000000002</v>
      </c>
      <c r="AF108">
        <f t="shared" si="12"/>
        <v>-9.8732933333333346</v>
      </c>
      <c r="AG108">
        <v>55.3</v>
      </c>
      <c r="AH108">
        <v>5.7439999999999998</v>
      </c>
      <c r="AI108">
        <v>-9.9740800000000007</v>
      </c>
      <c r="AJ108">
        <v>56.5</v>
      </c>
      <c r="AK108">
        <v>5.7720000000000002</v>
      </c>
      <c r="AL108">
        <f t="shared" si="13"/>
        <v>-8.3442766666666657</v>
      </c>
      <c r="AM108">
        <v>51.8</v>
      </c>
      <c r="AN108">
        <v>5.7160000000000002</v>
      </c>
      <c r="AO108">
        <v>-7.83094</v>
      </c>
      <c r="AP108">
        <v>64.599999999999994</v>
      </c>
      <c r="AQ108">
        <v>5.7560000000000002</v>
      </c>
      <c r="AR108">
        <f t="shared" si="14"/>
        <v>-7.3840199999999996</v>
      </c>
      <c r="AS108">
        <v>55.3</v>
      </c>
      <c r="AT108">
        <v>5.7119999999999997</v>
      </c>
      <c r="AU108">
        <v>-8.63476</v>
      </c>
      <c r="AV108">
        <v>51.5</v>
      </c>
      <c r="AW108">
        <v>5.7160000000000002</v>
      </c>
      <c r="AX108">
        <f t="shared" si="15"/>
        <v>-8.55105</v>
      </c>
    </row>
    <row r="109" spans="1:50" x14ac:dyDescent="0.2">
      <c r="A109" t="s">
        <v>248</v>
      </c>
      <c r="E109">
        <f t="shared" si="8"/>
        <v>-9.8564000000000007</v>
      </c>
      <c r="H109">
        <v>-7.9984000000000002</v>
      </c>
      <c r="K109">
        <f t="shared" si="9"/>
        <v>-8.41127</v>
      </c>
      <c r="N109">
        <v>-7.2278099999999998</v>
      </c>
      <c r="Q109">
        <f t="shared" si="10"/>
        <v>-6.903859999999999</v>
      </c>
      <c r="T109">
        <v>-5.71983</v>
      </c>
      <c r="W109">
        <f t="shared" si="11"/>
        <v>-7.596140000000001</v>
      </c>
      <c r="Z109">
        <v>-8.4338300000000004</v>
      </c>
      <c r="AA109" t="s">
        <v>249</v>
      </c>
      <c r="AB109">
        <v>5.7480000000000002</v>
      </c>
      <c r="AC109">
        <v>-11.714399999999999</v>
      </c>
      <c r="AD109">
        <v>46.8</v>
      </c>
      <c r="AE109">
        <v>5.7519999999999998</v>
      </c>
      <c r="AF109">
        <f t="shared" si="12"/>
        <v>-9.9068000000000005</v>
      </c>
      <c r="AG109">
        <v>53.7</v>
      </c>
      <c r="AH109">
        <v>5.7519999999999998</v>
      </c>
      <c r="AI109">
        <v>-10.0076</v>
      </c>
      <c r="AJ109">
        <v>55.2</v>
      </c>
      <c r="AK109">
        <v>5.7720000000000002</v>
      </c>
      <c r="AL109">
        <f t="shared" si="13"/>
        <v>-8.3331166666666672</v>
      </c>
      <c r="AM109">
        <v>49.8</v>
      </c>
      <c r="AN109">
        <v>5.7240000000000002</v>
      </c>
      <c r="AO109">
        <v>-7.7639399999999998</v>
      </c>
      <c r="AP109">
        <v>62.7</v>
      </c>
      <c r="AQ109">
        <v>5.76</v>
      </c>
      <c r="AR109">
        <f t="shared" si="14"/>
        <v>-7.372843333333333</v>
      </c>
      <c r="AS109">
        <v>53.7</v>
      </c>
      <c r="AT109">
        <v>5.72</v>
      </c>
      <c r="AU109">
        <v>-8.63476</v>
      </c>
      <c r="AV109">
        <v>50.2</v>
      </c>
      <c r="AW109">
        <v>5.72</v>
      </c>
      <c r="AX109">
        <f t="shared" si="15"/>
        <v>-8.5342950000000002</v>
      </c>
    </row>
    <row r="110" spans="1:50" x14ac:dyDescent="0.2">
      <c r="A110" t="s">
        <v>250</v>
      </c>
      <c r="E110">
        <f t="shared" si="8"/>
        <v>-9.8899000000000008</v>
      </c>
      <c r="H110">
        <v>-8.0989000000000004</v>
      </c>
      <c r="K110">
        <f t="shared" si="9"/>
        <v>-8.4782666666666682</v>
      </c>
      <c r="N110">
        <v>-7.2949000000000002</v>
      </c>
      <c r="Q110">
        <f t="shared" si="10"/>
        <v>-6.94855</v>
      </c>
      <c r="T110">
        <v>-5.6863599999999996</v>
      </c>
      <c r="W110">
        <f t="shared" si="11"/>
        <v>-7.6073200000000005</v>
      </c>
      <c r="Z110">
        <v>-8.5008400000000002</v>
      </c>
      <c r="AA110" t="s">
        <v>251</v>
      </c>
      <c r="AB110">
        <v>5.7480000000000002</v>
      </c>
      <c r="AC110">
        <v>-11.680899999999999</v>
      </c>
      <c r="AD110">
        <v>46.3</v>
      </c>
      <c r="AE110">
        <v>5.7560000000000002</v>
      </c>
      <c r="AF110">
        <f t="shared" si="12"/>
        <v>-9.9402666666666661</v>
      </c>
      <c r="AG110">
        <v>53.6</v>
      </c>
      <c r="AH110">
        <v>5.7519999999999998</v>
      </c>
      <c r="AI110">
        <v>-10.041</v>
      </c>
      <c r="AJ110">
        <v>55</v>
      </c>
      <c r="AK110">
        <v>5.7759999999999998</v>
      </c>
      <c r="AL110">
        <f t="shared" si="13"/>
        <v>-8.4000966666666681</v>
      </c>
      <c r="AM110">
        <v>49.5</v>
      </c>
      <c r="AN110">
        <v>5.7240000000000002</v>
      </c>
      <c r="AO110">
        <v>-7.8643900000000002</v>
      </c>
      <c r="AP110">
        <v>61.8</v>
      </c>
      <c r="AQ110">
        <v>5.76</v>
      </c>
      <c r="AR110">
        <f t="shared" si="14"/>
        <v>-7.3951700000000002</v>
      </c>
      <c r="AS110">
        <v>53.3</v>
      </c>
      <c r="AT110">
        <v>5.72</v>
      </c>
      <c r="AU110">
        <v>-8.63476</v>
      </c>
      <c r="AV110">
        <v>49.8</v>
      </c>
      <c r="AW110">
        <v>5.7240000000000002</v>
      </c>
      <c r="AX110">
        <f t="shared" si="15"/>
        <v>-8.5678000000000001</v>
      </c>
    </row>
    <row r="111" spans="1:50" x14ac:dyDescent="0.2">
      <c r="A111" t="s">
        <v>252</v>
      </c>
      <c r="E111">
        <f t="shared" si="8"/>
        <v>-9.8229500000000005</v>
      </c>
      <c r="H111">
        <v>-7.9984000000000002</v>
      </c>
      <c r="K111">
        <f t="shared" si="9"/>
        <v>-8.4336333333333329</v>
      </c>
      <c r="N111">
        <v>-7.2949000000000002</v>
      </c>
      <c r="Q111">
        <f t="shared" si="10"/>
        <v>-7.0155733333333332</v>
      </c>
      <c r="T111">
        <v>-5.7534200000000002</v>
      </c>
      <c r="W111">
        <f t="shared" si="11"/>
        <v>-7.6519799999999991</v>
      </c>
      <c r="Z111">
        <v>-8.5342699999999994</v>
      </c>
      <c r="AA111" t="s">
        <v>253</v>
      </c>
      <c r="AB111">
        <v>5.7519999999999998</v>
      </c>
      <c r="AC111">
        <v>-11.647500000000001</v>
      </c>
      <c r="AD111">
        <v>46.2</v>
      </c>
      <c r="AE111">
        <v>5.7560000000000002</v>
      </c>
      <c r="AF111">
        <f t="shared" si="12"/>
        <v>-9.884500000000001</v>
      </c>
      <c r="AG111">
        <v>53.5</v>
      </c>
      <c r="AH111">
        <v>5.7480000000000002</v>
      </c>
      <c r="AI111">
        <v>-10.0076</v>
      </c>
      <c r="AJ111">
        <v>54.6</v>
      </c>
      <c r="AK111">
        <v>5.7759999999999998</v>
      </c>
      <c r="AL111">
        <f t="shared" si="13"/>
        <v>-8.4336333333333329</v>
      </c>
      <c r="AM111">
        <v>49.2</v>
      </c>
      <c r="AN111">
        <v>5.7240000000000002</v>
      </c>
      <c r="AO111">
        <v>-7.9984000000000002</v>
      </c>
      <c r="AP111">
        <v>61.8</v>
      </c>
      <c r="AQ111">
        <v>5.7640000000000002</v>
      </c>
      <c r="AR111">
        <f t="shared" si="14"/>
        <v>-7.4733566666666675</v>
      </c>
      <c r="AS111">
        <v>53.3</v>
      </c>
      <c r="AT111">
        <v>5.72</v>
      </c>
      <c r="AU111">
        <v>-8.6682500000000005</v>
      </c>
      <c r="AV111">
        <v>49.7</v>
      </c>
      <c r="AW111">
        <v>5.7240000000000002</v>
      </c>
      <c r="AX111">
        <f t="shared" si="15"/>
        <v>-8.6012599999999999</v>
      </c>
    </row>
    <row r="112" spans="1:50" x14ac:dyDescent="0.2">
      <c r="A112" t="s">
        <v>254</v>
      </c>
      <c r="E112">
        <f t="shared" si="8"/>
        <v>-10.994455</v>
      </c>
      <c r="H112">
        <v>-9.2040100000000002</v>
      </c>
      <c r="K112">
        <f t="shared" si="9"/>
        <v>-9.5721266666666676</v>
      </c>
      <c r="N112">
        <v>-8.4002700000000008</v>
      </c>
      <c r="Q112">
        <f t="shared" si="10"/>
        <v>-8.0875833333333329</v>
      </c>
      <c r="T112">
        <v>-6.9263300000000001</v>
      </c>
      <c r="W112">
        <f t="shared" si="11"/>
        <v>-8.8242633333333327</v>
      </c>
      <c r="Z112">
        <v>-9.7732299999999999</v>
      </c>
      <c r="AA112" t="s">
        <v>255</v>
      </c>
      <c r="AB112">
        <v>5.7480000000000002</v>
      </c>
      <c r="AC112">
        <v>-12.7849</v>
      </c>
      <c r="AD112">
        <v>47.3</v>
      </c>
      <c r="AE112">
        <v>5.7519999999999998</v>
      </c>
      <c r="AF112">
        <f t="shared" si="12"/>
        <v>-11.033670000000001</v>
      </c>
      <c r="AG112">
        <v>54.2</v>
      </c>
      <c r="AH112">
        <v>5.7480000000000002</v>
      </c>
      <c r="AI112">
        <v>-11.1121</v>
      </c>
      <c r="AJ112">
        <v>54.9</v>
      </c>
      <c r="AK112">
        <v>5.7679999999999998</v>
      </c>
      <c r="AL112">
        <f t="shared" si="13"/>
        <v>-9.4828400000000013</v>
      </c>
      <c r="AM112">
        <v>51.1</v>
      </c>
      <c r="AN112">
        <v>5.7240000000000002</v>
      </c>
      <c r="AO112">
        <v>-8.9361499999999996</v>
      </c>
      <c r="AP112">
        <v>63.2</v>
      </c>
      <c r="AQ112">
        <v>5.76</v>
      </c>
      <c r="AR112">
        <f t="shared" si="14"/>
        <v>-8.5452366666666659</v>
      </c>
      <c r="AS112">
        <v>53.2</v>
      </c>
      <c r="AT112">
        <v>5.7160000000000002</v>
      </c>
      <c r="AU112">
        <v>-9.7732299999999999</v>
      </c>
      <c r="AV112">
        <v>49.8</v>
      </c>
      <c r="AW112">
        <v>5.72</v>
      </c>
      <c r="AX112">
        <f t="shared" si="15"/>
        <v>-9.7732299999999999</v>
      </c>
    </row>
    <row r="113" spans="1:50" x14ac:dyDescent="0.2">
      <c r="A113" t="s">
        <v>256</v>
      </c>
      <c r="E113">
        <f t="shared" si="8"/>
        <v>-10.961005</v>
      </c>
      <c r="H113">
        <v>-9.2040100000000002</v>
      </c>
      <c r="K113">
        <f t="shared" si="9"/>
        <v>-9.5832866666666661</v>
      </c>
      <c r="N113">
        <v>-8.3668499999999995</v>
      </c>
      <c r="Q113">
        <f t="shared" si="10"/>
        <v>-8.1211166666666657</v>
      </c>
      <c r="T113">
        <v>-6.99336</v>
      </c>
      <c r="W113">
        <f t="shared" si="11"/>
        <v>-8.9247200000000007</v>
      </c>
      <c r="Z113">
        <v>-9.9405900000000003</v>
      </c>
      <c r="AA113" t="s">
        <v>257</v>
      </c>
      <c r="AB113">
        <v>5.7480000000000002</v>
      </c>
      <c r="AC113">
        <v>-12.718</v>
      </c>
      <c r="AD113">
        <v>46.6</v>
      </c>
      <c r="AE113">
        <v>5.7519999999999998</v>
      </c>
      <c r="AF113">
        <f t="shared" si="12"/>
        <v>-11.033670000000001</v>
      </c>
      <c r="AG113">
        <v>53.2</v>
      </c>
      <c r="AH113">
        <v>5.7519999999999998</v>
      </c>
      <c r="AI113">
        <v>-11.179</v>
      </c>
      <c r="AJ113">
        <v>54.2</v>
      </c>
      <c r="AK113">
        <v>5.7720000000000002</v>
      </c>
      <c r="AL113">
        <f t="shared" si="13"/>
        <v>-9.51633</v>
      </c>
      <c r="AM113">
        <v>49.8</v>
      </c>
      <c r="AN113">
        <v>5.7240000000000002</v>
      </c>
      <c r="AO113">
        <v>-9.0031400000000001</v>
      </c>
      <c r="AP113">
        <v>61.8</v>
      </c>
      <c r="AQ113">
        <v>5.7640000000000002</v>
      </c>
      <c r="AR113">
        <f t="shared" si="14"/>
        <v>-8.6122366666666661</v>
      </c>
      <c r="AS113">
        <v>51.8</v>
      </c>
      <c r="AT113">
        <v>5.7240000000000002</v>
      </c>
      <c r="AU113">
        <v>-9.8402100000000008</v>
      </c>
      <c r="AV113">
        <v>49.1</v>
      </c>
      <c r="AW113">
        <v>5.72</v>
      </c>
      <c r="AX113">
        <f t="shared" si="15"/>
        <v>-9.8903999999999996</v>
      </c>
    </row>
    <row r="114" spans="1:50" x14ac:dyDescent="0.2">
      <c r="A114" t="s">
        <v>258</v>
      </c>
      <c r="E114">
        <f t="shared" si="8"/>
        <v>-11.011165</v>
      </c>
      <c r="H114">
        <v>-9.2374299999999998</v>
      </c>
      <c r="K114">
        <f t="shared" si="9"/>
        <v>-9.5944333333333347</v>
      </c>
      <c r="N114">
        <v>-8.4002700000000008</v>
      </c>
      <c r="Q114">
        <f t="shared" si="10"/>
        <v>-8.176870000000001</v>
      </c>
      <c r="T114">
        <v>-6.9263300000000001</v>
      </c>
      <c r="W114">
        <f t="shared" si="11"/>
        <v>-8.902376666666667</v>
      </c>
      <c r="Z114">
        <v>-9.8067200000000003</v>
      </c>
      <c r="AA114" t="s">
        <v>259</v>
      </c>
      <c r="AB114">
        <v>5.7519999999999998</v>
      </c>
      <c r="AC114">
        <v>-12.7849</v>
      </c>
      <c r="AD114">
        <v>45.7</v>
      </c>
      <c r="AE114">
        <v>5.7560000000000002</v>
      </c>
      <c r="AF114">
        <f t="shared" si="12"/>
        <v>-11.055976666666666</v>
      </c>
      <c r="AG114">
        <v>51.8</v>
      </c>
      <c r="AH114">
        <v>5.7560000000000002</v>
      </c>
      <c r="AI114">
        <v>-11.1456</v>
      </c>
      <c r="AJ114">
        <v>53.5</v>
      </c>
      <c r="AK114">
        <v>5.7759999999999998</v>
      </c>
      <c r="AL114">
        <f t="shared" si="13"/>
        <v>-9.5832933333333319</v>
      </c>
      <c r="AM114">
        <v>48.4</v>
      </c>
      <c r="AN114">
        <v>5.7279999999999998</v>
      </c>
      <c r="AO114">
        <v>-9.2040100000000002</v>
      </c>
      <c r="AP114">
        <v>60.1</v>
      </c>
      <c r="AQ114">
        <v>5.7640000000000002</v>
      </c>
      <c r="AR114">
        <f t="shared" si="14"/>
        <v>-8.7014733333333343</v>
      </c>
      <c r="AS114">
        <v>50.7</v>
      </c>
      <c r="AT114">
        <v>5.7240000000000002</v>
      </c>
      <c r="AU114">
        <v>-9.9740800000000007</v>
      </c>
      <c r="AV114">
        <v>48.3</v>
      </c>
      <c r="AW114">
        <v>5.7279999999999998</v>
      </c>
      <c r="AX114">
        <f t="shared" si="15"/>
        <v>-9.8903999999999996</v>
      </c>
    </row>
    <row r="115" spans="1:50" x14ac:dyDescent="0.2">
      <c r="A115" t="s">
        <v>260</v>
      </c>
      <c r="E115">
        <f t="shared" si="8"/>
        <v>-10.994455</v>
      </c>
      <c r="H115">
        <v>-9.2040100000000002</v>
      </c>
      <c r="K115">
        <f t="shared" si="9"/>
        <v>-9.6055933333333332</v>
      </c>
      <c r="N115">
        <v>-8.4002700000000008</v>
      </c>
      <c r="Q115">
        <f t="shared" si="10"/>
        <v>-8.1322500000000009</v>
      </c>
      <c r="T115">
        <v>-6.9598500000000003</v>
      </c>
      <c r="W115">
        <f t="shared" si="11"/>
        <v>-8.8466000000000005</v>
      </c>
      <c r="Z115">
        <v>-9.8067200000000003</v>
      </c>
      <c r="AA115" t="s">
        <v>261</v>
      </c>
      <c r="AB115">
        <v>5.7519999999999998</v>
      </c>
      <c r="AC115">
        <v>-12.7849</v>
      </c>
      <c r="AD115">
        <v>45.1</v>
      </c>
      <c r="AE115">
        <v>5.76</v>
      </c>
      <c r="AF115">
        <f t="shared" si="12"/>
        <v>-11.067136666666665</v>
      </c>
      <c r="AG115">
        <v>51.5</v>
      </c>
      <c r="AH115">
        <v>5.7519999999999998</v>
      </c>
      <c r="AI115">
        <v>-11.2125</v>
      </c>
      <c r="AJ115">
        <v>53.1</v>
      </c>
      <c r="AK115">
        <v>5.7759999999999998</v>
      </c>
      <c r="AL115">
        <f t="shared" si="13"/>
        <v>-9.5497999999999994</v>
      </c>
      <c r="AM115">
        <v>48.1</v>
      </c>
      <c r="AN115">
        <v>5.7320000000000002</v>
      </c>
      <c r="AO115">
        <v>-9.0366300000000006</v>
      </c>
      <c r="AP115">
        <v>59.7</v>
      </c>
      <c r="AQ115">
        <v>5.7679999999999998</v>
      </c>
      <c r="AR115">
        <f t="shared" si="14"/>
        <v>-8.5899033333333339</v>
      </c>
      <c r="AS115">
        <v>50.7</v>
      </c>
      <c r="AT115">
        <v>5.7240000000000002</v>
      </c>
      <c r="AU115">
        <v>-9.7732299999999999</v>
      </c>
      <c r="AV115">
        <v>47.8</v>
      </c>
      <c r="AW115">
        <v>5.7279999999999998</v>
      </c>
      <c r="AX115">
        <f t="shared" si="15"/>
        <v>-9.7899750000000001</v>
      </c>
    </row>
    <row r="116" spans="1:50" x14ac:dyDescent="0.2">
      <c r="A116" t="s">
        <v>262</v>
      </c>
      <c r="E116">
        <f t="shared" si="8"/>
        <v>-11.044695000000001</v>
      </c>
      <c r="H116">
        <v>-9.3044899999999995</v>
      </c>
      <c r="K116">
        <f t="shared" si="9"/>
        <v>-9.6168066666666672</v>
      </c>
      <c r="N116">
        <v>-8.4338300000000004</v>
      </c>
      <c r="Q116">
        <f t="shared" si="10"/>
        <v>-8.2104466666666678</v>
      </c>
      <c r="T116">
        <v>-7.0938999999999997</v>
      </c>
      <c r="W116">
        <f t="shared" si="11"/>
        <v>-8.9917300000000004</v>
      </c>
      <c r="Z116">
        <v>-9.8736899999999999</v>
      </c>
      <c r="AA116" t="s">
        <v>263</v>
      </c>
      <c r="AB116">
        <v>5.7519999999999998</v>
      </c>
      <c r="AC116">
        <v>-12.7849</v>
      </c>
      <c r="AD116">
        <v>44.4</v>
      </c>
      <c r="AE116">
        <v>5.76</v>
      </c>
      <c r="AF116">
        <f t="shared" si="12"/>
        <v>-11.067163333333333</v>
      </c>
      <c r="AG116">
        <v>51</v>
      </c>
      <c r="AH116">
        <v>5.7560000000000002</v>
      </c>
      <c r="AI116">
        <v>-11.1121</v>
      </c>
      <c r="AJ116">
        <v>52.5</v>
      </c>
      <c r="AK116">
        <v>5.7759999999999998</v>
      </c>
      <c r="AL116">
        <f t="shared" si="13"/>
        <v>-9.5498466666666673</v>
      </c>
      <c r="AM116">
        <v>47.7</v>
      </c>
      <c r="AN116">
        <v>5.7320000000000002</v>
      </c>
      <c r="AO116">
        <v>-9.1036099999999998</v>
      </c>
      <c r="AP116">
        <v>59.5</v>
      </c>
      <c r="AQ116">
        <v>5.7679999999999998</v>
      </c>
      <c r="AR116">
        <f t="shared" si="14"/>
        <v>-8.7350366666666659</v>
      </c>
      <c r="AS116">
        <v>50.6</v>
      </c>
      <c r="AT116">
        <v>5.7279999999999998</v>
      </c>
      <c r="AU116">
        <v>-10.0076</v>
      </c>
      <c r="AV116">
        <v>47.7</v>
      </c>
      <c r="AW116">
        <v>5.7320000000000002</v>
      </c>
      <c r="AX116">
        <f t="shared" si="15"/>
        <v>-9.940645</v>
      </c>
    </row>
    <row r="117" spans="1:50" x14ac:dyDescent="0.2">
      <c r="A117" t="s">
        <v>264</v>
      </c>
      <c r="E117">
        <f t="shared" si="8"/>
        <v>-11.061434999999999</v>
      </c>
      <c r="H117">
        <v>-9.3379700000000003</v>
      </c>
      <c r="K117">
        <f t="shared" si="9"/>
        <v>-9.6837700000000009</v>
      </c>
      <c r="N117">
        <v>-8.5008400000000002</v>
      </c>
      <c r="Q117">
        <f t="shared" si="10"/>
        <v>-8.2103999999999999</v>
      </c>
      <c r="T117">
        <v>-7.0603199999999999</v>
      </c>
      <c r="W117">
        <f t="shared" si="11"/>
        <v>-8.9693766666666672</v>
      </c>
      <c r="Z117">
        <v>-9.8402100000000008</v>
      </c>
      <c r="AA117" t="s">
        <v>265</v>
      </c>
      <c r="AB117">
        <v>5.7519999999999998</v>
      </c>
      <c r="AC117">
        <v>-12.7849</v>
      </c>
      <c r="AD117">
        <v>44.4</v>
      </c>
      <c r="AE117">
        <v>5.76</v>
      </c>
      <c r="AF117">
        <f t="shared" si="12"/>
        <v>-11.111789999999999</v>
      </c>
      <c r="AG117">
        <v>51.1</v>
      </c>
      <c r="AH117">
        <v>5.7560000000000002</v>
      </c>
      <c r="AI117">
        <v>-11.2125</v>
      </c>
      <c r="AJ117">
        <v>52.6</v>
      </c>
      <c r="AK117">
        <v>5.78</v>
      </c>
      <c r="AL117">
        <f t="shared" si="13"/>
        <v>-9.5944599999999998</v>
      </c>
      <c r="AM117">
        <v>47.5</v>
      </c>
      <c r="AN117">
        <v>5.7320000000000002</v>
      </c>
      <c r="AO117">
        <v>-9.0700400000000005</v>
      </c>
      <c r="AP117">
        <v>59.5</v>
      </c>
      <c r="AQ117">
        <v>5.7640000000000002</v>
      </c>
      <c r="AR117">
        <f t="shared" si="14"/>
        <v>-8.7126533333333338</v>
      </c>
      <c r="AS117">
        <v>50.5</v>
      </c>
      <c r="AT117">
        <v>5.7240000000000002</v>
      </c>
      <c r="AU117">
        <v>-10.0076</v>
      </c>
      <c r="AV117">
        <v>47.3</v>
      </c>
      <c r="AW117">
        <v>5.7279999999999998</v>
      </c>
      <c r="AX117">
        <f t="shared" si="15"/>
        <v>-9.9239050000000013</v>
      </c>
    </row>
    <row r="118" spans="1:50" x14ac:dyDescent="0.2">
      <c r="A118" t="s">
        <v>266</v>
      </c>
      <c r="E118">
        <f t="shared" si="8"/>
        <v>-11.027944999999999</v>
      </c>
      <c r="H118">
        <v>-9.2709899999999994</v>
      </c>
      <c r="K118">
        <f t="shared" si="9"/>
        <v>-9.6167533333333335</v>
      </c>
      <c r="N118">
        <v>-8.4002700000000008</v>
      </c>
      <c r="Q118">
        <f t="shared" si="10"/>
        <v>-8.2103833333333345</v>
      </c>
      <c r="T118">
        <v>-7.0268699999999997</v>
      </c>
      <c r="W118">
        <f t="shared" si="11"/>
        <v>-8.9469833333333337</v>
      </c>
      <c r="Z118">
        <v>-9.9070400000000003</v>
      </c>
      <c r="AA118" t="s">
        <v>267</v>
      </c>
      <c r="AB118">
        <v>5.7519999999999998</v>
      </c>
      <c r="AC118">
        <v>-12.7849</v>
      </c>
      <c r="AD118">
        <v>44.4</v>
      </c>
      <c r="AE118">
        <v>5.76</v>
      </c>
      <c r="AF118">
        <f t="shared" si="12"/>
        <v>-11.078296666666667</v>
      </c>
      <c r="AG118">
        <v>50.9</v>
      </c>
      <c r="AH118">
        <v>5.7560000000000002</v>
      </c>
      <c r="AI118">
        <v>-11.179</v>
      </c>
      <c r="AJ118">
        <v>52.6</v>
      </c>
      <c r="AK118">
        <v>5.7759999999999998</v>
      </c>
      <c r="AL118">
        <f t="shared" si="13"/>
        <v>-9.5944266666666653</v>
      </c>
      <c r="AM118">
        <v>47.2</v>
      </c>
      <c r="AN118">
        <v>5.7320000000000002</v>
      </c>
      <c r="AO118">
        <v>-9.2040100000000002</v>
      </c>
      <c r="AP118">
        <v>59.2</v>
      </c>
      <c r="AQ118">
        <v>5.7679999999999998</v>
      </c>
      <c r="AR118">
        <f t="shared" si="14"/>
        <v>-8.7126399999999986</v>
      </c>
      <c r="AS118">
        <v>50.3</v>
      </c>
      <c r="AT118">
        <v>5.7240000000000002</v>
      </c>
      <c r="AU118">
        <v>-9.9070400000000003</v>
      </c>
      <c r="AV118">
        <v>47.6</v>
      </c>
      <c r="AW118">
        <v>5.7279999999999998</v>
      </c>
      <c r="AX118">
        <f t="shared" si="15"/>
        <v>-9.9070400000000003</v>
      </c>
    </row>
    <row r="119" spans="1:50" x14ac:dyDescent="0.2">
      <c r="A119" t="s">
        <v>268</v>
      </c>
      <c r="E119">
        <f t="shared" si="8"/>
        <v>-11.011195000000001</v>
      </c>
      <c r="H119">
        <v>-9.2709899999999994</v>
      </c>
      <c r="K119">
        <f t="shared" si="9"/>
        <v>-9.6279766666666671</v>
      </c>
      <c r="N119">
        <v>-8.4673400000000001</v>
      </c>
      <c r="Q119">
        <f t="shared" si="10"/>
        <v>-8.2104266666666668</v>
      </c>
      <c r="T119">
        <v>-7.0938999999999997</v>
      </c>
      <c r="W119">
        <f t="shared" si="11"/>
        <v>-8.9582333333333342</v>
      </c>
      <c r="Z119">
        <v>-9.8067200000000003</v>
      </c>
      <c r="AA119" t="s">
        <v>263</v>
      </c>
      <c r="AB119">
        <v>5.7519999999999998</v>
      </c>
      <c r="AC119">
        <v>-12.7514</v>
      </c>
      <c r="AD119">
        <v>44.4</v>
      </c>
      <c r="AE119">
        <v>5.76</v>
      </c>
      <c r="AF119">
        <f t="shared" si="12"/>
        <v>-11.055996666666665</v>
      </c>
      <c r="AG119">
        <v>51.1</v>
      </c>
      <c r="AH119">
        <v>5.7560000000000002</v>
      </c>
      <c r="AI119">
        <v>-11.1456</v>
      </c>
      <c r="AJ119">
        <v>52.3</v>
      </c>
      <c r="AK119">
        <v>5.78</v>
      </c>
      <c r="AL119">
        <f t="shared" si="13"/>
        <v>-9.5609933333333341</v>
      </c>
      <c r="AM119">
        <v>47.2</v>
      </c>
      <c r="AN119">
        <v>5.7320000000000002</v>
      </c>
      <c r="AO119">
        <v>-9.0700400000000005</v>
      </c>
      <c r="AP119">
        <v>59.2</v>
      </c>
      <c r="AQ119">
        <v>5.7679999999999998</v>
      </c>
      <c r="AR119">
        <f t="shared" si="14"/>
        <v>-8.712673333333333</v>
      </c>
      <c r="AS119">
        <v>50.4</v>
      </c>
      <c r="AT119">
        <v>5.7240000000000002</v>
      </c>
      <c r="AU119">
        <v>-9.9740800000000007</v>
      </c>
      <c r="AV119">
        <v>47.6</v>
      </c>
      <c r="AW119">
        <v>5.7320000000000002</v>
      </c>
      <c r="AX119">
        <f t="shared" si="15"/>
        <v>-9.8903999999999996</v>
      </c>
    </row>
    <row r="120" spans="1:50" x14ac:dyDescent="0.2">
      <c r="A120" t="s">
        <v>269</v>
      </c>
      <c r="E120">
        <f t="shared" si="8"/>
        <v>-11.061444999999999</v>
      </c>
      <c r="H120">
        <v>-9.3044899999999995</v>
      </c>
      <c r="K120">
        <f t="shared" si="9"/>
        <v>-9.6167800000000003</v>
      </c>
      <c r="N120">
        <v>-8.3668499999999995</v>
      </c>
      <c r="Q120">
        <f t="shared" si="10"/>
        <v>-8.0764533333333333</v>
      </c>
      <c r="T120">
        <v>-6.99336</v>
      </c>
      <c r="W120">
        <f t="shared" si="11"/>
        <v>-8.9469966666666672</v>
      </c>
      <c r="Z120">
        <v>-9.9070400000000003</v>
      </c>
      <c r="AA120" t="s">
        <v>263</v>
      </c>
      <c r="AB120">
        <v>5.7519999999999998</v>
      </c>
      <c r="AC120">
        <v>-12.8184</v>
      </c>
      <c r="AD120">
        <v>44.4</v>
      </c>
      <c r="AE120">
        <v>5.76</v>
      </c>
      <c r="AF120">
        <f t="shared" si="12"/>
        <v>-11.100630000000001</v>
      </c>
      <c r="AG120">
        <v>51</v>
      </c>
      <c r="AH120">
        <v>5.7560000000000002</v>
      </c>
      <c r="AI120">
        <v>-11.179</v>
      </c>
      <c r="AJ120">
        <v>52.3</v>
      </c>
      <c r="AK120">
        <v>5.7759999999999998</v>
      </c>
      <c r="AL120">
        <f t="shared" si="13"/>
        <v>-9.4716666666666658</v>
      </c>
      <c r="AM120">
        <v>47.2</v>
      </c>
      <c r="AN120">
        <v>5.7320000000000002</v>
      </c>
      <c r="AO120">
        <v>-8.8691499999999994</v>
      </c>
      <c r="AP120">
        <v>59.3</v>
      </c>
      <c r="AQ120">
        <v>5.7679999999999998</v>
      </c>
      <c r="AR120">
        <f t="shared" si="14"/>
        <v>-8.6010333333333318</v>
      </c>
      <c r="AS120">
        <v>50.4</v>
      </c>
      <c r="AT120">
        <v>5.7240000000000002</v>
      </c>
      <c r="AU120">
        <v>-9.9405900000000003</v>
      </c>
      <c r="AV120">
        <v>47.4</v>
      </c>
      <c r="AW120">
        <v>5.7320000000000002</v>
      </c>
      <c r="AX120">
        <f t="shared" si="15"/>
        <v>-9.9238150000000012</v>
      </c>
    </row>
    <row r="121" spans="1:50" x14ac:dyDescent="0.2">
      <c r="A121" t="s">
        <v>270</v>
      </c>
      <c r="E121">
        <f t="shared" si="8"/>
        <v>-11.044695000000001</v>
      </c>
      <c r="H121">
        <v>-9.3044899999999995</v>
      </c>
      <c r="K121">
        <f t="shared" si="9"/>
        <v>-9.6837533333333337</v>
      </c>
      <c r="N121">
        <v>-8.5342699999999994</v>
      </c>
      <c r="Q121">
        <f t="shared" si="10"/>
        <v>-8.1657566666666668</v>
      </c>
      <c r="T121">
        <v>-6.99336</v>
      </c>
      <c r="W121">
        <f t="shared" si="11"/>
        <v>-8.9581600000000012</v>
      </c>
      <c r="Z121">
        <v>-9.9070400000000003</v>
      </c>
      <c r="AA121" t="s">
        <v>271</v>
      </c>
      <c r="AB121">
        <v>5.7519999999999998</v>
      </c>
      <c r="AC121">
        <v>-12.7849</v>
      </c>
      <c r="AD121">
        <v>44.4</v>
      </c>
      <c r="AE121">
        <v>5.7560000000000002</v>
      </c>
      <c r="AF121">
        <f t="shared" si="12"/>
        <v>-11.100630000000001</v>
      </c>
      <c r="AG121">
        <v>51.1</v>
      </c>
      <c r="AH121">
        <v>5.76</v>
      </c>
      <c r="AI121">
        <v>-11.2125</v>
      </c>
      <c r="AJ121">
        <v>52</v>
      </c>
      <c r="AK121">
        <v>5.78</v>
      </c>
      <c r="AL121">
        <f t="shared" si="13"/>
        <v>-9.5721366666666672</v>
      </c>
      <c r="AM121">
        <v>47.3</v>
      </c>
      <c r="AN121">
        <v>5.7279999999999998</v>
      </c>
      <c r="AO121">
        <v>-8.9696400000000001</v>
      </c>
      <c r="AP121">
        <v>59.2</v>
      </c>
      <c r="AQ121">
        <v>5.7640000000000002</v>
      </c>
      <c r="AR121">
        <f t="shared" si="14"/>
        <v>-8.6456933333333321</v>
      </c>
      <c r="AS121">
        <v>50.4</v>
      </c>
      <c r="AT121">
        <v>5.7240000000000002</v>
      </c>
      <c r="AU121">
        <v>-9.9740800000000007</v>
      </c>
      <c r="AV121">
        <v>47.6</v>
      </c>
      <c r="AW121">
        <v>5.7279999999999998</v>
      </c>
      <c r="AX121">
        <f t="shared" si="15"/>
        <v>-9.9405600000000014</v>
      </c>
    </row>
    <row r="122" spans="1:50" x14ac:dyDescent="0.2">
      <c r="A122" t="s">
        <v>272</v>
      </c>
      <c r="E122">
        <f t="shared" si="8"/>
        <v>-11.011195000000001</v>
      </c>
      <c r="H122">
        <v>-9.2709899999999994</v>
      </c>
      <c r="K122">
        <f t="shared" si="9"/>
        <v>-9.6614433333333327</v>
      </c>
      <c r="N122">
        <v>-8.5008400000000002</v>
      </c>
      <c r="Q122">
        <f t="shared" si="10"/>
        <v>-8.2327666666666666</v>
      </c>
      <c r="T122">
        <v>-7.0268699999999997</v>
      </c>
      <c r="W122">
        <f t="shared" si="11"/>
        <v>-8.8689166666666672</v>
      </c>
      <c r="Z122">
        <v>-9.8402100000000008</v>
      </c>
      <c r="AA122" t="s">
        <v>271</v>
      </c>
      <c r="AB122">
        <v>5.7519999999999998</v>
      </c>
      <c r="AC122">
        <v>-12.7514</v>
      </c>
      <c r="AD122">
        <v>44.3</v>
      </c>
      <c r="AE122">
        <v>5.7560000000000002</v>
      </c>
      <c r="AF122">
        <f t="shared" si="12"/>
        <v>-11.078296666666667</v>
      </c>
      <c r="AG122">
        <v>51.3</v>
      </c>
      <c r="AH122">
        <v>5.7560000000000002</v>
      </c>
      <c r="AI122">
        <v>-11.2125</v>
      </c>
      <c r="AJ122">
        <v>52.2</v>
      </c>
      <c r="AK122">
        <v>5.7759999999999998</v>
      </c>
      <c r="AL122">
        <f t="shared" si="13"/>
        <v>-9.6279766666666671</v>
      </c>
      <c r="AM122">
        <v>47.3</v>
      </c>
      <c r="AN122">
        <v>5.7320000000000002</v>
      </c>
      <c r="AO122">
        <v>-9.1705900000000007</v>
      </c>
      <c r="AP122">
        <v>59.2</v>
      </c>
      <c r="AQ122">
        <v>5.7679999999999998</v>
      </c>
      <c r="AR122">
        <f t="shared" si="14"/>
        <v>-8.6457099999999993</v>
      </c>
      <c r="AS122">
        <v>50.6</v>
      </c>
      <c r="AT122">
        <v>5.7279999999999998</v>
      </c>
      <c r="AU122">
        <v>-9.7396700000000003</v>
      </c>
      <c r="AV122">
        <v>47.5</v>
      </c>
      <c r="AW122">
        <v>5.7320000000000002</v>
      </c>
      <c r="AX122">
        <f t="shared" si="15"/>
        <v>-9.7899400000000014</v>
      </c>
    </row>
    <row r="123" spans="1:50" x14ac:dyDescent="0.2">
      <c r="A123" t="s">
        <v>273</v>
      </c>
      <c r="E123">
        <f t="shared" si="8"/>
        <v>-11.312405</v>
      </c>
      <c r="H123">
        <v>-9.60581</v>
      </c>
      <c r="K123">
        <f t="shared" si="9"/>
        <v>-9.9515600000000006</v>
      </c>
      <c r="N123">
        <v>-8.7351700000000001</v>
      </c>
      <c r="Q123">
        <f t="shared" si="10"/>
        <v>-8.4671833333333328</v>
      </c>
      <c r="T123">
        <v>-7.3284099999999999</v>
      </c>
      <c r="W123">
        <f t="shared" si="11"/>
        <v>-9.1591666666666658</v>
      </c>
      <c r="Z123">
        <v>-10.208500000000001</v>
      </c>
      <c r="AA123" t="s">
        <v>274</v>
      </c>
      <c r="AB123">
        <v>5.7480000000000002</v>
      </c>
      <c r="AC123">
        <v>-13.019</v>
      </c>
      <c r="AD123">
        <v>45.3</v>
      </c>
      <c r="AE123">
        <v>5.7560000000000002</v>
      </c>
      <c r="AF123">
        <f t="shared" si="12"/>
        <v>-11.379503333333332</v>
      </c>
      <c r="AG123">
        <v>51.7</v>
      </c>
      <c r="AH123">
        <v>5.7519999999999998</v>
      </c>
      <c r="AI123">
        <v>-11.5137</v>
      </c>
      <c r="AJ123">
        <v>52.4</v>
      </c>
      <c r="AK123">
        <v>5.7759999999999998</v>
      </c>
      <c r="AL123">
        <f t="shared" si="13"/>
        <v>-9.8622800000000002</v>
      </c>
      <c r="AM123">
        <v>47.9</v>
      </c>
      <c r="AN123">
        <v>5.7279999999999998</v>
      </c>
      <c r="AO123">
        <v>-9.3379700000000003</v>
      </c>
      <c r="AP123">
        <v>60.2</v>
      </c>
      <c r="AQ123">
        <v>5.7679999999999998</v>
      </c>
      <c r="AR123">
        <f t="shared" si="14"/>
        <v>-8.8689899999999984</v>
      </c>
      <c r="AS123">
        <v>51</v>
      </c>
      <c r="AT123">
        <v>5.7240000000000002</v>
      </c>
      <c r="AU123">
        <v>-9.9405900000000003</v>
      </c>
      <c r="AV123">
        <v>47.6</v>
      </c>
      <c r="AW123">
        <v>5.7279999999999998</v>
      </c>
      <c r="AX123">
        <f t="shared" si="15"/>
        <v>-10.074545000000001</v>
      </c>
    </row>
    <row r="124" spans="1:50" x14ac:dyDescent="0.2">
      <c r="A124" t="s">
        <v>275</v>
      </c>
      <c r="E124">
        <f t="shared" si="8"/>
        <v>-11.295625000000001</v>
      </c>
      <c r="H124">
        <v>-9.5722500000000004</v>
      </c>
      <c r="K124">
        <f t="shared" si="9"/>
        <v>-9.9515633333333327</v>
      </c>
      <c r="N124">
        <v>-8.7687399999999993</v>
      </c>
      <c r="Q124">
        <f t="shared" si="10"/>
        <v>-8.5341766666666654</v>
      </c>
      <c r="T124">
        <v>-7.3953600000000002</v>
      </c>
      <c r="W124">
        <f t="shared" si="11"/>
        <v>-9.3265533333333348</v>
      </c>
      <c r="Z124">
        <v>-10.208500000000001</v>
      </c>
      <c r="AA124" t="s">
        <v>276</v>
      </c>
      <c r="AB124">
        <v>5.7560000000000002</v>
      </c>
      <c r="AC124">
        <v>-13.019</v>
      </c>
      <c r="AD124">
        <v>43.9</v>
      </c>
      <c r="AE124">
        <v>5.76</v>
      </c>
      <c r="AF124">
        <f t="shared" si="12"/>
        <v>-11.368316666666667</v>
      </c>
      <c r="AG124">
        <v>50.4</v>
      </c>
      <c r="AH124">
        <v>5.76</v>
      </c>
      <c r="AI124">
        <v>-11.5137</v>
      </c>
      <c r="AJ124">
        <v>51.6</v>
      </c>
      <c r="AK124">
        <v>5.7759999999999998</v>
      </c>
      <c r="AL124">
        <f t="shared" si="13"/>
        <v>-9.906956666666666</v>
      </c>
      <c r="AM124">
        <v>47.1</v>
      </c>
      <c r="AN124">
        <v>5.7320000000000002</v>
      </c>
      <c r="AO124">
        <v>-9.4384300000000003</v>
      </c>
      <c r="AP124">
        <v>59.2</v>
      </c>
      <c r="AQ124">
        <v>5.7720000000000002</v>
      </c>
      <c r="AR124">
        <f t="shared" si="14"/>
        <v>-9.0698633333333341</v>
      </c>
      <c r="AS124">
        <v>50.3</v>
      </c>
      <c r="AT124">
        <v>5.7279999999999998</v>
      </c>
      <c r="AU124">
        <v>-10.3758</v>
      </c>
      <c r="AV124">
        <v>47.1</v>
      </c>
      <c r="AW124">
        <v>5.7320000000000002</v>
      </c>
      <c r="AX124">
        <f t="shared" si="15"/>
        <v>-10.292149999999999</v>
      </c>
    </row>
    <row r="125" spans="1:50" x14ac:dyDescent="0.2">
      <c r="A125" t="s">
        <v>277</v>
      </c>
      <c r="E125">
        <f t="shared" si="8"/>
        <v>-11.379380000000001</v>
      </c>
      <c r="H125">
        <v>-9.7062600000000003</v>
      </c>
      <c r="K125">
        <f t="shared" si="9"/>
        <v>-9.9962333333333344</v>
      </c>
      <c r="N125">
        <v>-8.7687399999999993</v>
      </c>
      <c r="Q125">
        <f t="shared" si="10"/>
        <v>-8.4672033333333321</v>
      </c>
      <c r="T125">
        <v>-7.2949000000000002</v>
      </c>
      <c r="W125">
        <f t="shared" si="11"/>
        <v>-9.2037999999999993</v>
      </c>
      <c r="Z125">
        <v>-10.208500000000001</v>
      </c>
      <c r="AA125" t="s">
        <v>278</v>
      </c>
      <c r="AB125">
        <v>5.7560000000000002</v>
      </c>
      <c r="AC125">
        <v>-13.0525</v>
      </c>
      <c r="AD125">
        <v>43.4</v>
      </c>
      <c r="AE125">
        <v>5.76</v>
      </c>
      <c r="AF125">
        <f t="shared" si="12"/>
        <v>-11.424153333333335</v>
      </c>
      <c r="AG125">
        <v>50.2</v>
      </c>
      <c r="AH125">
        <v>5.7560000000000002</v>
      </c>
      <c r="AI125">
        <v>-11.5137</v>
      </c>
      <c r="AJ125">
        <v>51.2</v>
      </c>
      <c r="AK125">
        <v>5.7759999999999998</v>
      </c>
      <c r="AL125">
        <f t="shared" si="13"/>
        <v>-9.8734699999999993</v>
      </c>
      <c r="AM125">
        <v>46.8</v>
      </c>
      <c r="AN125">
        <v>5.7359999999999998</v>
      </c>
      <c r="AO125">
        <v>-9.3379700000000003</v>
      </c>
      <c r="AP125">
        <v>58.7</v>
      </c>
      <c r="AQ125">
        <v>5.7679999999999998</v>
      </c>
      <c r="AR125">
        <f t="shared" si="14"/>
        <v>-8.9136233333333337</v>
      </c>
      <c r="AS125">
        <v>50</v>
      </c>
      <c r="AT125">
        <v>5.7320000000000002</v>
      </c>
      <c r="AU125">
        <v>-10.108000000000001</v>
      </c>
      <c r="AV125">
        <v>46.7</v>
      </c>
      <c r="AW125">
        <v>5.7320000000000002</v>
      </c>
      <c r="AX125">
        <f t="shared" si="15"/>
        <v>-10.158250000000001</v>
      </c>
    </row>
    <row r="126" spans="1:50" x14ac:dyDescent="0.2">
      <c r="A126" t="s">
        <v>279</v>
      </c>
      <c r="E126">
        <f t="shared" si="8"/>
        <v>-11.6973</v>
      </c>
      <c r="H126">
        <v>-10.108000000000001</v>
      </c>
      <c r="K126">
        <f t="shared" si="9"/>
        <v>-10.35327</v>
      </c>
      <c r="N126">
        <v>-9.2040100000000002</v>
      </c>
      <c r="Q126">
        <f t="shared" si="10"/>
        <v>-8.9471366666666672</v>
      </c>
      <c r="T126">
        <v>-7.7303600000000001</v>
      </c>
      <c r="W126">
        <f t="shared" si="11"/>
        <v>-9.6166866666666664</v>
      </c>
      <c r="Z126">
        <v>-10.543200000000001</v>
      </c>
      <c r="AA126" t="s">
        <v>280</v>
      </c>
      <c r="AB126">
        <v>5.7480000000000002</v>
      </c>
      <c r="AC126">
        <v>-13.2866</v>
      </c>
      <c r="AD126">
        <v>45</v>
      </c>
      <c r="AE126">
        <v>5.76</v>
      </c>
      <c r="AF126">
        <f t="shared" si="12"/>
        <v>-11.714133333333331</v>
      </c>
      <c r="AG126">
        <v>51.5</v>
      </c>
      <c r="AH126">
        <v>5.7519999999999998</v>
      </c>
      <c r="AI126">
        <v>-11.7478</v>
      </c>
      <c r="AJ126">
        <v>52.6</v>
      </c>
      <c r="AK126">
        <v>5.7759999999999998</v>
      </c>
      <c r="AL126">
        <f t="shared" si="13"/>
        <v>-10.286283333333333</v>
      </c>
      <c r="AM126">
        <v>48.1</v>
      </c>
      <c r="AN126">
        <v>5.7279999999999998</v>
      </c>
      <c r="AO126">
        <v>-9.9070400000000003</v>
      </c>
      <c r="AP126">
        <v>59.7</v>
      </c>
      <c r="AQ126">
        <v>5.7640000000000002</v>
      </c>
      <c r="AR126">
        <f t="shared" si="14"/>
        <v>-9.404633333333333</v>
      </c>
      <c r="AS126">
        <v>50.8</v>
      </c>
      <c r="AT126">
        <v>5.7279999999999998</v>
      </c>
      <c r="AU126">
        <v>-10.576499999999999</v>
      </c>
      <c r="AV126">
        <v>47.2</v>
      </c>
      <c r="AW126">
        <v>5.7279999999999998</v>
      </c>
      <c r="AX126">
        <f t="shared" si="15"/>
        <v>-10.559850000000001</v>
      </c>
    </row>
    <row r="127" spans="1:50" x14ac:dyDescent="0.2">
      <c r="A127" t="s">
        <v>281</v>
      </c>
      <c r="E127">
        <f t="shared" si="8"/>
        <v>-11.663740000000001</v>
      </c>
      <c r="H127">
        <v>-9.9740800000000007</v>
      </c>
      <c r="K127">
        <f t="shared" si="9"/>
        <v>-10.342103333333334</v>
      </c>
      <c r="N127">
        <v>-9.2374299999999998</v>
      </c>
      <c r="Q127">
        <f t="shared" si="10"/>
        <v>-8.9471966666666649</v>
      </c>
      <c r="T127">
        <v>-7.7974399999999999</v>
      </c>
      <c r="W127">
        <f t="shared" si="11"/>
        <v>-9.5609800000000007</v>
      </c>
      <c r="Z127">
        <v>-10.543200000000001</v>
      </c>
      <c r="AA127" t="s">
        <v>282</v>
      </c>
      <c r="AB127">
        <v>5.7560000000000002</v>
      </c>
      <c r="AC127">
        <v>-13.353400000000001</v>
      </c>
      <c r="AD127">
        <v>43.8</v>
      </c>
      <c r="AE127">
        <v>5.7640000000000002</v>
      </c>
      <c r="AF127">
        <f t="shared" si="12"/>
        <v>-11.714093333333333</v>
      </c>
      <c r="AG127">
        <v>50.1</v>
      </c>
      <c r="AH127">
        <v>5.7560000000000002</v>
      </c>
      <c r="AI127">
        <v>-11.8148</v>
      </c>
      <c r="AJ127">
        <v>51.1</v>
      </c>
      <c r="AK127">
        <v>5.78</v>
      </c>
      <c r="AL127">
        <f t="shared" si="13"/>
        <v>-10.286316666666666</v>
      </c>
      <c r="AM127">
        <v>46.5</v>
      </c>
      <c r="AN127">
        <v>5.7320000000000002</v>
      </c>
      <c r="AO127">
        <v>-9.8067200000000003</v>
      </c>
      <c r="AP127">
        <v>58.2</v>
      </c>
      <c r="AQ127">
        <v>5.7720000000000002</v>
      </c>
      <c r="AR127">
        <f t="shared" si="14"/>
        <v>-9.3154866666666667</v>
      </c>
      <c r="AS127">
        <v>49.3</v>
      </c>
      <c r="AT127">
        <v>5.7279999999999998</v>
      </c>
      <c r="AU127">
        <v>-10.3423</v>
      </c>
      <c r="AV127">
        <v>46.4</v>
      </c>
      <c r="AW127">
        <v>5.7320000000000002</v>
      </c>
      <c r="AX127">
        <f t="shared" si="15"/>
        <v>-10.44275</v>
      </c>
    </row>
    <row r="128" spans="1:50" x14ac:dyDescent="0.2">
      <c r="A128" t="s">
        <v>283</v>
      </c>
      <c r="E128">
        <f t="shared" si="8"/>
        <v>-11.61365</v>
      </c>
      <c r="H128">
        <v>-10.0076</v>
      </c>
      <c r="K128">
        <f t="shared" si="9"/>
        <v>-10.364463333333333</v>
      </c>
      <c r="N128">
        <v>-9.2709899999999994</v>
      </c>
      <c r="Q128">
        <f t="shared" si="10"/>
        <v>-8.9695400000000003</v>
      </c>
      <c r="T128">
        <v>-7.7639399999999998</v>
      </c>
      <c r="W128">
        <f t="shared" si="11"/>
        <v>-9.6278799999999993</v>
      </c>
      <c r="Z128">
        <v>-10.543200000000001</v>
      </c>
      <c r="AA128" t="s">
        <v>284</v>
      </c>
      <c r="AB128">
        <v>5.7560000000000002</v>
      </c>
      <c r="AC128">
        <v>-13.2197</v>
      </c>
      <c r="AD128">
        <v>43.4</v>
      </c>
      <c r="AE128">
        <v>5.7640000000000002</v>
      </c>
      <c r="AF128">
        <f t="shared" si="12"/>
        <v>-11.680700000000002</v>
      </c>
      <c r="AG128">
        <v>49.6</v>
      </c>
      <c r="AH128">
        <v>5.76</v>
      </c>
      <c r="AI128">
        <v>-11.8148</v>
      </c>
      <c r="AJ128">
        <v>50.4</v>
      </c>
      <c r="AK128">
        <v>5.78</v>
      </c>
      <c r="AL128">
        <f t="shared" si="13"/>
        <v>-10.319826666666666</v>
      </c>
      <c r="AM128">
        <v>46.3</v>
      </c>
      <c r="AN128">
        <v>5.7359999999999998</v>
      </c>
      <c r="AO128">
        <v>-9.8736899999999999</v>
      </c>
      <c r="AP128">
        <v>57.9</v>
      </c>
      <c r="AQ128">
        <v>5.7679999999999998</v>
      </c>
      <c r="AR128">
        <f t="shared" si="14"/>
        <v>-9.4047099999999997</v>
      </c>
      <c r="AS128">
        <v>49</v>
      </c>
      <c r="AT128">
        <v>5.7320000000000002</v>
      </c>
      <c r="AU128">
        <v>-10.576499999999999</v>
      </c>
      <c r="AV128">
        <v>46.1</v>
      </c>
      <c r="AW128">
        <v>5.7359999999999998</v>
      </c>
      <c r="AX128">
        <f t="shared" si="15"/>
        <v>-10.559850000000001</v>
      </c>
    </row>
    <row r="129" spans="1:50" x14ac:dyDescent="0.2">
      <c r="A129" t="s">
        <v>285</v>
      </c>
      <c r="E129">
        <f t="shared" si="8"/>
        <v>-11.69725</v>
      </c>
      <c r="H129">
        <v>-10.0745</v>
      </c>
      <c r="K129">
        <f t="shared" si="9"/>
        <v>-10.386736666666666</v>
      </c>
      <c r="N129">
        <v>-9.2040100000000002</v>
      </c>
      <c r="Q129">
        <f t="shared" si="10"/>
        <v>-8.9360566666666656</v>
      </c>
      <c r="T129">
        <v>-7.7974399999999999</v>
      </c>
      <c r="W129">
        <f t="shared" si="11"/>
        <v>-9.627913333333332</v>
      </c>
      <c r="Z129">
        <v>-10.610099999999999</v>
      </c>
      <c r="AA129" t="s">
        <v>284</v>
      </c>
      <c r="AB129">
        <v>5.7560000000000002</v>
      </c>
      <c r="AC129">
        <v>-13.32</v>
      </c>
      <c r="AD129">
        <v>43.4</v>
      </c>
      <c r="AE129">
        <v>5.76</v>
      </c>
      <c r="AF129">
        <f t="shared" si="12"/>
        <v>-11.758733333333334</v>
      </c>
      <c r="AG129">
        <v>49.2</v>
      </c>
      <c r="AH129">
        <v>5.76</v>
      </c>
      <c r="AI129">
        <v>-11.8817</v>
      </c>
      <c r="AJ129">
        <v>50.5</v>
      </c>
      <c r="AK129">
        <v>5.78</v>
      </c>
      <c r="AL129">
        <f t="shared" si="13"/>
        <v>-10.297476666666666</v>
      </c>
      <c r="AM129">
        <v>46.2</v>
      </c>
      <c r="AN129">
        <v>5.7359999999999998</v>
      </c>
      <c r="AO129">
        <v>-9.8067200000000003</v>
      </c>
      <c r="AP129">
        <v>57.4</v>
      </c>
      <c r="AQ129">
        <v>5.7679999999999998</v>
      </c>
      <c r="AR129">
        <f t="shared" si="14"/>
        <v>-9.3601200000000002</v>
      </c>
      <c r="AS129">
        <v>49.2</v>
      </c>
      <c r="AT129">
        <v>5.7320000000000002</v>
      </c>
      <c r="AU129">
        <v>-10.4762</v>
      </c>
      <c r="AV129">
        <v>45.9</v>
      </c>
      <c r="AW129">
        <v>5.7320000000000002</v>
      </c>
      <c r="AX129">
        <f t="shared" si="15"/>
        <v>-10.543150000000001</v>
      </c>
    </row>
    <row r="130" spans="1:50" x14ac:dyDescent="0.2">
      <c r="A130" t="s">
        <v>286</v>
      </c>
      <c r="E130">
        <f t="shared" si="8"/>
        <v>-11.6638</v>
      </c>
      <c r="H130">
        <v>-10.041</v>
      </c>
      <c r="K130">
        <f t="shared" si="9"/>
        <v>-10.364409999999999</v>
      </c>
      <c r="N130">
        <v>-9.2374299999999998</v>
      </c>
      <c r="Q130">
        <f t="shared" si="10"/>
        <v>-8.9472000000000005</v>
      </c>
      <c r="T130">
        <v>-7.83094</v>
      </c>
      <c r="W130">
        <f t="shared" si="11"/>
        <v>-9.6837133333333334</v>
      </c>
      <c r="Z130">
        <v>-10.543200000000001</v>
      </c>
      <c r="AA130" t="s">
        <v>287</v>
      </c>
      <c r="AB130">
        <v>5.7560000000000002</v>
      </c>
      <c r="AC130">
        <v>-13.2866</v>
      </c>
      <c r="AD130">
        <v>43.2</v>
      </c>
      <c r="AE130">
        <v>5.7640000000000002</v>
      </c>
      <c r="AF130">
        <f t="shared" si="12"/>
        <v>-11.714133333333331</v>
      </c>
      <c r="AG130">
        <v>49.2</v>
      </c>
      <c r="AH130">
        <v>5.76</v>
      </c>
      <c r="AI130">
        <v>-11.8148</v>
      </c>
      <c r="AJ130">
        <v>50.6</v>
      </c>
      <c r="AK130">
        <v>5.78</v>
      </c>
      <c r="AL130">
        <f t="shared" si="13"/>
        <v>-10.275153333333334</v>
      </c>
      <c r="AM130">
        <v>46.1</v>
      </c>
      <c r="AN130">
        <v>5.74</v>
      </c>
      <c r="AO130">
        <v>-9.7732299999999999</v>
      </c>
      <c r="AP130">
        <v>57.6</v>
      </c>
      <c r="AQ130">
        <v>5.7720000000000002</v>
      </c>
      <c r="AR130">
        <f t="shared" si="14"/>
        <v>-9.4270566666666653</v>
      </c>
      <c r="AS130">
        <v>48.8</v>
      </c>
      <c r="AT130">
        <v>5.7279999999999998</v>
      </c>
      <c r="AU130">
        <v>-10.677</v>
      </c>
      <c r="AV130">
        <v>46.2</v>
      </c>
      <c r="AW130">
        <v>5.7359999999999998</v>
      </c>
      <c r="AX130">
        <f t="shared" si="15"/>
        <v>-10.610099999999999</v>
      </c>
    </row>
    <row r="131" spans="1:50" x14ac:dyDescent="0.2">
      <c r="A131" t="s">
        <v>288</v>
      </c>
      <c r="E131">
        <f t="shared" ref="E131:E194" si="16">AVERAGE(H131,AC131)</f>
        <v>-11.73075</v>
      </c>
      <c r="H131">
        <v>-10.141500000000001</v>
      </c>
      <c r="K131">
        <f t="shared" ref="K131:K194" si="17">AVERAGE(H131,N131,AI131)</f>
        <v>-10.49832</v>
      </c>
      <c r="N131">
        <v>-9.3714600000000008</v>
      </c>
      <c r="Q131">
        <f t="shared" ref="Q131:Q194" si="18">AVERAGE(N131,T131,AO131)</f>
        <v>-9.092316666666667</v>
      </c>
      <c r="T131">
        <v>-7.9649000000000001</v>
      </c>
      <c r="W131">
        <f t="shared" ref="W131:W194" si="19">AVERAGE(T131,Z131,AU131)</f>
        <v>-9.7841000000000005</v>
      </c>
      <c r="Z131">
        <v>-10.7439</v>
      </c>
      <c r="AA131" t="s">
        <v>271</v>
      </c>
      <c r="AB131">
        <v>5.7560000000000002</v>
      </c>
      <c r="AC131">
        <v>-13.32</v>
      </c>
      <c r="AD131">
        <v>43.5</v>
      </c>
      <c r="AE131">
        <v>5.76</v>
      </c>
      <c r="AF131">
        <f t="shared" ref="AF131:AF194" si="20">AVERAGE(AC131,AI131,H131)</f>
        <v>-11.814500000000001</v>
      </c>
      <c r="AG131">
        <v>50</v>
      </c>
      <c r="AH131">
        <v>5.7560000000000002</v>
      </c>
      <c r="AI131">
        <v>-11.981999999999999</v>
      </c>
      <c r="AJ131">
        <v>50.5</v>
      </c>
      <c r="AK131">
        <v>5.78</v>
      </c>
      <c r="AL131">
        <f t="shared" ref="AL131:AL194" si="21">AVERAGE(AI131,AO131,N131)</f>
        <v>-10.43135</v>
      </c>
      <c r="AM131">
        <v>46.3</v>
      </c>
      <c r="AN131">
        <v>5.7359999999999998</v>
      </c>
      <c r="AO131">
        <v>-9.9405900000000003</v>
      </c>
      <c r="AP131">
        <v>58</v>
      </c>
      <c r="AQ131">
        <v>5.7679999999999998</v>
      </c>
      <c r="AR131">
        <f t="shared" ref="AR131:AR194" si="22">AVERAGE(AO131,AU131,T131)</f>
        <v>-9.51633</v>
      </c>
      <c r="AS131">
        <v>49.5</v>
      </c>
      <c r="AT131">
        <v>5.7279999999999998</v>
      </c>
      <c r="AU131">
        <v>-10.6435</v>
      </c>
      <c r="AV131">
        <v>46.1</v>
      </c>
      <c r="AW131">
        <v>5.7320000000000002</v>
      </c>
      <c r="AX131">
        <f t="shared" ref="AX131:AX194" si="23">AVERAGE(AU131,Z131)</f>
        <v>-10.6937</v>
      </c>
    </row>
    <row r="132" spans="1:50" x14ac:dyDescent="0.2">
      <c r="A132" t="s">
        <v>289</v>
      </c>
      <c r="E132">
        <f t="shared" si="16"/>
        <v>-11.797650000000001</v>
      </c>
      <c r="H132">
        <v>-10.175000000000001</v>
      </c>
      <c r="K132">
        <f t="shared" si="17"/>
        <v>-10.48719</v>
      </c>
      <c r="N132">
        <v>-9.4048700000000007</v>
      </c>
      <c r="Q132">
        <f t="shared" si="18"/>
        <v>-9.1034533333333343</v>
      </c>
      <c r="T132">
        <v>-7.9649000000000001</v>
      </c>
      <c r="W132">
        <f t="shared" si="19"/>
        <v>-9.8064333333333327</v>
      </c>
      <c r="Z132">
        <v>-10.7774</v>
      </c>
      <c r="AA132" t="s">
        <v>290</v>
      </c>
      <c r="AB132">
        <v>5.7560000000000002</v>
      </c>
      <c r="AC132">
        <v>-13.420299999999999</v>
      </c>
      <c r="AD132">
        <v>42.9</v>
      </c>
      <c r="AE132">
        <v>5.7640000000000002</v>
      </c>
      <c r="AF132">
        <f t="shared" si="20"/>
        <v>-11.825666666666669</v>
      </c>
      <c r="AG132">
        <v>49.4</v>
      </c>
      <c r="AH132">
        <v>5.76</v>
      </c>
      <c r="AI132">
        <v>-11.8817</v>
      </c>
      <c r="AJ132">
        <v>50.2</v>
      </c>
      <c r="AK132">
        <v>5.78</v>
      </c>
      <c r="AL132">
        <f t="shared" si="21"/>
        <v>-10.409053333333334</v>
      </c>
      <c r="AM132">
        <v>45.7</v>
      </c>
      <c r="AN132">
        <v>5.7359999999999998</v>
      </c>
      <c r="AO132">
        <v>-9.9405900000000003</v>
      </c>
      <c r="AP132">
        <v>57.3</v>
      </c>
      <c r="AQ132">
        <v>5.7679999999999998</v>
      </c>
      <c r="AR132">
        <f t="shared" si="22"/>
        <v>-9.5274966666666661</v>
      </c>
      <c r="AS132">
        <v>48.8</v>
      </c>
      <c r="AT132">
        <v>5.7279999999999998</v>
      </c>
      <c r="AU132">
        <v>-10.677</v>
      </c>
      <c r="AV132">
        <v>45.9</v>
      </c>
      <c r="AW132">
        <v>5.7359999999999998</v>
      </c>
      <c r="AX132">
        <f t="shared" si="23"/>
        <v>-10.7272</v>
      </c>
    </row>
    <row r="133" spans="1:50" x14ac:dyDescent="0.2">
      <c r="A133" t="s">
        <v>291</v>
      </c>
      <c r="E133">
        <f t="shared" si="16"/>
        <v>-11.797700000000001</v>
      </c>
      <c r="H133">
        <v>-10.208500000000001</v>
      </c>
      <c r="K133">
        <f t="shared" si="17"/>
        <v>-10.531790000000001</v>
      </c>
      <c r="N133">
        <v>-9.4048700000000007</v>
      </c>
      <c r="Q133">
        <f t="shared" si="18"/>
        <v>-9.1257900000000003</v>
      </c>
      <c r="T133">
        <v>-7.9649000000000001</v>
      </c>
      <c r="W133">
        <f t="shared" si="19"/>
        <v>-9.772966666666667</v>
      </c>
      <c r="Z133">
        <v>-10.7105</v>
      </c>
      <c r="AA133" t="s">
        <v>292</v>
      </c>
      <c r="AB133">
        <v>5.76</v>
      </c>
      <c r="AC133">
        <v>-13.386900000000001</v>
      </c>
      <c r="AD133">
        <v>43.1</v>
      </c>
      <c r="AE133">
        <v>5.7640000000000002</v>
      </c>
      <c r="AF133">
        <f t="shared" si="20"/>
        <v>-11.859133333333332</v>
      </c>
      <c r="AG133">
        <v>49.2</v>
      </c>
      <c r="AH133">
        <v>5.7640000000000002</v>
      </c>
      <c r="AI133">
        <v>-11.981999999999999</v>
      </c>
      <c r="AJ133">
        <v>49.8</v>
      </c>
      <c r="AK133">
        <v>5.78</v>
      </c>
      <c r="AL133">
        <f t="shared" si="21"/>
        <v>-10.464823333333333</v>
      </c>
      <c r="AM133">
        <v>45.5</v>
      </c>
      <c r="AN133">
        <v>5.74</v>
      </c>
      <c r="AO133">
        <v>-10.0076</v>
      </c>
      <c r="AP133">
        <v>57.3</v>
      </c>
      <c r="AQ133">
        <v>5.7720000000000002</v>
      </c>
      <c r="AR133">
        <f t="shared" si="22"/>
        <v>-9.538666666666666</v>
      </c>
      <c r="AS133">
        <v>49</v>
      </c>
      <c r="AT133">
        <v>5.7320000000000002</v>
      </c>
      <c r="AU133">
        <v>-10.6435</v>
      </c>
      <c r="AV133">
        <v>45.8</v>
      </c>
      <c r="AW133">
        <v>5.7359999999999998</v>
      </c>
      <c r="AX133">
        <f t="shared" si="23"/>
        <v>-10.677</v>
      </c>
    </row>
    <row r="134" spans="1:50" x14ac:dyDescent="0.2">
      <c r="A134" t="s">
        <v>293</v>
      </c>
      <c r="E134">
        <f t="shared" si="16"/>
        <v>-11.847799999999999</v>
      </c>
      <c r="H134">
        <v>-10.2753</v>
      </c>
      <c r="K134">
        <f t="shared" si="17"/>
        <v>-10.531756666666666</v>
      </c>
      <c r="N134">
        <v>-9.3379700000000003</v>
      </c>
      <c r="Q134">
        <f t="shared" si="18"/>
        <v>-9.0364933333333344</v>
      </c>
      <c r="T134">
        <v>-7.8978200000000003</v>
      </c>
      <c r="W134">
        <f t="shared" si="19"/>
        <v>-9.7840733333333336</v>
      </c>
      <c r="Z134">
        <v>-10.677</v>
      </c>
      <c r="AA134" t="s">
        <v>290</v>
      </c>
      <c r="AB134">
        <v>5.76</v>
      </c>
      <c r="AC134">
        <v>-13.420299999999999</v>
      </c>
      <c r="AD134">
        <v>43</v>
      </c>
      <c r="AE134">
        <v>5.7640000000000002</v>
      </c>
      <c r="AF134">
        <f t="shared" si="20"/>
        <v>-11.892533333333333</v>
      </c>
      <c r="AG134">
        <v>49.6</v>
      </c>
      <c r="AH134">
        <v>5.76</v>
      </c>
      <c r="AI134">
        <v>-11.981999999999999</v>
      </c>
      <c r="AJ134">
        <v>50</v>
      </c>
      <c r="AK134">
        <v>5.78</v>
      </c>
      <c r="AL134">
        <f t="shared" si="21"/>
        <v>-10.397886666666666</v>
      </c>
      <c r="AM134">
        <v>45.6</v>
      </c>
      <c r="AN134">
        <v>5.7359999999999998</v>
      </c>
      <c r="AO134">
        <v>-9.8736899999999999</v>
      </c>
      <c r="AP134">
        <v>57.2</v>
      </c>
      <c r="AQ134">
        <v>5.7720000000000002</v>
      </c>
      <c r="AR134">
        <f t="shared" si="22"/>
        <v>-9.5163033333333331</v>
      </c>
      <c r="AS134">
        <v>48.7</v>
      </c>
      <c r="AT134">
        <v>5.7359999999999998</v>
      </c>
      <c r="AU134">
        <v>-10.7774</v>
      </c>
      <c r="AV134">
        <v>45.9</v>
      </c>
      <c r="AW134">
        <v>5.7359999999999998</v>
      </c>
      <c r="AX134">
        <f t="shared" si="23"/>
        <v>-10.7272</v>
      </c>
    </row>
    <row r="135" spans="1:50" x14ac:dyDescent="0.2">
      <c r="A135" t="s">
        <v>294</v>
      </c>
      <c r="E135">
        <f t="shared" si="16"/>
        <v>-11.764200000000001</v>
      </c>
      <c r="H135">
        <v>-10.175000000000001</v>
      </c>
      <c r="K135">
        <f t="shared" si="17"/>
        <v>-10.50949</v>
      </c>
      <c r="N135">
        <v>-9.4048700000000007</v>
      </c>
      <c r="Q135">
        <f t="shared" si="18"/>
        <v>-9.1815900000000017</v>
      </c>
      <c r="T135">
        <v>-7.9649000000000001</v>
      </c>
      <c r="W135">
        <f t="shared" si="19"/>
        <v>-9.884500000000001</v>
      </c>
      <c r="Z135">
        <v>-10.7439</v>
      </c>
      <c r="AA135" t="s">
        <v>290</v>
      </c>
      <c r="AB135">
        <v>5.76</v>
      </c>
      <c r="AC135">
        <v>-13.353400000000001</v>
      </c>
      <c r="AD135">
        <v>42.9</v>
      </c>
      <c r="AE135">
        <v>5.7679999999999998</v>
      </c>
      <c r="AF135">
        <f t="shared" si="20"/>
        <v>-11.825666666666669</v>
      </c>
      <c r="AG135">
        <v>49</v>
      </c>
      <c r="AH135">
        <v>5.76</v>
      </c>
      <c r="AI135">
        <v>-11.948600000000001</v>
      </c>
      <c r="AJ135">
        <v>50</v>
      </c>
      <c r="AK135">
        <v>5.7839999999999998</v>
      </c>
      <c r="AL135">
        <f t="shared" si="21"/>
        <v>-10.509490000000001</v>
      </c>
      <c r="AM135">
        <v>45.9</v>
      </c>
      <c r="AN135">
        <v>5.7359999999999998</v>
      </c>
      <c r="AO135">
        <v>-10.175000000000001</v>
      </c>
      <c r="AP135">
        <v>56.8</v>
      </c>
      <c r="AQ135">
        <v>5.7720000000000002</v>
      </c>
      <c r="AR135">
        <f t="shared" si="22"/>
        <v>-9.6948666666666679</v>
      </c>
      <c r="AS135">
        <v>48.8</v>
      </c>
      <c r="AT135">
        <v>5.7320000000000002</v>
      </c>
      <c r="AU135">
        <v>-10.944699999999999</v>
      </c>
      <c r="AV135">
        <v>45.9</v>
      </c>
      <c r="AW135">
        <v>5.7359999999999998</v>
      </c>
      <c r="AX135">
        <f t="shared" si="23"/>
        <v>-10.8443</v>
      </c>
    </row>
    <row r="136" spans="1:50" x14ac:dyDescent="0.2">
      <c r="A136" t="s">
        <v>295</v>
      </c>
      <c r="E136">
        <f t="shared" si="16"/>
        <v>-12.33295</v>
      </c>
      <c r="H136">
        <v>-10.911199999999999</v>
      </c>
      <c r="K136">
        <f t="shared" si="17"/>
        <v>-11.100726666666667</v>
      </c>
      <c r="N136">
        <v>-9.9740800000000007</v>
      </c>
      <c r="Q136">
        <f t="shared" si="18"/>
        <v>-9.7731100000000009</v>
      </c>
      <c r="T136">
        <v>-8.7017500000000005</v>
      </c>
      <c r="W136">
        <f t="shared" si="19"/>
        <v>-10.442483333333334</v>
      </c>
      <c r="Z136">
        <v>-11.4132</v>
      </c>
      <c r="AA136" t="s">
        <v>280</v>
      </c>
      <c r="AB136">
        <v>5.7519999999999998</v>
      </c>
      <c r="AC136">
        <v>-13.7547</v>
      </c>
      <c r="AD136">
        <v>44.7</v>
      </c>
      <c r="AE136">
        <v>5.76</v>
      </c>
      <c r="AF136">
        <f t="shared" si="20"/>
        <v>-12.360933333333334</v>
      </c>
      <c r="AG136">
        <v>50.8</v>
      </c>
      <c r="AH136">
        <v>5.7519999999999998</v>
      </c>
      <c r="AI136">
        <v>-12.4169</v>
      </c>
      <c r="AJ136">
        <v>51.6</v>
      </c>
      <c r="AK136">
        <v>5.7759999999999998</v>
      </c>
      <c r="AL136">
        <f t="shared" si="21"/>
        <v>-11.011493333333334</v>
      </c>
      <c r="AM136">
        <v>47.8</v>
      </c>
      <c r="AN136">
        <v>5.7279999999999998</v>
      </c>
      <c r="AO136">
        <v>-10.6435</v>
      </c>
      <c r="AP136">
        <v>58.7</v>
      </c>
      <c r="AQ136">
        <v>5.7640000000000002</v>
      </c>
      <c r="AR136">
        <f t="shared" si="22"/>
        <v>-10.185916666666667</v>
      </c>
      <c r="AS136">
        <v>50.3</v>
      </c>
      <c r="AT136">
        <v>5.7279999999999998</v>
      </c>
      <c r="AU136">
        <v>-11.2125</v>
      </c>
      <c r="AV136">
        <v>46.8</v>
      </c>
      <c r="AW136">
        <v>5.7279999999999998</v>
      </c>
      <c r="AX136">
        <f t="shared" si="23"/>
        <v>-11.312850000000001</v>
      </c>
    </row>
    <row r="137" spans="1:50" x14ac:dyDescent="0.2">
      <c r="A137" t="s">
        <v>296</v>
      </c>
      <c r="E137">
        <f t="shared" si="16"/>
        <v>-12.29955</v>
      </c>
      <c r="H137">
        <v>-10.8444</v>
      </c>
      <c r="K137">
        <f t="shared" si="17"/>
        <v>-11.089633333333333</v>
      </c>
      <c r="N137">
        <v>-10.0076</v>
      </c>
      <c r="Q137">
        <f t="shared" si="18"/>
        <v>-9.7731799999999982</v>
      </c>
      <c r="T137">
        <v>-8.7687399999999993</v>
      </c>
      <c r="W137">
        <f t="shared" si="19"/>
        <v>-10.464779999999999</v>
      </c>
      <c r="Z137">
        <v>-11.379799999999999</v>
      </c>
      <c r="AA137" t="s">
        <v>282</v>
      </c>
      <c r="AB137">
        <v>5.7560000000000002</v>
      </c>
      <c r="AC137">
        <v>-13.7547</v>
      </c>
      <c r="AD137">
        <v>43.6</v>
      </c>
      <c r="AE137">
        <v>5.7640000000000002</v>
      </c>
      <c r="AF137">
        <f t="shared" si="20"/>
        <v>-12.338666666666667</v>
      </c>
      <c r="AG137">
        <v>49.7</v>
      </c>
      <c r="AH137">
        <v>5.7560000000000002</v>
      </c>
      <c r="AI137">
        <v>-12.4169</v>
      </c>
      <c r="AJ137">
        <v>50.7</v>
      </c>
      <c r="AK137">
        <v>5.78</v>
      </c>
      <c r="AL137">
        <f t="shared" si="21"/>
        <v>-10.989233333333333</v>
      </c>
      <c r="AM137">
        <v>46.3</v>
      </c>
      <c r="AN137">
        <v>5.7320000000000002</v>
      </c>
      <c r="AO137">
        <v>-10.543200000000001</v>
      </c>
      <c r="AP137">
        <v>57.1</v>
      </c>
      <c r="AQ137">
        <v>5.7720000000000002</v>
      </c>
      <c r="AR137">
        <f t="shared" si="22"/>
        <v>-10.185913333333334</v>
      </c>
      <c r="AS137">
        <v>48.8</v>
      </c>
      <c r="AT137">
        <v>5.7279999999999998</v>
      </c>
      <c r="AU137">
        <v>-11.245799999999999</v>
      </c>
      <c r="AV137">
        <v>46</v>
      </c>
      <c r="AW137">
        <v>5.7320000000000002</v>
      </c>
      <c r="AX137">
        <f t="shared" si="23"/>
        <v>-11.312799999999999</v>
      </c>
    </row>
    <row r="138" spans="1:50" x14ac:dyDescent="0.2">
      <c r="A138" t="s">
        <v>297</v>
      </c>
      <c r="E138">
        <f t="shared" si="16"/>
        <v>-12.29955</v>
      </c>
      <c r="H138">
        <v>-10.8444</v>
      </c>
      <c r="K138">
        <f t="shared" si="17"/>
        <v>-11.07846</v>
      </c>
      <c r="N138">
        <v>-9.9740800000000007</v>
      </c>
      <c r="Q138">
        <f t="shared" si="18"/>
        <v>-9.7619466666666668</v>
      </c>
      <c r="T138">
        <v>-8.63476</v>
      </c>
      <c r="W138">
        <f t="shared" si="19"/>
        <v>-10.375486666666667</v>
      </c>
      <c r="Z138">
        <v>-11.4132</v>
      </c>
      <c r="AA138" t="s">
        <v>284</v>
      </c>
      <c r="AB138">
        <v>5.7560000000000002</v>
      </c>
      <c r="AC138">
        <v>-13.7547</v>
      </c>
      <c r="AD138">
        <v>43</v>
      </c>
      <c r="AE138">
        <v>5.7640000000000002</v>
      </c>
      <c r="AF138">
        <f t="shared" si="20"/>
        <v>-12.338666666666667</v>
      </c>
      <c r="AG138">
        <v>48.8</v>
      </c>
      <c r="AH138">
        <v>5.76</v>
      </c>
      <c r="AI138">
        <v>-12.4169</v>
      </c>
      <c r="AJ138">
        <v>50</v>
      </c>
      <c r="AK138">
        <v>5.7839999999999998</v>
      </c>
      <c r="AL138">
        <f t="shared" si="21"/>
        <v>-11.02266</v>
      </c>
      <c r="AM138">
        <v>45.2</v>
      </c>
      <c r="AN138">
        <v>5.74</v>
      </c>
      <c r="AO138">
        <v>-10.677</v>
      </c>
      <c r="AP138">
        <v>56.7</v>
      </c>
      <c r="AQ138">
        <v>5.7720000000000002</v>
      </c>
      <c r="AR138">
        <f t="shared" si="22"/>
        <v>-10.130086666666665</v>
      </c>
      <c r="AS138">
        <v>48.3</v>
      </c>
      <c r="AT138">
        <v>5.7320000000000002</v>
      </c>
      <c r="AU138">
        <v>-11.0785</v>
      </c>
      <c r="AV138">
        <v>45.5</v>
      </c>
      <c r="AW138">
        <v>5.7359999999999998</v>
      </c>
      <c r="AX138">
        <f t="shared" si="23"/>
        <v>-11.245850000000001</v>
      </c>
    </row>
    <row r="139" spans="1:50" x14ac:dyDescent="0.2">
      <c r="A139" t="s">
        <v>298</v>
      </c>
      <c r="E139">
        <f t="shared" si="16"/>
        <v>-13.302800000000001</v>
      </c>
      <c r="H139">
        <v>-11.4802</v>
      </c>
      <c r="K139">
        <f t="shared" si="17"/>
        <v>-11.981833333333334</v>
      </c>
      <c r="N139">
        <v>-10.8109</v>
      </c>
      <c r="Q139">
        <f t="shared" si="18"/>
        <v>-10.464903333333334</v>
      </c>
      <c r="T139">
        <v>-9.2040100000000002</v>
      </c>
      <c r="W139">
        <f t="shared" si="19"/>
        <v>-11.156370000000001</v>
      </c>
      <c r="Z139">
        <v>-11.981999999999999</v>
      </c>
      <c r="AA139" t="s">
        <v>299</v>
      </c>
      <c r="AB139">
        <v>5.7560000000000002</v>
      </c>
      <c r="AC139">
        <v>-15.125400000000001</v>
      </c>
      <c r="AD139">
        <v>43</v>
      </c>
      <c r="AE139">
        <v>5.7640000000000002</v>
      </c>
      <c r="AF139">
        <f t="shared" si="20"/>
        <v>-13.420000000000002</v>
      </c>
      <c r="AG139">
        <v>49.3</v>
      </c>
      <c r="AH139">
        <v>5.76</v>
      </c>
      <c r="AI139">
        <v>-13.654400000000001</v>
      </c>
      <c r="AJ139">
        <v>49.8</v>
      </c>
      <c r="AK139">
        <v>5.7839999999999998</v>
      </c>
      <c r="AL139">
        <f t="shared" si="21"/>
        <v>-11.948366666666667</v>
      </c>
      <c r="AM139">
        <v>46</v>
      </c>
      <c r="AN139">
        <v>5.7359999999999998</v>
      </c>
      <c r="AO139">
        <v>-11.379799999999999</v>
      </c>
      <c r="AP139">
        <v>57</v>
      </c>
      <c r="AQ139">
        <v>5.7720000000000002</v>
      </c>
      <c r="AR139">
        <f t="shared" si="22"/>
        <v>-10.955636666666669</v>
      </c>
      <c r="AS139">
        <v>48.5</v>
      </c>
      <c r="AT139">
        <v>5.7320000000000002</v>
      </c>
      <c r="AU139">
        <v>-12.283099999999999</v>
      </c>
      <c r="AV139">
        <v>45.3</v>
      </c>
      <c r="AW139">
        <v>5.7359999999999998</v>
      </c>
      <c r="AX139">
        <f t="shared" si="23"/>
        <v>-12.132549999999998</v>
      </c>
    </row>
    <row r="140" spans="1:50" x14ac:dyDescent="0.2">
      <c r="A140" t="s">
        <v>300</v>
      </c>
      <c r="E140">
        <f t="shared" si="16"/>
        <v>-13.35295</v>
      </c>
      <c r="H140">
        <v>-11.5471</v>
      </c>
      <c r="K140">
        <f t="shared" si="17"/>
        <v>-11.992933333333333</v>
      </c>
      <c r="N140">
        <v>-10.7439</v>
      </c>
      <c r="Q140">
        <f t="shared" si="18"/>
        <v>-10.464843333333333</v>
      </c>
      <c r="T140">
        <v>-9.2374299999999998</v>
      </c>
      <c r="W140">
        <f t="shared" si="19"/>
        <v>-11.18981</v>
      </c>
      <c r="Z140">
        <v>-11.981999999999999</v>
      </c>
      <c r="AA140" t="s">
        <v>301</v>
      </c>
      <c r="AB140">
        <v>5.7640000000000002</v>
      </c>
      <c r="AC140">
        <v>-15.158799999999999</v>
      </c>
      <c r="AD140">
        <v>41.5</v>
      </c>
      <c r="AE140">
        <v>5.7679999999999998</v>
      </c>
      <c r="AF140">
        <f t="shared" si="20"/>
        <v>-13.464566666666665</v>
      </c>
      <c r="AG140">
        <v>47.2</v>
      </c>
      <c r="AH140">
        <v>5.7640000000000002</v>
      </c>
      <c r="AI140">
        <v>-13.687799999999999</v>
      </c>
      <c r="AJ140">
        <v>48.5</v>
      </c>
      <c r="AK140">
        <v>5.7839999999999998</v>
      </c>
      <c r="AL140">
        <f t="shared" si="21"/>
        <v>-11.948299999999998</v>
      </c>
      <c r="AM140">
        <v>44.4</v>
      </c>
      <c r="AN140">
        <v>5.7439999999999998</v>
      </c>
      <c r="AO140">
        <v>-11.4132</v>
      </c>
      <c r="AP140">
        <v>55.3</v>
      </c>
      <c r="AQ140">
        <v>5.7759999999999998</v>
      </c>
      <c r="AR140">
        <f t="shared" si="22"/>
        <v>-11.000210000000001</v>
      </c>
      <c r="AS140">
        <v>46.9</v>
      </c>
      <c r="AT140">
        <v>5.7359999999999998</v>
      </c>
      <c r="AU140">
        <v>-12.35</v>
      </c>
      <c r="AV140">
        <v>44.1</v>
      </c>
      <c r="AW140">
        <v>5.74</v>
      </c>
      <c r="AX140">
        <f t="shared" si="23"/>
        <v>-12.166</v>
      </c>
    </row>
    <row r="141" spans="1:50" x14ac:dyDescent="0.2">
      <c r="A141" t="s">
        <v>302</v>
      </c>
      <c r="E141">
        <f t="shared" si="16"/>
        <v>-13.4198</v>
      </c>
      <c r="H141">
        <v>-11.5471</v>
      </c>
      <c r="K141">
        <f t="shared" si="17"/>
        <v>-12.026400000000001</v>
      </c>
      <c r="N141">
        <v>-10.7774</v>
      </c>
      <c r="Q141">
        <f t="shared" si="18"/>
        <v>-10.40911</v>
      </c>
      <c r="T141">
        <v>-9.2374299999999998</v>
      </c>
      <c r="W141">
        <f t="shared" si="19"/>
        <v>-11.234443333333333</v>
      </c>
      <c r="Z141">
        <v>-12.1159</v>
      </c>
      <c r="AA141" t="s">
        <v>303</v>
      </c>
      <c r="AB141">
        <v>5.7640000000000002</v>
      </c>
      <c r="AC141">
        <v>-15.2925</v>
      </c>
      <c r="AD141">
        <v>40.9</v>
      </c>
      <c r="AE141">
        <v>5.7679999999999998</v>
      </c>
      <c r="AF141">
        <f t="shared" si="20"/>
        <v>-13.531433333333334</v>
      </c>
      <c r="AG141">
        <v>47.1</v>
      </c>
      <c r="AH141">
        <v>5.7679999999999998</v>
      </c>
      <c r="AI141">
        <v>-13.7547</v>
      </c>
      <c r="AJ141">
        <v>48</v>
      </c>
      <c r="AK141">
        <v>5.7880000000000003</v>
      </c>
      <c r="AL141">
        <f t="shared" si="21"/>
        <v>-11.914866666666667</v>
      </c>
      <c r="AM141">
        <v>43.8</v>
      </c>
      <c r="AN141">
        <v>5.7439999999999998</v>
      </c>
      <c r="AO141">
        <v>-11.2125</v>
      </c>
      <c r="AP141">
        <v>54.9</v>
      </c>
      <c r="AQ141">
        <v>5.7759999999999998</v>
      </c>
      <c r="AR141">
        <f t="shared" si="22"/>
        <v>-10.933310000000001</v>
      </c>
      <c r="AS141">
        <v>46.4</v>
      </c>
      <c r="AT141">
        <v>5.7359999999999998</v>
      </c>
      <c r="AU141">
        <v>-12.35</v>
      </c>
      <c r="AV141">
        <v>43.9</v>
      </c>
      <c r="AW141">
        <v>5.74</v>
      </c>
      <c r="AX141">
        <f t="shared" si="23"/>
        <v>-12.232949999999999</v>
      </c>
    </row>
    <row r="142" spans="1:50" x14ac:dyDescent="0.2">
      <c r="A142" t="s">
        <v>304</v>
      </c>
      <c r="E142">
        <f t="shared" si="16"/>
        <v>-14.33915</v>
      </c>
      <c r="H142">
        <v>-12.1828</v>
      </c>
      <c r="K142">
        <f t="shared" si="17"/>
        <v>-12.7735</v>
      </c>
      <c r="N142">
        <v>-11.580500000000001</v>
      </c>
      <c r="Q142">
        <f t="shared" si="18"/>
        <v>-11.256896666666668</v>
      </c>
      <c r="T142">
        <v>-9.9405900000000003</v>
      </c>
      <c r="W142">
        <f t="shared" si="19"/>
        <v>-11.959429999999999</v>
      </c>
      <c r="Z142">
        <v>-12.7849</v>
      </c>
      <c r="AA142" t="s">
        <v>305</v>
      </c>
      <c r="AB142">
        <v>5.76</v>
      </c>
      <c r="AC142">
        <v>-16.4955</v>
      </c>
      <c r="AD142">
        <v>41.1</v>
      </c>
      <c r="AE142">
        <v>5.7679999999999998</v>
      </c>
      <c r="AF142">
        <f t="shared" si="20"/>
        <v>-14.411833333333334</v>
      </c>
      <c r="AG142">
        <v>47</v>
      </c>
      <c r="AH142">
        <v>5.7679999999999998</v>
      </c>
      <c r="AI142">
        <v>-14.5572</v>
      </c>
      <c r="AJ142">
        <v>48.2</v>
      </c>
      <c r="AK142">
        <v>5.7839999999999998</v>
      </c>
      <c r="AL142">
        <f t="shared" si="21"/>
        <v>-12.795766666666665</v>
      </c>
      <c r="AM142">
        <v>44.5</v>
      </c>
      <c r="AN142">
        <v>5.7439999999999998</v>
      </c>
      <c r="AO142">
        <v>-12.249599999999999</v>
      </c>
      <c r="AP142">
        <v>55.4</v>
      </c>
      <c r="AQ142">
        <v>5.78</v>
      </c>
      <c r="AR142">
        <f t="shared" si="22"/>
        <v>-11.780996666666667</v>
      </c>
      <c r="AS142">
        <v>46.7</v>
      </c>
      <c r="AT142">
        <v>5.74</v>
      </c>
      <c r="AU142">
        <v>-13.152799999999999</v>
      </c>
      <c r="AV142">
        <v>43.7</v>
      </c>
      <c r="AW142">
        <v>5.74</v>
      </c>
      <c r="AX142">
        <f t="shared" si="23"/>
        <v>-12.96885</v>
      </c>
    </row>
    <row r="143" spans="1:50" x14ac:dyDescent="0.2">
      <c r="A143" t="s">
        <v>306</v>
      </c>
      <c r="E143">
        <f t="shared" si="16"/>
        <v>-14.389299999999999</v>
      </c>
      <c r="H143">
        <v>-12.283099999999999</v>
      </c>
      <c r="K143">
        <f t="shared" si="17"/>
        <v>-12.795766666666665</v>
      </c>
      <c r="N143">
        <v>-11.5137</v>
      </c>
      <c r="Q143">
        <f t="shared" si="18"/>
        <v>-11.212359999999999</v>
      </c>
      <c r="T143">
        <v>-9.9740800000000007</v>
      </c>
      <c r="W143">
        <f t="shared" si="19"/>
        <v>-12.037493333333336</v>
      </c>
      <c r="Z143">
        <v>-12.8184</v>
      </c>
      <c r="AA143" t="s">
        <v>307</v>
      </c>
      <c r="AB143">
        <v>5.7679999999999998</v>
      </c>
      <c r="AC143">
        <v>-16.4955</v>
      </c>
      <c r="AD143">
        <v>39.799999999999997</v>
      </c>
      <c r="AE143">
        <v>5.7720000000000002</v>
      </c>
      <c r="AF143">
        <f t="shared" si="20"/>
        <v>-14.456366666666666</v>
      </c>
      <c r="AG143">
        <v>45.6</v>
      </c>
      <c r="AH143">
        <v>5.7679999999999998</v>
      </c>
      <c r="AI143">
        <v>-14.5905</v>
      </c>
      <c r="AJ143">
        <v>46.8</v>
      </c>
      <c r="AK143">
        <v>5.7880000000000003</v>
      </c>
      <c r="AL143">
        <f t="shared" si="21"/>
        <v>-12.751166666666668</v>
      </c>
      <c r="AM143">
        <v>43.2</v>
      </c>
      <c r="AN143">
        <v>5.7480000000000002</v>
      </c>
      <c r="AO143">
        <v>-12.1493</v>
      </c>
      <c r="AP143">
        <v>54</v>
      </c>
      <c r="AQ143">
        <v>5.7759999999999998</v>
      </c>
      <c r="AR143">
        <f t="shared" si="22"/>
        <v>-11.814460000000002</v>
      </c>
      <c r="AS143">
        <v>45.1</v>
      </c>
      <c r="AT143">
        <v>5.74</v>
      </c>
      <c r="AU143">
        <v>-13.32</v>
      </c>
      <c r="AV143">
        <v>42.3</v>
      </c>
      <c r="AW143">
        <v>5.7439999999999998</v>
      </c>
      <c r="AX143">
        <f t="shared" si="23"/>
        <v>-13.0692</v>
      </c>
    </row>
    <row r="144" spans="1:50" x14ac:dyDescent="0.2">
      <c r="A144" t="s">
        <v>308</v>
      </c>
      <c r="E144">
        <f t="shared" si="16"/>
        <v>-14.77375</v>
      </c>
      <c r="H144">
        <v>-12.6511</v>
      </c>
      <c r="K144">
        <f t="shared" si="17"/>
        <v>-13.174799999999999</v>
      </c>
      <c r="N144">
        <v>-11.8482</v>
      </c>
      <c r="Q144">
        <f t="shared" si="18"/>
        <v>-11.558133333333332</v>
      </c>
      <c r="T144">
        <v>-10.3758</v>
      </c>
      <c r="W144">
        <f t="shared" si="19"/>
        <v>-12.3832</v>
      </c>
      <c r="Z144">
        <v>-13.186299999999999</v>
      </c>
      <c r="AA144" t="s">
        <v>309</v>
      </c>
      <c r="AB144">
        <v>5.7640000000000002</v>
      </c>
      <c r="AC144">
        <v>-16.8964</v>
      </c>
      <c r="AD144">
        <v>39.5</v>
      </c>
      <c r="AE144">
        <v>5.7720000000000002</v>
      </c>
      <c r="AF144">
        <f t="shared" si="20"/>
        <v>-14.857533333333334</v>
      </c>
      <c r="AG144">
        <v>45.9</v>
      </c>
      <c r="AH144">
        <v>5.7679999999999998</v>
      </c>
      <c r="AI144">
        <v>-15.0251</v>
      </c>
      <c r="AJ144">
        <v>46.8</v>
      </c>
      <c r="AK144">
        <v>5.7880000000000003</v>
      </c>
      <c r="AL144">
        <f t="shared" si="21"/>
        <v>-13.107900000000001</v>
      </c>
      <c r="AM144">
        <v>43.1</v>
      </c>
      <c r="AN144">
        <v>5.7480000000000002</v>
      </c>
      <c r="AO144">
        <v>-12.4504</v>
      </c>
      <c r="AP144">
        <v>53.9</v>
      </c>
      <c r="AQ144">
        <v>5.78</v>
      </c>
      <c r="AR144">
        <f t="shared" si="22"/>
        <v>-12.1379</v>
      </c>
      <c r="AS144">
        <v>45.7</v>
      </c>
      <c r="AT144">
        <v>5.74</v>
      </c>
      <c r="AU144">
        <v>-13.5875</v>
      </c>
      <c r="AV144">
        <v>42.3</v>
      </c>
      <c r="AW144">
        <v>5.7439999999999998</v>
      </c>
      <c r="AX144">
        <f t="shared" si="23"/>
        <v>-13.386900000000001</v>
      </c>
    </row>
    <row r="145" spans="1:50" x14ac:dyDescent="0.2">
      <c r="A145" t="s">
        <v>310</v>
      </c>
      <c r="E145">
        <f t="shared" si="16"/>
        <v>-14.77375</v>
      </c>
      <c r="H145">
        <v>-12.6511</v>
      </c>
      <c r="K145">
        <f t="shared" si="17"/>
        <v>-13.152533333333333</v>
      </c>
      <c r="N145">
        <v>-11.8482</v>
      </c>
      <c r="Q145">
        <f t="shared" si="18"/>
        <v>-11.613833333333332</v>
      </c>
      <c r="T145">
        <v>-10.4092</v>
      </c>
      <c r="W145">
        <f t="shared" si="19"/>
        <v>-12.4612</v>
      </c>
      <c r="Z145">
        <v>-13.32</v>
      </c>
      <c r="AA145" t="s">
        <v>311</v>
      </c>
      <c r="AB145">
        <v>5.7679999999999998</v>
      </c>
      <c r="AC145">
        <v>-16.8964</v>
      </c>
      <c r="AD145">
        <v>38.5</v>
      </c>
      <c r="AE145">
        <v>5.7759999999999998</v>
      </c>
      <c r="AF145">
        <f t="shared" si="20"/>
        <v>-14.835266666666667</v>
      </c>
      <c r="AG145">
        <v>45</v>
      </c>
      <c r="AH145">
        <v>5.7720000000000002</v>
      </c>
      <c r="AI145">
        <v>-14.958299999999999</v>
      </c>
      <c r="AJ145">
        <v>46.1</v>
      </c>
      <c r="AK145">
        <v>5.7919999999999998</v>
      </c>
      <c r="AL145">
        <f t="shared" si="21"/>
        <v>-13.1302</v>
      </c>
      <c r="AM145">
        <v>42.2</v>
      </c>
      <c r="AN145">
        <v>5.7480000000000002</v>
      </c>
      <c r="AO145">
        <v>-12.584099999999999</v>
      </c>
      <c r="AP145">
        <v>52.9</v>
      </c>
      <c r="AQ145">
        <v>5.7839999999999998</v>
      </c>
      <c r="AR145">
        <f t="shared" si="22"/>
        <v>-12.2159</v>
      </c>
      <c r="AS145">
        <v>44.8</v>
      </c>
      <c r="AT145">
        <v>5.7480000000000002</v>
      </c>
      <c r="AU145">
        <v>-13.654400000000001</v>
      </c>
      <c r="AV145">
        <v>41.7</v>
      </c>
      <c r="AW145">
        <v>5.7480000000000002</v>
      </c>
      <c r="AX145">
        <f t="shared" si="23"/>
        <v>-13.487200000000001</v>
      </c>
    </row>
    <row r="146" spans="1:50" x14ac:dyDescent="0.2">
      <c r="A146" t="s">
        <v>312</v>
      </c>
      <c r="E146">
        <f t="shared" si="16"/>
        <v>-15.9603</v>
      </c>
      <c r="H146">
        <v>-13.955399999999999</v>
      </c>
      <c r="K146">
        <f t="shared" si="17"/>
        <v>-14.389699999999999</v>
      </c>
      <c r="N146">
        <v>-13.085800000000001</v>
      </c>
      <c r="Q146">
        <f t="shared" si="18"/>
        <v>-12.918533333333334</v>
      </c>
      <c r="T146">
        <v>-11.714399999999999</v>
      </c>
      <c r="W146">
        <f t="shared" si="19"/>
        <v>-13.821266666666666</v>
      </c>
      <c r="Z146">
        <v>-14.724299999999999</v>
      </c>
      <c r="AA146" t="s">
        <v>313</v>
      </c>
      <c r="AB146">
        <v>5.7640000000000002</v>
      </c>
      <c r="AC146">
        <v>-17.965199999999999</v>
      </c>
      <c r="AD146">
        <v>39.700000000000003</v>
      </c>
      <c r="AE146">
        <v>5.7720000000000002</v>
      </c>
      <c r="AF146">
        <f t="shared" si="20"/>
        <v>-16.016166666666667</v>
      </c>
      <c r="AG146">
        <v>45.5</v>
      </c>
      <c r="AH146">
        <v>5.7679999999999998</v>
      </c>
      <c r="AI146">
        <v>-16.1279</v>
      </c>
      <c r="AJ146">
        <v>46.5</v>
      </c>
      <c r="AK146">
        <v>5.7880000000000003</v>
      </c>
      <c r="AL146">
        <f t="shared" si="21"/>
        <v>-14.389699999999999</v>
      </c>
      <c r="AM146">
        <v>43.5</v>
      </c>
      <c r="AN146">
        <v>5.74</v>
      </c>
      <c r="AO146">
        <v>-13.955399999999999</v>
      </c>
      <c r="AP146">
        <v>53.6</v>
      </c>
      <c r="AQ146">
        <v>5.78</v>
      </c>
      <c r="AR146">
        <f t="shared" si="22"/>
        <v>-13.564966666666665</v>
      </c>
      <c r="AS146">
        <v>45.2</v>
      </c>
      <c r="AT146">
        <v>5.7439999999999998</v>
      </c>
      <c r="AU146">
        <v>-15.0251</v>
      </c>
      <c r="AV146">
        <v>41.9</v>
      </c>
      <c r="AW146">
        <v>5.7439999999999998</v>
      </c>
      <c r="AX146">
        <f t="shared" si="23"/>
        <v>-14.874700000000001</v>
      </c>
    </row>
    <row r="147" spans="1:50" x14ac:dyDescent="0.2">
      <c r="A147" t="s">
        <v>314</v>
      </c>
      <c r="E147">
        <f t="shared" si="16"/>
        <v>-15.94355</v>
      </c>
      <c r="H147">
        <v>-13.921900000000001</v>
      </c>
      <c r="K147">
        <f t="shared" si="17"/>
        <v>-14.389699999999999</v>
      </c>
      <c r="N147">
        <v>-13.085800000000001</v>
      </c>
      <c r="Q147">
        <f t="shared" si="18"/>
        <v>-12.929633333333333</v>
      </c>
      <c r="T147">
        <v>-11.680899999999999</v>
      </c>
      <c r="W147">
        <f t="shared" si="19"/>
        <v>-13.765499999999998</v>
      </c>
      <c r="Z147">
        <v>-14.7576</v>
      </c>
      <c r="AA147" t="s">
        <v>315</v>
      </c>
      <c r="AB147">
        <v>5.7720000000000002</v>
      </c>
      <c r="AC147">
        <v>-17.965199999999999</v>
      </c>
      <c r="AD147">
        <v>38.6</v>
      </c>
      <c r="AE147">
        <v>5.7759999999999998</v>
      </c>
      <c r="AF147">
        <f t="shared" si="20"/>
        <v>-16.016166666666667</v>
      </c>
      <c r="AG147">
        <v>44.3</v>
      </c>
      <c r="AH147">
        <v>5.7720000000000002</v>
      </c>
      <c r="AI147">
        <v>-16.1614</v>
      </c>
      <c r="AJ147">
        <v>45.6</v>
      </c>
      <c r="AK147">
        <v>5.7919999999999998</v>
      </c>
      <c r="AL147">
        <f t="shared" si="21"/>
        <v>-14.423133333333332</v>
      </c>
      <c r="AM147">
        <v>41.7</v>
      </c>
      <c r="AN147">
        <v>5.7519999999999998</v>
      </c>
      <c r="AO147">
        <v>-14.0222</v>
      </c>
      <c r="AP147">
        <v>51.6</v>
      </c>
      <c r="AQ147">
        <v>5.7839999999999998</v>
      </c>
      <c r="AR147">
        <f t="shared" si="22"/>
        <v>-13.520366666666668</v>
      </c>
      <c r="AS147">
        <v>43.8</v>
      </c>
      <c r="AT147">
        <v>5.7480000000000002</v>
      </c>
      <c r="AU147">
        <v>-14.858000000000001</v>
      </c>
      <c r="AV147">
        <v>40.200000000000003</v>
      </c>
      <c r="AW147">
        <v>5.7480000000000002</v>
      </c>
      <c r="AX147">
        <f t="shared" si="23"/>
        <v>-14.8078</v>
      </c>
    </row>
    <row r="148" spans="1:50" x14ac:dyDescent="0.2">
      <c r="A148" t="s">
        <v>316</v>
      </c>
      <c r="E148">
        <f t="shared" si="16"/>
        <v>-15.9268</v>
      </c>
      <c r="H148">
        <v>-13.921900000000001</v>
      </c>
      <c r="K148">
        <f t="shared" si="17"/>
        <v>-14.389733333333334</v>
      </c>
      <c r="N148">
        <v>-13.119400000000001</v>
      </c>
      <c r="Q148">
        <f t="shared" si="18"/>
        <v>-12.929699999999999</v>
      </c>
      <c r="T148">
        <v>-11.680899999999999</v>
      </c>
      <c r="W148">
        <f t="shared" si="19"/>
        <v>-13.8101</v>
      </c>
      <c r="Z148">
        <v>-14.724299999999999</v>
      </c>
      <c r="AA148" t="s">
        <v>317</v>
      </c>
      <c r="AB148">
        <v>5.7720000000000002</v>
      </c>
      <c r="AC148">
        <v>-17.931699999999999</v>
      </c>
      <c r="AD148">
        <v>37.799999999999997</v>
      </c>
      <c r="AE148">
        <v>5.78</v>
      </c>
      <c r="AF148">
        <f t="shared" si="20"/>
        <v>-15.993833333333335</v>
      </c>
      <c r="AG148">
        <v>43.2</v>
      </c>
      <c r="AH148">
        <v>5.7759999999999998</v>
      </c>
      <c r="AI148">
        <v>-16.1279</v>
      </c>
      <c r="AJ148">
        <v>45.2</v>
      </c>
      <c r="AK148">
        <v>5.7960000000000003</v>
      </c>
      <c r="AL148">
        <f t="shared" si="21"/>
        <v>-14.412033333333333</v>
      </c>
      <c r="AM148">
        <v>40.799999999999997</v>
      </c>
      <c r="AN148">
        <v>5.7560000000000002</v>
      </c>
      <c r="AO148">
        <v>-13.988799999999999</v>
      </c>
      <c r="AP148">
        <v>50.7</v>
      </c>
      <c r="AQ148">
        <v>5.7839999999999998</v>
      </c>
      <c r="AR148">
        <f t="shared" si="22"/>
        <v>-13.564933333333334</v>
      </c>
      <c r="AS148">
        <v>43.2</v>
      </c>
      <c r="AT148">
        <v>5.7519999999999998</v>
      </c>
      <c r="AU148">
        <v>-15.0251</v>
      </c>
      <c r="AV148">
        <v>39.9</v>
      </c>
      <c r="AW148">
        <v>5.7560000000000002</v>
      </c>
      <c r="AX148">
        <f t="shared" si="23"/>
        <v>-14.874700000000001</v>
      </c>
    </row>
    <row r="149" spans="1:50" x14ac:dyDescent="0.2">
      <c r="A149" t="s">
        <v>318</v>
      </c>
      <c r="E149">
        <f t="shared" si="16"/>
        <v>-15.977</v>
      </c>
      <c r="H149">
        <v>-13.988799999999999</v>
      </c>
      <c r="K149">
        <f t="shared" si="17"/>
        <v>-14.445466666666666</v>
      </c>
      <c r="N149">
        <v>-13.152799999999999</v>
      </c>
      <c r="Q149">
        <f t="shared" si="18"/>
        <v>-12.951966666666666</v>
      </c>
      <c r="T149">
        <v>-11.647500000000001</v>
      </c>
      <c r="W149">
        <f t="shared" si="19"/>
        <v>-13.765533333333332</v>
      </c>
      <c r="Z149">
        <v>-14.690799999999999</v>
      </c>
      <c r="AA149" t="s">
        <v>319</v>
      </c>
      <c r="AB149">
        <v>5.7759999999999998</v>
      </c>
      <c r="AC149">
        <v>-17.965199999999999</v>
      </c>
      <c r="AD149">
        <v>37.6</v>
      </c>
      <c r="AE149">
        <v>5.7839999999999998</v>
      </c>
      <c r="AF149">
        <f t="shared" si="20"/>
        <v>-16.049599999999998</v>
      </c>
      <c r="AG149">
        <v>43</v>
      </c>
      <c r="AH149">
        <v>5.7759999999999998</v>
      </c>
      <c r="AI149">
        <v>-16.194800000000001</v>
      </c>
      <c r="AJ149">
        <v>44.3</v>
      </c>
      <c r="AK149">
        <v>5.7919999999999998</v>
      </c>
      <c r="AL149">
        <f t="shared" si="21"/>
        <v>-14.467733333333333</v>
      </c>
      <c r="AM149">
        <v>40.6</v>
      </c>
      <c r="AN149">
        <v>5.7560000000000002</v>
      </c>
      <c r="AO149">
        <v>-14.0556</v>
      </c>
      <c r="AP149">
        <v>50.2</v>
      </c>
      <c r="AQ149">
        <v>5.7880000000000003</v>
      </c>
      <c r="AR149">
        <f t="shared" si="22"/>
        <v>-13.553800000000001</v>
      </c>
      <c r="AS149">
        <v>42.1</v>
      </c>
      <c r="AT149">
        <v>5.7519999999999998</v>
      </c>
      <c r="AU149">
        <v>-14.958299999999999</v>
      </c>
      <c r="AV149">
        <v>39.6</v>
      </c>
      <c r="AW149">
        <v>5.7519999999999998</v>
      </c>
      <c r="AX149">
        <f t="shared" si="23"/>
        <v>-14.824549999999999</v>
      </c>
    </row>
    <row r="150" spans="1:50" x14ac:dyDescent="0.2">
      <c r="A150" t="s">
        <v>320</v>
      </c>
      <c r="E150">
        <f t="shared" si="16"/>
        <v>-16.11055</v>
      </c>
      <c r="H150">
        <v>-14.089</v>
      </c>
      <c r="K150">
        <f t="shared" si="17"/>
        <v>-14.601399999999998</v>
      </c>
      <c r="N150">
        <v>-13.353400000000001</v>
      </c>
      <c r="Q150">
        <f t="shared" si="18"/>
        <v>-13.152633333333334</v>
      </c>
      <c r="T150">
        <v>-11.981999999999999</v>
      </c>
      <c r="W150">
        <f t="shared" si="19"/>
        <v>-13.988433333333333</v>
      </c>
      <c r="Z150">
        <v>-14.891400000000001</v>
      </c>
      <c r="AA150" t="s">
        <v>321</v>
      </c>
      <c r="AB150">
        <v>5.7720000000000002</v>
      </c>
      <c r="AC150">
        <v>-18.132100000000001</v>
      </c>
      <c r="AD150">
        <v>37.6</v>
      </c>
      <c r="AE150">
        <v>5.78</v>
      </c>
      <c r="AF150">
        <f t="shared" si="20"/>
        <v>-16.194299999999998</v>
      </c>
      <c r="AG150">
        <v>43.3</v>
      </c>
      <c r="AH150">
        <v>5.7759999999999998</v>
      </c>
      <c r="AI150">
        <v>-16.361799999999999</v>
      </c>
      <c r="AJ150">
        <v>44.4</v>
      </c>
      <c r="AK150">
        <v>5.7960000000000003</v>
      </c>
      <c r="AL150">
        <f t="shared" si="21"/>
        <v>-14.612566666666666</v>
      </c>
      <c r="AM150">
        <v>40.9</v>
      </c>
      <c r="AN150">
        <v>5.7519999999999998</v>
      </c>
      <c r="AO150">
        <v>-14.1225</v>
      </c>
      <c r="AP150">
        <v>50.6</v>
      </c>
      <c r="AQ150">
        <v>5.7880000000000003</v>
      </c>
      <c r="AR150">
        <f t="shared" si="22"/>
        <v>-13.732133333333332</v>
      </c>
      <c r="AS150">
        <v>42.6</v>
      </c>
      <c r="AT150">
        <v>5.7480000000000002</v>
      </c>
      <c r="AU150">
        <v>-15.091900000000001</v>
      </c>
      <c r="AV150">
        <v>38.4</v>
      </c>
      <c r="AW150">
        <v>5.7560000000000002</v>
      </c>
      <c r="AX150">
        <f t="shared" si="23"/>
        <v>-14.99165</v>
      </c>
    </row>
    <row r="151" spans="1:50" x14ac:dyDescent="0.2">
      <c r="A151" t="s">
        <v>322</v>
      </c>
      <c r="E151">
        <f t="shared" si="16"/>
        <v>-16.11055</v>
      </c>
      <c r="H151">
        <v>-14.089</v>
      </c>
      <c r="K151">
        <f t="shared" si="17"/>
        <v>-14.612566666666666</v>
      </c>
      <c r="N151">
        <v>-13.386900000000001</v>
      </c>
      <c r="Q151">
        <f t="shared" si="18"/>
        <v>-13.264133333333334</v>
      </c>
      <c r="T151">
        <v>-12.015499999999999</v>
      </c>
      <c r="W151">
        <f t="shared" si="19"/>
        <v>-13.966200000000001</v>
      </c>
      <c r="Z151">
        <v>-14.924799999999999</v>
      </c>
      <c r="AA151" t="s">
        <v>323</v>
      </c>
      <c r="AB151">
        <v>5.7759999999999998</v>
      </c>
      <c r="AC151">
        <v>-18.132100000000001</v>
      </c>
      <c r="AD151">
        <v>36.4</v>
      </c>
      <c r="AE151">
        <v>5.78</v>
      </c>
      <c r="AF151">
        <f t="shared" si="20"/>
        <v>-16.194299999999998</v>
      </c>
      <c r="AG151">
        <v>42.3</v>
      </c>
      <c r="AH151">
        <v>5.78</v>
      </c>
      <c r="AI151">
        <v>-16.361799999999999</v>
      </c>
      <c r="AJ151">
        <v>43.5</v>
      </c>
      <c r="AK151">
        <v>5.7960000000000003</v>
      </c>
      <c r="AL151">
        <f t="shared" si="21"/>
        <v>-14.712899999999999</v>
      </c>
      <c r="AM151">
        <v>39.700000000000003</v>
      </c>
      <c r="AN151">
        <v>5.7519999999999998</v>
      </c>
      <c r="AO151">
        <v>-14.39</v>
      </c>
      <c r="AP151">
        <v>49.7</v>
      </c>
      <c r="AQ151">
        <v>5.7880000000000003</v>
      </c>
      <c r="AR151">
        <f t="shared" si="22"/>
        <v>-13.787933333333333</v>
      </c>
      <c r="AS151">
        <v>41.9</v>
      </c>
      <c r="AT151">
        <v>5.7519999999999998</v>
      </c>
      <c r="AU151">
        <v>-14.958299999999999</v>
      </c>
      <c r="AV151">
        <v>38</v>
      </c>
      <c r="AW151">
        <v>5.7519999999999998</v>
      </c>
      <c r="AX151">
        <f t="shared" si="23"/>
        <v>-14.941549999999999</v>
      </c>
    </row>
    <row r="152" spans="1:50" x14ac:dyDescent="0.2">
      <c r="A152" t="s">
        <v>324</v>
      </c>
      <c r="E152">
        <f t="shared" si="16"/>
        <v>-16.127300000000002</v>
      </c>
      <c r="H152">
        <v>-14.1225</v>
      </c>
      <c r="K152">
        <f t="shared" si="17"/>
        <v>-14.623733333333334</v>
      </c>
      <c r="N152">
        <v>-13.386900000000001</v>
      </c>
      <c r="Q152">
        <f t="shared" si="18"/>
        <v>-13.230699999999999</v>
      </c>
      <c r="T152">
        <v>-12.048999999999999</v>
      </c>
      <c r="W152">
        <f t="shared" si="19"/>
        <v>-14.088766666666666</v>
      </c>
      <c r="Z152">
        <v>-15.091900000000001</v>
      </c>
      <c r="AA152" t="s">
        <v>323</v>
      </c>
      <c r="AB152">
        <v>5.7759999999999998</v>
      </c>
      <c r="AC152">
        <v>-18.132100000000001</v>
      </c>
      <c r="AD152">
        <v>36.5</v>
      </c>
      <c r="AE152">
        <v>5.78</v>
      </c>
      <c r="AF152">
        <f t="shared" si="20"/>
        <v>-16.205466666666666</v>
      </c>
      <c r="AG152">
        <v>42.3</v>
      </c>
      <c r="AH152">
        <v>5.7759999999999998</v>
      </c>
      <c r="AI152">
        <v>-16.361799999999999</v>
      </c>
      <c r="AJ152">
        <v>43.6</v>
      </c>
      <c r="AK152">
        <v>5.7960000000000003</v>
      </c>
      <c r="AL152">
        <f t="shared" si="21"/>
        <v>-14.6683</v>
      </c>
      <c r="AM152">
        <v>39.799999999999997</v>
      </c>
      <c r="AN152">
        <v>5.7519999999999998</v>
      </c>
      <c r="AO152">
        <v>-14.2562</v>
      </c>
      <c r="AP152">
        <v>49.4</v>
      </c>
      <c r="AQ152">
        <v>5.7880000000000003</v>
      </c>
      <c r="AR152">
        <f t="shared" si="22"/>
        <v>-13.8102</v>
      </c>
      <c r="AS152">
        <v>41.6</v>
      </c>
      <c r="AT152">
        <v>5.7560000000000002</v>
      </c>
      <c r="AU152">
        <v>-15.125400000000001</v>
      </c>
      <c r="AV152">
        <v>38.700000000000003</v>
      </c>
      <c r="AW152">
        <v>5.7560000000000002</v>
      </c>
      <c r="AX152">
        <f t="shared" si="23"/>
        <v>-15.108650000000001</v>
      </c>
    </row>
    <row r="153" spans="1:50" x14ac:dyDescent="0.2">
      <c r="A153" t="s">
        <v>325</v>
      </c>
      <c r="E153">
        <f t="shared" si="16"/>
        <v>-16.144000000000002</v>
      </c>
      <c r="H153">
        <v>-14.1225</v>
      </c>
      <c r="K153">
        <f t="shared" si="17"/>
        <v>-14.634866666666667</v>
      </c>
      <c r="N153">
        <v>-13.386900000000001</v>
      </c>
      <c r="Q153">
        <f t="shared" si="18"/>
        <v>-13.208399999999999</v>
      </c>
      <c r="T153">
        <v>-12.015499999999999</v>
      </c>
      <c r="W153">
        <f t="shared" si="19"/>
        <v>-14.055333333333335</v>
      </c>
      <c r="Z153">
        <v>-15.125400000000001</v>
      </c>
      <c r="AA153" t="s">
        <v>326</v>
      </c>
      <c r="AB153">
        <v>5.7720000000000002</v>
      </c>
      <c r="AC153">
        <v>-18.165500000000002</v>
      </c>
      <c r="AD153">
        <v>36.4</v>
      </c>
      <c r="AE153">
        <v>5.7759999999999998</v>
      </c>
      <c r="AF153">
        <f t="shared" si="20"/>
        <v>-16.227733333333333</v>
      </c>
      <c r="AG153">
        <v>42</v>
      </c>
      <c r="AH153">
        <v>5.78</v>
      </c>
      <c r="AI153">
        <v>-16.395199999999999</v>
      </c>
      <c r="AJ153">
        <v>43</v>
      </c>
      <c r="AK153">
        <v>5.7960000000000003</v>
      </c>
      <c r="AL153">
        <f t="shared" si="21"/>
        <v>-14.6683</v>
      </c>
      <c r="AM153">
        <v>39.9</v>
      </c>
      <c r="AN153">
        <v>5.76</v>
      </c>
      <c r="AO153">
        <v>-14.222799999999999</v>
      </c>
      <c r="AP153">
        <v>49.5</v>
      </c>
      <c r="AQ153">
        <v>5.7880000000000003</v>
      </c>
      <c r="AR153">
        <f t="shared" si="22"/>
        <v>-13.754466666666668</v>
      </c>
      <c r="AS153">
        <v>41.6</v>
      </c>
      <c r="AT153">
        <v>5.7519999999999998</v>
      </c>
      <c r="AU153">
        <v>-15.0251</v>
      </c>
      <c r="AV153">
        <v>38.700000000000003</v>
      </c>
      <c r="AW153">
        <v>5.7560000000000002</v>
      </c>
      <c r="AX153">
        <f t="shared" si="23"/>
        <v>-15.07525</v>
      </c>
    </row>
    <row r="154" spans="1:50" x14ac:dyDescent="0.2">
      <c r="A154" t="s">
        <v>327</v>
      </c>
      <c r="E154">
        <f t="shared" si="16"/>
        <v>-16.16075</v>
      </c>
      <c r="H154">
        <v>-14.156000000000001</v>
      </c>
      <c r="K154">
        <f t="shared" si="17"/>
        <v>-14.657166666666667</v>
      </c>
      <c r="N154">
        <v>-13.420299999999999</v>
      </c>
      <c r="Q154">
        <f t="shared" si="18"/>
        <v>-13.241833333333332</v>
      </c>
      <c r="T154">
        <v>-12.015499999999999</v>
      </c>
      <c r="W154">
        <f t="shared" si="19"/>
        <v>-14.033066666666665</v>
      </c>
      <c r="Z154">
        <v>-14.958299999999999</v>
      </c>
      <c r="AA154" t="s">
        <v>328</v>
      </c>
      <c r="AB154">
        <v>5.7759999999999998</v>
      </c>
      <c r="AC154">
        <v>-18.165500000000002</v>
      </c>
      <c r="AD154">
        <v>36.4</v>
      </c>
      <c r="AE154">
        <v>5.7839999999999998</v>
      </c>
      <c r="AF154">
        <f t="shared" si="20"/>
        <v>-16.238899999999997</v>
      </c>
      <c r="AG154">
        <v>42.1</v>
      </c>
      <c r="AH154">
        <v>5.7759999999999998</v>
      </c>
      <c r="AI154">
        <v>-16.395199999999999</v>
      </c>
      <c r="AJ154">
        <v>43.4</v>
      </c>
      <c r="AK154">
        <v>5.7960000000000003</v>
      </c>
      <c r="AL154">
        <f t="shared" si="21"/>
        <v>-14.701733333333332</v>
      </c>
      <c r="AM154">
        <v>39.5</v>
      </c>
      <c r="AN154">
        <v>5.7519999999999998</v>
      </c>
      <c r="AO154">
        <v>-14.2897</v>
      </c>
      <c r="AP154">
        <v>49.4</v>
      </c>
      <c r="AQ154">
        <v>5.7880000000000003</v>
      </c>
      <c r="AR154">
        <f t="shared" si="22"/>
        <v>-13.8102</v>
      </c>
      <c r="AS154">
        <v>41.4</v>
      </c>
      <c r="AT154">
        <v>5.7519999999999998</v>
      </c>
      <c r="AU154">
        <v>-15.125400000000001</v>
      </c>
      <c r="AV154">
        <v>38.700000000000003</v>
      </c>
      <c r="AW154">
        <v>5.7519999999999998</v>
      </c>
      <c r="AX154">
        <f t="shared" si="23"/>
        <v>-15.04185</v>
      </c>
    </row>
    <row r="155" spans="1:50" x14ac:dyDescent="0.2">
      <c r="A155" t="s">
        <v>329</v>
      </c>
      <c r="E155">
        <f t="shared" si="16"/>
        <v>-16.12725</v>
      </c>
      <c r="H155">
        <v>-14.089</v>
      </c>
      <c r="K155">
        <f t="shared" si="17"/>
        <v>-14.601399999999998</v>
      </c>
      <c r="N155">
        <v>-13.32</v>
      </c>
      <c r="Q155">
        <f t="shared" si="18"/>
        <v>-13.1638</v>
      </c>
      <c r="T155">
        <v>-11.948600000000001</v>
      </c>
      <c r="W155">
        <f t="shared" si="19"/>
        <v>-14.044199999999998</v>
      </c>
      <c r="Z155">
        <v>-14.958299999999999</v>
      </c>
      <c r="AA155" t="s">
        <v>328</v>
      </c>
      <c r="AB155">
        <v>5.7759999999999998</v>
      </c>
      <c r="AC155">
        <v>-18.165500000000002</v>
      </c>
      <c r="AD155">
        <v>36.4</v>
      </c>
      <c r="AE155">
        <v>5.7759999999999998</v>
      </c>
      <c r="AF155">
        <f t="shared" si="20"/>
        <v>-16.216566666666665</v>
      </c>
      <c r="AG155">
        <v>42.4</v>
      </c>
      <c r="AH155">
        <v>5.78</v>
      </c>
      <c r="AI155">
        <v>-16.395199999999999</v>
      </c>
      <c r="AJ155">
        <v>43.1</v>
      </c>
      <c r="AK155">
        <v>5.8</v>
      </c>
      <c r="AL155">
        <f t="shared" si="21"/>
        <v>-14.646000000000001</v>
      </c>
      <c r="AM155">
        <v>39.700000000000003</v>
      </c>
      <c r="AN155">
        <v>5.7560000000000002</v>
      </c>
      <c r="AO155">
        <v>-14.222799999999999</v>
      </c>
      <c r="AP155">
        <v>49.3</v>
      </c>
      <c r="AQ155">
        <v>5.7880000000000003</v>
      </c>
      <c r="AR155">
        <f t="shared" si="22"/>
        <v>-13.799033333333334</v>
      </c>
      <c r="AS155">
        <v>41.9</v>
      </c>
      <c r="AT155">
        <v>5.7519999999999998</v>
      </c>
      <c r="AU155">
        <v>-15.2257</v>
      </c>
      <c r="AV155">
        <v>38.700000000000003</v>
      </c>
      <c r="AW155">
        <v>5.7560000000000002</v>
      </c>
      <c r="AX155">
        <f t="shared" si="23"/>
        <v>-15.091999999999999</v>
      </c>
    </row>
    <row r="156" spans="1:50" x14ac:dyDescent="0.2">
      <c r="A156" t="s">
        <v>330</v>
      </c>
      <c r="E156">
        <f t="shared" si="16"/>
        <v>-16.19415</v>
      </c>
      <c r="H156">
        <v>-14.189399999999999</v>
      </c>
      <c r="K156">
        <f t="shared" si="17"/>
        <v>-14.67943333333333</v>
      </c>
      <c r="N156">
        <v>-13.420299999999999</v>
      </c>
      <c r="Q156">
        <f t="shared" si="18"/>
        <v>-13.252966666666666</v>
      </c>
      <c r="T156">
        <v>-12.015499999999999</v>
      </c>
      <c r="W156">
        <f t="shared" si="19"/>
        <v>-14.099866666666665</v>
      </c>
      <c r="Z156">
        <v>-15.091900000000001</v>
      </c>
      <c r="AA156" t="s">
        <v>331</v>
      </c>
      <c r="AB156">
        <v>5.7759999999999998</v>
      </c>
      <c r="AC156">
        <v>-18.198899999999998</v>
      </c>
      <c r="AD156">
        <v>36.299999999999997</v>
      </c>
      <c r="AE156">
        <v>5.78</v>
      </c>
      <c r="AF156">
        <f t="shared" si="20"/>
        <v>-16.272299999999998</v>
      </c>
      <c r="AG156">
        <v>42.4</v>
      </c>
      <c r="AH156">
        <v>5.7759999999999998</v>
      </c>
      <c r="AI156">
        <v>-16.428599999999999</v>
      </c>
      <c r="AJ156">
        <v>43.5</v>
      </c>
      <c r="AK156">
        <v>5.7960000000000003</v>
      </c>
      <c r="AL156">
        <f t="shared" si="21"/>
        <v>-14.723999999999998</v>
      </c>
      <c r="AM156">
        <v>39.5</v>
      </c>
      <c r="AN156">
        <v>5.7519999999999998</v>
      </c>
      <c r="AO156">
        <v>-14.3231</v>
      </c>
      <c r="AP156">
        <v>49.5</v>
      </c>
      <c r="AQ156">
        <v>5.7919999999999998</v>
      </c>
      <c r="AR156">
        <f t="shared" si="22"/>
        <v>-13.8436</v>
      </c>
      <c r="AS156">
        <v>41.9</v>
      </c>
      <c r="AT156">
        <v>5.7560000000000002</v>
      </c>
      <c r="AU156">
        <v>-15.1922</v>
      </c>
      <c r="AV156">
        <v>38.799999999999997</v>
      </c>
      <c r="AW156">
        <v>5.7519999999999998</v>
      </c>
      <c r="AX156">
        <f t="shared" si="23"/>
        <v>-15.142050000000001</v>
      </c>
    </row>
    <row r="157" spans="1:50" x14ac:dyDescent="0.2">
      <c r="A157" t="s">
        <v>332</v>
      </c>
      <c r="E157">
        <f t="shared" si="16"/>
        <v>-16.444650000000003</v>
      </c>
      <c r="H157">
        <v>-14.3565</v>
      </c>
      <c r="K157">
        <f t="shared" si="17"/>
        <v>-15.069433333333334</v>
      </c>
      <c r="N157">
        <v>-13.955399999999999</v>
      </c>
      <c r="Q157">
        <f t="shared" si="18"/>
        <v>-13.832633333333334</v>
      </c>
      <c r="T157">
        <v>-12.7849</v>
      </c>
      <c r="W157">
        <f t="shared" si="19"/>
        <v>-14.623733333333334</v>
      </c>
      <c r="Z157">
        <v>-15.6602</v>
      </c>
      <c r="AA157" t="s">
        <v>315</v>
      </c>
      <c r="AB157">
        <v>5.7720000000000002</v>
      </c>
      <c r="AC157">
        <v>-18.532800000000002</v>
      </c>
      <c r="AD157">
        <v>38</v>
      </c>
      <c r="AE157">
        <v>5.7759999999999998</v>
      </c>
      <c r="AF157">
        <f t="shared" si="20"/>
        <v>-16.595233333333336</v>
      </c>
      <c r="AG157">
        <v>42.9</v>
      </c>
      <c r="AH157">
        <v>5.7759999999999998</v>
      </c>
      <c r="AI157">
        <v>-16.8964</v>
      </c>
      <c r="AJ157">
        <v>44.3</v>
      </c>
      <c r="AK157">
        <v>5.7960000000000003</v>
      </c>
      <c r="AL157">
        <f t="shared" si="21"/>
        <v>-15.203133333333334</v>
      </c>
      <c r="AM157">
        <v>41</v>
      </c>
      <c r="AN157">
        <v>5.7560000000000002</v>
      </c>
      <c r="AO157">
        <v>-14.7576</v>
      </c>
      <c r="AP157">
        <v>50.6</v>
      </c>
      <c r="AQ157">
        <v>5.7839999999999998</v>
      </c>
      <c r="AR157">
        <f t="shared" si="22"/>
        <v>-14.322866666666668</v>
      </c>
      <c r="AS157">
        <v>43.2</v>
      </c>
      <c r="AT157">
        <v>5.7519999999999998</v>
      </c>
      <c r="AU157">
        <v>-15.4261</v>
      </c>
      <c r="AV157">
        <v>37.5</v>
      </c>
      <c r="AW157">
        <v>5.7519999999999998</v>
      </c>
      <c r="AX157">
        <f t="shared" si="23"/>
        <v>-15.543150000000001</v>
      </c>
    </row>
    <row r="158" spans="1:50" x14ac:dyDescent="0.2">
      <c r="A158" t="s">
        <v>333</v>
      </c>
      <c r="E158">
        <f t="shared" si="16"/>
        <v>-16.444700000000001</v>
      </c>
      <c r="H158">
        <v>-14.39</v>
      </c>
      <c r="K158">
        <f t="shared" si="17"/>
        <v>-15.102866666666666</v>
      </c>
      <c r="N158">
        <v>-14.0222</v>
      </c>
      <c r="Q158">
        <f t="shared" si="18"/>
        <v>-13.788033333333331</v>
      </c>
      <c r="T158">
        <v>-12.6511</v>
      </c>
      <c r="W158">
        <f t="shared" si="19"/>
        <v>-14.579100000000002</v>
      </c>
      <c r="Z158">
        <v>-15.493</v>
      </c>
      <c r="AA158" t="s">
        <v>328</v>
      </c>
      <c r="AB158">
        <v>5.7720000000000002</v>
      </c>
      <c r="AC158">
        <v>-18.499400000000001</v>
      </c>
      <c r="AD158">
        <v>36.4</v>
      </c>
      <c r="AE158">
        <v>5.78</v>
      </c>
      <c r="AF158">
        <f t="shared" si="20"/>
        <v>-16.595266666666667</v>
      </c>
      <c r="AG158">
        <v>41.9</v>
      </c>
      <c r="AH158">
        <v>5.78</v>
      </c>
      <c r="AI158">
        <v>-16.8964</v>
      </c>
      <c r="AJ158">
        <v>43.2</v>
      </c>
      <c r="AK158">
        <v>5.7960000000000003</v>
      </c>
      <c r="AL158">
        <f t="shared" si="21"/>
        <v>-15.203133333333334</v>
      </c>
      <c r="AM158">
        <v>39.700000000000003</v>
      </c>
      <c r="AN158">
        <v>5.76</v>
      </c>
      <c r="AO158">
        <v>-14.690799999999999</v>
      </c>
      <c r="AP158">
        <v>49.2</v>
      </c>
      <c r="AQ158">
        <v>5.7919999999999998</v>
      </c>
      <c r="AR158">
        <f t="shared" si="22"/>
        <v>-14.3117</v>
      </c>
      <c r="AS158">
        <v>42</v>
      </c>
      <c r="AT158">
        <v>5.7519999999999998</v>
      </c>
      <c r="AU158">
        <v>-15.5932</v>
      </c>
      <c r="AV158">
        <v>36.299999999999997</v>
      </c>
      <c r="AW158">
        <v>5.7560000000000002</v>
      </c>
      <c r="AX158">
        <f t="shared" si="23"/>
        <v>-15.543099999999999</v>
      </c>
    </row>
    <row r="159" spans="1:50" x14ac:dyDescent="0.2">
      <c r="A159" t="s">
        <v>334</v>
      </c>
      <c r="E159">
        <f t="shared" si="16"/>
        <v>-16.444700000000001</v>
      </c>
      <c r="H159">
        <v>-14.39</v>
      </c>
      <c r="K159">
        <f t="shared" si="17"/>
        <v>-15.102833333333331</v>
      </c>
      <c r="N159">
        <v>-13.988799999999999</v>
      </c>
      <c r="Q159">
        <f t="shared" si="18"/>
        <v>-13.854900000000001</v>
      </c>
      <c r="T159">
        <v>-12.6845</v>
      </c>
      <c r="W159">
        <f t="shared" si="19"/>
        <v>-14.634799999999998</v>
      </c>
      <c r="Z159">
        <v>-15.6267</v>
      </c>
      <c r="AA159" t="s">
        <v>335</v>
      </c>
      <c r="AB159">
        <v>5.78</v>
      </c>
      <c r="AC159">
        <v>-18.499400000000001</v>
      </c>
      <c r="AD159">
        <v>35.9</v>
      </c>
      <c r="AE159">
        <v>5.78</v>
      </c>
      <c r="AF159">
        <f t="shared" si="20"/>
        <v>-16.60636666666667</v>
      </c>
      <c r="AG159">
        <v>41.5</v>
      </c>
      <c r="AH159">
        <v>5.78</v>
      </c>
      <c r="AI159">
        <v>-16.9297</v>
      </c>
      <c r="AJ159">
        <v>42.4</v>
      </c>
      <c r="AK159">
        <v>5.7960000000000003</v>
      </c>
      <c r="AL159">
        <f t="shared" si="21"/>
        <v>-15.269966666666667</v>
      </c>
      <c r="AM159">
        <v>39.299999999999997</v>
      </c>
      <c r="AN159">
        <v>5.7560000000000002</v>
      </c>
      <c r="AO159">
        <v>-14.891400000000001</v>
      </c>
      <c r="AP159">
        <v>48.6</v>
      </c>
      <c r="AQ159">
        <v>5.7919999999999998</v>
      </c>
      <c r="AR159">
        <f t="shared" si="22"/>
        <v>-14.389699999999999</v>
      </c>
      <c r="AS159">
        <v>41.5</v>
      </c>
      <c r="AT159">
        <v>5.7560000000000002</v>
      </c>
      <c r="AU159">
        <v>-15.5932</v>
      </c>
      <c r="AV159">
        <v>37.200000000000003</v>
      </c>
      <c r="AW159">
        <v>5.76</v>
      </c>
      <c r="AX159">
        <f t="shared" si="23"/>
        <v>-15.60995</v>
      </c>
    </row>
    <row r="160" spans="1:50" x14ac:dyDescent="0.2">
      <c r="A160" t="s">
        <v>336</v>
      </c>
      <c r="E160">
        <f t="shared" si="16"/>
        <v>-16.444650000000003</v>
      </c>
      <c r="H160">
        <v>-14.3565</v>
      </c>
      <c r="K160">
        <f t="shared" si="17"/>
        <v>-15.080533333333335</v>
      </c>
      <c r="N160">
        <v>-13.955399999999999</v>
      </c>
      <c r="Q160">
        <f t="shared" si="18"/>
        <v>-13.821466666666666</v>
      </c>
      <c r="T160">
        <v>-12.617599999999999</v>
      </c>
      <c r="W160">
        <f t="shared" si="19"/>
        <v>-14.612499999999999</v>
      </c>
      <c r="Z160">
        <v>-15.6267</v>
      </c>
      <c r="AA160" t="s">
        <v>337</v>
      </c>
      <c r="AB160">
        <v>5.7759999999999998</v>
      </c>
      <c r="AC160">
        <v>-18.532800000000002</v>
      </c>
      <c r="AD160">
        <v>35.9</v>
      </c>
      <c r="AE160">
        <v>5.78</v>
      </c>
      <c r="AF160">
        <f t="shared" si="20"/>
        <v>-16.606333333333335</v>
      </c>
      <c r="AG160">
        <v>41.3</v>
      </c>
      <c r="AH160">
        <v>5.78</v>
      </c>
      <c r="AI160">
        <v>-16.9297</v>
      </c>
      <c r="AJ160">
        <v>42.4</v>
      </c>
      <c r="AK160">
        <v>5.8</v>
      </c>
      <c r="AL160">
        <f t="shared" si="21"/>
        <v>-15.258833333333333</v>
      </c>
      <c r="AM160">
        <v>39.1</v>
      </c>
      <c r="AN160">
        <v>5.76</v>
      </c>
      <c r="AO160">
        <v>-14.891400000000001</v>
      </c>
      <c r="AP160">
        <v>48.4</v>
      </c>
      <c r="AQ160">
        <v>5.7919999999999998</v>
      </c>
      <c r="AR160">
        <f t="shared" si="22"/>
        <v>-14.367399999999998</v>
      </c>
      <c r="AS160">
        <v>41.3</v>
      </c>
      <c r="AT160">
        <v>5.76</v>
      </c>
      <c r="AU160">
        <v>-15.5932</v>
      </c>
      <c r="AV160">
        <v>37</v>
      </c>
      <c r="AW160">
        <v>5.76</v>
      </c>
      <c r="AX160">
        <f t="shared" si="23"/>
        <v>-15.60995</v>
      </c>
    </row>
    <row r="161" spans="1:50" x14ac:dyDescent="0.2">
      <c r="A161" t="s">
        <v>338</v>
      </c>
      <c r="E161">
        <f t="shared" si="16"/>
        <v>-16.444650000000003</v>
      </c>
      <c r="H161">
        <v>-14.3565</v>
      </c>
      <c r="K161">
        <f t="shared" si="17"/>
        <v>-15.091666666666669</v>
      </c>
      <c r="N161">
        <v>-13.988799999999999</v>
      </c>
      <c r="Q161">
        <f t="shared" si="18"/>
        <v>-13.932900000000002</v>
      </c>
      <c r="T161">
        <v>-12.718</v>
      </c>
      <c r="W161">
        <f t="shared" si="19"/>
        <v>-14.646033333333335</v>
      </c>
      <c r="Z161">
        <v>-15.559900000000001</v>
      </c>
      <c r="AA161" t="s">
        <v>339</v>
      </c>
      <c r="AB161">
        <v>5.78</v>
      </c>
      <c r="AC161">
        <v>-18.532800000000002</v>
      </c>
      <c r="AD161">
        <v>36</v>
      </c>
      <c r="AE161">
        <v>5.7839999999999998</v>
      </c>
      <c r="AF161">
        <f t="shared" si="20"/>
        <v>-16.606333333333335</v>
      </c>
      <c r="AG161">
        <v>41.3</v>
      </c>
      <c r="AH161">
        <v>5.7839999999999998</v>
      </c>
      <c r="AI161">
        <v>-16.9297</v>
      </c>
      <c r="AJ161">
        <v>42.1</v>
      </c>
      <c r="AK161">
        <v>5.7960000000000003</v>
      </c>
      <c r="AL161">
        <f t="shared" si="21"/>
        <v>-15.336799999999998</v>
      </c>
      <c r="AM161">
        <v>38.9</v>
      </c>
      <c r="AN161">
        <v>5.76</v>
      </c>
      <c r="AO161">
        <v>-15.091900000000001</v>
      </c>
      <c r="AP161">
        <v>48.2</v>
      </c>
      <c r="AQ161">
        <v>5.7919999999999998</v>
      </c>
      <c r="AR161">
        <f t="shared" si="22"/>
        <v>-14.490033333333335</v>
      </c>
      <c r="AS161">
        <v>41.2</v>
      </c>
      <c r="AT161">
        <v>5.7560000000000002</v>
      </c>
      <c r="AU161">
        <v>-15.6602</v>
      </c>
      <c r="AV161">
        <v>36.799999999999997</v>
      </c>
      <c r="AW161">
        <v>5.76</v>
      </c>
      <c r="AX161">
        <f t="shared" si="23"/>
        <v>-15.610050000000001</v>
      </c>
    </row>
    <row r="162" spans="1:50" x14ac:dyDescent="0.2">
      <c r="A162" t="s">
        <v>340</v>
      </c>
      <c r="E162">
        <f t="shared" si="16"/>
        <v>-16.461400000000001</v>
      </c>
      <c r="H162">
        <v>-14.39</v>
      </c>
      <c r="K162">
        <f t="shared" si="17"/>
        <v>-15.125099999999998</v>
      </c>
      <c r="N162">
        <v>-14.0556</v>
      </c>
      <c r="Q162">
        <f t="shared" si="18"/>
        <v>-13.877200000000002</v>
      </c>
      <c r="T162">
        <v>-12.718</v>
      </c>
      <c r="W162">
        <f t="shared" si="19"/>
        <v>-14.657133333333334</v>
      </c>
      <c r="Z162">
        <v>-15.6602</v>
      </c>
      <c r="AA162" t="s">
        <v>341</v>
      </c>
      <c r="AB162">
        <v>5.7759999999999998</v>
      </c>
      <c r="AC162">
        <v>-18.532800000000002</v>
      </c>
      <c r="AD162">
        <v>35.799999999999997</v>
      </c>
      <c r="AE162">
        <v>5.7839999999999998</v>
      </c>
      <c r="AF162">
        <f t="shared" si="20"/>
        <v>-16.617500000000003</v>
      </c>
      <c r="AG162">
        <v>41.3</v>
      </c>
      <c r="AH162">
        <v>5.7839999999999998</v>
      </c>
      <c r="AI162">
        <v>-16.9297</v>
      </c>
      <c r="AJ162">
        <v>42</v>
      </c>
      <c r="AK162">
        <v>5.8</v>
      </c>
      <c r="AL162">
        <f t="shared" si="21"/>
        <v>-15.2811</v>
      </c>
      <c r="AM162">
        <v>39</v>
      </c>
      <c r="AN162">
        <v>5.76</v>
      </c>
      <c r="AO162">
        <v>-14.858000000000001</v>
      </c>
      <c r="AP162">
        <v>48.1</v>
      </c>
      <c r="AQ162">
        <v>5.7919999999999998</v>
      </c>
      <c r="AR162">
        <f t="shared" si="22"/>
        <v>-14.389733333333334</v>
      </c>
      <c r="AS162">
        <v>41</v>
      </c>
      <c r="AT162">
        <v>5.76</v>
      </c>
      <c r="AU162">
        <v>-15.5932</v>
      </c>
      <c r="AV162">
        <v>37</v>
      </c>
      <c r="AW162">
        <v>5.76</v>
      </c>
      <c r="AX162">
        <f t="shared" si="23"/>
        <v>-15.6267</v>
      </c>
    </row>
    <row r="163" spans="1:50" x14ac:dyDescent="0.2">
      <c r="A163" t="s">
        <v>342</v>
      </c>
      <c r="E163">
        <f t="shared" si="16"/>
        <v>-16.427950000000003</v>
      </c>
      <c r="H163">
        <v>-14.3231</v>
      </c>
      <c r="K163">
        <f t="shared" si="17"/>
        <v>-15.069433333333334</v>
      </c>
      <c r="N163">
        <v>-13.988799999999999</v>
      </c>
      <c r="Q163">
        <f t="shared" si="18"/>
        <v>-13.821466666666666</v>
      </c>
      <c r="T163">
        <v>-12.617599999999999</v>
      </c>
      <c r="W163">
        <f t="shared" si="19"/>
        <v>-14.712766666666667</v>
      </c>
      <c r="Z163">
        <v>-15.726900000000001</v>
      </c>
      <c r="AA163" t="s">
        <v>341</v>
      </c>
      <c r="AB163">
        <v>5.7759999999999998</v>
      </c>
      <c r="AC163">
        <v>-18.532800000000002</v>
      </c>
      <c r="AD163">
        <v>36</v>
      </c>
      <c r="AE163">
        <v>5.7839999999999998</v>
      </c>
      <c r="AF163">
        <f t="shared" si="20"/>
        <v>-16.584100000000003</v>
      </c>
      <c r="AG163">
        <v>41.3</v>
      </c>
      <c r="AH163">
        <v>5.78</v>
      </c>
      <c r="AI163">
        <v>-16.8964</v>
      </c>
      <c r="AJ163">
        <v>42.2</v>
      </c>
      <c r="AK163">
        <v>5.7960000000000003</v>
      </c>
      <c r="AL163">
        <f t="shared" si="21"/>
        <v>-15.247733333333334</v>
      </c>
      <c r="AM163">
        <v>38.6</v>
      </c>
      <c r="AN163">
        <v>5.76</v>
      </c>
      <c r="AO163">
        <v>-14.858000000000001</v>
      </c>
      <c r="AP163">
        <v>48.1</v>
      </c>
      <c r="AQ163">
        <v>5.7919999999999998</v>
      </c>
      <c r="AR163">
        <f t="shared" si="22"/>
        <v>-14.423133333333334</v>
      </c>
      <c r="AS163">
        <v>40.799999999999997</v>
      </c>
      <c r="AT163">
        <v>5.7519999999999998</v>
      </c>
      <c r="AU163">
        <v>-15.793799999999999</v>
      </c>
      <c r="AV163">
        <v>37.1</v>
      </c>
      <c r="AW163">
        <v>5.76</v>
      </c>
      <c r="AX163">
        <f t="shared" si="23"/>
        <v>-15.760349999999999</v>
      </c>
    </row>
    <row r="164" spans="1:50" x14ac:dyDescent="0.2">
      <c r="A164" t="s">
        <v>343</v>
      </c>
      <c r="E164">
        <f t="shared" si="16"/>
        <v>-17.24625</v>
      </c>
      <c r="H164">
        <v>-14.924799999999999</v>
      </c>
      <c r="K164">
        <f t="shared" si="17"/>
        <v>-16.127500000000001</v>
      </c>
      <c r="N164">
        <v>-14.9917</v>
      </c>
      <c r="Q164">
        <f t="shared" si="18"/>
        <v>-15.7157</v>
      </c>
      <c r="T164">
        <v>-15.1922</v>
      </c>
      <c r="W164">
        <f t="shared" si="19"/>
        <v>-16.784766666666666</v>
      </c>
      <c r="Z164">
        <v>-17.5977</v>
      </c>
      <c r="AA164" t="s">
        <v>344</v>
      </c>
      <c r="AB164">
        <v>5.7759999999999998</v>
      </c>
      <c r="AC164">
        <v>-19.567699999999999</v>
      </c>
      <c r="AD164">
        <v>36.6</v>
      </c>
      <c r="AE164">
        <v>5.7880000000000003</v>
      </c>
      <c r="AF164">
        <f t="shared" si="20"/>
        <v>-17.65283333333333</v>
      </c>
      <c r="AG164">
        <v>41.7</v>
      </c>
      <c r="AH164">
        <v>5.78</v>
      </c>
      <c r="AI164">
        <v>-18.466000000000001</v>
      </c>
      <c r="AJ164">
        <v>43.1</v>
      </c>
      <c r="AK164">
        <v>5.8</v>
      </c>
      <c r="AL164">
        <f t="shared" si="21"/>
        <v>-16.806966666666668</v>
      </c>
      <c r="AM164">
        <v>40</v>
      </c>
      <c r="AN164">
        <v>5.76</v>
      </c>
      <c r="AO164">
        <v>-16.963200000000001</v>
      </c>
      <c r="AP164">
        <v>49.2</v>
      </c>
      <c r="AQ164">
        <v>5.7919999999999998</v>
      </c>
      <c r="AR164">
        <f t="shared" si="22"/>
        <v>-16.573266666666665</v>
      </c>
      <c r="AS164">
        <v>41.6</v>
      </c>
      <c r="AT164">
        <v>5.7519999999999998</v>
      </c>
      <c r="AU164">
        <v>-17.564399999999999</v>
      </c>
      <c r="AV164">
        <v>37.6</v>
      </c>
      <c r="AW164">
        <v>5.76</v>
      </c>
      <c r="AX164">
        <f t="shared" si="23"/>
        <v>-17.581049999999998</v>
      </c>
    </row>
    <row r="165" spans="1:50" x14ac:dyDescent="0.2">
      <c r="A165" t="s">
        <v>345</v>
      </c>
      <c r="E165">
        <f t="shared" si="16"/>
        <v>-17.212800000000001</v>
      </c>
      <c r="H165">
        <v>-14.8246</v>
      </c>
      <c r="K165">
        <f t="shared" si="17"/>
        <v>-16.127499999999998</v>
      </c>
      <c r="N165">
        <v>-14.9917</v>
      </c>
      <c r="Q165">
        <f t="shared" si="18"/>
        <v>-15.682266666666669</v>
      </c>
      <c r="T165">
        <v>-15.125400000000001</v>
      </c>
      <c r="W165">
        <f t="shared" si="19"/>
        <v>-16.762499999999999</v>
      </c>
      <c r="Z165">
        <v>-17.564399999999999</v>
      </c>
      <c r="AA165" t="s">
        <v>346</v>
      </c>
      <c r="AB165">
        <v>5.78</v>
      </c>
      <c r="AC165">
        <v>-19.600999999999999</v>
      </c>
      <c r="AD165">
        <v>35.799999999999997</v>
      </c>
      <c r="AE165">
        <v>5.7880000000000003</v>
      </c>
      <c r="AF165">
        <f t="shared" si="20"/>
        <v>-17.663933333333333</v>
      </c>
      <c r="AG165">
        <v>40.9</v>
      </c>
      <c r="AH165">
        <v>5.78</v>
      </c>
      <c r="AI165">
        <v>-18.566199999999998</v>
      </c>
      <c r="AJ165">
        <v>42.2</v>
      </c>
      <c r="AK165">
        <v>5.8</v>
      </c>
      <c r="AL165">
        <f t="shared" si="21"/>
        <v>-16.8292</v>
      </c>
      <c r="AM165">
        <v>39.299999999999997</v>
      </c>
      <c r="AN165">
        <v>5.76</v>
      </c>
      <c r="AO165">
        <v>-16.9297</v>
      </c>
      <c r="AP165">
        <v>47.7</v>
      </c>
      <c r="AQ165">
        <v>5.7960000000000003</v>
      </c>
      <c r="AR165">
        <f t="shared" si="22"/>
        <v>-16.550933333333333</v>
      </c>
      <c r="AS165">
        <v>40.6</v>
      </c>
      <c r="AT165">
        <v>5.7560000000000002</v>
      </c>
      <c r="AU165">
        <v>-17.5977</v>
      </c>
      <c r="AV165">
        <v>36.799999999999997</v>
      </c>
      <c r="AW165">
        <v>5.7640000000000002</v>
      </c>
      <c r="AX165">
        <f t="shared" si="23"/>
        <v>-17.581049999999998</v>
      </c>
    </row>
    <row r="166" spans="1:50" x14ac:dyDescent="0.2">
      <c r="A166" t="s">
        <v>347</v>
      </c>
      <c r="E166">
        <f t="shared" si="16"/>
        <v>-17.24625</v>
      </c>
      <c r="H166">
        <v>-14.8246</v>
      </c>
      <c r="K166">
        <f t="shared" si="17"/>
        <v>-16.116299999999999</v>
      </c>
      <c r="N166">
        <v>-14.924799999999999</v>
      </c>
      <c r="Q166">
        <f t="shared" si="18"/>
        <v>-15.671100000000001</v>
      </c>
      <c r="T166">
        <v>-15.158799999999999</v>
      </c>
      <c r="W166">
        <f t="shared" si="19"/>
        <v>-16.773666666666667</v>
      </c>
      <c r="Z166">
        <v>-17.6646</v>
      </c>
      <c r="AA166" t="s">
        <v>341</v>
      </c>
      <c r="AB166">
        <v>5.7839999999999998</v>
      </c>
      <c r="AC166">
        <v>-19.667899999999999</v>
      </c>
      <c r="AD166">
        <v>35.700000000000003</v>
      </c>
      <c r="AE166">
        <v>5.7880000000000003</v>
      </c>
      <c r="AF166">
        <f t="shared" si="20"/>
        <v>-17.697333333333333</v>
      </c>
      <c r="AG166">
        <v>40.200000000000003</v>
      </c>
      <c r="AH166">
        <v>5.7880000000000003</v>
      </c>
      <c r="AI166">
        <v>-18.599499999999999</v>
      </c>
      <c r="AJ166">
        <v>41.5</v>
      </c>
      <c r="AK166">
        <v>5.8040000000000003</v>
      </c>
      <c r="AL166">
        <f t="shared" si="21"/>
        <v>-16.818000000000001</v>
      </c>
      <c r="AM166">
        <v>38.6</v>
      </c>
      <c r="AN166">
        <v>5.7640000000000002</v>
      </c>
      <c r="AO166">
        <v>-16.9297</v>
      </c>
      <c r="AP166">
        <v>46.8</v>
      </c>
      <c r="AQ166">
        <v>5.7960000000000003</v>
      </c>
      <c r="AR166">
        <f t="shared" si="22"/>
        <v>-16.528700000000001</v>
      </c>
      <c r="AS166">
        <v>39.700000000000003</v>
      </c>
      <c r="AT166">
        <v>5.7640000000000002</v>
      </c>
      <c r="AU166">
        <v>-17.497599999999998</v>
      </c>
      <c r="AV166">
        <v>36.1</v>
      </c>
      <c r="AW166">
        <v>5.76</v>
      </c>
      <c r="AX166">
        <f t="shared" si="23"/>
        <v>-17.581099999999999</v>
      </c>
    </row>
    <row r="167" spans="1:50" x14ac:dyDescent="0.2">
      <c r="A167" t="s">
        <v>348</v>
      </c>
      <c r="E167">
        <f t="shared" si="16"/>
        <v>-17.279600000000002</v>
      </c>
      <c r="H167">
        <v>-14.858000000000001</v>
      </c>
      <c r="K167">
        <f t="shared" si="17"/>
        <v>-16.172033333333331</v>
      </c>
      <c r="N167">
        <v>-14.9917</v>
      </c>
      <c r="Q167">
        <f t="shared" si="18"/>
        <v>-15.637733333333335</v>
      </c>
      <c r="T167">
        <v>-15.125400000000001</v>
      </c>
      <c r="W167">
        <f t="shared" si="19"/>
        <v>-16.829333333333334</v>
      </c>
      <c r="Z167">
        <v>-17.6312</v>
      </c>
      <c r="AA167" t="s">
        <v>349</v>
      </c>
      <c r="AB167">
        <v>5.7839999999999998</v>
      </c>
      <c r="AC167">
        <v>-19.7012</v>
      </c>
      <c r="AD167">
        <v>35</v>
      </c>
      <c r="AE167">
        <v>5.7880000000000003</v>
      </c>
      <c r="AF167">
        <f t="shared" si="20"/>
        <v>-17.741866666666667</v>
      </c>
      <c r="AG167">
        <v>40</v>
      </c>
      <c r="AH167">
        <v>5.7839999999999998</v>
      </c>
      <c r="AI167">
        <v>-18.666399999999999</v>
      </c>
      <c r="AJ167">
        <v>41.4</v>
      </c>
      <c r="AK167">
        <v>5.8040000000000003</v>
      </c>
      <c r="AL167">
        <f t="shared" si="21"/>
        <v>-16.818066666666667</v>
      </c>
      <c r="AM167">
        <v>37.799999999999997</v>
      </c>
      <c r="AN167">
        <v>5.7679999999999998</v>
      </c>
      <c r="AO167">
        <v>-16.796099999999999</v>
      </c>
      <c r="AP167">
        <v>46.1</v>
      </c>
      <c r="AQ167">
        <v>5.7960000000000003</v>
      </c>
      <c r="AR167">
        <f t="shared" si="22"/>
        <v>-16.550966666666667</v>
      </c>
      <c r="AS167">
        <v>39.1</v>
      </c>
      <c r="AT167">
        <v>5.76</v>
      </c>
      <c r="AU167">
        <v>-17.731400000000001</v>
      </c>
      <c r="AV167">
        <v>35.700000000000003</v>
      </c>
      <c r="AW167">
        <v>5.7679999999999998</v>
      </c>
      <c r="AX167">
        <f t="shared" si="23"/>
        <v>-17.6813</v>
      </c>
    </row>
    <row r="168" spans="1:50" x14ac:dyDescent="0.2">
      <c r="A168" t="s">
        <v>350</v>
      </c>
      <c r="E168">
        <f t="shared" si="16"/>
        <v>-17.813800000000001</v>
      </c>
      <c r="H168">
        <v>-15.158799999999999</v>
      </c>
      <c r="K168">
        <f t="shared" si="17"/>
        <v>-16.572833333333332</v>
      </c>
      <c r="N168">
        <v>-15.2925</v>
      </c>
      <c r="Q168">
        <f t="shared" si="18"/>
        <v>-16.038700000000002</v>
      </c>
      <c r="T168">
        <v>-15.493</v>
      </c>
      <c r="W168">
        <f t="shared" si="19"/>
        <v>-17.241299999999999</v>
      </c>
      <c r="Z168">
        <v>-17.9986</v>
      </c>
      <c r="AA168" t="s">
        <v>351</v>
      </c>
      <c r="AB168">
        <v>5.7880000000000003</v>
      </c>
      <c r="AC168">
        <v>-20.468800000000002</v>
      </c>
      <c r="AD168">
        <v>33.200000000000003</v>
      </c>
      <c r="AE168">
        <v>5.7919999999999998</v>
      </c>
      <c r="AF168">
        <f t="shared" si="20"/>
        <v>-18.298266666666667</v>
      </c>
      <c r="AG168">
        <v>38</v>
      </c>
      <c r="AH168">
        <v>5.7960000000000003</v>
      </c>
      <c r="AI168">
        <v>-19.267199999999999</v>
      </c>
      <c r="AJ168">
        <v>39.6</v>
      </c>
      <c r="AK168">
        <v>5.8079999999999998</v>
      </c>
      <c r="AL168">
        <f t="shared" si="21"/>
        <v>-17.296766666666667</v>
      </c>
      <c r="AM168">
        <v>35.9</v>
      </c>
      <c r="AN168">
        <v>5.7759999999999998</v>
      </c>
      <c r="AO168">
        <v>-17.3306</v>
      </c>
      <c r="AP168">
        <v>44.2</v>
      </c>
      <c r="AQ168">
        <v>5.8</v>
      </c>
      <c r="AR168">
        <f t="shared" si="22"/>
        <v>-17.018633333333334</v>
      </c>
      <c r="AS168">
        <v>37.6</v>
      </c>
      <c r="AT168">
        <v>5.7679999999999998</v>
      </c>
      <c r="AU168">
        <v>-18.232299999999999</v>
      </c>
      <c r="AV168">
        <v>34.4</v>
      </c>
      <c r="AW168">
        <v>5.7720000000000002</v>
      </c>
      <c r="AX168">
        <f t="shared" si="23"/>
        <v>-18.115449999999999</v>
      </c>
    </row>
    <row r="169" spans="1:50" x14ac:dyDescent="0.2">
      <c r="A169" t="s">
        <v>352</v>
      </c>
      <c r="E169">
        <f t="shared" si="16"/>
        <v>-17.880600000000001</v>
      </c>
      <c r="H169">
        <v>-15.2257</v>
      </c>
      <c r="K169">
        <f t="shared" si="17"/>
        <v>-16.628566666666668</v>
      </c>
      <c r="N169">
        <v>-15.359299999999999</v>
      </c>
      <c r="Q169">
        <f t="shared" si="18"/>
        <v>-16.127800000000001</v>
      </c>
      <c r="T169">
        <v>-15.559900000000001</v>
      </c>
      <c r="W169">
        <f t="shared" si="19"/>
        <v>-17.285866666666667</v>
      </c>
      <c r="Z169">
        <v>-17.9986</v>
      </c>
      <c r="AA169" t="s">
        <v>353</v>
      </c>
      <c r="AB169">
        <v>5.7880000000000003</v>
      </c>
      <c r="AC169">
        <v>-20.535499999999999</v>
      </c>
      <c r="AD169">
        <v>33.200000000000003</v>
      </c>
      <c r="AE169">
        <v>5.7919999999999998</v>
      </c>
      <c r="AF169">
        <f t="shared" si="20"/>
        <v>-18.353966666666665</v>
      </c>
      <c r="AG169">
        <v>38.1</v>
      </c>
      <c r="AH169">
        <v>5.7919999999999998</v>
      </c>
      <c r="AI169">
        <v>-19.300699999999999</v>
      </c>
      <c r="AJ169">
        <v>39.6</v>
      </c>
      <c r="AK169">
        <v>5.8079999999999998</v>
      </c>
      <c r="AL169">
        <f t="shared" si="21"/>
        <v>-17.374733333333332</v>
      </c>
      <c r="AM169">
        <v>35.6</v>
      </c>
      <c r="AN169">
        <v>5.7720000000000002</v>
      </c>
      <c r="AO169">
        <v>-17.464200000000002</v>
      </c>
      <c r="AP169">
        <v>44.2</v>
      </c>
      <c r="AQ169">
        <v>5.8040000000000003</v>
      </c>
      <c r="AR169">
        <f t="shared" si="22"/>
        <v>-17.107733333333332</v>
      </c>
      <c r="AS169">
        <v>37.200000000000003</v>
      </c>
      <c r="AT169">
        <v>5.7679999999999998</v>
      </c>
      <c r="AU169">
        <v>-18.299099999999999</v>
      </c>
      <c r="AV169">
        <v>33.700000000000003</v>
      </c>
      <c r="AW169">
        <v>5.7720000000000002</v>
      </c>
      <c r="AX169">
        <f t="shared" si="23"/>
        <v>-18.148849999999999</v>
      </c>
    </row>
    <row r="170" spans="1:50" x14ac:dyDescent="0.2">
      <c r="A170" t="s">
        <v>354</v>
      </c>
      <c r="E170">
        <f t="shared" si="16"/>
        <v>-18.798450000000003</v>
      </c>
      <c r="H170">
        <v>-15.760300000000001</v>
      </c>
      <c r="K170">
        <f t="shared" si="17"/>
        <v>-17.341033333333332</v>
      </c>
      <c r="N170">
        <v>-15.8941</v>
      </c>
      <c r="Q170">
        <f t="shared" si="18"/>
        <v>-16.885033333333336</v>
      </c>
      <c r="T170">
        <v>-16.228200000000001</v>
      </c>
      <c r="W170">
        <f t="shared" si="19"/>
        <v>-18.154133333333334</v>
      </c>
      <c r="Z170">
        <v>-18.866700000000002</v>
      </c>
      <c r="AA170" t="s">
        <v>355</v>
      </c>
      <c r="AB170">
        <v>5.7839999999999998</v>
      </c>
      <c r="AC170">
        <v>-21.836600000000001</v>
      </c>
      <c r="AD170">
        <v>33.200000000000003</v>
      </c>
      <c r="AE170">
        <v>5.7919999999999998</v>
      </c>
      <c r="AF170">
        <f t="shared" si="20"/>
        <v>-19.321866666666669</v>
      </c>
      <c r="AG170">
        <v>38</v>
      </c>
      <c r="AH170">
        <v>5.7919999999999998</v>
      </c>
      <c r="AI170">
        <v>-20.3687</v>
      </c>
      <c r="AJ170">
        <v>39.5</v>
      </c>
      <c r="AK170">
        <v>5.8079999999999998</v>
      </c>
      <c r="AL170">
        <f t="shared" si="21"/>
        <v>-18.2652</v>
      </c>
      <c r="AM170">
        <v>36.5</v>
      </c>
      <c r="AN170">
        <v>5.7720000000000002</v>
      </c>
      <c r="AO170">
        <v>-18.532800000000002</v>
      </c>
      <c r="AP170">
        <v>44.9</v>
      </c>
      <c r="AQ170">
        <v>5.8040000000000003</v>
      </c>
      <c r="AR170">
        <f t="shared" si="22"/>
        <v>-18.042833333333334</v>
      </c>
      <c r="AS170">
        <v>38.299999999999997</v>
      </c>
      <c r="AT170">
        <v>5.7679999999999998</v>
      </c>
      <c r="AU170">
        <v>-19.3675</v>
      </c>
      <c r="AV170">
        <v>34</v>
      </c>
      <c r="AW170">
        <v>5.7759999999999998</v>
      </c>
      <c r="AX170">
        <f t="shared" si="23"/>
        <v>-19.117100000000001</v>
      </c>
    </row>
    <row r="171" spans="1:50" x14ac:dyDescent="0.2">
      <c r="A171" t="s">
        <v>356</v>
      </c>
      <c r="E171">
        <f t="shared" si="16"/>
        <v>-18.848549999999999</v>
      </c>
      <c r="H171">
        <v>-15.827199999999999</v>
      </c>
      <c r="K171">
        <f t="shared" si="17"/>
        <v>-17.374433333333332</v>
      </c>
      <c r="N171">
        <v>-15.9274</v>
      </c>
      <c r="Q171">
        <f t="shared" si="18"/>
        <v>-16.896166666666669</v>
      </c>
      <c r="T171">
        <v>-16.428599999999999</v>
      </c>
      <c r="W171">
        <f t="shared" si="19"/>
        <v>-18.287666666666667</v>
      </c>
      <c r="Z171">
        <v>-19.0336</v>
      </c>
      <c r="AA171" t="s">
        <v>357</v>
      </c>
      <c r="AB171">
        <v>5.7919999999999998</v>
      </c>
      <c r="AC171">
        <v>-21.869900000000001</v>
      </c>
      <c r="AD171">
        <v>32.299999999999997</v>
      </c>
      <c r="AE171">
        <v>5.8</v>
      </c>
      <c r="AF171">
        <f t="shared" si="20"/>
        <v>-19.355266666666669</v>
      </c>
      <c r="AG171">
        <v>37</v>
      </c>
      <c r="AH171">
        <v>5.7960000000000003</v>
      </c>
      <c r="AI171">
        <v>-20.3687</v>
      </c>
      <c r="AJ171">
        <v>38.1</v>
      </c>
      <c r="AK171">
        <v>5.8120000000000003</v>
      </c>
      <c r="AL171">
        <f t="shared" si="21"/>
        <v>-18.209533333333333</v>
      </c>
      <c r="AM171">
        <v>35</v>
      </c>
      <c r="AN171">
        <v>5.7759999999999998</v>
      </c>
      <c r="AO171">
        <v>-18.3325</v>
      </c>
      <c r="AP171">
        <v>43.3</v>
      </c>
      <c r="AQ171">
        <v>5.8079999999999998</v>
      </c>
      <c r="AR171">
        <f t="shared" si="22"/>
        <v>-18.053966666666668</v>
      </c>
      <c r="AS171">
        <v>36.799999999999997</v>
      </c>
      <c r="AT171">
        <v>5.7720000000000002</v>
      </c>
      <c r="AU171">
        <v>-19.4008</v>
      </c>
      <c r="AV171">
        <v>32.5</v>
      </c>
      <c r="AW171">
        <v>5.78</v>
      </c>
      <c r="AX171">
        <f t="shared" si="23"/>
        <v>-19.217199999999998</v>
      </c>
    </row>
    <row r="172" spans="1:50" x14ac:dyDescent="0.2">
      <c r="A172" t="s">
        <v>358</v>
      </c>
      <c r="E172">
        <f t="shared" si="16"/>
        <v>-19.23235</v>
      </c>
      <c r="H172">
        <v>-16.0611</v>
      </c>
      <c r="K172">
        <f t="shared" si="17"/>
        <v>-17.730599999999999</v>
      </c>
      <c r="N172">
        <v>-16.228200000000001</v>
      </c>
      <c r="Q172">
        <f t="shared" si="18"/>
        <v>-17.386099999999999</v>
      </c>
      <c r="T172">
        <v>-16.963200000000001</v>
      </c>
      <c r="W172">
        <f t="shared" si="19"/>
        <v>-18.710666666666665</v>
      </c>
      <c r="Z172">
        <v>-19.300699999999999</v>
      </c>
      <c r="AA172" t="s">
        <v>359</v>
      </c>
      <c r="AB172">
        <v>5.7919999999999998</v>
      </c>
      <c r="AC172">
        <v>-22.403600000000001</v>
      </c>
      <c r="AD172">
        <v>31.5</v>
      </c>
      <c r="AE172">
        <v>5.8</v>
      </c>
      <c r="AF172">
        <f t="shared" si="20"/>
        <v>-19.789066666666667</v>
      </c>
      <c r="AG172">
        <v>36.9</v>
      </c>
      <c r="AH172">
        <v>5.8</v>
      </c>
      <c r="AI172">
        <v>-20.9025</v>
      </c>
      <c r="AJ172">
        <v>37.9</v>
      </c>
      <c r="AK172">
        <v>5.8120000000000003</v>
      </c>
      <c r="AL172">
        <f t="shared" si="21"/>
        <v>-18.699200000000001</v>
      </c>
      <c r="AM172">
        <v>35.4</v>
      </c>
      <c r="AN172">
        <v>5.78</v>
      </c>
      <c r="AO172">
        <v>-18.966899999999999</v>
      </c>
      <c r="AP172">
        <v>43.3</v>
      </c>
      <c r="AQ172">
        <v>5.8079999999999998</v>
      </c>
      <c r="AR172">
        <f t="shared" si="22"/>
        <v>-18.599399999999999</v>
      </c>
      <c r="AS172">
        <v>37.1</v>
      </c>
      <c r="AT172">
        <v>5.7759999999999998</v>
      </c>
      <c r="AU172">
        <v>-19.868099999999998</v>
      </c>
      <c r="AV172">
        <v>32.700000000000003</v>
      </c>
      <c r="AW172">
        <v>5.7759999999999998</v>
      </c>
      <c r="AX172">
        <f t="shared" si="23"/>
        <v>-19.584399999999999</v>
      </c>
    </row>
    <row r="173" spans="1:50" x14ac:dyDescent="0.2">
      <c r="A173" t="s">
        <v>360</v>
      </c>
      <c r="E173">
        <f t="shared" si="16"/>
        <v>-19.24905</v>
      </c>
      <c r="H173">
        <v>-16.1279</v>
      </c>
      <c r="K173">
        <f t="shared" si="17"/>
        <v>-17.741733333333332</v>
      </c>
      <c r="N173">
        <v>-16.194800000000001</v>
      </c>
      <c r="Q173">
        <f t="shared" si="18"/>
        <v>-17.319299999999998</v>
      </c>
      <c r="T173">
        <v>-16.863</v>
      </c>
      <c r="W173">
        <f t="shared" si="19"/>
        <v>-18.666133333333335</v>
      </c>
      <c r="Z173">
        <v>-19.3675</v>
      </c>
      <c r="AA173" t="s">
        <v>361</v>
      </c>
      <c r="AB173">
        <v>5.7960000000000003</v>
      </c>
      <c r="AC173">
        <v>-22.370200000000001</v>
      </c>
      <c r="AD173">
        <v>30.9</v>
      </c>
      <c r="AE173">
        <v>5.8040000000000003</v>
      </c>
      <c r="AF173">
        <f t="shared" si="20"/>
        <v>-19.8002</v>
      </c>
      <c r="AG173">
        <v>35.799999999999997</v>
      </c>
      <c r="AH173">
        <v>5.8</v>
      </c>
      <c r="AI173">
        <v>-20.9025</v>
      </c>
      <c r="AJ173">
        <v>36.799999999999997</v>
      </c>
      <c r="AK173">
        <v>5.8159999999999998</v>
      </c>
      <c r="AL173">
        <f t="shared" si="21"/>
        <v>-18.665800000000001</v>
      </c>
      <c r="AM173">
        <v>34</v>
      </c>
      <c r="AN173">
        <v>5.78</v>
      </c>
      <c r="AO173">
        <v>-18.900099999999998</v>
      </c>
      <c r="AP173">
        <v>42.1</v>
      </c>
      <c r="AQ173">
        <v>5.8120000000000003</v>
      </c>
      <c r="AR173">
        <f t="shared" si="22"/>
        <v>-18.510333333333332</v>
      </c>
      <c r="AS173">
        <v>35.799999999999997</v>
      </c>
      <c r="AT173">
        <v>5.7759999999999998</v>
      </c>
      <c r="AU173">
        <v>-19.767900000000001</v>
      </c>
      <c r="AV173">
        <v>31.4</v>
      </c>
      <c r="AW173">
        <v>5.78</v>
      </c>
      <c r="AX173">
        <f t="shared" si="23"/>
        <v>-19.567700000000002</v>
      </c>
    </row>
    <row r="174" spans="1:50" x14ac:dyDescent="0.2">
      <c r="A174" t="s">
        <v>362</v>
      </c>
      <c r="E174">
        <f t="shared" si="16"/>
        <v>-19.23235</v>
      </c>
      <c r="H174">
        <v>-16.0945</v>
      </c>
      <c r="K174">
        <f t="shared" si="17"/>
        <v>-17.752833333333331</v>
      </c>
      <c r="N174">
        <v>-16.228200000000001</v>
      </c>
      <c r="Q174">
        <f t="shared" si="18"/>
        <v>-17.419499999999999</v>
      </c>
      <c r="T174">
        <v>-17.03</v>
      </c>
      <c r="W174">
        <f t="shared" si="19"/>
        <v>-18.732933333333335</v>
      </c>
      <c r="Z174">
        <v>-19.3675</v>
      </c>
      <c r="AA174" t="s">
        <v>363</v>
      </c>
      <c r="AB174">
        <v>5.7960000000000003</v>
      </c>
      <c r="AC174">
        <v>-22.370200000000001</v>
      </c>
      <c r="AD174">
        <v>30.5</v>
      </c>
      <c r="AE174">
        <v>5.8040000000000003</v>
      </c>
      <c r="AF174">
        <f t="shared" si="20"/>
        <v>-19.800166666666666</v>
      </c>
      <c r="AG174">
        <v>35.700000000000003</v>
      </c>
      <c r="AH174">
        <v>5.8040000000000003</v>
      </c>
      <c r="AI174">
        <v>-20.9358</v>
      </c>
      <c r="AJ174">
        <v>36.5</v>
      </c>
      <c r="AK174">
        <v>5.8159999999999998</v>
      </c>
      <c r="AL174">
        <f t="shared" si="21"/>
        <v>-18.721433333333334</v>
      </c>
      <c r="AM174">
        <v>33.9</v>
      </c>
      <c r="AN174">
        <v>5.78</v>
      </c>
      <c r="AO174">
        <v>-19.000299999999999</v>
      </c>
      <c r="AP174">
        <v>41.8</v>
      </c>
      <c r="AQ174">
        <v>5.8079999999999998</v>
      </c>
      <c r="AR174">
        <f t="shared" si="22"/>
        <v>-18.610533333333333</v>
      </c>
      <c r="AS174">
        <v>35.9</v>
      </c>
      <c r="AT174">
        <v>5.78</v>
      </c>
      <c r="AU174">
        <v>-19.801300000000001</v>
      </c>
      <c r="AV174">
        <v>31.5</v>
      </c>
      <c r="AW174">
        <v>5.7839999999999998</v>
      </c>
      <c r="AX174">
        <f t="shared" si="23"/>
        <v>-19.584400000000002</v>
      </c>
    </row>
    <row r="175" spans="1:50" x14ac:dyDescent="0.2">
      <c r="A175" t="s">
        <v>364</v>
      </c>
      <c r="E175">
        <f t="shared" si="16"/>
        <v>-19.83305</v>
      </c>
      <c r="H175">
        <v>-16.5623</v>
      </c>
      <c r="K175">
        <f t="shared" si="17"/>
        <v>-18.309333333333331</v>
      </c>
      <c r="N175">
        <v>-16.662500000000001</v>
      </c>
      <c r="Q175">
        <f t="shared" si="18"/>
        <v>-18.120733333333334</v>
      </c>
      <c r="T175">
        <v>-17.831600000000002</v>
      </c>
      <c r="W175">
        <f t="shared" si="19"/>
        <v>-19.511866666666666</v>
      </c>
      <c r="Z175">
        <v>-20.0016</v>
      </c>
      <c r="AA175" t="s">
        <v>365</v>
      </c>
      <c r="AB175">
        <v>5.7919999999999998</v>
      </c>
      <c r="AC175">
        <v>-23.1038</v>
      </c>
      <c r="AD175">
        <v>31.3</v>
      </c>
      <c r="AE175">
        <v>5.8</v>
      </c>
      <c r="AF175">
        <f t="shared" si="20"/>
        <v>-20.456433333333333</v>
      </c>
      <c r="AG175">
        <v>36.1</v>
      </c>
      <c r="AH175">
        <v>5.8</v>
      </c>
      <c r="AI175">
        <v>-21.703199999999999</v>
      </c>
      <c r="AJ175">
        <v>37.299999999999997</v>
      </c>
      <c r="AK175">
        <v>5.8120000000000003</v>
      </c>
      <c r="AL175">
        <f t="shared" si="21"/>
        <v>-19.411266666666666</v>
      </c>
      <c r="AM175">
        <v>34.799999999999997</v>
      </c>
      <c r="AN175">
        <v>5.78</v>
      </c>
      <c r="AO175">
        <v>-19.868099999999998</v>
      </c>
      <c r="AP175">
        <v>42.5</v>
      </c>
      <c r="AQ175">
        <v>5.8079999999999998</v>
      </c>
      <c r="AR175">
        <f t="shared" si="22"/>
        <v>-19.467366666666667</v>
      </c>
      <c r="AS175">
        <v>36.299999999999997</v>
      </c>
      <c r="AT175">
        <v>5.7759999999999998</v>
      </c>
      <c r="AU175">
        <v>-20.702400000000001</v>
      </c>
      <c r="AV175">
        <v>31.8</v>
      </c>
      <c r="AW175">
        <v>5.78</v>
      </c>
      <c r="AX175">
        <f t="shared" si="23"/>
        <v>-20.352</v>
      </c>
    </row>
    <row r="176" spans="1:50" x14ac:dyDescent="0.2">
      <c r="A176" t="s">
        <v>366</v>
      </c>
      <c r="E176">
        <f t="shared" si="16"/>
        <v>-19.849699999999999</v>
      </c>
      <c r="H176">
        <v>-16.595600000000001</v>
      </c>
      <c r="K176">
        <f t="shared" si="17"/>
        <v>-18.309299999999997</v>
      </c>
      <c r="N176">
        <v>-16.629100000000001</v>
      </c>
      <c r="Q176">
        <f t="shared" si="18"/>
        <v>-18.076233333333334</v>
      </c>
      <c r="T176">
        <v>-17.864999999999998</v>
      </c>
      <c r="W176">
        <f t="shared" si="19"/>
        <v>-19.467366666666667</v>
      </c>
      <c r="Z176">
        <v>-20.035</v>
      </c>
      <c r="AA176" t="s">
        <v>367</v>
      </c>
      <c r="AB176">
        <v>5.8</v>
      </c>
      <c r="AC176">
        <v>-23.1038</v>
      </c>
      <c r="AD176">
        <v>30.4</v>
      </c>
      <c r="AE176">
        <v>5.8040000000000003</v>
      </c>
      <c r="AF176">
        <f t="shared" si="20"/>
        <v>-20.467533333333336</v>
      </c>
      <c r="AG176">
        <v>34.700000000000003</v>
      </c>
      <c r="AH176">
        <v>5.8040000000000003</v>
      </c>
      <c r="AI176">
        <v>-21.703199999999999</v>
      </c>
      <c r="AJ176">
        <v>36.299999999999997</v>
      </c>
      <c r="AK176">
        <v>5.8159999999999998</v>
      </c>
      <c r="AL176">
        <f t="shared" si="21"/>
        <v>-19.355633333333333</v>
      </c>
      <c r="AM176">
        <v>33.5</v>
      </c>
      <c r="AN176">
        <v>5.7839999999999998</v>
      </c>
      <c r="AO176">
        <v>-19.7346</v>
      </c>
      <c r="AP176">
        <v>41</v>
      </c>
      <c r="AQ176">
        <v>5.8120000000000003</v>
      </c>
      <c r="AR176">
        <f t="shared" si="22"/>
        <v>-19.367233333333331</v>
      </c>
      <c r="AS176">
        <v>34.6</v>
      </c>
      <c r="AT176">
        <v>5.7839999999999998</v>
      </c>
      <c r="AU176">
        <v>-20.502099999999999</v>
      </c>
      <c r="AV176">
        <v>30.8</v>
      </c>
      <c r="AW176">
        <v>5.7839999999999998</v>
      </c>
      <c r="AX176">
        <f t="shared" si="23"/>
        <v>-20.268549999999998</v>
      </c>
    </row>
    <row r="177" spans="1:50" x14ac:dyDescent="0.2">
      <c r="A177" t="s">
        <v>368</v>
      </c>
      <c r="E177">
        <f t="shared" si="16"/>
        <v>-19.849699999999999</v>
      </c>
      <c r="H177">
        <v>-16.595600000000001</v>
      </c>
      <c r="K177">
        <f t="shared" si="17"/>
        <v>-18.309299999999997</v>
      </c>
      <c r="N177">
        <v>-16.629100000000001</v>
      </c>
      <c r="Q177">
        <f t="shared" si="18"/>
        <v>-18.131866666666667</v>
      </c>
      <c r="T177">
        <v>-17.864999999999998</v>
      </c>
      <c r="W177">
        <f t="shared" si="19"/>
        <v>-19.489633333333334</v>
      </c>
      <c r="Z177">
        <v>-20.035</v>
      </c>
      <c r="AA177" t="s">
        <v>369</v>
      </c>
      <c r="AB177">
        <v>5.8040000000000003</v>
      </c>
      <c r="AC177">
        <v>-23.1038</v>
      </c>
      <c r="AD177">
        <v>29.9</v>
      </c>
      <c r="AE177">
        <v>5.8079999999999998</v>
      </c>
      <c r="AF177">
        <f t="shared" si="20"/>
        <v>-20.467533333333336</v>
      </c>
      <c r="AG177">
        <v>34.200000000000003</v>
      </c>
      <c r="AH177">
        <v>5.8040000000000003</v>
      </c>
      <c r="AI177">
        <v>-21.703199999999999</v>
      </c>
      <c r="AJ177">
        <v>35.5</v>
      </c>
      <c r="AK177">
        <v>5.82</v>
      </c>
      <c r="AL177">
        <f t="shared" si="21"/>
        <v>-19.411266666666666</v>
      </c>
      <c r="AM177">
        <v>32.700000000000003</v>
      </c>
      <c r="AN177">
        <v>5.7839999999999998</v>
      </c>
      <c r="AO177">
        <v>-19.901499999999999</v>
      </c>
      <c r="AP177">
        <v>40.200000000000003</v>
      </c>
      <c r="AQ177">
        <v>5.8159999999999998</v>
      </c>
      <c r="AR177">
        <f t="shared" si="22"/>
        <v>-19.445133333333331</v>
      </c>
      <c r="AS177">
        <v>34.1</v>
      </c>
      <c r="AT177">
        <v>5.78</v>
      </c>
      <c r="AU177">
        <v>-20.568899999999999</v>
      </c>
      <c r="AV177">
        <v>30.3</v>
      </c>
      <c r="AW177">
        <v>5.7880000000000003</v>
      </c>
      <c r="AX177">
        <f t="shared" si="23"/>
        <v>-20.301949999999998</v>
      </c>
    </row>
    <row r="178" spans="1:50" x14ac:dyDescent="0.2">
      <c r="A178" t="s">
        <v>370</v>
      </c>
      <c r="E178">
        <f t="shared" si="16"/>
        <v>-19.79965</v>
      </c>
      <c r="H178">
        <v>-16.4955</v>
      </c>
      <c r="K178">
        <f t="shared" si="17"/>
        <v>-18.264766666666663</v>
      </c>
      <c r="N178">
        <v>-16.595600000000001</v>
      </c>
      <c r="Q178">
        <f t="shared" si="18"/>
        <v>-18.0762</v>
      </c>
      <c r="T178">
        <v>-17.898399999999999</v>
      </c>
      <c r="W178">
        <f t="shared" si="19"/>
        <v>-19.489633333333334</v>
      </c>
      <c r="Z178">
        <v>-20.035</v>
      </c>
      <c r="AA178" t="s">
        <v>371</v>
      </c>
      <c r="AB178">
        <v>5.8</v>
      </c>
      <c r="AC178">
        <v>-23.1038</v>
      </c>
      <c r="AD178">
        <v>29.5</v>
      </c>
      <c r="AE178">
        <v>5.8079999999999998</v>
      </c>
      <c r="AF178">
        <f t="shared" si="20"/>
        <v>-20.434166666666666</v>
      </c>
      <c r="AG178">
        <v>34.4</v>
      </c>
      <c r="AH178">
        <v>5.8040000000000003</v>
      </c>
      <c r="AI178">
        <v>-21.703199999999999</v>
      </c>
      <c r="AJ178">
        <v>35.299999999999997</v>
      </c>
      <c r="AK178">
        <v>5.8159999999999998</v>
      </c>
      <c r="AL178">
        <f t="shared" si="21"/>
        <v>-19.344466666666666</v>
      </c>
      <c r="AM178">
        <v>32.700000000000003</v>
      </c>
      <c r="AN178">
        <v>5.7880000000000003</v>
      </c>
      <c r="AO178">
        <v>-19.7346</v>
      </c>
      <c r="AP178">
        <v>40</v>
      </c>
      <c r="AQ178">
        <v>5.82</v>
      </c>
      <c r="AR178">
        <f t="shared" si="22"/>
        <v>-19.389499999999998</v>
      </c>
      <c r="AS178">
        <v>34</v>
      </c>
      <c r="AT178">
        <v>5.7839999999999998</v>
      </c>
      <c r="AU178">
        <v>-20.535499999999999</v>
      </c>
      <c r="AV178">
        <v>30.3</v>
      </c>
      <c r="AW178">
        <v>5.7880000000000003</v>
      </c>
      <c r="AX178">
        <f t="shared" si="23"/>
        <v>-20.285249999999998</v>
      </c>
    </row>
    <row r="179" spans="1:50" x14ac:dyDescent="0.2">
      <c r="A179" t="s">
        <v>372</v>
      </c>
      <c r="E179">
        <f t="shared" si="16"/>
        <v>-19.883150000000001</v>
      </c>
      <c r="H179">
        <v>-16.629100000000001</v>
      </c>
      <c r="K179">
        <f t="shared" si="17"/>
        <v>-18.331500000000002</v>
      </c>
      <c r="N179">
        <v>-16.595600000000001</v>
      </c>
      <c r="Q179">
        <f t="shared" si="18"/>
        <v>-18.053966666666668</v>
      </c>
      <c r="T179">
        <v>-17.898399999999999</v>
      </c>
      <c r="W179">
        <f t="shared" si="19"/>
        <v>-19.511900000000001</v>
      </c>
      <c r="Z179">
        <v>-20.0684</v>
      </c>
      <c r="AA179" t="s">
        <v>371</v>
      </c>
      <c r="AB179">
        <v>5.8</v>
      </c>
      <c r="AC179">
        <v>-23.1372</v>
      </c>
      <c r="AD179">
        <v>29.5</v>
      </c>
      <c r="AE179">
        <v>5.8079999999999998</v>
      </c>
      <c r="AF179">
        <f t="shared" si="20"/>
        <v>-20.512033333333331</v>
      </c>
      <c r="AG179">
        <v>34.5</v>
      </c>
      <c r="AH179">
        <v>5.8040000000000003</v>
      </c>
      <c r="AI179">
        <v>-21.7698</v>
      </c>
      <c r="AJ179">
        <v>35.1</v>
      </c>
      <c r="AK179">
        <v>5.82</v>
      </c>
      <c r="AL179">
        <f t="shared" si="21"/>
        <v>-19.344433333333331</v>
      </c>
      <c r="AM179">
        <v>32.5</v>
      </c>
      <c r="AN179">
        <v>5.7839999999999998</v>
      </c>
      <c r="AO179">
        <v>-19.667899999999999</v>
      </c>
      <c r="AP179">
        <v>39.799999999999997</v>
      </c>
      <c r="AQ179">
        <v>5.8159999999999998</v>
      </c>
      <c r="AR179">
        <f t="shared" si="22"/>
        <v>-19.378399999999999</v>
      </c>
      <c r="AS179">
        <v>33.9</v>
      </c>
      <c r="AT179">
        <v>5.7880000000000003</v>
      </c>
      <c r="AU179">
        <v>-20.568899999999999</v>
      </c>
      <c r="AV179">
        <v>30.5</v>
      </c>
      <c r="AW179">
        <v>5.7880000000000003</v>
      </c>
      <c r="AX179">
        <f t="shared" si="23"/>
        <v>-20.318649999999998</v>
      </c>
    </row>
    <row r="180" spans="1:50" x14ac:dyDescent="0.2">
      <c r="A180" t="s">
        <v>373</v>
      </c>
      <c r="E180">
        <f t="shared" si="16"/>
        <v>-21.385399999999997</v>
      </c>
      <c r="H180">
        <v>-18.966899999999999</v>
      </c>
      <c r="K180">
        <f t="shared" si="17"/>
        <v>-20.134499999999999</v>
      </c>
      <c r="N180">
        <v>-18.566199999999998</v>
      </c>
      <c r="Q180">
        <f t="shared" si="18"/>
        <v>-19.978999999999999</v>
      </c>
      <c r="T180">
        <v>-19.600999999999999</v>
      </c>
      <c r="W180">
        <f t="shared" si="19"/>
        <v>-20.857866666666666</v>
      </c>
      <c r="Z180">
        <v>-20.835799999999999</v>
      </c>
      <c r="AA180" t="s">
        <v>355</v>
      </c>
      <c r="AB180">
        <v>5.7960000000000003</v>
      </c>
      <c r="AC180">
        <v>-23.803899999999999</v>
      </c>
      <c r="AD180">
        <v>31.4</v>
      </c>
      <c r="AE180">
        <v>5.8</v>
      </c>
      <c r="AF180">
        <f t="shared" si="20"/>
        <v>-21.880399999999998</v>
      </c>
      <c r="AG180">
        <v>35.700000000000003</v>
      </c>
      <c r="AH180">
        <v>5.8</v>
      </c>
      <c r="AI180">
        <v>-22.8704</v>
      </c>
      <c r="AJ180">
        <v>36.700000000000003</v>
      </c>
      <c r="AK180">
        <v>5.8159999999999998</v>
      </c>
      <c r="AL180">
        <f t="shared" si="21"/>
        <v>-21.0688</v>
      </c>
      <c r="AM180">
        <v>34.4</v>
      </c>
      <c r="AN180">
        <v>5.78</v>
      </c>
      <c r="AO180">
        <v>-21.7698</v>
      </c>
      <c r="AP180">
        <v>41.4</v>
      </c>
      <c r="AQ180">
        <v>5.8120000000000003</v>
      </c>
      <c r="AR180">
        <f t="shared" si="22"/>
        <v>-21.1692</v>
      </c>
      <c r="AS180">
        <v>36.6</v>
      </c>
      <c r="AT180">
        <v>5.7759999999999998</v>
      </c>
      <c r="AU180">
        <v>-22.136800000000001</v>
      </c>
      <c r="AV180">
        <v>31.6</v>
      </c>
      <c r="AW180">
        <v>5.7839999999999998</v>
      </c>
      <c r="AX180">
        <f t="shared" si="23"/>
        <v>-21.4863</v>
      </c>
    </row>
    <row r="181" spans="1:50" x14ac:dyDescent="0.2">
      <c r="A181" t="s">
        <v>374</v>
      </c>
      <c r="E181">
        <f t="shared" si="16"/>
        <v>-21.351949999999999</v>
      </c>
      <c r="H181">
        <v>-18.933399999999999</v>
      </c>
      <c r="K181">
        <f t="shared" si="17"/>
        <v>-20.1233</v>
      </c>
      <c r="N181">
        <v>-18.532800000000002</v>
      </c>
      <c r="Q181">
        <f t="shared" si="18"/>
        <v>-19.967933333333331</v>
      </c>
      <c r="T181">
        <v>-19.634499999999999</v>
      </c>
      <c r="W181">
        <f t="shared" si="19"/>
        <v>-20.913466666666665</v>
      </c>
      <c r="Z181">
        <v>-20.835799999999999</v>
      </c>
      <c r="AA181" t="s">
        <v>375</v>
      </c>
      <c r="AB181">
        <v>5.8</v>
      </c>
      <c r="AC181">
        <v>-23.770499999999998</v>
      </c>
      <c r="AD181">
        <v>30.5</v>
      </c>
      <c r="AE181">
        <v>5.8079999999999998</v>
      </c>
      <c r="AF181">
        <f t="shared" si="20"/>
        <v>-21.869199999999996</v>
      </c>
      <c r="AG181">
        <v>34.799999999999997</v>
      </c>
      <c r="AH181">
        <v>5.8040000000000003</v>
      </c>
      <c r="AI181">
        <v>-22.903700000000001</v>
      </c>
      <c r="AJ181">
        <v>36.200000000000003</v>
      </c>
      <c r="AK181">
        <v>5.8159999999999998</v>
      </c>
      <c r="AL181">
        <f t="shared" si="21"/>
        <v>-21.057666666666666</v>
      </c>
      <c r="AM181">
        <v>34</v>
      </c>
      <c r="AN181">
        <v>5.7839999999999998</v>
      </c>
      <c r="AO181">
        <v>-21.736499999999999</v>
      </c>
      <c r="AP181">
        <v>40.200000000000003</v>
      </c>
      <c r="AQ181">
        <v>5.8159999999999998</v>
      </c>
      <c r="AR181">
        <f t="shared" si="22"/>
        <v>-21.213699999999999</v>
      </c>
      <c r="AS181">
        <v>35.4</v>
      </c>
      <c r="AT181">
        <v>5.78</v>
      </c>
      <c r="AU181">
        <v>-22.270099999999999</v>
      </c>
      <c r="AV181">
        <v>30.4</v>
      </c>
      <c r="AW181">
        <v>5.7839999999999998</v>
      </c>
      <c r="AX181">
        <f t="shared" si="23"/>
        <v>-21.552949999999999</v>
      </c>
    </row>
    <row r="182" spans="1:50" x14ac:dyDescent="0.2">
      <c r="A182" t="s">
        <v>376</v>
      </c>
      <c r="E182">
        <f t="shared" si="16"/>
        <v>-21.402049999999999</v>
      </c>
      <c r="H182">
        <v>-19.0336</v>
      </c>
      <c r="K182">
        <f t="shared" si="17"/>
        <v>-20.167833333333334</v>
      </c>
      <c r="N182">
        <v>-18.566199999999998</v>
      </c>
      <c r="Q182">
        <f t="shared" si="18"/>
        <v>-19.878966666666667</v>
      </c>
      <c r="T182">
        <v>-19.600999999999999</v>
      </c>
      <c r="W182">
        <f t="shared" si="19"/>
        <v>-20.868966666666665</v>
      </c>
      <c r="Z182">
        <v>-20.835799999999999</v>
      </c>
      <c r="AA182" t="s">
        <v>377</v>
      </c>
      <c r="AB182">
        <v>5.8040000000000003</v>
      </c>
      <c r="AC182">
        <v>-23.770499999999998</v>
      </c>
      <c r="AD182">
        <v>30.3</v>
      </c>
      <c r="AE182">
        <v>5.8040000000000003</v>
      </c>
      <c r="AF182">
        <f t="shared" si="20"/>
        <v>-21.902599999999996</v>
      </c>
      <c r="AG182">
        <v>34.5</v>
      </c>
      <c r="AH182">
        <v>5.8040000000000003</v>
      </c>
      <c r="AI182">
        <v>-22.903700000000001</v>
      </c>
      <c r="AJ182">
        <v>35.799999999999997</v>
      </c>
      <c r="AK182">
        <v>5.82</v>
      </c>
      <c r="AL182">
        <f t="shared" si="21"/>
        <v>-20.979866666666666</v>
      </c>
      <c r="AM182">
        <v>33.200000000000003</v>
      </c>
      <c r="AN182">
        <v>5.7839999999999998</v>
      </c>
      <c r="AO182">
        <v>-21.4697</v>
      </c>
      <c r="AP182">
        <v>39.6</v>
      </c>
      <c r="AQ182">
        <v>5.82</v>
      </c>
      <c r="AR182">
        <f t="shared" si="22"/>
        <v>-21.080266666666667</v>
      </c>
      <c r="AS182">
        <v>34.799999999999997</v>
      </c>
      <c r="AT182">
        <v>5.7839999999999998</v>
      </c>
      <c r="AU182">
        <v>-22.170100000000001</v>
      </c>
      <c r="AV182">
        <v>30.1</v>
      </c>
      <c r="AW182">
        <v>5.7880000000000003</v>
      </c>
      <c r="AX182">
        <f t="shared" si="23"/>
        <v>-21.502949999999998</v>
      </c>
    </row>
    <row r="183" spans="1:50" x14ac:dyDescent="0.2">
      <c r="A183" t="s">
        <v>378</v>
      </c>
      <c r="E183">
        <f t="shared" si="16"/>
        <v>-22.3522</v>
      </c>
      <c r="H183">
        <v>-19.500900000000001</v>
      </c>
      <c r="K183">
        <f t="shared" si="17"/>
        <v>-20.957300000000004</v>
      </c>
      <c r="N183">
        <v>-19.200500000000002</v>
      </c>
      <c r="Q183">
        <f t="shared" si="18"/>
        <v>-20.524100000000001</v>
      </c>
      <c r="T183">
        <v>-19.9682</v>
      </c>
      <c r="W183">
        <f t="shared" si="19"/>
        <v>-21.469433333333331</v>
      </c>
      <c r="Z183">
        <v>-21.402999999999999</v>
      </c>
      <c r="AA183" t="s">
        <v>379</v>
      </c>
      <c r="AB183">
        <v>5.8040000000000003</v>
      </c>
      <c r="AC183">
        <v>-25.203499999999998</v>
      </c>
      <c r="AD183">
        <v>29.2</v>
      </c>
      <c r="AE183">
        <v>5.8079999999999998</v>
      </c>
      <c r="AF183">
        <f t="shared" si="20"/>
        <v>-22.958299999999998</v>
      </c>
      <c r="AG183">
        <v>33.1</v>
      </c>
      <c r="AH183">
        <v>5.8079999999999998</v>
      </c>
      <c r="AI183">
        <v>-24.170500000000001</v>
      </c>
      <c r="AJ183">
        <v>34.700000000000003</v>
      </c>
      <c r="AK183">
        <v>5.82</v>
      </c>
      <c r="AL183">
        <f t="shared" si="21"/>
        <v>-21.92486666666667</v>
      </c>
      <c r="AM183">
        <v>32.200000000000003</v>
      </c>
      <c r="AN183">
        <v>5.7880000000000003</v>
      </c>
      <c r="AO183">
        <v>-22.403600000000001</v>
      </c>
      <c r="AP183">
        <v>38.799999999999997</v>
      </c>
      <c r="AQ183">
        <v>5.8159999999999998</v>
      </c>
      <c r="AR183">
        <f t="shared" si="22"/>
        <v>-21.802966666666666</v>
      </c>
      <c r="AS183">
        <v>33.6</v>
      </c>
      <c r="AT183">
        <v>5.7880000000000003</v>
      </c>
      <c r="AU183">
        <v>-23.037099999999999</v>
      </c>
      <c r="AV183">
        <v>29.2</v>
      </c>
      <c r="AW183">
        <v>5.7919999999999998</v>
      </c>
      <c r="AX183">
        <f t="shared" si="23"/>
        <v>-22.220050000000001</v>
      </c>
    </row>
    <row r="184" spans="1:50" x14ac:dyDescent="0.2">
      <c r="A184" t="s">
        <v>380</v>
      </c>
      <c r="E184">
        <f t="shared" si="16"/>
        <v>-22.402200000000001</v>
      </c>
      <c r="H184">
        <v>-19.534300000000002</v>
      </c>
      <c r="K184">
        <f t="shared" si="17"/>
        <v>-20.979566666666667</v>
      </c>
      <c r="N184">
        <v>-19.233899999999998</v>
      </c>
      <c r="Q184">
        <f t="shared" si="18"/>
        <v>-20.535266666666669</v>
      </c>
      <c r="T184">
        <v>-20.035</v>
      </c>
      <c r="W184">
        <f t="shared" si="19"/>
        <v>-21.491699999999998</v>
      </c>
      <c r="Z184">
        <v>-21.402999999999999</v>
      </c>
      <c r="AA184" t="s">
        <v>381</v>
      </c>
      <c r="AB184">
        <v>5.8079999999999998</v>
      </c>
      <c r="AC184">
        <v>-25.270099999999999</v>
      </c>
      <c r="AD184">
        <v>28.8</v>
      </c>
      <c r="AE184">
        <v>5.8159999999999998</v>
      </c>
      <c r="AF184">
        <f t="shared" si="20"/>
        <v>-22.991633333333336</v>
      </c>
      <c r="AG184">
        <v>32.799999999999997</v>
      </c>
      <c r="AH184">
        <v>5.8120000000000003</v>
      </c>
      <c r="AI184">
        <v>-24.170500000000001</v>
      </c>
      <c r="AJ184">
        <v>34.1</v>
      </c>
      <c r="AK184">
        <v>5.8239999999999998</v>
      </c>
      <c r="AL184">
        <f t="shared" si="21"/>
        <v>-21.913766666666664</v>
      </c>
      <c r="AM184">
        <v>31.4</v>
      </c>
      <c r="AN184">
        <v>5.7919999999999998</v>
      </c>
      <c r="AO184">
        <v>-22.3369</v>
      </c>
      <c r="AP184">
        <v>38</v>
      </c>
      <c r="AQ184">
        <v>5.82</v>
      </c>
      <c r="AR184">
        <f t="shared" si="22"/>
        <v>-21.802999999999997</v>
      </c>
      <c r="AS184">
        <v>32.4</v>
      </c>
      <c r="AT184">
        <v>5.7880000000000003</v>
      </c>
      <c r="AU184">
        <v>-23.037099999999999</v>
      </c>
      <c r="AV184">
        <v>28.2</v>
      </c>
      <c r="AW184">
        <v>5.7919999999999998</v>
      </c>
      <c r="AX184">
        <f t="shared" si="23"/>
        <v>-22.220050000000001</v>
      </c>
    </row>
    <row r="185" spans="1:50" x14ac:dyDescent="0.2">
      <c r="A185" t="s">
        <v>382</v>
      </c>
      <c r="E185">
        <f t="shared" si="16"/>
        <v>-22.402149999999999</v>
      </c>
      <c r="H185">
        <v>-19.467500000000001</v>
      </c>
      <c r="K185">
        <f t="shared" si="17"/>
        <v>-21.001799999999999</v>
      </c>
      <c r="N185">
        <v>-19.300699999999999</v>
      </c>
      <c r="Q185">
        <f t="shared" si="18"/>
        <v>-20.579766666666668</v>
      </c>
      <c r="T185">
        <v>-20.035</v>
      </c>
      <c r="W185">
        <f t="shared" si="19"/>
        <v>-21.558333333333334</v>
      </c>
      <c r="Z185">
        <v>-21.436199999999999</v>
      </c>
      <c r="AA185" t="s">
        <v>383</v>
      </c>
      <c r="AB185">
        <v>5.8040000000000003</v>
      </c>
      <c r="AC185">
        <v>-25.3368</v>
      </c>
      <c r="AD185">
        <v>28.6</v>
      </c>
      <c r="AE185">
        <v>5.8159999999999998</v>
      </c>
      <c r="AF185">
        <f t="shared" si="20"/>
        <v>-23.013833333333334</v>
      </c>
      <c r="AG185">
        <v>32.200000000000003</v>
      </c>
      <c r="AH185">
        <v>5.8120000000000003</v>
      </c>
      <c r="AI185">
        <v>-24.237200000000001</v>
      </c>
      <c r="AJ185">
        <v>33.9</v>
      </c>
      <c r="AK185">
        <v>5.8239999999999998</v>
      </c>
      <c r="AL185">
        <f t="shared" si="21"/>
        <v>-21.980499999999996</v>
      </c>
      <c r="AM185">
        <v>30.7</v>
      </c>
      <c r="AN185">
        <v>5.7960000000000003</v>
      </c>
      <c r="AO185">
        <v>-22.403600000000001</v>
      </c>
      <c r="AP185">
        <v>37</v>
      </c>
      <c r="AQ185">
        <v>5.82</v>
      </c>
      <c r="AR185">
        <f t="shared" si="22"/>
        <v>-21.880799999999997</v>
      </c>
      <c r="AS185">
        <v>32</v>
      </c>
      <c r="AT185">
        <v>5.7919999999999998</v>
      </c>
      <c r="AU185">
        <v>-23.203800000000001</v>
      </c>
      <c r="AV185">
        <v>27.9</v>
      </c>
      <c r="AW185">
        <v>5.7960000000000003</v>
      </c>
      <c r="AX185">
        <f t="shared" si="23"/>
        <v>-22.32</v>
      </c>
    </row>
    <row r="186" spans="1:50" x14ac:dyDescent="0.2">
      <c r="A186" t="s">
        <v>384</v>
      </c>
      <c r="E186">
        <f t="shared" si="16"/>
        <v>-22.46895</v>
      </c>
      <c r="H186">
        <v>-19.567699999999999</v>
      </c>
      <c r="K186">
        <f t="shared" si="17"/>
        <v>-21.068533333333331</v>
      </c>
      <c r="N186">
        <v>-19.3675</v>
      </c>
      <c r="Q186">
        <f t="shared" si="18"/>
        <v>-20.579800000000002</v>
      </c>
      <c r="T186">
        <v>-20.035</v>
      </c>
      <c r="W186">
        <f t="shared" si="19"/>
        <v>-21.5472</v>
      </c>
      <c r="Z186">
        <v>-21.436199999999999</v>
      </c>
      <c r="AA186" t="s">
        <v>385</v>
      </c>
      <c r="AB186">
        <v>5.8079999999999998</v>
      </c>
      <c r="AC186">
        <v>-25.370200000000001</v>
      </c>
      <c r="AD186">
        <v>28.2</v>
      </c>
      <c r="AE186">
        <v>5.8120000000000003</v>
      </c>
      <c r="AF186">
        <f t="shared" si="20"/>
        <v>-23.069433333333333</v>
      </c>
      <c r="AG186">
        <v>32.1</v>
      </c>
      <c r="AH186">
        <v>5.8120000000000003</v>
      </c>
      <c r="AI186">
        <v>-24.270399999999999</v>
      </c>
      <c r="AJ186">
        <v>33.9</v>
      </c>
      <c r="AK186">
        <v>5.8239999999999998</v>
      </c>
      <c r="AL186">
        <f t="shared" si="21"/>
        <v>-21.991599999999995</v>
      </c>
      <c r="AM186">
        <v>30.4</v>
      </c>
      <c r="AN186">
        <v>5.7960000000000003</v>
      </c>
      <c r="AO186">
        <v>-22.3369</v>
      </c>
      <c r="AP186">
        <v>36.6</v>
      </c>
      <c r="AQ186">
        <v>5.82</v>
      </c>
      <c r="AR186">
        <f t="shared" si="22"/>
        <v>-21.847433333333331</v>
      </c>
      <c r="AS186">
        <v>31.4</v>
      </c>
      <c r="AT186">
        <v>5.7960000000000003</v>
      </c>
      <c r="AU186">
        <v>-23.170400000000001</v>
      </c>
      <c r="AV186">
        <v>27.6</v>
      </c>
      <c r="AW186">
        <v>5.7960000000000003</v>
      </c>
      <c r="AX186">
        <f t="shared" si="23"/>
        <v>-22.3033</v>
      </c>
    </row>
    <row r="187" spans="1:50" x14ac:dyDescent="0.2">
      <c r="A187" t="s">
        <v>386</v>
      </c>
      <c r="E187">
        <f t="shared" si="16"/>
        <v>-23.052250000000001</v>
      </c>
      <c r="H187">
        <v>-19.901499999999999</v>
      </c>
      <c r="K187">
        <f t="shared" si="17"/>
        <v>-21.513233333333332</v>
      </c>
      <c r="N187">
        <v>-19.767900000000001</v>
      </c>
      <c r="Q187">
        <f t="shared" si="18"/>
        <v>-21.069033333333334</v>
      </c>
      <c r="T187">
        <v>-20.402100000000001</v>
      </c>
      <c r="W187">
        <f t="shared" si="19"/>
        <v>-22.080866666666669</v>
      </c>
      <c r="Z187">
        <v>-21.836600000000001</v>
      </c>
      <c r="AA187" t="s">
        <v>387</v>
      </c>
      <c r="AB187">
        <v>5.8040000000000003</v>
      </c>
      <c r="AC187">
        <v>-26.202999999999999</v>
      </c>
      <c r="AD187">
        <v>27.3</v>
      </c>
      <c r="AE187">
        <v>5.8120000000000003</v>
      </c>
      <c r="AF187">
        <f t="shared" si="20"/>
        <v>-23.658266666666666</v>
      </c>
      <c r="AG187">
        <v>31.4</v>
      </c>
      <c r="AH187">
        <v>5.8120000000000003</v>
      </c>
      <c r="AI187">
        <v>-24.8703</v>
      </c>
      <c r="AJ187">
        <v>32.799999999999997</v>
      </c>
      <c r="AK187">
        <v>5.8280000000000003</v>
      </c>
      <c r="AL187">
        <f t="shared" si="21"/>
        <v>-22.55843333333333</v>
      </c>
      <c r="AM187">
        <v>29.9</v>
      </c>
      <c r="AN187">
        <v>5.7960000000000003</v>
      </c>
      <c r="AO187">
        <v>-23.037099999999999</v>
      </c>
      <c r="AP187">
        <v>36.5</v>
      </c>
      <c r="AQ187">
        <v>5.82</v>
      </c>
      <c r="AR187">
        <f t="shared" si="22"/>
        <v>-22.481033333333333</v>
      </c>
      <c r="AS187">
        <v>31.5</v>
      </c>
      <c r="AT187">
        <v>5.7919999999999998</v>
      </c>
      <c r="AU187">
        <v>-24.003900000000002</v>
      </c>
      <c r="AV187">
        <v>27.2</v>
      </c>
      <c r="AW187">
        <v>5.7919999999999998</v>
      </c>
      <c r="AX187">
        <f t="shared" si="23"/>
        <v>-22.920250000000003</v>
      </c>
    </row>
    <row r="188" spans="1:50" x14ac:dyDescent="0.2">
      <c r="A188" t="s">
        <v>388</v>
      </c>
      <c r="E188">
        <f t="shared" si="16"/>
        <v>-23.085599999999999</v>
      </c>
      <c r="H188">
        <v>-19.9682</v>
      </c>
      <c r="K188">
        <f t="shared" si="17"/>
        <v>-21.524366666666666</v>
      </c>
      <c r="N188">
        <v>-19.7012</v>
      </c>
      <c r="Q188">
        <f t="shared" si="18"/>
        <v>-21.046766666666667</v>
      </c>
      <c r="T188">
        <v>-20.435300000000002</v>
      </c>
      <c r="W188">
        <f t="shared" si="19"/>
        <v>-22.091899999999999</v>
      </c>
      <c r="Z188">
        <v>-21.903300000000002</v>
      </c>
      <c r="AA188" t="s">
        <v>389</v>
      </c>
      <c r="AB188">
        <v>5.8079999999999998</v>
      </c>
      <c r="AC188">
        <v>-26.202999999999999</v>
      </c>
      <c r="AD188">
        <v>26.8</v>
      </c>
      <c r="AE188">
        <v>5.8159999999999998</v>
      </c>
      <c r="AF188">
        <f t="shared" si="20"/>
        <v>-23.691633333333332</v>
      </c>
      <c r="AG188">
        <v>30.6</v>
      </c>
      <c r="AH188">
        <v>5.8159999999999998</v>
      </c>
      <c r="AI188">
        <v>-24.903700000000001</v>
      </c>
      <c r="AJ188">
        <v>32.4</v>
      </c>
      <c r="AK188">
        <v>5.8280000000000003</v>
      </c>
      <c r="AL188">
        <f t="shared" si="21"/>
        <v>-22.536233333333332</v>
      </c>
      <c r="AM188">
        <v>29.5</v>
      </c>
      <c r="AN188">
        <v>5.7960000000000003</v>
      </c>
      <c r="AO188">
        <v>-23.003799999999998</v>
      </c>
      <c r="AP188">
        <v>35.6</v>
      </c>
      <c r="AQ188">
        <v>5.8280000000000003</v>
      </c>
      <c r="AR188">
        <f t="shared" si="22"/>
        <v>-22.458733333333331</v>
      </c>
      <c r="AS188">
        <v>30.5</v>
      </c>
      <c r="AT188">
        <v>5.7960000000000003</v>
      </c>
      <c r="AU188">
        <v>-23.937100000000001</v>
      </c>
      <c r="AV188">
        <v>26.6</v>
      </c>
      <c r="AW188">
        <v>5.8040000000000003</v>
      </c>
      <c r="AX188">
        <f t="shared" si="23"/>
        <v>-22.920200000000001</v>
      </c>
    </row>
    <row r="189" spans="1:50" x14ac:dyDescent="0.2">
      <c r="A189" t="s">
        <v>390</v>
      </c>
      <c r="E189">
        <f t="shared" si="16"/>
        <v>-23.118949999999998</v>
      </c>
      <c r="H189">
        <v>-20.0016</v>
      </c>
      <c r="K189">
        <f t="shared" si="17"/>
        <v>-21.535499999999999</v>
      </c>
      <c r="N189">
        <v>-19.7012</v>
      </c>
      <c r="Q189">
        <f t="shared" si="18"/>
        <v>-21.069033333333334</v>
      </c>
      <c r="T189">
        <v>-20.402100000000001</v>
      </c>
      <c r="W189">
        <f t="shared" si="19"/>
        <v>-22.025300000000001</v>
      </c>
      <c r="Z189">
        <v>-21.903300000000002</v>
      </c>
      <c r="AA189" t="s">
        <v>391</v>
      </c>
      <c r="AB189">
        <v>5.8120000000000003</v>
      </c>
      <c r="AC189">
        <v>-26.2363</v>
      </c>
      <c r="AD189">
        <v>26.6</v>
      </c>
      <c r="AE189">
        <v>5.8239999999999998</v>
      </c>
      <c r="AF189">
        <f t="shared" si="20"/>
        <v>-23.713866666666664</v>
      </c>
      <c r="AG189">
        <v>30.5</v>
      </c>
      <c r="AH189">
        <v>5.82</v>
      </c>
      <c r="AI189">
        <v>-24.903700000000001</v>
      </c>
      <c r="AJ189">
        <v>32.1</v>
      </c>
      <c r="AK189">
        <v>5.8319999999999999</v>
      </c>
      <c r="AL189">
        <f t="shared" si="21"/>
        <v>-22.569566666666663</v>
      </c>
      <c r="AM189">
        <v>28.9</v>
      </c>
      <c r="AN189">
        <v>5.8</v>
      </c>
      <c r="AO189">
        <v>-23.1038</v>
      </c>
      <c r="AP189">
        <v>35.5</v>
      </c>
      <c r="AQ189">
        <v>5.8280000000000003</v>
      </c>
      <c r="AR189">
        <f t="shared" si="22"/>
        <v>-22.425466666666665</v>
      </c>
      <c r="AS189">
        <v>30.3</v>
      </c>
      <c r="AT189">
        <v>5.7960000000000003</v>
      </c>
      <c r="AU189">
        <v>-23.770499999999998</v>
      </c>
      <c r="AV189">
        <v>26.1</v>
      </c>
      <c r="AW189">
        <v>5.8040000000000003</v>
      </c>
      <c r="AX189">
        <f t="shared" si="23"/>
        <v>-22.8369</v>
      </c>
    </row>
    <row r="190" spans="1:50" x14ac:dyDescent="0.2">
      <c r="A190" t="s">
        <v>392</v>
      </c>
      <c r="E190">
        <f t="shared" si="16"/>
        <v>-23.118850000000002</v>
      </c>
      <c r="H190">
        <v>-19.9682</v>
      </c>
      <c r="K190">
        <f t="shared" si="17"/>
        <v>-21.557733333333335</v>
      </c>
      <c r="N190">
        <v>-19.801300000000001</v>
      </c>
      <c r="Q190">
        <f t="shared" si="18"/>
        <v>-21.080133333333333</v>
      </c>
      <c r="T190">
        <v>-20.435300000000002</v>
      </c>
      <c r="W190">
        <f t="shared" si="19"/>
        <v>-22.003033333333335</v>
      </c>
      <c r="Z190">
        <v>-21.903300000000002</v>
      </c>
      <c r="AA190" t="s">
        <v>391</v>
      </c>
      <c r="AB190">
        <v>5.8120000000000003</v>
      </c>
      <c r="AC190">
        <v>-26.269500000000001</v>
      </c>
      <c r="AD190">
        <v>26.5</v>
      </c>
      <c r="AE190">
        <v>5.82</v>
      </c>
      <c r="AF190">
        <f t="shared" si="20"/>
        <v>-23.713800000000003</v>
      </c>
      <c r="AG190">
        <v>30.7</v>
      </c>
      <c r="AH190">
        <v>5.82</v>
      </c>
      <c r="AI190">
        <v>-24.903700000000001</v>
      </c>
      <c r="AJ190">
        <v>31.9</v>
      </c>
      <c r="AK190">
        <v>5.8280000000000003</v>
      </c>
      <c r="AL190">
        <f t="shared" si="21"/>
        <v>-22.569599999999998</v>
      </c>
      <c r="AM190">
        <v>29.1</v>
      </c>
      <c r="AN190">
        <v>5.8</v>
      </c>
      <c r="AO190">
        <v>-23.003799999999998</v>
      </c>
      <c r="AP190">
        <v>35.4</v>
      </c>
      <c r="AQ190">
        <v>5.8280000000000003</v>
      </c>
      <c r="AR190">
        <f t="shared" si="22"/>
        <v>-22.369866666666667</v>
      </c>
      <c r="AS190">
        <v>30.3</v>
      </c>
      <c r="AT190">
        <v>5.8</v>
      </c>
      <c r="AU190">
        <v>-23.670500000000001</v>
      </c>
      <c r="AV190">
        <v>26.1</v>
      </c>
      <c r="AW190">
        <v>5.8079999999999998</v>
      </c>
      <c r="AX190">
        <f t="shared" si="23"/>
        <v>-22.786900000000003</v>
      </c>
    </row>
    <row r="191" spans="1:50" x14ac:dyDescent="0.2">
      <c r="A191" t="s">
        <v>393</v>
      </c>
      <c r="E191">
        <f t="shared" si="16"/>
        <v>-23.152250000000002</v>
      </c>
      <c r="H191">
        <v>-20.035</v>
      </c>
      <c r="K191">
        <f t="shared" si="17"/>
        <v>-21.591066666666666</v>
      </c>
      <c r="N191">
        <v>-19.801300000000001</v>
      </c>
      <c r="Q191">
        <f t="shared" si="18"/>
        <v>-21.057866666666669</v>
      </c>
      <c r="T191">
        <v>-20.435300000000002</v>
      </c>
      <c r="W191">
        <f t="shared" si="19"/>
        <v>-22.136366666666664</v>
      </c>
      <c r="Z191">
        <v>-21.903300000000002</v>
      </c>
      <c r="AA191" t="s">
        <v>394</v>
      </c>
      <c r="AB191">
        <v>5.8159999999999998</v>
      </c>
      <c r="AC191">
        <v>-26.269500000000001</v>
      </c>
      <c r="AD191">
        <v>26.3</v>
      </c>
      <c r="AE191">
        <v>5.8159999999999998</v>
      </c>
      <c r="AF191">
        <f t="shared" si="20"/>
        <v>-23.747133333333334</v>
      </c>
      <c r="AG191">
        <v>30.3</v>
      </c>
      <c r="AH191">
        <v>5.82</v>
      </c>
      <c r="AI191">
        <v>-24.936900000000001</v>
      </c>
      <c r="AJ191">
        <v>31.5</v>
      </c>
      <c r="AK191">
        <v>5.8360000000000003</v>
      </c>
      <c r="AL191">
        <f t="shared" si="21"/>
        <v>-22.558400000000002</v>
      </c>
      <c r="AM191">
        <v>29.1</v>
      </c>
      <c r="AN191">
        <v>5.8</v>
      </c>
      <c r="AO191">
        <v>-22.937000000000001</v>
      </c>
      <c r="AP191">
        <v>35.299999999999997</v>
      </c>
      <c r="AQ191">
        <v>5.8280000000000003</v>
      </c>
      <c r="AR191">
        <f t="shared" si="22"/>
        <v>-22.480933333333336</v>
      </c>
      <c r="AS191">
        <v>30</v>
      </c>
      <c r="AT191">
        <v>5.8</v>
      </c>
      <c r="AU191">
        <v>-24.070499999999999</v>
      </c>
      <c r="AV191">
        <v>26</v>
      </c>
      <c r="AW191">
        <v>5.8040000000000003</v>
      </c>
      <c r="AX191">
        <f t="shared" si="23"/>
        <v>-22.986899999999999</v>
      </c>
    </row>
    <row r="192" spans="1:50" x14ac:dyDescent="0.2">
      <c r="A192" t="s">
        <v>395</v>
      </c>
      <c r="E192">
        <f t="shared" si="16"/>
        <v>-23.168950000000002</v>
      </c>
      <c r="H192">
        <v>-20.0684</v>
      </c>
      <c r="K192">
        <f t="shared" si="17"/>
        <v>-21.613333333333333</v>
      </c>
      <c r="N192">
        <v>-19.834700000000002</v>
      </c>
      <c r="Q192">
        <f t="shared" si="18"/>
        <v>-21.113500000000002</v>
      </c>
      <c r="T192">
        <v>-20.435300000000002</v>
      </c>
      <c r="W192">
        <f t="shared" si="19"/>
        <v>-22.091933333333333</v>
      </c>
      <c r="Z192">
        <v>-21.936599999999999</v>
      </c>
      <c r="AA192" t="s">
        <v>396</v>
      </c>
      <c r="AB192">
        <v>5.8159999999999998</v>
      </c>
      <c r="AC192">
        <v>-26.269500000000001</v>
      </c>
      <c r="AD192">
        <v>26</v>
      </c>
      <c r="AE192">
        <v>5.82</v>
      </c>
      <c r="AF192">
        <f t="shared" si="20"/>
        <v>-23.758266666666668</v>
      </c>
      <c r="AG192">
        <v>30.6</v>
      </c>
      <c r="AH192">
        <v>5.8239999999999998</v>
      </c>
      <c r="AI192">
        <v>-24.936900000000001</v>
      </c>
      <c r="AJ192">
        <v>31.8</v>
      </c>
      <c r="AK192">
        <v>5.8319999999999999</v>
      </c>
      <c r="AL192">
        <f t="shared" si="21"/>
        <v>-22.614033333333335</v>
      </c>
      <c r="AM192">
        <v>29.1</v>
      </c>
      <c r="AN192">
        <v>5.8</v>
      </c>
      <c r="AO192">
        <v>-23.070499999999999</v>
      </c>
      <c r="AP192">
        <v>35</v>
      </c>
      <c r="AQ192">
        <v>5.8280000000000003</v>
      </c>
      <c r="AR192">
        <f t="shared" si="22"/>
        <v>-22.469899999999999</v>
      </c>
      <c r="AS192">
        <v>30.3</v>
      </c>
      <c r="AT192">
        <v>5.8</v>
      </c>
      <c r="AU192">
        <v>-23.9039</v>
      </c>
      <c r="AV192">
        <v>25.8</v>
      </c>
      <c r="AW192">
        <v>5.8040000000000003</v>
      </c>
      <c r="AX192">
        <f t="shared" si="23"/>
        <v>-22.920249999999999</v>
      </c>
    </row>
    <row r="193" spans="1:50" x14ac:dyDescent="0.2">
      <c r="A193" t="s">
        <v>397</v>
      </c>
      <c r="E193">
        <f t="shared" si="16"/>
        <v>-23.185600000000001</v>
      </c>
      <c r="H193">
        <v>-20.035</v>
      </c>
      <c r="K193">
        <f t="shared" si="17"/>
        <v>-21.6022</v>
      </c>
      <c r="N193">
        <v>-19.801300000000001</v>
      </c>
      <c r="Q193">
        <f t="shared" si="18"/>
        <v>-21.146833333333333</v>
      </c>
      <c r="T193">
        <v>-20.468800000000002</v>
      </c>
      <c r="W193">
        <f t="shared" si="19"/>
        <v>-22.125299999999999</v>
      </c>
      <c r="Z193">
        <v>-21.936599999999999</v>
      </c>
      <c r="AA193" t="s">
        <v>391</v>
      </c>
      <c r="AB193">
        <v>5.8120000000000003</v>
      </c>
      <c r="AC193">
        <v>-26.336200000000002</v>
      </c>
      <c r="AD193">
        <v>25.6</v>
      </c>
      <c r="AE193">
        <v>5.82</v>
      </c>
      <c r="AF193">
        <f t="shared" si="20"/>
        <v>-23.7805</v>
      </c>
      <c r="AG193">
        <v>30.2</v>
      </c>
      <c r="AH193">
        <v>5.82</v>
      </c>
      <c r="AI193">
        <v>-24.970300000000002</v>
      </c>
      <c r="AJ193">
        <v>31.5</v>
      </c>
      <c r="AK193">
        <v>5.8319999999999999</v>
      </c>
      <c r="AL193">
        <f t="shared" si="21"/>
        <v>-22.647333333333336</v>
      </c>
      <c r="AM193">
        <v>28.6</v>
      </c>
      <c r="AN193">
        <v>5.8</v>
      </c>
      <c r="AO193">
        <v>-23.170400000000001</v>
      </c>
      <c r="AP193">
        <v>35.299999999999997</v>
      </c>
      <c r="AQ193">
        <v>5.8239999999999998</v>
      </c>
      <c r="AR193">
        <f t="shared" si="22"/>
        <v>-22.536566666666669</v>
      </c>
      <c r="AS193">
        <v>30.4</v>
      </c>
      <c r="AT193">
        <v>5.7960000000000003</v>
      </c>
      <c r="AU193">
        <v>-23.970500000000001</v>
      </c>
      <c r="AV193">
        <v>25.6</v>
      </c>
      <c r="AW193">
        <v>5.8</v>
      </c>
      <c r="AX193">
        <f t="shared" si="23"/>
        <v>-22.95355</v>
      </c>
    </row>
    <row r="194" spans="1:50" x14ac:dyDescent="0.2">
      <c r="A194" t="s">
        <v>398</v>
      </c>
      <c r="E194">
        <f t="shared" si="16"/>
        <v>-23.185650000000003</v>
      </c>
      <c r="H194">
        <v>-20.0684</v>
      </c>
      <c r="K194">
        <f t="shared" si="17"/>
        <v>-21.6356</v>
      </c>
      <c r="N194">
        <v>-19.834700000000002</v>
      </c>
      <c r="Q194">
        <f t="shared" si="18"/>
        <v>-21.135766666666665</v>
      </c>
      <c r="T194">
        <v>-20.468800000000002</v>
      </c>
      <c r="W194">
        <f t="shared" si="19"/>
        <v>-22.125299999999999</v>
      </c>
      <c r="Z194">
        <v>-21.936599999999999</v>
      </c>
      <c r="AA194" t="s">
        <v>399</v>
      </c>
      <c r="AB194">
        <v>5.8159999999999998</v>
      </c>
      <c r="AC194">
        <v>-26.302900000000001</v>
      </c>
      <c r="AD194">
        <v>25.8</v>
      </c>
      <c r="AE194">
        <v>5.8239999999999998</v>
      </c>
      <c r="AF194">
        <f t="shared" si="20"/>
        <v>-23.791666666666668</v>
      </c>
      <c r="AG194">
        <v>30.5</v>
      </c>
      <c r="AH194">
        <v>5.82</v>
      </c>
      <c r="AI194">
        <v>-25.003699999999998</v>
      </c>
      <c r="AJ194">
        <v>31.3</v>
      </c>
      <c r="AK194">
        <v>5.8280000000000003</v>
      </c>
      <c r="AL194">
        <f t="shared" si="21"/>
        <v>-22.647400000000001</v>
      </c>
      <c r="AM194">
        <v>28.5</v>
      </c>
      <c r="AN194">
        <v>5.8</v>
      </c>
      <c r="AO194">
        <v>-23.1038</v>
      </c>
      <c r="AP194">
        <v>35.299999999999997</v>
      </c>
      <c r="AQ194">
        <v>5.8280000000000003</v>
      </c>
      <c r="AR194">
        <f t="shared" si="22"/>
        <v>-22.514366666666671</v>
      </c>
      <c r="AS194">
        <v>30.1</v>
      </c>
      <c r="AT194">
        <v>5.8</v>
      </c>
      <c r="AU194">
        <v>-23.970500000000001</v>
      </c>
      <c r="AV194">
        <v>25.8</v>
      </c>
      <c r="AW194">
        <v>5.8040000000000003</v>
      </c>
      <c r="AX194">
        <f t="shared" si="23"/>
        <v>-22.95355</v>
      </c>
    </row>
    <row r="195" spans="1:50" x14ac:dyDescent="0.2">
      <c r="A195" t="s">
        <v>400</v>
      </c>
      <c r="E195">
        <f t="shared" ref="E195:E258" si="24">AVERAGE(H195,AC195)</f>
        <v>-23.21895</v>
      </c>
      <c r="H195">
        <v>-20.0684</v>
      </c>
      <c r="K195">
        <f t="shared" ref="K195:K258" si="25">AVERAGE(H195,N195,AI195)</f>
        <v>-21.613333333333333</v>
      </c>
      <c r="N195">
        <v>-19.767900000000001</v>
      </c>
      <c r="Q195">
        <f t="shared" ref="Q195:Q258" si="26">AVERAGE(N195,T195,AO195)</f>
        <v>-21.091266666666666</v>
      </c>
      <c r="T195">
        <v>-20.468800000000002</v>
      </c>
      <c r="W195">
        <f t="shared" ref="W195:W258" si="27">AVERAGE(T195,Z195,AU195)</f>
        <v>-22.180866666666663</v>
      </c>
      <c r="Z195">
        <v>-21.97</v>
      </c>
      <c r="AA195" t="s">
        <v>401</v>
      </c>
      <c r="AB195">
        <v>5.8120000000000003</v>
      </c>
      <c r="AC195">
        <v>-26.369499999999999</v>
      </c>
      <c r="AD195">
        <v>25.9</v>
      </c>
      <c r="AE195">
        <v>5.82</v>
      </c>
      <c r="AF195">
        <f t="shared" ref="AF195:AF258" si="28">AVERAGE(AC195,AI195,H195)</f>
        <v>-23.813866666666666</v>
      </c>
      <c r="AG195">
        <v>30.5</v>
      </c>
      <c r="AH195">
        <v>5.82</v>
      </c>
      <c r="AI195">
        <v>-25.003699999999998</v>
      </c>
      <c r="AJ195">
        <v>31.2</v>
      </c>
      <c r="AK195">
        <v>5.8319999999999999</v>
      </c>
      <c r="AL195">
        <f t="shared" ref="AL195:AL258" si="29">AVERAGE(AI195,AO195,N195)</f>
        <v>-22.602900000000002</v>
      </c>
      <c r="AM195">
        <v>28.9</v>
      </c>
      <c r="AN195">
        <v>5.8</v>
      </c>
      <c r="AO195">
        <v>-23.037099999999999</v>
      </c>
      <c r="AP195">
        <v>35.1</v>
      </c>
      <c r="AQ195">
        <v>5.8239999999999998</v>
      </c>
      <c r="AR195">
        <f t="shared" ref="AR195:AR258" si="30">AVERAGE(AO195,AU195,T195)</f>
        <v>-22.536566666666669</v>
      </c>
      <c r="AS195">
        <v>30.2</v>
      </c>
      <c r="AT195">
        <v>5.8</v>
      </c>
      <c r="AU195">
        <v>-24.1038</v>
      </c>
      <c r="AV195">
        <v>25.7</v>
      </c>
      <c r="AW195">
        <v>5.8040000000000003</v>
      </c>
      <c r="AX195">
        <f t="shared" ref="AX195:AX258" si="31">AVERAGE(AU195,Z195)</f>
        <v>-23.036899999999999</v>
      </c>
    </row>
    <row r="196" spans="1:50" x14ac:dyDescent="0.2">
      <c r="A196" t="s">
        <v>402</v>
      </c>
      <c r="E196">
        <f t="shared" si="24"/>
        <v>-23.418900000000001</v>
      </c>
      <c r="H196">
        <v>-20.235199999999999</v>
      </c>
      <c r="K196">
        <f t="shared" si="25"/>
        <v>-21.869033333333334</v>
      </c>
      <c r="N196">
        <v>-20.0684</v>
      </c>
      <c r="Q196">
        <f t="shared" si="26"/>
        <v>-21.402666666666665</v>
      </c>
      <c r="T196">
        <v>-20.735700000000001</v>
      </c>
      <c r="W196">
        <f t="shared" si="27"/>
        <v>-22.447666666666663</v>
      </c>
      <c r="Z196">
        <v>-22.236799999999999</v>
      </c>
      <c r="AA196" t="s">
        <v>403</v>
      </c>
      <c r="AB196">
        <v>5.8159999999999998</v>
      </c>
      <c r="AC196">
        <v>-26.602599999999999</v>
      </c>
      <c r="AD196">
        <v>25.5</v>
      </c>
      <c r="AE196">
        <v>5.8239999999999998</v>
      </c>
      <c r="AF196">
        <f t="shared" si="28"/>
        <v>-24.0471</v>
      </c>
      <c r="AG196">
        <v>30.3</v>
      </c>
      <c r="AH196">
        <v>5.82</v>
      </c>
      <c r="AI196">
        <v>-25.3035</v>
      </c>
      <c r="AJ196">
        <v>30.8</v>
      </c>
      <c r="AK196">
        <v>5.8319999999999999</v>
      </c>
      <c r="AL196">
        <f t="shared" si="29"/>
        <v>-22.925266666666669</v>
      </c>
      <c r="AM196">
        <v>29.4</v>
      </c>
      <c r="AN196">
        <v>5.8040000000000003</v>
      </c>
      <c r="AO196">
        <v>-23.4039</v>
      </c>
      <c r="AP196">
        <v>35.799999999999997</v>
      </c>
      <c r="AQ196">
        <v>5.8280000000000003</v>
      </c>
      <c r="AR196">
        <f t="shared" si="30"/>
        <v>-22.836699999999997</v>
      </c>
      <c r="AS196">
        <v>30.7</v>
      </c>
      <c r="AT196">
        <v>5.8</v>
      </c>
      <c r="AU196">
        <v>-24.3705</v>
      </c>
      <c r="AV196">
        <v>26.2</v>
      </c>
      <c r="AW196">
        <v>5.8040000000000003</v>
      </c>
      <c r="AX196">
        <f t="shared" si="31"/>
        <v>-23.303649999999998</v>
      </c>
    </row>
    <row r="197" spans="1:50" x14ac:dyDescent="0.2">
      <c r="A197" t="s">
        <v>404</v>
      </c>
      <c r="E197">
        <f t="shared" si="24"/>
        <v>-23.469000000000001</v>
      </c>
      <c r="H197">
        <v>-20.3687</v>
      </c>
      <c r="K197">
        <f t="shared" si="25"/>
        <v>-21.913499999999999</v>
      </c>
      <c r="N197">
        <v>-20.035</v>
      </c>
      <c r="Q197">
        <f t="shared" si="26"/>
        <v>-21.358166666666666</v>
      </c>
      <c r="T197">
        <v>-20.735700000000001</v>
      </c>
      <c r="W197">
        <f t="shared" si="27"/>
        <v>-22.358766666666668</v>
      </c>
      <c r="Z197">
        <v>-22.236799999999999</v>
      </c>
      <c r="AA197" t="s">
        <v>405</v>
      </c>
      <c r="AB197">
        <v>5.82</v>
      </c>
      <c r="AC197">
        <v>-26.569299999999998</v>
      </c>
      <c r="AD197">
        <v>24.8</v>
      </c>
      <c r="AE197">
        <v>5.8239999999999998</v>
      </c>
      <c r="AF197">
        <f t="shared" si="28"/>
        <v>-24.0916</v>
      </c>
      <c r="AG197">
        <v>29.5</v>
      </c>
      <c r="AH197">
        <v>5.82</v>
      </c>
      <c r="AI197">
        <v>-25.3368</v>
      </c>
      <c r="AJ197">
        <v>30.3</v>
      </c>
      <c r="AK197">
        <v>5.8319999999999999</v>
      </c>
      <c r="AL197">
        <f t="shared" si="29"/>
        <v>-22.891866666666669</v>
      </c>
      <c r="AM197">
        <v>28.3</v>
      </c>
      <c r="AN197">
        <v>5.8</v>
      </c>
      <c r="AO197">
        <v>-23.303799999999999</v>
      </c>
      <c r="AP197">
        <v>34.6</v>
      </c>
      <c r="AQ197">
        <v>5.8319999999999999</v>
      </c>
      <c r="AR197">
        <f t="shared" si="30"/>
        <v>-22.714433333333336</v>
      </c>
      <c r="AS197">
        <v>30</v>
      </c>
      <c r="AT197">
        <v>5.8</v>
      </c>
      <c r="AU197">
        <v>-24.1038</v>
      </c>
      <c r="AV197">
        <v>25.5</v>
      </c>
      <c r="AW197">
        <v>5.8040000000000003</v>
      </c>
      <c r="AX197">
        <f t="shared" si="31"/>
        <v>-23.170299999999997</v>
      </c>
    </row>
    <row r="198" spans="1:50" x14ac:dyDescent="0.2">
      <c r="A198" t="s">
        <v>406</v>
      </c>
      <c r="E198">
        <f t="shared" si="24"/>
        <v>-23.452249999999999</v>
      </c>
      <c r="H198">
        <v>-20.3019</v>
      </c>
      <c r="K198">
        <f t="shared" si="25"/>
        <v>-21.913433333333334</v>
      </c>
      <c r="N198">
        <v>-20.101600000000001</v>
      </c>
      <c r="Q198">
        <f t="shared" si="26"/>
        <v>-21.469266666666666</v>
      </c>
      <c r="T198">
        <v>-20.735700000000001</v>
      </c>
      <c r="W198">
        <f t="shared" si="27"/>
        <v>-22.492099999999997</v>
      </c>
      <c r="Z198">
        <v>-22.236799999999999</v>
      </c>
      <c r="AA198" t="s">
        <v>407</v>
      </c>
      <c r="AB198">
        <v>5.82</v>
      </c>
      <c r="AC198">
        <v>-26.602599999999999</v>
      </c>
      <c r="AD198">
        <v>24.8</v>
      </c>
      <c r="AE198">
        <v>5.8280000000000003</v>
      </c>
      <c r="AF198">
        <f t="shared" si="28"/>
        <v>-24.080433333333332</v>
      </c>
      <c r="AG198">
        <v>29.6</v>
      </c>
      <c r="AH198">
        <v>5.82</v>
      </c>
      <c r="AI198">
        <v>-25.3368</v>
      </c>
      <c r="AJ198">
        <v>30.2</v>
      </c>
      <c r="AK198">
        <v>5.8360000000000003</v>
      </c>
      <c r="AL198">
        <f t="shared" si="29"/>
        <v>-23.002966666666666</v>
      </c>
      <c r="AM198">
        <v>28.4</v>
      </c>
      <c r="AN198">
        <v>5.8040000000000003</v>
      </c>
      <c r="AO198">
        <v>-23.570499999999999</v>
      </c>
      <c r="AP198">
        <v>34.5</v>
      </c>
      <c r="AQ198">
        <v>5.8319999999999999</v>
      </c>
      <c r="AR198">
        <f t="shared" si="30"/>
        <v>-22.936666666666667</v>
      </c>
      <c r="AS198">
        <v>29.9</v>
      </c>
      <c r="AT198">
        <v>5.8</v>
      </c>
      <c r="AU198">
        <v>-24.503799999999998</v>
      </c>
      <c r="AV198">
        <v>25.2</v>
      </c>
      <c r="AW198">
        <v>5.8079999999999998</v>
      </c>
      <c r="AX198">
        <f t="shared" si="31"/>
        <v>-23.3703</v>
      </c>
    </row>
    <row r="199" spans="1:50" x14ac:dyDescent="0.2">
      <c r="A199" t="s">
        <v>408</v>
      </c>
      <c r="E199">
        <f t="shared" si="24"/>
        <v>-23.75245</v>
      </c>
      <c r="H199">
        <v>-20.702400000000001</v>
      </c>
      <c r="K199">
        <f t="shared" si="25"/>
        <v>-22.335933333333333</v>
      </c>
      <c r="N199">
        <v>-20.468800000000002</v>
      </c>
      <c r="Q199">
        <f t="shared" si="26"/>
        <v>-21.880666666666666</v>
      </c>
      <c r="T199">
        <v>-21.069400000000002</v>
      </c>
      <c r="W199">
        <f t="shared" si="27"/>
        <v>-22.914433333333335</v>
      </c>
      <c r="Z199">
        <v>-22.6036</v>
      </c>
      <c r="AA199" t="s">
        <v>409</v>
      </c>
      <c r="AB199">
        <v>5.82</v>
      </c>
      <c r="AC199">
        <v>-26.802499999999998</v>
      </c>
      <c r="AD199">
        <v>24.7</v>
      </c>
      <c r="AE199">
        <v>5.8239999999999998</v>
      </c>
      <c r="AF199">
        <f t="shared" si="28"/>
        <v>-24.447166666666664</v>
      </c>
      <c r="AG199">
        <v>29.3</v>
      </c>
      <c r="AH199">
        <v>5.82</v>
      </c>
      <c r="AI199">
        <v>-25.836600000000001</v>
      </c>
      <c r="AJ199">
        <v>29.6</v>
      </c>
      <c r="AK199">
        <v>5.8360000000000003</v>
      </c>
      <c r="AL199">
        <f t="shared" si="29"/>
        <v>-23.469733333333334</v>
      </c>
      <c r="AM199">
        <v>28.9</v>
      </c>
      <c r="AN199">
        <v>5.8040000000000003</v>
      </c>
      <c r="AO199">
        <v>-24.1038</v>
      </c>
      <c r="AP199">
        <v>35.1</v>
      </c>
      <c r="AQ199">
        <v>5.8319999999999999</v>
      </c>
      <c r="AR199">
        <f t="shared" si="30"/>
        <v>-23.4145</v>
      </c>
      <c r="AS199">
        <v>30.7</v>
      </c>
      <c r="AT199">
        <v>5.8</v>
      </c>
      <c r="AU199">
        <v>-25.0703</v>
      </c>
      <c r="AV199">
        <v>26</v>
      </c>
      <c r="AW199">
        <v>5.8040000000000003</v>
      </c>
      <c r="AX199">
        <f t="shared" si="31"/>
        <v>-23.836950000000002</v>
      </c>
    </row>
    <row r="200" spans="1:50" x14ac:dyDescent="0.2">
      <c r="A200" t="s">
        <v>410</v>
      </c>
      <c r="E200">
        <f t="shared" si="24"/>
        <v>-23.769100000000002</v>
      </c>
      <c r="H200">
        <v>-20.735700000000001</v>
      </c>
      <c r="K200">
        <f t="shared" si="25"/>
        <v>-22.347033333333332</v>
      </c>
      <c r="N200">
        <v>-20.502099999999999</v>
      </c>
      <c r="Q200">
        <f t="shared" si="26"/>
        <v>-21.891766666666665</v>
      </c>
      <c r="T200">
        <v>-21.069400000000002</v>
      </c>
      <c r="W200">
        <f t="shared" si="27"/>
        <v>-22.847766666666669</v>
      </c>
      <c r="Z200">
        <v>-22.6036</v>
      </c>
      <c r="AA200" t="s">
        <v>411</v>
      </c>
      <c r="AB200">
        <v>5.82</v>
      </c>
      <c r="AC200">
        <v>-26.802499999999998</v>
      </c>
      <c r="AD200">
        <v>23.7</v>
      </c>
      <c r="AE200">
        <v>5.8280000000000003</v>
      </c>
      <c r="AF200">
        <f t="shared" si="28"/>
        <v>-24.447166666666664</v>
      </c>
      <c r="AG200">
        <v>28.4</v>
      </c>
      <c r="AH200">
        <v>5.8239999999999998</v>
      </c>
      <c r="AI200">
        <v>-25.8033</v>
      </c>
      <c r="AJ200">
        <v>28.8</v>
      </c>
      <c r="AK200">
        <v>5.8360000000000003</v>
      </c>
      <c r="AL200">
        <f t="shared" si="29"/>
        <v>-23.469733333333334</v>
      </c>
      <c r="AM200">
        <v>27.8</v>
      </c>
      <c r="AN200">
        <v>5.8079999999999998</v>
      </c>
      <c r="AO200">
        <v>-24.1038</v>
      </c>
      <c r="AP200">
        <v>34.1</v>
      </c>
      <c r="AQ200">
        <v>5.8360000000000003</v>
      </c>
      <c r="AR200">
        <f t="shared" si="30"/>
        <v>-23.34783333333333</v>
      </c>
      <c r="AS200">
        <v>29.6</v>
      </c>
      <c r="AT200">
        <v>5.8040000000000003</v>
      </c>
      <c r="AU200">
        <v>-24.8703</v>
      </c>
      <c r="AV200">
        <v>24.9</v>
      </c>
      <c r="AW200">
        <v>5.8079999999999998</v>
      </c>
      <c r="AX200">
        <f t="shared" si="31"/>
        <v>-23.73695</v>
      </c>
    </row>
    <row r="201" spans="1:50" x14ac:dyDescent="0.2">
      <c r="A201" t="s">
        <v>412</v>
      </c>
      <c r="E201">
        <f t="shared" si="24"/>
        <v>-23.769100000000002</v>
      </c>
      <c r="H201">
        <v>-20.735700000000001</v>
      </c>
      <c r="K201">
        <f t="shared" si="25"/>
        <v>-22.335866666666671</v>
      </c>
      <c r="N201">
        <v>-20.435300000000002</v>
      </c>
      <c r="Q201">
        <f t="shared" si="26"/>
        <v>-21.813933333333335</v>
      </c>
      <c r="T201">
        <v>-21.069400000000002</v>
      </c>
      <c r="W201">
        <f t="shared" si="27"/>
        <v>-22.914433333333335</v>
      </c>
      <c r="Z201">
        <v>-22.6036</v>
      </c>
      <c r="AA201" t="s">
        <v>413</v>
      </c>
      <c r="AB201">
        <v>5.8239999999999998</v>
      </c>
      <c r="AC201">
        <v>-26.802499999999998</v>
      </c>
      <c r="AD201">
        <v>23.5</v>
      </c>
      <c r="AE201">
        <v>5.8280000000000003</v>
      </c>
      <c r="AF201">
        <f t="shared" si="28"/>
        <v>-24.458266666666663</v>
      </c>
      <c r="AG201">
        <v>28.6</v>
      </c>
      <c r="AH201">
        <v>5.8280000000000003</v>
      </c>
      <c r="AI201">
        <v>-25.836600000000001</v>
      </c>
      <c r="AJ201">
        <v>28.9</v>
      </c>
      <c r="AK201">
        <v>5.84</v>
      </c>
      <c r="AL201">
        <f t="shared" si="29"/>
        <v>-23.403000000000002</v>
      </c>
      <c r="AM201">
        <v>27.6</v>
      </c>
      <c r="AN201">
        <v>5.8079999999999998</v>
      </c>
      <c r="AO201">
        <v>-23.937100000000001</v>
      </c>
      <c r="AP201">
        <v>33.700000000000003</v>
      </c>
      <c r="AQ201">
        <v>5.8360000000000003</v>
      </c>
      <c r="AR201">
        <f t="shared" si="30"/>
        <v>-23.358933333333336</v>
      </c>
      <c r="AS201">
        <v>29.3</v>
      </c>
      <c r="AT201">
        <v>5.8040000000000003</v>
      </c>
      <c r="AU201">
        <v>-25.0703</v>
      </c>
      <c r="AV201">
        <v>24.5</v>
      </c>
      <c r="AW201">
        <v>5.8120000000000003</v>
      </c>
      <c r="AX201">
        <f t="shared" si="31"/>
        <v>-23.836950000000002</v>
      </c>
    </row>
    <row r="202" spans="1:50" x14ac:dyDescent="0.2">
      <c r="A202" t="s">
        <v>414</v>
      </c>
      <c r="E202">
        <f t="shared" si="24"/>
        <v>-23.75245</v>
      </c>
      <c r="H202">
        <v>-20.702400000000001</v>
      </c>
      <c r="K202">
        <f t="shared" si="25"/>
        <v>-22.324766666666665</v>
      </c>
      <c r="N202">
        <v>-20.435300000000002</v>
      </c>
      <c r="Q202">
        <f t="shared" si="26"/>
        <v>-21.847300000000001</v>
      </c>
      <c r="T202">
        <v>-21.069400000000002</v>
      </c>
      <c r="W202">
        <f t="shared" si="27"/>
        <v>-22.881100000000004</v>
      </c>
      <c r="Z202">
        <v>-22.6036</v>
      </c>
      <c r="AA202" t="s">
        <v>415</v>
      </c>
      <c r="AB202">
        <v>5.8239999999999998</v>
      </c>
      <c r="AC202">
        <v>-26.802499999999998</v>
      </c>
      <c r="AD202">
        <v>23.7</v>
      </c>
      <c r="AE202">
        <v>5.8319999999999999</v>
      </c>
      <c r="AF202">
        <f t="shared" si="28"/>
        <v>-24.447166666666664</v>
      </c>
      <c r="AG202">
        <v>28.4</v>
      </c>
      <c r="AH202">
        <v>5.8280000000000003</v>
      </c>
      <c r="AI202">
        <v>-25.836600000000001</v>
      </c>
      <c r="AJ202">
        <v>28.6</v>
      </c>
      <c r="AK202">
        <v>5.84</v>
      </c>
      <c r="AL202">
        <f t="shared" si="29"/>
        <v>-23.436366666666668</v>
      </c>
      <c r="AM202">
        <v>27.5</v>
      </c>
      <c r="AN202">
        <v>5.8079999999999998</v>
      </c>
      <c r="AO202">
        <v>-24.037199999999999</v>
      </c>
      <c r="AP202">
        <v>33.799999999999997</v>
      </c>
      <c r="AQ202">
        <v>5.8360000000000003</v>
      </c>
      <c r="AR202">
        <f t="shared" si="30"/>
        <v>-23.358966666666664</v>
      </c>
      <c r="AS202">
        <v>29.3</v>
      </c>
      <c r="AT202">
        <v>5.8079999999999998</v>
      </c>
      <c r="AU202">
        <v>-24.970300000000002</v>
      </c>
      <c r="AV202">
        <v>24.5</v>
      </c>
      <c r="AW202">
        <v>5.8120000000000003</v>
      </c>
      <c r="AX202">
        <f t="shared" si="31"/>
        <v>-23.786950000000001</v>
      </c>
    </row>
    <row r="203" spans="1:50" x14ac:dyDescent="0.2">
      <c r="A203" t="s">
        <v>416</v>
      </c>
      <c r="E203">
        <f t="shared" si="24"/>
        <v>-23.752400000000002</v>
      </c>
      <c r="H203">
        <v>-20.735700000000001</v>
      </c>
      <c r="K203">
        <f t="shared" si="25"/>
        <v>-22.358133333333331</v>
      </c>
      <c r="N203">
        <v>-20.502099999999999</v>
      </c>
      <c r="Q203">
        <f t="shared" si="26"/>
        <v>-21.8584</v>
      </c>
      <c r="T203">
        <v>-21.102599999999999</v>
      </c>
      <c r="W203">
        <f t="shared" si="27"/>
        <v>-22.869966666666667</v>
      </c>
      <c r="Z203">
        <v>-22.6036</v>
      </c>
      <c r="AA203" t="s">
        <v>417</v>
      </c>
      <c r="AB203">
        <v>5.8239999999999998</v>
      </c>
      <c r="AC203">
        <v>-26.769100000000002</v>
      </c>
      <c r="AD203">
        <v>23.4</v>
      </c>
      <c r="AE203">
        <v>5.8280000000000003</v>
      </c>
      <c r="AF203">
        <f t="shared" si="28"/>
        <v>-24.44713333333333</v>
      </c>
      <c r="AG203">
        <v>28.3</v>
      </c>
      <c r="AH203">
        <v>5.8280000000000003</v>
      </c>
      <c r="AI203">
        <v>-25.836600000000001</v>
      </c>
      <c r="AJ203">
        <v>28.6</v>
      </c>
      <c r="AK203">
        <v>5.84</v>
      </c>
      <c r="AL203">
        <f t="shared" si="29"/>
        <v>-23.436400000000003</v>
      </c>
      <c r="AM203">
        <v>27.4</v>
      </c>
      <c r="AN203">
        <v>5.8079999999999998</v>
      </c>
      <c r="AO203">
        <v>-23.970500000000001</v>
      </c>
      <c r="AP203">
        <v>33.4</v>
      </c>
      <c r="AQ203">
        <v>5.8360000000000003</v>
      </c>
      <c r="AR203">
        <f t="shared" si="30"/>
        <v>-23.325599999999998</v>
      </c>
      <c r="AS203">
        <v>28.7</v>
      </c>
      <c r="AT203">
        <v>5.8079999999999998</v>
      </c>
      <c r="AU203">
        <v>-24.903700000000001</v>
      </c>
      <c r="AV203">
        <v>24.2</v>
      </c>
      <c r="AW203">
        <v>5.8079999999999998</v>
      </c>
      <c r="AX203">
        <f t="shared" si="31"/>
        <v>-23.75365</v>
      </c>
    </row>
    <row r="204" spans="1:50" x14ac:dyDescent="0.2">
      <c r="A204" t="s">
        <v>418</v>
      </c>
      <c r="E204">
        <f t="shared" si="24"/>
        <v>-24.2193</v>
      </c>
      <c r="H204">
        <v>-21.503</v>
      </c>
      <c r="K204">
        <f t="shared" si="25"/>
        <v>-22.980599999999999</v>
      </c>
      <c r="N204">
        <v>-21.102599999999999</v>
      </c>
      <c r="Q204">
        <f t="shared" si="26"/>
        <v>-22.547566666666665</v>
      </c>
      <c r="T204">
        <v>-21.5364</v>
      </c>
      <c r="W204">
        <f t="shared" si="27"/>
        <v>-23.514466666666667</v>
      </c>
      <c r="Z204">
        <v>-23.170400000000001</v>
      </c>
      <c r="AA204" t="s">
        <v>419</v>
      </c>
      <c r="AB204">
        <v>5.82</v>
      </c>
      <c r="AC204">
        <v>-26.935600000000001</v>
      </c>
      <c r="AD204">
        <v>22.4</v>
      </c>
      <c r="AE204">
        <v>5.8280000000000003</v>
      </c>
      <c r="AF204">
        <f t="shared" si="28"/>
        <v>-24.924933333333332</v>
      </c>
      <c r="AG204">
        <v>27.8</v>
      </c>
      <c r="AH204">
        <v>5.8239999999999998</v>
      </c>
      <c r="AI204">
        <v>-26.336200000000002</v>
      </c>
      <c r="AJ204">
        <v>27.4</v>
      </c>
      <c r="AK204">
        <v>5.8360000000000003</v>
      </c>
      <c r="AL204">
        <f t="shared" si="29"/>
        <v>-24.147499999999997</v>
      </c>
      <c r="AM204">
        <v>28.2</v>
      </c>
      <c r="AN204">
        <v>5.8040000000000003</v>
      </c>
      <c r="AO204">
        <v>-25.003699999999998</v>
      </c>
      <c r="AP204">
        <v>34.4</v>
      </c>
      <c r="AQ204">
        <v>5.8319999999999999</v>
      </c>
      <c r="AR204">
        <f t="shared" si="30"/>
        <v>-24.125566666666668</v>
      </c>
      <c r="AS204">
        <v>30</v>
      </c>
      <c r="AT204">
        <v>5.8040000000000003</v>
      </c>
      <c r="AU204">
        <v>-25.836600000000001</v>
      </c>
      <c r="AV204">
        <v>25.4</v>
      </c>
      <c r="AW204">
        <v>5.8120000000000003</v>
      </c>
      <c r="AX204">
        <f t="shared" si="31"/>
        <v>-24.503500000000003</v>
      </c>
    </row>
    <row r="205" spans="1:50" x14ac:dyDescent="0.2">
      <c r="A205" t="s">
        <v>420</v>
      </c>
      <c r="E205">
        <f t="shared" si="24"/>
        <v>-24.2193</v>
      </c>
      <c r="H205">
        <v>-21.503</v>
      </c>
      <c r="K205">
        <f t="shared" si="25"/>
        <v>-22.980599999999999</v>
      </c>
      <c r="N205">
        <v>-21.102599999999999</v>
      </c>
      <c r="Q205">
        <f t="shared" si="26"/>
        <v>-22.547566666666665</v>
      </c>
      <c r="T205">
        <v>-21.5364</v>
      </c>
      <c r="W205">
        <f t="shared" si="27"/>
        <v>-23.5367</v>
      </c>
      <c r="Z205">
        <v>-23.203800000000001</v>
      </c>
      <c r="AA205" t="s">
        <v>421</v>
      </c>
      <c r="AB205">
        <v>5.8239999999999998</v>
      </c>
      <c r="AC205">
        <v>-26.935600000000001</v>
      </c>
      <c r="AD205">
        <v>21.8</v>
      </c>
      <c r="AE205">
        <v>5.8319999999999999</v>
      </c>
      <c r="AF205">
        <f t="shared" si="28"/>
        <v>-24.924933333333332</v>
      </c>
      <c r="AG205">
        <v>26.7</v>
      </c>
      <c r="AH205">
        <v>5.8280000000000003</v>
      </c>
      <c r="AI205">
        <v>-26.336200000000002</v>
      </c>
      <c r="AJ205">
        <v>26.8</v>
      </c>
      <c r="AK205">
        <v>5.84</v>
      </c>
      <c r="AL205">
        <f t="shared" si="29"/>
        <v>-24.147499999999997</v>
      </c>
      <c r="AM205">
        <v>27.4</v>
      </c>
      <c r="AN205">
        <v>5.8079999999999998</v>
      </c>
      <c r="AO205">
        <v>-25.003699999999998</v>
      </c>
      <c r="AP205">
        <v>33.200000000000003</v>
      </c>
      <c r="AQ205">
        <v>5.8360000000000003</v>
      </c>
      <c r="AR205">
        <f t="shared" si="30"/>
        <v>-24.136666666666667</v>
      </c>
      <c r="AS205">
        <v>28.6</v>
      </c>
      <c r="AT205">
        <v>5.8040000000000003</v>
      </c>
      <c r="AU205">
        <v>-25.869900000000001</v>
      </c>
      <c r="AV205">
        <v>24.5</v>
      </c>
      <c r="AW205">
        <v>5.8120000000000003</v>
      </c>
      <c r="AX205">
        <f t="shared" si="31"/>
        <v>-24.536850000000001</v>
      </c>
    </row>
    <row r="206" spans="1:50" x14ac:dyDescent="0.2">
      <c r="A206" t="s">
        <v>422</v>
      </c>
      <c r="E206">
        <f t="shared" si="24"/>
        <v>-24.169249999999998</v>
      </c>
      <c r="H206">
        <v>-21.436199999999999</v>
      </c>
      <c r="K206">
        <f t="shared" si="25"/>
        <v>-22.980599999999999</v>
      </c>
      <c r="N206">
        <v>-21.1694</v>
      </c>
      <c r="Q206">
        <f t="shared" si="26"/>
        <v>-22.580933333333331</v>
      </c>
      <c r="T206">
        <v>-21.5364</v>
      </c>
      <c r="W206">
        <f t="shared" si="27"/>
        <v>-23.525566666666666</v>
      </c>
      <c r="Z206">
        <v>-23.170400000000001</v>
      </c>
      <c r="AA206" t="s">
        <v>423</v>
      </c>
      <c r="AB206">
        <v>5.82</v>
      </c>
      <c r="AC206">
        <v>-26.9023</v>
      </c>
      <c r="AD206">
        <v>21.6</v>
      </c>
      <c r="AE206">
        <v>5.8319999999999999</v>
      </c>
      <c r="AF206">
        <f t="shared" si="28"/>
        <v>-24.891566666666666</v>
      </c>
      <c r="AG206">
        <v>26.6</v>
      </c>
      <c r="AH206">
        <v>5.8319999999999999</v>
      </c>
      <c r="AI206">
        <v>-26.336200000000002</v>
      </c>
      <c r="AJ206">
        <v>25.9</v>
      </c>
      <c r="AK206">
        <v>5.84</v>
      </c>
      <c r="AL206">
        <f t="shared" si="29"/>
        <v>-24.180866666666663</v>
      </c>
      <c r="AM206">
        <v>26.4</v>
      </c>
      <c r="AN206">
        <v>5.8079999999999998</v>
      </c>
      <c r="AO206">
        <v>-25.036999999999999</v>
      </c>
      <c r="AP206">
        <v>32.6</v>
      </c>
      <c r="AQ206">
        <v>5.8360000000000003</v>
      </c>
      <c r="AR206">
        <f t="shared" si="30"/>
        <v>-24.147766666666666</v>
      </c>
      <c r="AS206">
        <v>28.1</v>
      </c>
      <c r="AT206">
        <v>5.8079999999999998</v>
      </c>
      <c r="AU206">
        <v>-25.869900000000001</v>
      </c>
      <c r="AV206">
        <v>23.6</v>
      </c>
      <c r="AW206">
        <v>5.8120000000000003</v>
      </c>
      <c r="AX206">
        <f t="shared" si="31"/>
        <v>-24.520150000000001</v>
      </c>
    </row>
    <row r="207" spans="1:50" x14ac:dyDescent="0.2">
      <c r="A207" t="s">
        <v>424</v>
      </c>
      <c r="E207">
        <f t="shared" si="24"/>
        <v>-24.252650000000003</v>
      </c>
      <c r="H207">
        <v>-21.569700000000001</v>
      </c>
      <c r="K207">
        <f t="shared" si="25"/>
        <v>-23.025066666666664</v>
      </c>
      <c r="N207">
        <v>-21.135999999999999</v>
      </c>
      <c r="Q207">
        <f t="shared" si="26"/>
        <v>-22.591999999999999</v>
      </c>
      <c r="T207">
        <v>-21.569700000000001</v>
      </c>
      <c r="W207">
        <f t="shared" si="27"/>
        <v>-23.547799999999999</v>
      </c>
      <c r="Z207">
        <v>-23.203800000000001</v>
      </c>
      <c r="AA207" t="s">
        <v>425</v>
      </c>
      <c r="AB207">
        <v>5.8239999999999998</v>
      </c>
      <c r="AC207">
        <v>-26.935600000000001</v>
      </c>
      <c r="AD207">
        <v>21.6</v>
      </c>
      <c r="AE207">
        <v>5.8319999999999999</v>
      </c>
      <c r="AF207">
        <f t="shared" si="28"/>
        <v>-24.958266666666663</v>
      </c>
      <c r="AG207">
        <v>26.3</v>
      </c>
      <c r="AH207">
        <v>5.8280000000000003</v>
      </c>
      <c r="AI207">
        <v>-26.369499999999999</v>
      </c>
      <c r="AJ207">
        <v>25.9</v>
      </c>
      <c r="AK207">
        <v>5.84</v>
      </c>
      <c r="AL207">
        <f t="shared" si="29"/>
        <v>-24.191933333333335</v>
      </c>
      <c r="AM207">
        <v>26.8</v>
      </c>
      <c r="AN207">
        <v>5.8120000000000003</v>
      </c>
      <c r="AO207">
        <v>-25.0703</v>
      </c>
      <c r="AP207">
        <v>32.4</v>
      </c>
      <c r="AQ207">
        <v>5.8360000000000003</v>
      </c>
      <c r="AR207">
        <f t="shared" si="30"/>
        <v>-24.169966666666667</v>
      </c>
      <c r="AS207">
        <v>27.9</v>
      </c>
      <c r="AT207">
        <v>5.8120000000000003</v>
      </c>
      <c r="AU207">
        <v>-25.869900000000001</v>
      </c>
      <c r="AV207">
        <v>23.7</v>
      </c>
      <c r="AW207">
        <v>5.8159999999999998</v>
      </c>
      <c r="AX207">
        <f t="shared" si="31"/>
        <v>-24.536850000000001</v>
      </c>
    </row>
    <row r="208" spans="1:50" x14ac:dyDescent="0.2">
      <c r="A208" t="s">
        <v>426</v>
      </c>
      <c r="E208">
        <f t="shared" si="24"/>
        <v>-24.236000000000001</v>
      </c>
      <c r="H208">
        <v>-21.5364</v>
      </c>
      <c r="K208">
        <f t="shared" si="25"/>
        <v>-23.002866666666666</v>
      </c>
      <c r="N208">
        <v>-21.135999999999999</v>
      </c>
      <c r="Q208">
        <f t="shared" si="26"/>
        <v>-22.5809</v>
      </c>
      <c r="T208">
        <v>-21.569700000000001</v>
      </c>
      <c r="W208">
        <f t="shared" si="27"/>
        <v>-23.547799999999999</v>
      </c>
      <c r="Z208">
        <v>-23.203800000000001</v>
      </c>
      <c r="AA208" t="s">
        <v>427</v>
      </c>
      <c r="AB208">
        <v>5.8239999999999998</v>
      </c>
      <c r="AC208">
        <v>-26.935600000000001</v>
      </c>
      <c r="AD208">
        <v>21.4</v>
      </c>
      <c r="AE208">
        <v>5.8319999999999999</v>
      </c>
      <c r="AF208">
        <f t="shared" si="28"/>
        <v>-24.936066666666665</v>
      </c>
      <c r="AG208">
        <v>26.6</v>
      </c>
      <c r="AH208">
        <v>5.8319999999999999</v>
      </c>
      <c r="AI208">
        <v>-26.336200000000002</v>
      </c>
      <c r="AJ208">
        <v>25.5</v>
      </c>
      <c r="AK208">
        <v>5.8440000000000003</v>
      </c>
      <c r="AL208">
        <f t="shared" si="29"/>
        <v>-24.16973333333333</v>
      </c>
      <c r="AM208">
        <v>26.4</v>
      </c>
      <c r="AN208">
        <v>5.8120000000000003</v>
      </c>
      <c r="AO208">
        <v>-25.036999999999999</v>
      </c>
      <c r="AP208">
        <v>32.200000000000003</v>
      </c>
      <c r="AQ208">
        <v>5.84</v>
      </c>
      <c r="AR208">
        <f t="shared" si="30"/>
        <v>-24.158866666666668</v>
      </c>
      <c r="AS208">
        <v>27.7</v>
      </c>
      <c r="AT208">
        <v>5.8120000000000003</v>
      </c>
      <c r="AU208">
        <v>-25.869900000000001</v>
      </c>
      <c r="AV208">
        <v>23.6</v>
      </c>
      <c r="AW208">
        <v>5.8120000000000003</v>
      </c>
      <c r="AX208">
        <f t="shared" si="31"/>
        <v>-24.536850000000001</v>
      </c>
    </row>
    <row r="209" spans="1:50" x14ac:dyDescent="0.2">
      <c r="A209" t="s">
        <v>428</v>
      </c>
      <c r="E209">
        <f t="shared" si="24"/>
        <v>-26.368299999999998</v>
      </c>
      <c r="H209">
        <v>-23.6372</v>
      </c>
      <c r="K209">
        <f t="shared" si="25"/>
        <v>-25.058333333333337</v>
      </c>
      <c r="N209">
        <v>-23.237100000000002</v>
      </c>
      <c r="Q209">
        <f t="shared" si="26"/>
        <v>-24.525333333333336</v>
      </c>
      <c r="T209">
        <v>-22.970400000000001</v>
      </c>
      <c r="W209">
        <f t="shared" si="27"/>
        <v>-25.535933333333332</v>
      </c>
      <c r="Z209">
        <v>-25.137</v>
      </c>
      <c r="AA209" t="s">
        <v>429</v>
      </c>
      <c r="AB209">
        <v>5.8319999999999999</v>
      </c>
      <c r="AC209">
        <v>-29.099399999999999</v>
      </c>
      <c r="AD209">
        <v>18</v>
      </c>
      <c r="AE209">
        <v>5.8360000000000003</v>
      </c>
      <c r="AF209">
        <f t="shared" si="28"/>
        <v>-27.01243333333333</v>
      </c>
      <c r="AG209">
        <v>22.8</v>
      </c>
      <c r="AH209">
        <v>5.8360000000000003</v>
      </c>
      <c r="AI209">
        <v>-28.300699999999999</v>
      </c>
      <c r="AJ209">
        <v>22.1</v>
      </c>
      <c r="AK209">
        <v>5.8440000000000003</v>
      </c>
      <c r="AL209">
        <f t="shared" si="29"/>
        <v>-26.302099999999999</v>
      </c>
      <c r="AM209">
        <v>26.6</v>
      </c>
      <c r="AN209">
        <v>5.8159999999999998</v>
      </c>
      <c r="AO209">
        <v>-27.368500000000001</v>
      </c>
      <c r="AP209">
        <v>32</v>
      </c>
      <c r="AQ209">
        <v>5.84</v>
      </c>
      <c r="AR209">
        <f t="shared" si="30"/>
        <v>-26.279766666666664</v>
      </c>
      <c r="AS209">
        <v>28.2</v>
      </c>
      <c r="AT209">
        <v>5.8159999999999998</v>
      </c>
      <c r="AU209">
        <v>-28.500399999999999</v>
      </c>
      <c r="AV209">
        <v>24.2</v>
      </c>
      <c r="AW209">
        <v>5.8159999999999998</v>
      </c>
      <c r="AX209">
        <f t="shared" si="31"/>
        <v>-26.8187</v>
      </c>
    </row>
    <row r="210" spans="1:50" x14ac:dyDescent="0.2">
      <c r="A210" t="s">
        <v>430</v>
      </c>
      <c r="E210">
        <f t="shared" si="24"/>
        <v>-26.418300000000002</v>
      </c>
      <c r="H210">
        <v>-23.737200000000001</v>
      </c>
      <c r="K210">
        <f t="shared" si="25"/>
        <v>-25.080533333333335</v>
      </c>
      <c r="N210">
        <v>-23.237100000000002</v>
      </c>
      <c r="Q210">
        <f t="shared" si="26"/>
        <v>-24.514200000000002</v>
      </c>
      <c r="T210">
        <v>-22.937000000000001</v>
      </c>
      <c r="W210">
        <f t="shared" si="27"/>
        <v>-25.535899999999998</v>
      </c>
      <c r="Z210">
        <v>-25.137</v>
      </c>
      <c r="AA210" t="s">
        <v>431</v>
      </c>
      <c r="AB210">
        <v>5.8360000000000003</v>
      </c>
      <c r="AC210">
        <v>-29.099399999999999</v>
      </c>
      <c r="AD210">
        <v>17.5</v>
      </c>
      <c r="AE210">
        <v>5.84</v>
      </c>
      <c r="AF210">
        <f t="shared" si="28"/>
        <v>-27.034633333333332</v>
      </c>
      <c r="AG210">
        <v>22.5</v>
      </c>
      <c r="AH210">
        <v>5.84</v>
      </c>
      <c r="AI210">
        <v>-28.267299999999999</v>
      </c>
      <c r="AJ210">
        <v>21.5</v>
      </c>
      <c r="AK210">
        <v>5.8479999999999999</v>
      </c>
      <c r="AL210">
        <f t="shared" si="29"/>
        <v>-26.290966666666666</v>
      </c>
      <c r="AM210">
        <v>25.5</v>
      </c>
      <c r="AN210">
        <v>5.82</v>
      </c>
      <c r="AO210">
        <v>-27.368500000000001</v>
      </c>
      <c r="AP210">
        <v>30.7</v>
      </c>
      <c r="AQ210">
        <v>5.8440000000000003</v>
      </c>
      <c r="AR210">
        <f t="shared" si="30"/>
        <v>-26.279733333333336</v>
      </c>
      <c r="AS210">
        <v>26.5</v>
      </c>
      <c r="AT210">
        <v>5.82</v>
      </c>
      <c r="AU210">
        <v>-28.5337</v>
      </c>
      <c r="AV210">
        <v>23</v>
      </c>
      <c r="AW210">
        <v>5.8239999999999998</v>
      </c>
      <c r="AX210">
        <f t="shared" si="31"/>
        <v>-26.835349999999998</v>
      </c>
    </row>
    <row r="211" spans="1:50" x14ac:dyDescent="0.2">
      <c r="A211" t="s">
        <v>432</v>
      </c>
      <c r="E211">
        <f t="shared" si="24"/>
        <v>-27.567250000000001</v>
      </c>
      <c r="H211">
        <v>-25.036999999999999</v>
      </c>
      <c r="K211">
        <f t="shared" si="25"/>
        <v>-26.191166666666664</v>
      </c>
      <c r="N211">
        <v>-24.437100000000001</v>
      </c>
      <c r="Q211">
        <f t="shared" si="26"/>
        <v>-25.691400000000002</v>
      </c>
      <c r="T211">
        <v>-23.8705</v>
      </c>
      <c r="W211">
        <f t="shared" si="27"/>
        <v>-26.701566666666665</v>
      </c>
      <c r="Z211">
        <v>-26.369499999999999</v>
      </c>
      <c r="AA211" t="s">
        <v>433</v>
      </c>
      <c r="AB211">
        <v>5.8360000000000003</v>
      </c>
      <c r="AC211">
        <v>-30.0975</v>
      </c>
      <c r="AD211">
        <v>15.1</v>
      </c>
      <c r="AE211">
        <v>5.8440000000000003</v>
      </c>
      <c r="AF211">
        <f t="shared" si="28"/>
        <v>-28.077966666666669</v>
      </c>
      <c r="AG211">
        <v>19.5</v>
      </c>
      <c r="AH211">
        <v>5.84</v>
      </c>
      <c r="AI211">
        <v>-29.099399999999999</v>
      </c>
      <c r="AJ211">
        <v>18.5</v>
      </c>
      <c r="AK211">
        <v>5.8479999999999999</v>
      </c>
      <c r="AL211">
        <f t="shared" si="29"/>
        <v>-27.434366666666666</v>
      </c>
      <c r="AM211">
        <v>24.6</v>
      </c>
      <c r="AN211">
        <v>5.8239999999999998</v>
      </c>
      <c r="AO211">
        <v>-28.7666</v>
      </c>
      <c r="AP211">
        <v>29.9</v>
      </c>
      <c r="AQ211">
        <v>5.8440000000000003</v>
      </c>
      <c r="AR211">
        <f t="shared" si="30"/>
        <v>-27.500600000000002</v>
      </c>
      <c r="AS211">
        <v>25.8</v>
      </c>
      <c r="AT211">
        <v>5.82</v>
      </c>
      <c r="AU211">
        <v>-29.864699999999999</v>
      </c>
      <c r="AV211">
        <v>22.2</v>
      </c>
      <c r="AW211">
        <v>5.8239999999999998</v>
      </c>
      <c r="AX211">
        <f t="shared" si="31"/>
        <v>-28.117100000000001</v>
      </c>
    </row>
    <row r="212" spans="1:50" x14ac:dyDescent="0.2">
      <c r="A212" t="s">
        <v>434</v>
      </c>
      <c r="E212">
        <f t="shared" si="24"/>
        <v>-27.567250000000001</v>
      </c>
      <c r="H212">
        <v>-25.036999999999999</v>
      </c>
      <c r="K212">
        <f t="shared" si="25"/>
        <v>-26.180066666666665</v>
      </c>
      <c r="N212">
        <v>-24.4038</v>
      </c>
      <c r="Q212">
        <f t="shared" si="26"/>
        <v>-25.680299999999999</v>
      </c>
      <c r="T212">
        <v>-23.8705</v>
      </c>
      <c r="W212">
        <f t="shared" si="27"/>
        <v>-26.712666666666664</v>
      </c>
      <c r="Z212">
        <v>-26.369499999999999</v>
      </c>
      <c r="AA212" t="s">
        <v>435</v>
      </c>
      <c r="AB212">
        <v>5.84</v>
      </c>
      <c r="AC212">
        <v>-30.0975</v>
      </c>
      <c r="AD212">
        <v>14.8</v>
      </c>
      <c r="AE212">
        <v>5.8479999999999999</v>
      </c>
      <c r="AF212">
        <f t="shared" si="28"/>
        <v>-28.077966666666669</v>
      </c>
      <c r="AG212">
        <v>18.899999999999999</v>
      </c>
      <c r="AH212">
        <v>5.8440000000000003</v>
      </c>
      <c r="AI212">
        <v>-29.099399999999999</v>
      </c>
      <c r="AJ212">
        <v>18.3</v>
      </c>
      <c r="AK212">
        <v>5.8520000000000003</v>
      </c>
      <c r="AL212">
        <f t="shared" si="29"/>
        <v>-27.423266666666667</v>
      </c>
      <c r="AM212">
        <v>23.5</v>
      </c>
      <c r="AN212">
        <v>5.8280000000000003</v>
      </c>
      <c r="AO212">
        <v>-28.7666</v>
      </c>
      <c r="AP212">
        <v>28.4</v>
      </c>
      <c r="AQ212">
        <v>5.8479999999999999</v>
      </c>
      <c r="AR212">
        <f t="shared" si="30"/>
        <v>-27.511700000000001</v>
      </c>
      <c r="AS212">
        <v>24.6</v>
      </c>
      <c r="AT212">
        <v>5.8239999999999998</v>
      </c>
      <c r="AU212">
        <v>-29.898</v>
      </c>
      <c r="AV212">
        <v>21.3</v>
      </c>
      <c r="AW212">
        <v>5.8280000000000003</v>
      </c>
      <c r="AX212">
        <f t="shared" si="31"/>
        <v>-28.133749999999999</v>
      </c>
    </row>
    <row r="213" spans="1:50" x14ac:dyDescent="0.2">
      <c r="A213" t="s">
        <v>436</v>
      </c>
      <c r="E213">
        <f t="shared" si="24"/>
        <v>-27.600549999999998</v>
      </c>
      <c r="H213">
        <v>-25.1036</v>
      </c>
      <c r="K213">
        <f t="shared" si="25"/>
        <v>-26.191166666666664</v>
      </c>
      <c r="N213">
        <v>-24.3705</v>
      </c>
      <c r="Q213">
        <f t="shared" si="26"/>
        <v>-25.6692</v>
      </c>
      <c r="T213">
        <v>-23.8705</v>
      </c>
      <c r="W213">
        <f t="shared" si="27"/>
        <v>-26.734866666666665</v>
      </c>
      <c r="Z213">
        <v>-26.4361</v>
      </c>
      <c r="AA213" t="s">
        <v>437</v>
      </c>
      <c r="AB213">
        <v>5.8440000000000003</v>
      </c>
      <c r="AC213">
        <v>-30.0975</v>
      </c>
      <c r="AD213">
        <v>14.2</v>
      </c>
      <c r="AE213">
        <v>5.8479999999999999</v>
      </c>
      <c r="AF213">
        <f t="shared" si="28"/>
        <v>-28.100166666666667</v>
      </c>
      <c r="AG213">
        <v>18.399999999999999</v>
      </c>
      <c r="AH213">
        <v>5.8479999999999999</v>
      </c>
      <c r="AI213">
        <v>-29.099399999999999</v>
      </c>
      <c r="AJ213">
        <v>17.899999999999999</v>
      </c>
      <c r="AK213">
        <v>5.8520000000000003</v>
      </c>
      <c r="AL213">
        <f t="shared" si="29"/>
        <v>-27.412166666666668</v>
      </c>
      <c r="AM213">
        <v>23</v>
      </c>
      <c r="AN213">
        <v>5.8280000000000003</v>
      </c>
      <c r="AO213">
        <v>-28.7666</v>
      </c>
      <c r="AP213">
        <v>27.9</v>
      </c>
      <c r="AQ213">
        <v>5.8479999999999999</v>
      </c>
      <c r="AR213">
        <f t="shared" si="30"/>
        <v>-27.511700000000001</v>
      </c>
      <c r="AS213">
        <v>23.8</v>
      </c>
      <c r="AT213">
        <v>5.8239999999999998</v>
      </c>
      <c r="AU213">
        <v>-29.898</v>
      </c>
      <c r="AV213">
        <v>20.5</v>
      </c>
      <c r="AW213">
        <v>5.8280000000000003</v>
      </c>
      <c r="AX213">
        <f t="shared" si="31"/>
        <v>-28.16705</v>
      </c>
    </row>
    <row r="214" spans="1:50" x14ac:dyDescent="0.2">
      <c r="A214" t="s">
        <v>438</v>
      </c>
      <c r="E214">
        <f t="shared" si="24"/>
        <v>-27.650600000000001</v>
      </c>
      <c r="H214">
        <v>-25.170300000000001</v>
      </c>
      <c r="K214">
        <f t="shared" si="25"/>
        <v>-26.246733333333335</v>
      </c>
      <c r="N214">
        <v>-24.470500000000001</v>
      </c>
      <c r="Q214">
        <f t="shared" si="26"/>
        <v>-25.713633333333334</v>
      </c>
      <c r="T214">
        <v>-23.8705</v>
      </c>
      <c r="W214">
        <f t="shared" si="27"/>
        <v>-26.734833333333331</v>
      </c>
      <c r="Z214">
        <v>-26.402799999999999</v>
      </c>
      <c r="AA214" t="s">
        <v>439</v>
      </c>
      <c r="AB214">
        <v>5.84</v>
      </c>
      <c r="AC214">
        <v>-30.1309</v>
      </c>
      <c r="AD214">
        <v>13.8</v>
      </c>
      <c r="AE214">
        <v>5.8479999999999999</v>
      </c>
      <c r="AF214">
        <f t="shared" si="28"/>
        <v>-28.133533333333332</v>
      </c>
      <c r="AG214">
        <v>18.2</v>
      </c>
      <c r="AH214">
        <v>5.8479999999999999</v>
      </c>
      <c r="AI214">
        <v>-29.099399999999999</v>
      </c>
      <c r="AJ214">
        <v>17.3</v>
      </c>
      <c r="AK214">
        <v>5.8559999999999999</v>
      </c>
      <c r="AL214">
        <f t="shared" si="29"/>
        <v>-27.456599999999998</v>
      </c>
      <c r="AM214">
        <v>22.9</v>
      </c>
      <c r="AN214">
        <v>5.8280000000000003</v>
      </c>
      <c r="AO214">
        <v>-28.799900000000001</v>
      </c>
      <c r="AP214">
        <v>27.4</v>
      </c>
      <c r="AQ214">
        <v>5.8520000000000003</v>
      </c>
      <c r="AR214">
        <f t="shared" si="30"/>
        <v>-27.533866666666665</v>
      </c>
      <c r="AS214">
        <v>23.7</v>
      </c>
      <c r="AT214">
        <v>5.8239999999999998</v>
      </c>
      <c r="AU214">
        <v>-29.9312</v>
      </c>
      <c r="AV214">
        <v>20.5</v>
      </c>
      <c r="AW214">
        <v>5.8319999999999999</v>
      </c>
      <c r="AX214">
        <f t="shared" si="31"/>
        <v>-28.167000000000002</v>
      </c>
    </row>
    <row r="215" spans="1:50" x14ac:dyDescent="0.2">
      <c r="A215" t="s">
        <v>440</v>
      </c>
      <c r="E215">
        <f t="shared" si="24"/>
        <v>-27.633949999999999</v>
      </c>
      <c r="H215">
        <v>-25.137</v>
      </c>
      <c r="K215">
        <f t="shared" si="25"/>
        <v>-26.246733333333335</v>
      </c>
      <c r="N215">
        <v>-24.470500000000001</v>
      </c>
      <c r="Q215">
        <f t="shared" si="26"/>
        <v>-25.724766666666667</v>
      </c>
      <c r="T215">
        <v>-23.9039</v>
      </c>
      <c r="W215">
        <f t="shared" si="27"/>
        <v>-26.75706666666667</v>
      </c>
      <c r="Z215">
        <v>-26.4361</v>
      </c>
      <c r="AA215" t="s">
        <v>441</v>
      </c>
      <c r="AB215">
        <v>5.8479999999999999</v>
      </c>
      <c r="AC215">
        <v>-30.1309</v>
      </c>
      <c r="AD215">
        <v>13.7</v>
      </c>
      <c r="AE215">
        <v>5.8520000000000003</v>
      </c>
      <c r="AF215">
        <f t="shared" si="28"/>
        <v>-28.133533333333332</v>
      </c>
      <c r="AG215">
        <v>18</v>
      </c>
      <c r="AH215">
        <v>5.8520000000000003</v>
      </c>
      <c r="AI215">
        <v>-29.1327</v>
      </c>
      <c r="AJ215">
        <v>17.5</v>
      </c>
      <c r="AK215">
        <v>5.86</v>
      </c>
      <c r="AL215">
        <f t="shared" si="29"/>
        <v>-27.467699999999997</v>
      </c>
      <c r="AM215">
        <v>22.9</v>
      </c>
      <c r="AN215">
        <v>5.8360000000000003</v>
      </c>
      <c r="AO215">
        <v>-28.799900000000001</v>
      </c>
      <c r="AP215">
        <v>27.6</v>
      </c>
      <c r="AQ215">
        <v>5.8559999999999999</v>
      </c>
      <c r="AR215">
        <f t="shared" si="30"/>
        <v>-27.544999999999998</v>
      </c>
      <c r="AS215">
        <v>23.6</v>
      </c>
      <c r="AT215">
        <v>5.8319999999999999</v>
      </c>
      <c r="AU215">
        <v>-29.9312</v>
      </c>
      <c r="AV215">
        <v>20.2</v>
      </c>
      <c r="AW215">
        <v>5.8319999999999999</v>
      </c>
      <c r="AX215">
        <f t="shared" si="31"/>
        <v>-28.18365</v>
      </c>
    </row>
    <row r="216" spans="1:50" x14ac:dyDescent="0.2">
      <c r="A216" t="s">
        <v>442</v>
      </c>
      <c r="E216">
        <f t="shared" si="24"/>
        <v>-28.283100000000001</v>
      </c>
      <c r="H216">
        <v>-25.869900000000001</v>
      </c>
      <c r="K216">
        <f t="shared" si="25"/>
        <v>-26.857399999999998</v>
      </c>
      <c r="N216">
        <v>-25.170300000000001</v>
      </c>
      <c r="Q216">
        <f t="shared" si="26"/>
        <v>-26.324333333333332</v>
      </c>
      <c r="T216">
        <v>-24.337199999999999</v>
      </c>
      <c r="W216">
        <f t="shared" si="27"/>
        <v>-27.312033333333336</v>
      </c>
      <c r="Z216">
        <v>-27.1021</v>
      </c>
      <c r="AA216" t="s">
        <v>443</v>
      </c>
      <c r="AB216">
        <v>5.8440000000000003</v>
      </c>
      <c r="AC216">
        <v>-30.696300000000001</v>
      </c>
      <c r="AD216">
        <v>13.1</v>
      </c>
      <c r="AE216">
        <v>5.8520000000000003</v>
      </c>
      <c r="AF216">
        <f t="shared" si="28"/>
        <v>-28.699400000000001</v>
      </c>
      <c r="AG216">
        <v>16.899999999999999</v>
      </c>
      <c r="AH216">
        <v>5.8520000000000003</v>
      </c>
      <c r="AI216">
        <v>-29.532</v>
      </c>
      <c r="AJ216">
        <v>16.5</v>
      </c>
      <c r="AK216">
        <v>5.86</v>
      </c>
      <c r="AL216">
        <f t="shared" si="29"/>
        <v>-28.055933333333332</v>
      </c>
      <c r="AM216">
        <v>23.1</v>
      </c>
      <c r="AN216">
        <v>5.8280000000000003</v>
      </c>
      <c r="AO216">
        <v>-29.465499999999999</v>
      </c>
      <c r="AP216">
        <v>28</v>
      </c>
      <c r="AQ216">
        <v>5.8520000000000003</v>
      </c>
      <c r="AR216">
        <f t="shared" si="30"/>
        <v>-28.099833333333333</v>
      </c>
      <c r="AS216">
        <v>24</v>
      </c>
      <c r="AT216">
        <v>5.8280000000000003</v>
      </c>
      <c r="AU216">
        <v>-30.4968</v>
      </c>
      <c r="AV216">
        <v>20.6</v>
      </c>
      <c r="AW216">
        <v>5.8360000000000003</v>
      </c>
      <c r="AX216">
        <f t="shared" si="31"/>
        <v>-28.79945</v>
      </c>
    </row>
    <row r="217" spans="1:50" x14ac:dyDescent="0.2">
      <c r="A217" t="s">
        <v>444</v>
      </c>
      <c r="E217">
        <f t="shared" si="24"/>
        <v>-28.332999999999998</v>
      </c>
      <c r="H217">
        <v>-25.936399999999999</v>
      </c>
      <c r="K217">
        <f t="shared" si="25"/>
        <v>-26.879566666666665</v>
      </c>
      <c r="N217">
        <v>-25.170300000000001</v>
      </c>
      <c r="Q217">
        <f t="shared" si="26"/>
        <v>-26.335433333333331</v>
      </c>
      <c r="T217">
        <v>-24.337199999999999</v>
      </c>
      <c r="W217">
        <f t="shared" si="27"/>
        <v>-27.323166666666669</v>
      </c>
      <c r="Z217">
        <v>-27.1355</v>
      </c>
      <c r="AA217" t="s">
        <v>445</v>
      </c>
      <c r="AB217">
        <v>5.8479999999999999</v>
      </c>
      <c r="AC217">
        <v>-30.729600000000001</v>
      </c>
      <c r="AD217">
        <v>12.5</v>
      </c>
      <c r="AE217">
        <v>5.8520000000000003</v>
      </c>
      <c r="AF217">
        <f t="shared" si="28"/>
        <v>-28.73266666666667</v>
      </c>
      <c r="AG217">
        <v>16.399999999999999</v>
      </c>
      <c r="AH217">
        <v>5.8520000000000003</v>
      </c>
      <c r="AI217">
        <v>-29.532</v>
      </c>
      <c r="AJ217">
        <v>15.8</v>
      </c>
      <c r="AK217">
        <v>5.86</v>
      </c>
      <c r="AL217">
        <f t="shared" si="29"/>
        <v>-28.067033333333331</v>
      </c>
      <c r="AM217">
        <v>22.2</v>
      </c>
      <c r="AN217">
        <v>5.8319999999999999</v>
      </c>
      <c r="AO217">
        <v>-29.498799999999999</v>
      </c>
      <c r="AP217">
        <v>26.9</v>
      </c>
      <c r="AQ217">
        <v>5.8559999999999999</v>
      </c>
      <c r="AR217">
        <f t="shared" si="30"/>
        <v>-28.110933333333332</v>
      </c>
      <c r="AS217">
        <v>23</v>
      </c>
      <c r="AT217">
        <v>5.8319999999999999</v>
      </c>
      <c r="AU217">
        <v>-30.4968</v>
      </c>
      <c r="AV217">
        <v>20.100000000000001</v>
      </c>
      <c r="AW217">
        <v>5.8360000000000003</v>
      </c>
      <c r="AX217">
        <f t="shared" si="31"/>
        <v>-28.81615</v>
      </c>
    </row>
    <row r="218" spans="1:50" x14ac:dyDescent="0.2">
      <c r="A218" t="s">
        <v>446</v>
      </c>
      <c r="E218">
        <f t="shared" si="24"/>
        <v>-28.332999999999998</v>
      </c>
      <c r="H218">
        <v>-25.903199999999998</v>
      </c>
      <c r="K218">
        <f t="shared" si="25"/>
        <v>-26.857399999999998</v>
      </c>
      <c r="N218">
        <v>-25.137</v>
      </c>
      <c r="Q218">
        <f t="shared" si="26"/>
        <v>-26.335433333333331</v>
      </c>
      <c r="T218">
        <v>-24.3705</v>
      </c>
      <c r="W218">
        <f t="shared" si="27"/>
        <v>-27.334266666666668</v>
      </c>
      <c r="Z218">
        <v>-27.1355</v>
      </c>
      <c r="AA218" t="s">
        <v>447</v>
      </c>
      <c r="AB218">
        <v>5.8479999999999999</v>
      </c>
      <c r="AC218">
        <v>-30.762799999999999</v>
      </c>
      <c r="AD218">
        <v>12.4</v>
      </c>
      <c r="AE218">
        <v>5.8559999999999999</v>
      </c>
      <c r="AF218">
        <f t="shared" si="28"/>
        <v>-28.732666666666663</v>
      </c>
      <c r="AG218">
        <v>16.3</v>
      </c>
      <c r="AH218">
        <v>5.8520000000000003</v>
      </c>
      <c r="AI218">
        <v>-29.532</v>
      </c>
      <c r="AJ218">
        <v>15.6</v>
      </c>
      <c r="AK218">
        <v>5.86</v>
      </c>
      <c r="AL218">
        <f t="shared" si="29"/>
        <v>-28.055933333333332</v>
      </c>
      <c r="AM218">
        <v>21.9</v>
      </c>
      <c r="AN218">
        <v>5.8360000000000003</v>
      </c>
      <c r="AO218">
        <v>-29.498799999999999</v>
      </c>
      <c r="AP218">
        <v>26.4</v>
      </c>
      <c r="AQ218">
        <v>5.8520000000000003</v>
      </c>
      <c r="AR218">
        <f t="shared" si="30"/>
        <v>-28.122033333333331</v>
      </c>
      <c r="AS218">
        <v>22.6</v>
      </c>
      <c r="AT218">
        <v>5.8319999999999999</v>
      </c>
      <c r="AU218">
        <v>-30.4968</v>
      </c>
      <c r="AV218">
        <v>19.8</v>
      </c>
      <c r="AW218">
        <v>5.8319999999999999</v>
      </c>
      <c r="AX218">
        <f t="shared" si="31"/>
        <v>-28.81615</v>
      </c>
    </row>
    <row r="219" spans="1:50" x14ac:dyDescent="0.2">
      <c r="A219" t="s">
        <v>448</v>
      </c>
      <c r="E219">
        <f t="shared" si="24"/>
        <v>-28.382950000000001</v>
      </c>
      <c r="H219">
        <v>-26.0031</v>
      </c>
      <c r="K219">
        <f t="shared" si="25"/>
        <v>-26.923966666666661</v>
      </c>
      <c r="N219">
        <v>-25.203499999999998</v>
      </c>
      <c r="Q219">
        <f t="shared" si="26"/>
        <v>-26.368666666666666</v>
      </c>
      <c r="T219">
        <v>-24.3705</v>
      </c>
      <c r="W219">
        <f t="shared" si="27"/>
        <v>-27.356466666666666</v>
      </c>
      <c r="Z219">
        <v>-27.168800000000001</v>
      </c>
      <c r="AA219" t="s">
        <v>449</v>
      </c>
      <c r="AB219">
        <v>5.8479999999999999</v>
      </c>
      <c r="AC219">
        <v>-30.762799999999999</v>
      </c>
      <c r="AD219">
        <v>12.3</v>
      </c>
      <c r="AE219">
        <v>5.8559999999999999</v>
      </c>
      <c r="AF219">
        <f t="shared" si="28"/>
        <v>-28.777066666666666</v>
      </c>
      <c r="AG219">
        <v>16.399999999999999</v>
      </c>
      <c r="AH219">
        <v>5.8559999999999999</v>
      </c>
      <c r="AI219">
        <v>-29.565300000000001</v>
      </c>
      <c r="AJ219">
        <v>15.2</v>
      </c>
      <c r="AK219">
        <v>5.8639999999999999</v>
      </c>
      <c r="AL219">
        <f t="shared" si="29"/>
        <v>-28.10026666666667</v>
      </c>
      <c r="AM219">
        <v>21.7</v>
      </c>
      <c r="AN219">
        <v>5.8360000000000003</v>
      </c>
      <c r="AO219">
        <v>-29.532</v>
      </c>
      <c r="AP219">
        <v>26.3</v>
      </c>
      <c r="AQ219">
        <v>5.86</v>
      </c>
      <c r="AR219">
        <f t="shared" si="30"/>
        <v>-28.144200000000001</v>
      </c>
      <c r="AS219">
        <v>22.6</v>
      </c>
      <c r="AT219">
        <v>5.8360000000000003</v>
      </c>
      <c r="AU219">
        <v>-30.530100000000001</v>
      </c>
      <c r="AV219">
        <v>19.5</v>
      </c>
      <c r="AW219">
        <v>5.8440000000000003</v>
      </c>
      <c r="AX219">
        <f t="shared" si="31"/>
        <v>-28.849450000000001</v>
      </c>
    </row>
    <row r="220" spans="1:50" x14ac:dyDescent="0.2">
      <c r="A220" t="s">
        <v>450</v>
      </c>
      <c r="E220">
        <f t="shared" si="24"/>
        <v>-29.148499999999999</v>
      </c>
      <c r="H220">
        <v>-26.9023</v>
      </c>
      <c r="K220">
        <f t="shared" si="25"/>
        <v>-27.612166666666667</v>
      </c>
      <c r="N220">
        <v>-25.936399999999999</v>
      </c>
      <c r="Q220">
        <f t="shared" si="26"/>
        <v>-27.023599999999998</v>
      </c>
      <c r="T220">
        <v>-24.903700000000001</v>
      </c>
      <c r="W220">
        <f t="shared" si="27"/>
        <v>-27.988966666666666</v>
      </c>
      <c r="Z220">
        <v>-27.9678</v>
      </c>
      <c r="AA220" t="s">
        <v>451</v>
      </c>
      <c r="AB220">
        <v>5.8520000000000003</v>
      </c>
      <c r="AC220">
        <v>-31.3947</v>
      </c>
      <c r="AD220">
        <v>11.3</v>
      </c>
      <c r="AE220">
        <v>5.8520000000000003</v>
      </c>
      <c r="AF220">
        <f t="shared" si="28"/>
        <v>-29.4316</v>
      </c>
      <c r="AG220">
        <v>15</v>
      </c>
      <c r="AH220">
        <v>5.8520000000000003</v>
      </c>
      <c r="AI220">
        <v>-29.997800000000002</v>
      </c>
      <c r="AJ220">
        <v>14.1</v>
      </c>
      <c r="AK220">
        <v>5.86</v>
      </c>
      <c r="AL220">
        <f t="shared" si="29"/>
        <v>-28.72163333333333</v>
      </c>
      <c r="AM220">
        <v>21.7</v>
      </c>
      <c r="AN220">
        <v>5.8360000000000003</v>
      </c>
      <c r="AO220">
        <v>-30.230699999999999</v>
      </c>
      <c r="AP220">
        <v>26.2</v>
      </c>
      <c r="AQ220">
        <v>5.8559999999999999</v>
      </c>
      <c r="AR220">
        <f t="shared" si="30"/>
        <v>-28.743266666666667</v>
      </c>
      <c r="AS220">
        <v>22.6</v>
      </c>
      <c r="AT220">
        <v>5.8319999999999999</v>
      </c>
      <c r="AU220">
        <v>-31.095400000000001</v>
      </c>
      <c r="AV220">
        <v>19.5</v>
      </c>
      <c r="AW220">
        <v>5.8360000000000003</v>
      </c>
      <c r="AX220">
        <f t="shared" si="31"/>
        <v>-29.531600000000001</v>
      </c>
    </row>
    <row r="221" spans="1:50" x14ac:dyDescent="0.2">
      <c r="A221" t="s">
        <v>452</v>
      </c>
      <c r="E221">
        <f t="shared" si="24"/>
        <v>-29.165100000000002</v>
      </c>
      <c r="H221">
        <v>-26.9023</v>
      </c>
      <c r="K221">
        <f t="shared" si="25"/>
        <v>-27.6233</v>
      </c>
      <c r="N221">
        <v>-25.969799999999999</v>
      </c>
      <c r="Q221">
        <f t="shared" si="26"/>
        <v>-27.0458</v>
      </c>
      <c r="T221">
        <v>-24.936900000000001</v>
      </c>
      <c r="W221">
        <f t="shared" si="27"/>
        <v>-27.988900000000001</v>
      </c>
      <c r="Z221">
        <v>-27.9344</v>
      </c>
      <c r="AA221" t="s">
        <v>453</v>
      </c>
      <c r="AB221">
        <v>5.8479999999999999</v>
      </c>
      <c r="AC221">
        <v>-31.427900000000001</v>
      </c>
      <c r="AD221">
        <v>11.1</v>
      </c>
      <c r="AE221">
        <v>5.8559999999999999</v>
      </c>
      <c r="AF221">
        <f t="shared" si="28"/>
        <v>-29.442666666666668</v>
      </c>
      <c r="AG221">
        <v>14.7</v>
      </c>
      <c r="AH221">
        <v>5.8559999999999999</v>
      </c>
      <c r="AI221">
        <v>-29.997800000000002</v>
      </c>
      <c r="AJ221">
        <v>14</v>
      </c>
      <c r="AK221">
        <v>5.8639999999999999</v>
      </c>
      <c r="AL221">
        <f t="shared" si="29"/>
        <v>-28.732766666666663</v>
      </c>
      <c r="AM221">
        <v>21.3</v>
      </c>
      <c r="AN221">
        <v>5.8360000000000003</v>
      </c>
      <c r="AO221">
        <v>-30.230699999999999</v>
      </c>
      <c r="AP221">
        <v>25.6</v>
      </c>
      <c r="AQ221">
        <v>5.8559999999999999</v>
      </c>
      <c r="AR221">
        <f t="shared" si="30"/>
        <v>-28.754333333333335</v>
      </c>
      <c r="AS221">
        <v>21.9</v>
      </c>
      <c r="AT221">
        <v>5.8319999999999999</v>
      </c>
      <c r="AU221">
        <v>-31.095400000000001</v>
      </c>
      <c r="AV221">
        <v>18.899999999999999</v>
      </c>
      <c r="AW221">
        <v>5.84</v>
      </c>
      <c r="AX221">
        <f t="shared" si="31"/>
        <v>-29.514900000000001</v>
      </c>
    </row>
    <row r="222" spans="1:50" x14ac:dyDescent="0.2">
      <c r="A222" t="s">
        <v>454</v>
      </c>
      <c r="E222">
        <f t="shared" si="24"/>
        <v>-29.181850000000001</v>
      </c>
      <c r="H222">
        <v>-26.969000000000001</v>
      </c>
      <c r="K222">
        <f t="shared" si="25"/>
        <v>-27.645533333333333</v>
      </c>
      <c r="N222">
        <v>-25.969799999999999</v>
      </c>
      <c r="Q222">
        <f t="shared" si="26"/>
        <v>-27.056933333333333</v>
      </c>
      <c r="T222">
        <v>-24.970300000000002</v>
      </c>
      <c r="W222">
        <f t="shared" si="27"/>
        <v>-28.022266666666667</v>
      </c>
      <c r="Z222">
        <v>-28.001100000000001</v>
      </c>
      <c r="AA222" t="s">
        <v>455</v>
      </c>
      <c r="AB222">
        <v>5.8520000000000003</v>
      </c>
      <c r="AC222">
        <v>-31.3947</v>
      </c>
      <c r="AD222">
        <v>10.7</v>
      </c>
      <c r="AE222">
        <v>5.8559999999999999</v>
      </c>
      <c r="AF222">
        <f t="shared" si="28"/>
        <v>-29.453833333333336</v>
      </c>
      <c r="AG222">
        <v>14.6</v>
      </c>
      <c r="AH222">
        <v>5.8559999999999999</v>
      </c>
      <c r="AI222">
        <v>-29.997800000000002</v>
      </c>
      <c r="AJ222">
        <v>13.7</v>
      </c>
      <c r="AK222">
        <v>5.8639999999999999</v>
      </c>
      <c r="AL222">
        <f t="shared" si="29"/>
        <v>-28.732766666666663</v>
      </c>
      <c r="AM222">
        <v>21.4</v>
      </c>
      <c r="AN222">
        <v>5.8360000000000003</v>
      </c>
      <c r="AO222">
        <v>-30.230699999999999</v>
      </c>
      <c r="AP222">
        <v>25.3</v>
      </c>
      <c r="AQ222">
        <v>5.8559999999999999</v>
      </c>
      <c r="AR222">
        <f t="shared" si="30"/>
        <v>-28.765466666666669</v>
      </c>
      <c r="AS222">
        <v>21.7</v>
      </c>
      <c r="AT222">
        <v>5.8360000000000003</v>
      </c>
      <c r="AU222">
        <v>-31.095400000000001</v>
      </c>
      <c r="AV222">
        <v>18.600000000000001</v>
      </c>
      <c r="AW222">
        <v>5.84</v>
      </c>
      <c r="AX222">
        <f t="shared" si="31"/>
        <v>-29.548250000000003</v>
      </c>
    </row>
    <row r="223" spans="1:50" x14ac:dyDescent="0.2">
      <c r="A223" t="s">
        <v>456</v>
      </c>
      <c r="E223">
        <f t="shared" si="24"/>
        <v>-29.165100000000002</v>
      </c>
      <c r="H223">
        <v>-26.9023</v>
      </c>
      <c r="K223">
        <f t="shared" si="25"/>
        <v>-27.645499999999998</v>
      </c>
      <c r="N223">
        <v>-26.0031</v>
      </c>
      <c r="Q223">
        <f t="shared" si="26"/>
        <v>-27.068033333333332</v>
      </c>
      <c r="T223">
        <v>-24.970300000000002</v>
      </c>
      <c r="W223">
        <f t="shared" si="27"/>
        <v>-28.033366666666666</v>
      </c>
      <c r="Z223">
        <v>-28.001100000000001</v>
      </c>
      <c r="AA223" t="s">
        <v>457</v>
      </c>
      <c r="AB223">
        <v>5.8479999999999999</v>
      </c>
      <c r="AC223">
        <v>-31.427900000000001</v>
      </c>
      <c r="AD223">
        <v>10.8</v>
      </c>
      <c r="AE223">
        <v>5.86</v>
      </c>
      <c r="AF223">
        <f t="shared" si="28"/>
        <v>-29.453766666666667</v>
      </c>
      <c r="AG223">
        <v>14.2</v>
      </c>
      <c r="AH223">
        <v>5.8559999999999999</v>
      </c>
      <c r="AI223">
        <v>-30.031099999999999</v>
      </c>
      <c r="AJ223">
        <v>13.5</v>
      </c>
      <c r="AK223">
        <v>5.8680000000000003</v>
      </c>
      <c r="AL223">
        <f t="shared" si="29"/>
        <v>-28.754966666666665</v>
      </c>
      <c r="AM223">
        <v>21</v>
      </c>
      <c r="AN223">
        <v>5.84</v>
      </c>
      <c r="AO223">
        <v>-30.230699999999999</v>
      </c>
      <c r="AP223">
        <v>25.2</v>
      </c>
      <c r="AQ223">
        <v>5.86</v>
      </c>
      <c r="AR223">
        <f t="shared" si="30"/>
        <v>-28.776566666666668</v>
      </c>
      <c r="AS223">
        <v>21.8</v>
      </c>
      <c r="AT223">
        <v>5.8360000000000003</v>
      </c>
      <c r="AU223">
        <v>-31.128699999999998</v>
      </c>
      <c r="AV223">
        <v>18.600000000000001</v>
      </c>
      <c r="AW223">
        <v>5.8440000000000003</v>
      </c>
      <c r="AX223">
        <f t="shared" si="31"/>
        <v>-29.564900000000002</v>
      </c>
    </row>
    <row r="224" spans="1:50" x14ac:dyDescent="0.2">
      <c r="A224" t="s">
        <v>458</v>
      </c>
      <c r="E224">
        <f t="shared" si="24"/>
        <v>-29.2151</v>
      </c>
      <c r="H224">
        <v>-27.002300000000002</v>
      </c>
      <c r="K224">
        <f t="shared" si="25"/>
        <v>-27.678833333333333</v>
      </c>
      <c r="N224">
        <v>-26.0031</v>
      </c>
      <c r="Q224">
        <f t="shared" si="26"/>
        <v>-27.079066666666666</v>
      </c>
      <c r="T224">
        <v>-24.970300000000002</v>
      </c>
      <c r="W224">
        <f t="shared" si="27"/>
        <v>-28.022266666666667</v>
      </c>
      <c r="Z224">
        <v>-28.001100000000001</v>
      </c>
      <c r="AA224" t="s">
        <v>459</v>
      </c>
      <c r="AB224">
        <v>5.8520000000000003</v>
      </c>
      <c r="AC224">
        <v>-31.427900000000001</v>
      </c>
      <c r="AD224">
        <v>10.8</v>
      </c>
      <c r="AE224">
        <v>5.86</v>
      </c>
      <c r="AF224">
        <f t="shared" si="28"/>
        <v>-29.487100000000002</v>
      </c>
      <c r="AG224">
        <v>14.3</v>
      </c>
      <c r="AH224">
        <v>5.8559999999999999</v>
      </c>
      <c r="AI224">
        <v>-30.031099999999999</v>
      </c>
      <c r="AJ224">
        <v>13.7</v>
      </c>
      <c r="AK224">
        <v>5.8639999999999999</v>
      </c>
      <c r="AL224">
        <f t="shared" si="29"/>
        <v>-28.766000000000002</v>
      </c>
      <c r="AM224">
        <v>21.2</v>
      </c>
      <c r="AN224">
        <v>5.8360000000000003</v>
      </c>
      <c r="AO224">
        <v>-30.2638</v>
      </c>
      <c r="AP224">
        <v>25.1</v>
      </c>
      <c r="AQ224">
        <v>5.86</v>
      </c>
      <c r="AR224">
        <f t="shared" si="30"/>
        <v>-28.776499999999999</v>
      </c>
      <c r="AS224">
        <v>21.7</v>
      </c>
      <c r="AT224">
        <v>5.8319999999999999</v>
      </c>
      <c r="AU224">
        <v>-31.095400000000001</v>
      </c>
      <c r="AV224">
        <v>18.8</v>
      </c>
      <c r="AW224">
        <v>5.84</v>
      </c>
      <c r="AX224">
        <f t="shared" si="31"/>
        <v>-29.548250000000003</v>
      </c>
    </row>
    <row r="225" spans="1:50" x14ac:dyDescent="0.2">
      <c r="A225" t="s">
        <v>460</v>
      </c>
      <c r="E225">
        <f t="shared" si="24"/>
        <v>-29.231750000000002</v>
      </c>
      <c r="H225">
        <v>-27.002300000000002</v>
      </c>
      <c r="K225">
        <f t="shared" si="25"/>
        <v>-27.701033333333331</v>
      </c>
      <c r="N225">
        <v>-26.069700000000001</v>
      </c>
      <c r="Q225">
        <f t="shared" si="26"/>
        <v>-27.101266666666671</v>
      </c>
      <c r="T225">
        <v>-24.970300000000002</v>
      </c>
      <c r="W225">
        <f t="shared" si="27"/>
        <v>-28.044466666666665</v>
      </c>
      <c r="Z225">
        <v>-28.034400000000002</v>
      </c>
      <c r="AA225" t="s">
        <v>461</v>
      </c>
      <c r="AB225">
        <v>5.8520000000000003</v>
      </c>
      <c r="AC225">
        <v>-31.461200000000002</v>
      </c>
      <c r="AD225">
        <v>11</v>
      </c>
      <c r="AE225">
        <v>5.86</v>
      </c>
      <c r="AF225">
        <f t="shared" si="28"/>
        <v>-29.498200000000001</v>
      </c>
      <c r="AG225">
        <v>14</v>
      </c>
      <c r="AH225">
        <v>5.8559999999999999</v>
      </c>
      <c r="AI225">
        <v>-30.031099999999999</v>
      </c>
      <c r="AJ225">
        <v>13.4</v>
      </c>
      <c r="AK225">
        <v>5.86</v>
      </c>
      <c r="AL225">
        <f t="shared" si="29"/>
        <v>-28.7882</v>
      </c>
      <c r="AM225">
        <v>20.9</v>
      </c>
      <c r="AN225">
        <v>5.8360000000000003</v>
      </c>
      <c r="AO225">
        <v>-30.2638</v>
      </c>
      <c r="AP225">
        <v>25.2</v>
      </c>
      <c r="AQ225">
        <v>5.86</v>
      </c>
      <c r="AR225">
        <f t="shared" si="30"/>
        <v>-28.787599999999998</v>
      </c>
      <c r="AS225">
        <v>21.9</v>
      </c>
      <c r="AT225">
        <v>5.8360000000000003</v>
      </c>
      <c r="AU225">
        <v>-31.128699999999998</v>
      </c>
      <c r="AV225">
        <v>18.600000000000001</v>
      </c>
      <c r="AW225">
        <v>5.84</v>
      </c>
      <c r="AX225">
        <f t="shared" si="31"/>
        <v>-29.58155</v>
      </c>
    </row>
    <row r="226" spans="1:50" x14ac:dyDescent="0.2">
      <c r="A226" t="s">
        <v>462</v>
      </c>
      <c r="E226">
        <f t="shared" si="24"/>
        <v>-29.231750000000002</v>
      </c>
      <c r="H226">
        <v>-27.002300000000002</v>
      </c>
      <c r="K226">
        <f t="shared" si="25"/>
        <v>-27.701033333333331</v>
      </c>
      <c r="N226">
        <v>-26.069700000000001</v>
      </c>
      <c r="Q226">
        <f t="shared" si="26"/>
        <v>-27.101266666666671</v>
      </c>
      <c r="T226">
        <v>-24.970300000000002</v>
      </c>
      <c r="W226">
        <f t="shared" si="27"/>
        <v>-28.044466666666665</v>
      </c>
      <c r="Z226">
        <v>-28.034400000000002</v>
      </c>
      <c r="AA226" t="s">
        <v>463</v>
      </c>
      <c r="AB226">
        <v>5.8559999999999999</v>
      </c>
      <c r="AC226">
        <v>-31.461200000000002</v>
      </c>
      <c r="AD226">
        <v>10.5</v>
      </c>
      <c r="AE226">
        <v>5.8559999999999999</v>
      </c>
      <c r="AF226">
        <f t="shared" si="28"/>
        <v>-29.498200000000001</v>
      </c>
      <c r="AG226">
        <v>14.3</v>
      </c>
      <c r="AH226">
        <v>5.86</v>
      </c>
      <c r="AI226">
        <v>-30.031099999999999</v>
      </c>
      <c r="AJ226">
        <v>13</v>
      </c>
      <c r="AK226">
        <v>5.8639999999999999</v>
      </c>
      <c r="AL226">
        <f t="shared" si="29"/>
        <v>-28.7882</v>
      </c>
      <c r="AM226">
        <v>21.1</v>
      </c>
      <c r="AN226">
        <v>5.8360000000000003</v>
      </c>
      <c r="AO226">
        <v>-30.2638</v>
      </c>
      <c r="AP226">
        <v>25.1</v>
      </c>
      <c r="AQ226">
        <v>5.86</v>
      </c>
      <c r="AR226">
        <f t="shared" si="30"/>
        <v>-28.787599999999998</v>
      </c>
      <c r="AS226">
        <v>21.6</v>
      </c>
      <c r="AT226">
        <v>5.8360000000000003</v>
      </c>
      <c r="AU226">
        <v>-31.128699999999998</v>
      </c>
      <c r="AV226">
        <v>18.600000000000001</v>
      </c>
      <c r="AW226">
        <v>5.84</v>
      </c>
      <c r="AX226">
        <f t="shared" si="31"/>
        <v>-29.58155</v>
      </c>
    </row>
    <row r="227" spans="1:50" x14ac:dyDescent="0.2">
      <c r="A227" t="s">
        <v>464</v>
      </c>
      <c r="E227">
        <f t="shared" si="24"/>
        <v>-31.1614</v>
      </c>
      <c r="H227">
        <v>-29.398900000000001</v>
      </c>
      <c r="K227">
        <f t="shared" si="25"/>
        <v>-29.620500000000003</v>
      </c>
      <c r="N227">
        <v>-28.1676</v>
      </c>
      <c r="Q227">
        <f t="shared" si="26"/>
        <v>-28.865799999999997</v>
      </c>
      <c r="T227">
        <v>-26.7026</v>
      </c>
      <c r="W227">
        <f t="shared" si="27"/>
        <v>-29.686433333333337</v>
      </c>
      <c r="Z227">
        <v>-30.031099999999999</v>
      </c>
      <c r="AA227" t="s">
        <v>461</v>
      </c>
      <c r="AB227">
        <v>5.8520000000000003</v>
      </c>
      <c r="AC227">
        <v>-32.923900000000003</v>
      </c>
      <c r="AD227">
        <v>10</v>
      </c>
      <c r="AE227">
        <v>5.8559999999999999</v>
      </c>
      <c r="AF227">
        <f t="shared" si="28"/>
        <v>-31.205933333333334</v>
      </c>
      <c r="AG227">
        <v>13</v>
      </c>
      <c r="AH227">
        <v>5.86</v>
      </c>
      <c r="AI227">
        <v>-31.295000000000002</v>
      </c>
      <c r="AJ227">
        <v>12.1</v>
      </c>
      <c r="AK227">
        <v>5.8639999999999999</v>
      </c>
      <c r="AL227">
        <f t="shared" si="29"/>
        <v>-30.396599999999996</v>
      </c>
      <c r="AM227">
        <v>21.7</v>
      </c>
      <c r="AN227">
        <v>5.8319999999999999</v>
      </c>
      <c r="AO227">
        <v>-31.7272</v>
      </c>
      <c r="AP227">
        <v>26.1</v>
      </c>
      <c r="AQ227">
        <v>5.8559999999999999</v>
      </c>
      <c r="AR227">
        <f t="shared" si="30"/>
        <v>-30.251800000000003</v>
      </c>
      <c r="AS227">
        <v>22.9</v>
      </c>
      <c r="AT227">
        <v>5.8360000000000003</v>
      </c>
      <c r="AU227">
        <v>-32.325600000000001</v>
      </c>
      <c r="AV227">
        <v>19.8</v>
      </c>
      <c r="AW227">
        <v>5.8360000000000003</v>
      </c>
      <c r="AX227">
        <f t="shared" si="31"/>
        <v>-31.178350000000002</v>
      </c>
    </row>
    <row r="228" spans="1:50" x14ac:dyDescent="0.2">
      <c r="A228" t="s">
        <v>465</v>
      </c>
      <c r="E228">
        <f t="shared" si="24"/>
        <v>-31.194700000000001</v>
      </c>
      <c r="H228">
        <v>-29.465499999999999</v>
      </c>
      <c r="K228">
        <f t="shared" si="25"/>
        <v>-29.631600000000002</v>
      </c>
      <c r="N228">
        <v>-28.1343</v>
      </c>
      <c r="Q228">
        <f t="shared" si="26"/>
        <v>-28.865799999999997</v>
      </c>
      <c r="T228">
        <v>-26.735900000000001</v>
      </c>
      <c r="W228">
        <f t="shared" si="27"/>
        <v>-29.708633333333335</v>
      </c>
      <c r="Z228">
        <v>-30.031099999999999</v>
      </c>
      <c r="AA228" t="s">
        <v>466</v>
      </c>
      <c r="AB228">
        <v>5.8559999999999999</v>
      </c>
      <c r="AC228">
        <v>-32.923900000000003</v>
      </c>
      <c r="AD228">
        <v>9.4</v>
      </c>
      <c r="AE228">
        <v>5.8639999999999999</v>
      </c>
      <c r="AF228">
        <f t="shared" si="28"/>
        <v>-31.228133333333336</v>
      </c>
      <c r="AG228">
        <v>12.3</v>
      </c>
      <c r="AH228">
        <v>5.86</v>
      </c>
      <c r="AI228">
        <v>-31.295000000000002</v>
      </c>
      <c r="AJ228">
        <v>11.7</v>
      </c>
      <c r="AK228">
        <v>5.8639999999999999</v>
      </c>
      <c r="AL228">
        <f t="shared" si="29"/>
        <v>-30.385499999999997</v>
      </c>
      <c r="AM228">
        <v>20.6</v>
      </c>
      <c r="AN228">
        <v>5.84</v>
      </c>
      <c r="AO228">
        <v>-31.7272</v>
      </c>
      <c r="AP228">
        <v>24.8</v>
      </c>
      <c r="AQ228">
        <v>5.86</v>
      </c>
      <c r="AR228">
        <f t="shared" si="30"/>
        <v>-30.274000000000001</v>
      </c>
      <c r="AS228">
        <v>21.6</v>
      </c>
      <c r="AT228">
        <v>5.84</v>
      </c>
      <c r="AU228">
        <v>-32.358899999999998</v>
      </c>
      <c r="AV228">
        <v>18.7</v>
      </c>
      <c r="AW228">
        <v>5.84</v>
      </c>
      <c r="AX228">
        <f t="shared" si="31"/>
        <v>-31.195</v>
      </c>
    </row>
    <row r="229" spans="1:50" x14ac:dyDescent="0.2">
      <c r="A229" t="s">
        <v>467</v>
      </c>
      <c r="E229">
        <f t="shared" si="24"/>
        <v>-31.1614</v>
      </c>
      <c r="H229">
        <v>-29.398900000000001</v>
      </c>
      <c r="K229">
        <f t="shared" si="25"/>
        <v>-29.620500000000003</v>
      </c>
      <c r="N229">
        <v>-28.1676</v>
      </c>
      <c r="Q229">
        <f t="shared" si="26"/>
        <v>-28.865799999999997</v>
      </c>
      <c r="T229">
        <v>-26.7026</v>
      </c>
      <c r="W229">
        <f t="shared" si="27"/>
        <v>-29.686433333333337</v>
      </c>
      <c r="Z229">
        <v>-30.031099999999999</v>
      </c>
      <c r="AA229" t="s">
        <v>468</v>
      </c>
      <c r="AB229">
        <v>5.8559999999999999</v>
      </c>
      <c r="AC229">
        <v>-32.923900000000003</v>
      </c>
      <c r="AD229">
        <v>9.3000000000000007</v>
      </c>
      <c r="AE229">
        <v>5.86</v>
      </c>
      <c r="AF229">
        <f t="shared" si="28"/>
        <v>-31.205933333333334</v>
      </c>
      <c r="AG229">
        <v>11.8</v>
      </c>
      <c r="AH229">
        <v>5.86</v>
      </c>
      <c r="AI229">
        <v>-31.295000000000002</v>
      </c>
      <c r="AJ229">
        <v>11.2</v>
      </c>
      <c r="AK229">
        <v>5.8639999999999999</v>
      </c>
      <c r="AL229">
        <f t="shared" si="29"/>
        <v>-30.396599999999996</v>
      </c>
      <c r="AM229">
        <v>20.2</v>
      </c>
      <c r="AN229">
        <v>5.84</v>
      </c>
      <c r="AO229">
        <v>-31.7272</v>
      </c>
      <c r="AP229">
        <v>23.8</v>
      </c>
      <c r="AQ229">
        <v>5.86</v>
      </c>
      <c r="AR229">
        <f t="shared" si="30"/>
        <v>-30.251800000000003</v>
      </c>
      <c r="AS229">
        <v>21</v>
      </c>
      <c r="AT229">
        <v>5.84</v>
      </c>
      <c r="AU229">
        <v>-32.325600000000001</v>
      </c>
      <c r="AV229">
        <v>18.5</v>
      </c>
      <c r="AW229">
        <v>5.8479999999999999</v>
      </c>
      <c r="AX229">
        <f t="shared" si="31"/>
        <v>-31.178350000000002</v>
      </c>
    </row>
    <row r="230" spans="1:50" x14ac:dyDescent="0.2">
      <c r="A230" t="s">
        <v>469</v>
      </c>
      <c r="E230">
        <f t="shared" si="24"/>
        <v>-31.178049999999999</v>
      </c>
      <c r="H230">
        <v>-29.398900000000001</v>
      </c>
      <c r="K230">
        <f t="shared" si="25"/>
        <v>-29.620500000000003</v>
      </c>
      <c r="N230">
        <v>-28.1676</v>
      </c>
      <c r="Q230">
        <f t="shared" si="26"/>
        <v>-28.899033333333335</v>
      </c>
      <c r="T230">
        <v>-26.769100000000002</v>
      </c>
      <c r="W230">
        <f t="shared" si="27"/>
        <v>-29.708600000000001</v>
      </c>
      <c r="Z230">
        <v>-30.031099999999999</v>
      </c>
      <c r="AA230" t="s">
        <v>470</v>
      </c>
      <c r="AB230">
        <v>5.8559999999999999</v>
      </c>
      <c r="AC230">
        <v>-32.9572</v>
      </c>
      <c r="AD230">
        <v>9.1999999999999993</v>
      </c>
      <c r="AE230">
        <v>5.8639999999999999</v>
      </c>
      <c r="AF230">
        <f t="shared" si="28"/>
        <v>-31.217033333333333</v>
      </c>
      <c r="AG230">
        <v>11.8</v>
      </c>
      <c r="AH230">
        <v>5.86</v>
      </c>
      <c r="AI230">
        <v>-31.295000000000002</v>
      </c>
      <c r="AJ230">
        <v>10.9</v>
      </c>
      <c r="AK230">
        <v>5.8680000000000003</v>
      </c>
      <c r="AL230">
        <f t="shared" si="29"/>
        <v>-30.407666666666671</v>
      </c>
      <c r="AM230">
        <v>19.7</v>
      </c>
      <c r="AN230">
        <v>5.8440000000000003</v>
      </c>
      <c r="AO230">
        <v>-31.760400000000001</v>
      </c>
      <c r="AP230">
        <v>23.8</v>
      </c>
      <c r="AQ230">
        <v>5.8639999999999999</v>
      </c>
      <c r="AR230">
        <f t="shared" si="30"/>
        <v>-30.285033333333331</v>
      </c>
      <c r="AS230">
        <v>20.399999999999999</v>
      </c>
      <c r="AT230">
        <v>5.84</v>
      </c>
      <c r="AU230">
        <v>-32.325600000000001</v>
      </c>
      <c r="AV230">
        <v>17.8</v>
      </c>
      <c r="AW230">
        <v>5.8440000000000003</v>
      </c>
      <c r="AX230">
        <f t="shared" si="31"/>
        <v>-31.178350000000002</v>
      </c>
    </row>
    <row r="231" spans="1:50" x14ac:dyDescent="0.2">
      <c r="A231" t="s">
        <v>471</v>
      </c>
      <c r="E231">
        <f t="shared" si="24"/>
        <v>-31.627000000000002</v>
      </c>
      <c r="H231">
        <v>-29.997800000000002</v>
      </c>
      <c r="K231">
        <f t="shared" si="25"/>
        <v>-30.130633333333336</v>
      </c>
      <c r="N231">
        <v>-28.7666</v>
      </c>
      <c r="Q231">
        <f t="shared" si="26"/>
        <v>-29.376066666666663</v>
      </c>
      <c r="T231">
        <v>-27.3019</v>
      </c>
      <c r="W231">
        <f t="shared" si="27"/>
        <v>-30.152233333333339</v>
      </c>
      <c r="Z231">
        <v>-30.563300000000002</v>
      </c>
      <c r="AA231" t="s">
        <v>470</v>
      </c>
      <c r="AB231">
        <v>5.8520000000000003</v>
      </c>
      <c r="AC231">
        <v>-33.2562</v>
      </c>
      <c r="AD231">
        <v>9.1999999999999993</v>
      </c>
      <c r="AE231">
        <v>5.86</v>
      </c>
      <c r="AF231">
        <f t="shared" si="28"/>
        <v>-31.627166666666668</v>
      </c>
      <c r="AG231">
        <v>11.5</v>
      </c>
      <c r="AH231">
        <v>5.8639999999999999</v>
      </c>
      <c r="AI231">
        <v>-31.627500000000001</v>
      </c>
      <c r="AJ231">
        <v>10.7</v>
      </c>
      <c r="AK231">
        <v>5.8680000000000003</v>
      </c>
      <c r="AL231">
        <f t="shared" si="29"/>
        <v>-30.817933333333333</v>
      </c>
      <c r="AM231">
        <v>20.399999999999999</v>
      </c>
      <c r="AN231">
        <v>5.84</v>
      </c>
      <c r="AO231">
        <v>-32.059699999999999</v>
      </c>
      <c r="AP231">
        <v>24.3</v>
      </c>
      <c r="AQ231">
        <v>5.8639999999999999</v>
      </c>
      <c r="AR231">
        <f t="shared" si="30"/>
        <v>-30.651033333333334</v>
      </c>
      <c r="AS231">
        <v>21.6</v>
      </c>
      <c r="AT231">
        <v>5.84</v>
      </c>
      <c r="AU231">
        <v>-32.591500000000003</v>
      </c>
      <c r="AV231">
        <v>18.7</v>
      </c>
      <c r="AW231">
        <v>5.8440000000000003</v>
      </c>
      <c r="AX231">
        <f t="shared" si="31"/>
        <v>-31.577400000000004</v>
      </c>
    </row>
    <row r="232" spans="1:50" x14ac:dyDescent="0.2">
      <c r="A232" t="s">
        <v>472</v>
      </c>
      <c r="E232">
        <f t="shared" si="24"/>
        <v>-31.660350000000001</v>
      </c>
      <c r="H232">
        <v>-30.031099999999999</v>
      </c>
      <c r="K232">
        <f t="shared" si="25"/>
        <v>-30.163900000000002</v>
      </c>
      <c r="N232">
        <v>-28.799900000000001</v>
      </c>
      <c r="Q232">
        <f t="shared" si="26"/>
        <v>-29.398233333333334</v>
      </c>
      <c r="T232">
        <v>-27.3019</v>
      </c>
      <c r="W232">
        <f t="shared" si="27"/>
        <v>-30.152233333333339</v>
      </c>
      <c r="Z232">
        <v>-30.563300000000002</v>
      </c>
      <c r="AA232" t="s">
        <v>473</v>
      </c>
      <c r="AB232">
        <v>5.86</v>
      </c>
      <c r="AC232">
        <v>-33.2896</v>
      </c>
      <c r="AD232">
        <v>8.8000000000000007</v>
      </c>
      <c r="AE232">
        <v>5.8639999999999999</v>
      </c>
      <c r="AF232">
        <f t="shared" si="28"/>
        <v>-31.660466666666665</v>
      </c>
      <c r="AG232">
        <v>11</v>
      </c>
      <c r="AH232">
        <v>5.8639999999999999</v>
      </c>
      <c r="AI232">
        <v>-31.660699999999999</v>
      </c>
      <c r="AJ232">
        <v>10.6</v>
      </c>
      <c r="AK232">
        <v>5.8680000000000003</v>
      </c>
      <c r="AL232">
        <f t="shared" si="29"/>
        <v>-30.851166666666668</v>
      </c>
      <c r="AM232">
        <v>19.5</v>
      </c>
      <c r="AN232">
        <v>5.8440000000000003</v>
      </c>
      <c r="AO232">
        <v>-32.0929</v>
      </c>
      <c r="AP232">
        <v>23.5</v>
      </c>
      <c r="AQ232">
        <v>5.8639999999999999</v>
      </c>
      <c r="AR232">
        <f t="shared" si="30"/>
        <v>-30.662100000000006</v>
      </c>
      <c r="AS232">
        <v>20.399999999999999</v>
      </c>
      <c r="AT232">
        <v>5.8440000000000003</v>
      </c>
      <c r="AU232">
        <v>-32.591500000000003</v>
      </c>
      <c r="AV232">
        <v>17.899999999999999</v>
      </c>
      <c r="AW232">
        <v>5.8479999999999999</v>
      </c>
      <c r="AX232">
        <f t="shared" si="31"/>
        <v>-31.577400000000004</v>
      </c>
    </row>
    <row r="233" spans="1:50" x14ac:dyDescent="0.2">
      <c r="A233" t="s">
        <v>474</v>
      </c>
      <c r="E233">
        <f t="shared" si="24"/>
        <v>-31.676949999999998</v>
      </c>
      <c r="H233">
        <v>-30.064299999999999</v>
      </c>
      <c r="K233">
        <f t="shared" si="25"/>
        <v>-30.175000000000001</v>
      </c>
      <c r="N233">
        <v>-28.833200000000001</v>
      </c>
      <c r="Q233">
        <f t="shared" si="26"/>
        <v>-29.409366666666671</v>
      </c>
      <c r="T233">
        <v>-27.3352</v>
      </c>
      <c r="W233">
        <f t="shared" si="27"/>
        <v>-30.174433333333337</v>
      </c>
      <c r="Z233">
        <v>-30.563300000000002</v>
      </c>
      <c r="AA233" t="s">
        <v>475</v>
      </c>
      <c r="AB233">
        <v>5.86</v>
      </c>
      <c r="AC233">
        <v>-33.2896</v>
      </c>
      <c r="AD233">
        <v>8.4</v>
      </c>
      <c r="AE233">
        <v>5.8639999999999999</v>
      </c>
      <c r="AF233">
        <f t="shared" si="28"/>
        <v>-31.660466666666668</v>
      </c>
      <c r="AG233">
        <v>11.5</v>
      </c>
      <c r="AH233">
        <v>5.8639999999999999</v>
      </c>
      <c r="AI233">
        <v>-31.627500000000001</v>
      </c>
      <c r="AJ233">
        <v>10.199999999999999</v>
      </c>
      <c r="AK233">
        <v>5.8680000000000003</v>
      </c>
      <c r="AL233">
        <f t="shared" si="29"/>
        <v>-30.840133333333338</v>
      </c>
      <c r="AM233">
        <v>19.2</v>
      </c>
      <c r="AN233">
        <v>5.8440000000000003</v>
      </c>
      <c r="AO233">
        <v>-32.059699999999999</v>
      </c>
      <c r="AP233">
        <v>23</v>
      </c>
      <c r="AQ233">
        <v>5.8639999999999999</v>
      </c>
      <c r="AR233">
        <f t="shared" si="30"/>
        <v>-30.673233333333332</v>
      </c>
      <c r="AS233">
        <v>20</v>
      </c>
      <c r="AT233">
        <v>5.8440000000000003</v>
      </c>
      <c r="AU233">
        <v>-32.6248</v>
      </c>
      <c r="AV233">
        <v>17.2</v>
      </c>
      <c r="AW233">
        <v>5.8479999999999999</v>
      </c>
      <c r="AX233">
        <f t="shared" si="31"/>
        <v>-31.594050000000003</v>
      </c>
    </row>
    <row r="234" spans="1:50" x14ac:dyDescent="0.2">
      <c r="A234" t="s">
        <v>476</v>
      </c>
      <c r="E234">
        <f t="shared" si="24"/>
        <v>-31.660249999999998</v>
      </c>
      <c r="H234">
        <v>-30.064299999999999</v>
      </c>
      <c r="K234">
        <f t="shared" si="25"/>
        <v>-30.163899999999998</v>
      </c>
      <c r="N234">
        <v>-28.799900000000001</v>
      </c>
      <c r="Q234">
        <f t="shared" si="26"/>
        <v>-29.398266666666668</v>
      </c>
      <c r="T234">
        <v>-27.3352</v>
      </c>
      <c r="W234">
        <f t="shared" si="27"/>
        <v>-30.185500000000001</v>
      </c>
      <c r="Z234">
        <v>-30.596499999999999</v>
      </c>
      <c r="AA234" t="s">
        <v>475</v>
      </c>
      <c r="AB234">
        <v>5.86</v>
      </c>
      <c r="AC234">
        <v>-33.2562</v>
      </c>
      <c r="AD234">
        <v>8.3000000000000007</v>
      </c>
      <c r="AE234">
        <v>5.8680000000000003</v>
      </c>
      <c r="AF234">
        <f t="shared" si="28"/>
        <v>-31.649333333333335</v>
      </c>
      <c r="AG234">
        <v>10.8</v>
      </c>
      <c r="AH234">
        <v>5.8639999999999999</v>
      </c>
      <c r="AI234">
        <v>-31.627500000000001</v>
      </c>
      <c r="AJ234">
        <v>9.9</v>
      </c>
      <c r="AK234">
        <v>5.8719999999999999</v>
      </c>
      <c r="AL234">
        <f t="shared" si="29"/>
        <v>-30.829033333333332</v>
      </c>
      <c r="AM234">
        <v>19.2</v>
      </c>
      <c r="AN234">
        <v>5.8479999999999999</v>
      </c>
      <c r="AO234">
        <v>-32.059699999999999</v>
      </c>
      <c r="AP234">
        <v>22.7</v>
      </c>
      <c r="AQ234">
        <v>5.8680000000000003</v>
      </c>
      <c r="AR234">
        <f t="shared" si="30"/>
        <v>-30.673233333333332</v>
      </c>
      <c r="AS234">
        <v>20.2</v>
      </c>
      <c r="AT234">
        <v>5.8440000000000003</v>
      </c>
      <c r="AU234">
        <v>-32.6248</v>
      </c>
      <c r="AV234">
        <v>17</v>
      </c>
      <c r="AW234">
        <v>5.8479999999999999</v>
      </c>
      <c r="AX234">
        <f t="shared" si="31"/>
        <v>-31.61065</v>
      </c>
    </row>
    <row r="235" spans="1:50" x14ac:dyDescent="0.2">
      <c r="A235" t="s">
        <v>477</v>
      </c>
      <c r="E235">
        <f t="shared" si="24"/>
        <v>-31.710250000000002</v>
      </c>
      <c r="H235">
        <v>-30.1309</v>
      </c>
      <c r="K235">
        <f t="shared" si="25"/>
        <v>-30.208266666666663</v>
      </c>
      <c r="N235">
        <v>-28.833200000000001</v>
      </c>
      <c r="Q235">
        <f t="shared" si="26"/>
        <v>-29.420433333333335</v>
      </c>
      <c r="T235">
        <v>-27.3352</v>
      </c>
      <c r="W235">
        <f t="shared" si="27"/>
        <v>-30.174433333333337</v>
      </c>
      <c r="Z235">
        <v>-30.563300000000002</v>
      </c>
      <c r="AA235" t="s">
        <v>478</v>
      </c>
      <c r="AB235">
        <v>5.8559999999999999</v>
      </c>
      <c r="AC235">
        <v>-33.2896</v>
      </c>
      <c r="AD235">
        <v>8.6</v>
      </c>
      <c r="AE235">
        <v>5.8639999999999999</v>
      </c>
      <c r="AF235">
        <f t="shared" si="28"/>
        <v>-31.693733333333331</v>
      </c>
      <c r="AG235">
        <v>10.5</v>
      </c>
      <c r="AH235">
        <v>5.8639999999999999</v>
      </c>
      <c r="AI235">
        <v>-31.660699999999999</v>
      </c>
      <c r="AJ235">
        <v>9.9</v>
      </c>
      <c r="AK235">
        <v>5.8680000000000003</v>
      </c>
      <c r="AL235">
        <f t="shared" si="29"/>
        <v>-30.862266666666667</v>
      </c>
      <c r="AM235">
        <v>19.3</v>
      </c>
      <c r="AN235">
        <v>5.8440000000000003</v>
      </c>
      <c r="AO235">
        <v>-32.0929</v>
      </c>
      <c r="AP235">
        <v>22.9</v>
      </c>
      <c r="AQ235">
        <v>5.8680000000000003</v>
      </c>
      <c r="AR235">
        <f t="shared" si="30"/>
        <v>-30.684300000000004</v>
      </c>
      <c r="AS235">
        <v>20</v>
      </c>
      <c r="AT235">
        <v>5.8440000000000003</v>
      </c>
      <c r="AU235">
        <v>-32.6248</v>
      </c>
      <c r="AV235">
        <v>16.899999999999999</v>
      </c>
      <c r="AW235">
        <v>5.8520000000000003</v>
      </c>
      <c r="AX235">
        <f t="shared" si="31"/>
        <v>-31.594050000000003</v>
      </c>
    </row>
    <row r="236" spans="1:50" x14ac:dyDescent="0.2">
      <c r="A236" t="s">
        <v>479</v>
      </c>
      <c r="E236">
        <f t="shared" si="24"/>
        <v>-31.693550000000002</v>
      </c>
      <c r="H236">
        <v>-30.0975</v>
      </c>
      <c r="K236">
        <f t="shared" si="25"/>
        <v>-30.19713333333333</v>
      </c>
      <c r="N236">
        <v>-28.833200000000001</v>
      </c>
      <c r="Q236">
        <f t="shared" si="26"/>
        <v>-29.420433333333335</v>
      </c>
      <c r="T236">
        <v>-27.3352</v>
      </c>
      <c r="W236">
        <f t="shared" si="27"/>
        <v>-30.185500000000001</v>
      </c>
      <c r="Z236">
        <v>-30.596499999999999</v>
      </c>
      <c r="AA236" t="s">
        <v>480</v>
      </c>
      <c r="AB236">
        <v>5.86</v>
      </c>
      <c r="AC236">
        <v>-33.2896</v>
      </c>
      <c r="AD236">
        <v>8.4</v>
      </c>
      <c r="AE236">
        <v>5.8639999999999999</v>
      </c>
      <c r="AF236">
        <f t="shared" si="28"/>
        <v>-31.682599999999997</v>
      </c>
      <c r="AG236">
        <v>10.5</v>
      </c>
      <c r="AH236">
        <v>5.8639999999999999</v>
      </c>
      <c r="AI236">
        <v>-31.660699999999999</v>
      </c>
      <c r="AJ236">
        <v>9.8000000000000007</v>
      </c>
      <c r="AK236">
        <v>5.8719999999999999</v>
      </c>
      <c r="AL236">
        <f t="shared" si="29"/>
        <v>-30.862266666666667</v>
      </c>
      <c r="AM236">
        <v>19.100000000000001</v>
      </c>
      <c r="AN236">
        <v>5.8479999999999999</v>
      </c>
      <c r="AO236">
        <v>-32.0929</v>
      </c>
      <c r="AP236">
        <v>22.7</v>
      </c>
      <c r="AQ236">
        <v>5.8639999999999999</v>
      </c>
      <c r="AR236">
        <f t="shared" si="30"/>
        <v>-30.684300000000004</v>
      </c>
      <c r="AS236">
        <v>19.899999999999999</v>
      </c>
      <c r="AT236">
        <v>5.8479999999999999</v>
      </c>
      <c r="AU236">
        <v>-32.6248</v>
      </c>
      <c r="AV236">
        <v>17</v>
      </c>
      <c r="AW236">
        <v>5.8479999999999999</v>
      </c>
      <c r="AX236">
        <f t="shared" si="31"/>
        <v>-31.61065</v>
      </c>
    </row>
    <row r="237" spans="1:50" x14ac:dyDescent="0.2">
      <c r="A237" t="s">
        <v>481</v>
      </c>
      <c r="E237">
        <f t="shared" si="24"/>
        <v>-31.843200000000003</v>
      </c>
      <c r="H237">
        <v>-30.2972</v>
      </c>
      <c r="K237">
        <f t="shared" si="25"/>
        <v>-30.374600000000001</v>
      </c>
      <c r="N237">
        <v>-29.032900000000001</v>
      </c>
      <c r="Q237">
        <f t="shared" si="26"/>
        <v>-29.575800000000001</v>
      </c>
      <c r="T237">
        <v>-27.501799999999999</v>
      </c>
      <c r="W237">
        <f t="shared" si="27"/>
        <v>-30.329700000000003</v>
      </c>
      <c r="Z237">
        <v>-30.762799999999999</v>
      </c>
      <c r="AA237" t="s">
        <v>475</v>
      </c>
      <c r="AB237">
        <v>5.86</v>
      </c>
      <c r="AC237">
        <v>-33.389200000000002</v>
      </c>
      <c r="AD237">
        <v>8.4</v>
      </c>
      <c r="AE237">
        <v>5.8639999999999999</v>
      </c>
      <c r="AF237">
        <f t="shared" si="28"/>
        <v>-31.826700000000002</v>
      </c>
      <c r="AG237">
        <v>10.8</v>
      </c>
      <c r="AH237">
        <v>5.8680000000000003</v>
      </c>
      <c r="AI237">
        <v>-31.793700000000001</v>
      </c>
      <c r="AJ237">
        <v>9.9</v>
      </c>
      <c r="AK237">
        <v>5.8719999999999999</v>
      </c>
      <c r="AL237">
        <f t="shared" si="29"/>
        <v>-31.006433333333334</v>
      </c>
      <c r="AM237">
        <v>19.8</v>
      </c>
      <c r="AN237">
        <v>5.8479999999999999</v>
      </c>
      <c r="AO237">
        <v>-32.192700000000002</v>
      </c>
      <c r="AP237">
        <v>23.6</v>
      </c>
      <c r="AQ237">
        <v>5.8639999999999999</v>
      </c>
      <c r="AR237">
        <f t="shared" si="30"/>
        <v>-30.806333333333338</v>
      </c>
      <c r="AS237">
        <v>20.5</v>
      </c>
      <c r="AT237">
        <v>5.8440000000000003</v>
      </c>
      <c r="AU237">
        <v>-32.724499999999999</v>
      </c>
      <c r="AV237">
        <v>17.899999999999999</v>
      </c>
      <c r="AW237">
        <v>5.8479999999999999</v>
      </c>
      <c r="AX237">
        <f t="shared" si="31"/>
        <v>-31.743649999999999</v>
      </c>
    </row>
    <row r="238" spans="1:50" x14ac:dyDescent="0.2">
      <c r="A238" t="s">
        <v>482</v>
      </c>
      <c r="E238">
        <f t="shared" si="24"/>
        <v>-33.006450000000001</v>
      </c>
      <c r="H238">
        <v>-31.062200000000001</v>
      </c>
      <c r="K238">
        <f t="shared" si="25"/>
        <v>-31.427699999999998</v>
      </c>
      <c r="N238">
        <v>-30.031099999999999</v>
      </c>
      <c r="Q238">
        <f t="shared" si="26"/>
        <v>-30.451800000000002</v>
      </c>
      <c r="T238">
        <v>-28.300699999999999</v>
      </c>
      <c r="W238">
        <f t="shared" si="27"/>
        <v>-31.2941</v>
      </c>
      <c r="Z238">
        <v>-31.627500000000001</v>
      </c>
      <c r="AA238" t="s">
        <v>483</v>
      </c>
      <c r="AB238">
        <v>5.8559999999999999</v>
      </c>
      <c r="AC238">
        <v>-34.950699999999998</v>
      </c>
      <c r="AD238">
        <v>7.7</v>
      </c>
      <c r="AE238">
        <v>5.8639999999999999</v>
      </c>
      <c r="AF238">
        <f t="shared" si="28"/>
        <v>-33.067566666666671</v>
      </c>
      <c r="AG238">
        <v>9.6</v>
      </c>
      <c r="AH238">
        <v>5.8639999999999999</v>
      </c>
      <c r="AI238">
        <v>-33.189799999999998</v>
      </c>
      <c r="AJ238">
        <v>9.3000000000000007</v>
      </c>
      <c r="AK238">
        <v>5.8719999999999999</v>
      </c>
      <c r="AL238">
        <f t="shared" si="29"/>
        <v>-32.081499999999998</v>
      </c>
      <c r="AM238">
        <v>19.2</v>
      </c>
      <c r="AN238">
        <v>5.8440000000000003</v>
      </c>
      <c r="AO238">
        <v>-33.023600000000002</v>
      </c>
      <c r="AP238">
        <v>22.8</v>
      </c>
      <c r="AQ238">
        <v>5.8639999999999999</v>
      </c>
      <c r="AR238">
        <f t="shared" si="30"/>
        <v>-31.759466666666668</v>
      </c>
      <c r="AS238">
        <v>20.2</v>
      </c>
      <c r="AT238">
        <v>5.8440000000000003</v>
      </c>
      <c r="AU238">
        <v>-33.954099999999997</v>
      </c>
      <c r="AV238">
        <v>17.600000000000001</v>
      </c>
      <c r="AW238">
        <v>5.8479999999999999</v>
      </c>
      <c r="AX238">
        <f t="shared" si="31"/>
        <v>-32.790799999999997</v>
      </c>
    </row>
    <row r="239" spans="1:50" x14ac:dyDescent="0.2">
      <c r="A239" t="s">
        <v>484</v>
      </c>
      <c r="E239">
        <f t="shared" si="24"/>
        <v>-33.072949999999999</v>
      </c>
      <c r="H239">
        <v>-31.161999999999999</v>
      </c>
      <c r="K239">
        <f t="shared" si="25"/>
        <v>-31.49423333333333</v>
      </c>
      <c r="N239">
        <v>-30.1309</v>
      </c>
      <c r="Q239">
        <f t="shared" si="26"/>
        <v>-30.507266666666666</v>
      </c>
      <c r="T239">
        <v>-28.334</v>
      </c>
      <c r="W239">
        <f t="shared" si="27"/>
        <v>-31.316300000000002</v>
      </c>
      <c r="Z239">
        <v>-31.627500000000001</v>
      </c>
      <c r="AA239" t="s">
        <v>485</v>
      </c>
      <c r="AB239">
        <v>5.86</v>
      </c>
      <c r="AC239">
        <v>-34.983899999999998</v>
      </c>
      <c r="AD239">
        <v>7.3</v>
      </c>
      <c r="AE239">
        <v>5.8680000000000003</v>
      </c>
      <c r="AF239">
        <f t="shared" si="28"/>
        <v>-33.111899999999999</v>
      </c>
      <c r="AG239">
        <v>9.9</v>
      </c>
      <c r="AH239">
        <v>5.8680000000000003</v>
      </c>
      <c r="AI239">
        <v>-33.189799999999998</v>
      </c>
      <c r="AJ239">
        <v>8.6999999999999993</v>
      </c>
      <c r="AK239">
        <v>5.8680000000000003</v>
      </c>
      <c r="AL239">
        <f t="shared" si="29"/>
        <v>-32.125866666666667</v>
      </c>
      <c r="AM239">
        <v>18.600000000000001</v>
      </c>
      <c r="AN239">
        <v>5.8479999999999999</v>
      </c>
      <c r="AO239">
        <v>-33.056899999999999</v>
      </c>
      <c r="AP239">
        <v>22.5</v>
      </c>
      <c r="AQ239">
        <v>5.8680000000000003</v>
      </c>
      <c r="AR239">
        <f t="shared" si="30"/>
        <v>-31.792766666666665</v>
      </c>
      <c r="AS239">
        <v>19.600000000000001</v>
      </c>
      <c r="AT239">
        <v>5.8479999999999999</v>
      </c>
      <c r="AU239">
        <v>-33.987400000000001</v>
      </c>
      <c r="AV239">
        <v>16.7</v>
      </c>
      <c r="AW239">
        <v>5.8520000000000003</v>
      </c>
      <c r="AX239">
        <f t="shared" si="31"/>
        <v>-32.807450000000003</v>
      </c>
    </row>
    <row r="240" spans="1:50" x14ac:dyDescent="0.2">
      <c r="A240" t="s">
        <v>486</v>
      </c>
      <c r="E240">
        <f t="shared" si="24"/>
        <v>-33.089550000000003</v>
      </c>
      <c r="H240">
        <v>-31.161999999999999</v>
      </c>
      <c r="K240">
        <f t="shared" si="25"/>
        <v>-31.505333333333336</v>
      </c>
      <c r="N240">
        <v>-30.1309</v>
      </c>
      <c r="Q240">
        <f t="shared" si="26"/>
        <v>-30.507266666666666</v>
      </c>
      <c r="T240">
        <v>-28.334</v>
      </c>
      <c r="W240">
        <f t="shared" si="27"/>
        <v>-31.338433333333331</v>
      </c>
      <c r="Z240">
        <v>-31.693899999999999</v>
      </c>
      <c r="AA240" t="s">
        <v>485</v>
      </c>
      <c r="AB240">
        <v>5.8639999999999999</v>
      </c>
      <c r="AC240">
        <v>-35.017099999999999</v>
      </c>
      <c r="AD240">
        <v>7.4</v>
      </c>
      <c r="AE240">
        <v>5.8680000000000003</v>
      </c>
      <c r="AF240">
        <f t="shared" si="28"/>
        <v>-33.134066666666662</v>
      </c>
      <c r="AG240">
        <v>9.5</v>
      </c>
      <c r="AH240">
        <v>5.8680000000000003</v>
      </c>
      <c r="AI240">
        <v>-33.223100000000002</v>
      </c>
      <c r="AJ240">
        <v>8.8000000000000007</v>
      </c>
      <c r="AK240">
        <v>5.8680000000000003</v>
      </c>
      <c r="AL240">
        <f t="shared" si="29"/>
        <v>-32.136966666666666</v>
      </c>
      <c r="AM240">
        <v>18.7</v>
      </c>
      <c r="AN240">
        <v>5.8479999999999999</v>
      </c>
      <c r="AO240">
        <v>-33.056899999999999</v>
      </c>
      <c r="AP240">
        <v>22.1</v>
      </c>
      <c r="AQ240">
        <v>5.8680000000000003</v>
      </c>
      <c r="AR240">
        <f t="shared" si="30"/>
        <v>-31.792766666666665</v>
      </c>
      <c r="AS240">
        <v>19</v>
      </c>
      <c r="AT240">
        <v>5.8479999999999999</v>
      </c>
      <c r="AU240">
        <v>-33.987400000000001</v>
      </c>
      <c r="AV240">
        <v>16.600000000000001</v>
      </c>
      <c r="AW240">
        <v>5.8520000000000003</v>
      </c>
      <c r="AX240">
        <f t="shared" si="31"/>
        <v>-32.840649999999997</v>
      </c>
    </row>
    <row r="241" spans="1:50" x14ac:dyDescent="0.2">
      <c r="A241" t="s">
        <v>487</v>
      </c>
      <c r="E241">
        <f t="shared" si="24"/>
        <v>-33.10615</v>
      </c>
      <c r="H241">
        <v>-31.161999999999999</v>
      </c>
      <c r="K241">
        <f t="shared" si="25"/>
        <v>-31.505233333333337</v>
      </c>
      <c r="N241">
        <v>-30.0975</v>
      </c>
      <c r="Q241">
        <f t="shared" si="26"/>
        <v>-30.529333333333337</v>
      </c>
      <c r="T241">
        <v>-28.400500000000001</v>
      </c>
      <c r="W241">
        <f t="shared" si="27"/>
        <v>-31.360566666666667</v>
      </c>
      <c r="Z241">
        <v>-31.660699999999999</v>
      </c>
      <c r="AA241" t="s">
        <v>488</v>
      </c>
      <c r="AB241">
        <v>5.86</v>
      </c>
      <c r="AC241">
        <v>-35.0503</v>
      </c>
      <c r="AD241">
        <v>7.3</v>
      </c>
      <c r="AE241">
        <v>5.8680000000000003</v>
      </c>
      <c r="AF241">
        <f t="shared" si="28"/>
        <v>-33.156166666666671</v>
      </c>
      <c r="AG241">
        <v>9</v>
      </c>
      <c r="AH241">
        <v>5.8680000000000003</v>
      </c>
      <c r="AI241">
        <v>-33.2562</v>
      </c>
      <c r="AJ241">
        <v>8.5</v>
      </c>
      <c r="AK241">
        <v>5.8760000000000003</v>
      </c>
      <c r="AL241">
        <f t="shared" si="29"/>
        <v>-32.1479</v>
      </c>
      <c r="AM241">
        <v>18</v>
      </c>
      <c r="AN241">
        <v>5.8479999999999999</v>
      </c>
      <c r="AO241">
        <v>-33.090000000000003</v>
      </c>
      <c r="AP241">
        <v>21.6</v>
      </c>
      <c r="AQ241">
        <v>5.8680000000000003</v>
      </c>
      <c r="AR241">
        <f t="shared" si="30"/>
        <v>-31.837</v>
      </c>
      <c r="AS241">
        <v>19.399999999999999</v>
      </c>
      <c r="AT241">
        <v>5.8479999999999999</v>
      </c>
      <c r="AU241">
        <v>-34.020499999999998</v>
      </c>
      <c r="AV241">
        <v>16.2</v>
      </c>
      <c r="AW241">
        <v>5.8520000000000003</v>
      </c>
      <c r="AX241">
        <f t="shared" si="31"/>
        <v>-32.840599999999995</v>
      </c>
    </row>
    <row r="242" spans="1:50" x14ac:dyDescent="0.2">
      <c r="A242" t="s">
        <v>489</v>
      </c>
      <c r="E242">
        <f t="shared" si="24"/>
        <v>-33.10615</v>
      </c>
      <c r="H242">
        <v>-31.161999999999999</v>
      </c>
      <c r="K242">
        <f t="shared" si="25"/>
        <v>-31.51636666666667</v>
      </c>
      <c r="N242">
        <v>-30.1309</v>
      </c>
      <c r="Q242">
        <f t="shared" si="26"/>
        <v>-30.540466666666671</v>
      </c>
      <c r="T242">
        <v>-28.400500000000001</v>
      </c>
      <c r="W242">
        <f t="shared" si="27"/>
        <v>-31.3827</v>
      </c>
      <c r="Z242">
        <v>-31.693899999999999</v>
      </c>
      <c r="AA242" t="s">
        <v>490</v>
      </c>
      <c r="AB242">
        <v>5.8639999999999999</v>
      </c>
      <c r="AC242">
        <v>-35.0503</v>
      </c>
      <c r="AD242">
        <v>7.2</v>
      </c>
      <c r="AE242">
        <v>5.8680000000000003</v>
      </c>
      <c r="AF242">
        <f t="shared" si="28"/>
        <v>-33.156166666666671</v>
      </c>
      <c r="AG242">
        <v>9.1999999999999993</v>
      </c>
      <c r="AH242">
        <v>5.8719999999999999</v>
      </c>
      <c r="AI242">
        <v>-33.2562</v>
      </c>
      <c r="AJ242">
        <v>8.6999999999999993</v>
      </c>
      <c r="AK242">
        <v>5.8719999999999999</v>
      </c>
      <c r="AL242">
        <f t="shared" si="29"/>
        <v>-32.159033333333333</v>
      </c>
      <c r="AM242">
        <v>18.399999999999999</v>
      </c>
      <c r="AN242">
        <v>5.8479999999999999</v>
      </c>
      <c r="AO242">
        <v>-33.090000000000003</v>
      </c>
      <c r="AP242">
        <v>21.9</v>
      </c>
      <c r="AQ242">
        <v>5.8680000000000003</v>
      </c>
      <c r="AR242">
        <f t="shared" si="30"/>
        <v>-31.848066666666664</v>
      </c>
      <c r="AS242">
        <v>18.8</v>
      </c>
      <c r="AT242">
        <v>5.8479999999999999</v>
      </c>
      <c r="AU242">
        <v>-34.053699999999999</v>
      </c>
      <c r="AV242">
        <v>16.3</v>
      </c>
      <c r="AW242">
        <v>5.8559999999999999</v>
      </c>
      <c r="AX242">
        <f t="shared" si="31"/>
        <v>-32.873800000000003</v>
      </c>
    </row>
    <row r="243" spans="1:50" x14ac:dyDescent="0.2">
      <c r="A243" t="s">
        <v>491</v>
      </c>
      <c r="E243">
        <f t="shared" si="24"/>
        <v>-34.003349999999998</v>
      </c>
      <c r="H243">
        <v>-32.126199999999997</v>
      </c>
      <c r="K243">
        <f t="shared" si="25"/>
        <v>-32.458366666666663</v>
      </c>
      <c r="N243">
        <v>-31.128699999999998</v>
      </c>
      <c r="Q243">
        <f t="shared" si="26"/>
        <v>-31.4495</v>
      </c>
      <c r="T243">
        <v>-29.265699999999999</v>
      </c>
      <c r="W243">
        <f t="shared" si="27"/>
        <v>-32.335699999999996</v>
      </c>
      <c r="Z243">
        <v>-32.658000000000001</v>
      </c>
      <c r="AA243" t="s">
        <v>488</v>
      </c>
      <c r="AB243">
        <v>5.86</v>
      </c>
      <c r="AC243">
        <v>-35.880499999999998</v>
      </c>
      <c r="AD243">
        <v>7.1</v>
      </c>
      <c r="AE243">
        <v>5.8680000000000003</v>
      </c>
      <c r="AF243">
        <f t="shared" si="28"/>
        <v>-34.042299999999997</v>
      </c>
      <c r="AG243">
        <v>9.1999999999999993</v>
      </c>
      <c r="AH243">
        <v>5.8680000000000003</v>
      </c>
      <c r="AI243">
        <v>-34.120199999999997</v>
      </c>
      <c r="AJ243">
        <v>8.6999999999999993</v>
      </c>
      <c r="AK243">
        <v>5.8719999999999999</v>
      </c>
      <c r="AL243">
        <f t="shared" si="29"/>
        <v>-33.067666666666661</v>
      </c>
      <c r="AM243">
        <v>18.7</v>
      </c>
      <c r="AN243">
        <v>5.8479999999999999</v>
      </c>
      <c r="AO243">
        <v>-33.954099999999997</v>
      </c>
      <c r="AP243">
        <v>22.2</v>
      </c>
      <c r="AQ243">
        <v>5.8719999999999999</v>
      </c>
      <c r="AR243">
        <f t="shared" si="30"/>
        <v>-32.767733333333332</v>
      </c>
      <c r="AS243">
        <v>19.7</v>
      </c>
      <c r="AT243">
        <v>5.8440000000000003</v>
      </c>
      <c r="AU243">
        <v>-35.083399999999997</v>
      </c>
      <c r="AV243">
        <v>16.7</v>
      </c>
      <c r="AW243">
        <v>5.8520000000000003</v>
      </c>
      <c r="AX243">
        <f t="shared" si="31"/>
        <v>-33.870699999999999</v>
      </c>
    </row>
    <row r="244" spans="1:50" x14ac:dyDescent="0.2">
      <c r="A244" t="s">
        <v>492</v>
      </c>
      <c r="E244">
        <f t="shared" si="24"/>
        <v>-33.986699999999999</v>
      </c>
      <c r="H244">
        <v>-32.0929</v>
      </c>
      <c r="K244">
        <f t="shared" si="25"/>
        <v>-32.447266666666671</v>
      </c>
      <c r="N244">
        <v>-31.062200000000001</v>
      </c>
      <c r="Q244">
        <f t="shared" si="26"/>
        <v>-31.427333333333333</v>
      </c>
      <c r="T244">
        <v>-29.265699999999999</v>
      </c>
      <c r="W244">
        <f t="shared" si="27"/>
        <v>-32.346799999999995</v>
      </c>
      <c r="Z244">
        <v>-32.691299999999998</v>
      </c>
      <c r="AA244" t="s">
        <v>493</v>
      </c>
      <c r="AB244">
        <v>5.8639999999999999</v>
      </c>
      <c r="AC244">
        <v>-35.880499999999998</v>
      </c>
      <c r="AD244">
        <v>6.5</v>
      </c>
      <c r="AE244">
        <v>5.8719999999999999</v>
      </c>
      <c r="AF244">
        <f t="shared" si="28"/>
        <v>-34.053366666666669</v>
      </c>
      <c r="AG244">
        <v>8.6</v>
      </c>
      <c r="AH244">
        <v>5.8680000000000003</v>
      </c>
      <c r="AI244">
        <v>-34.186700000000002</v>
      </c>
      <c r="AJ244">
        <v>8.1</v>
      </c>
      <c r="AK244">
        <v>5.8719999999999999</v>
      </c>
      <c r="AL244">
        <f t="shared" si="29"/>
        <v>-33.067666666666668</v>
      </c>
      <c r="AM244">
        <v>18</v>
      </c>
      <c r="AN244">
        <v>5.8479999999999999</v>
      </c>
      <c r="AO244">
        <v>-33.954099999999997</v>
      </c>
      <c r="AP244">
        <v>21.4</v>
      </c>
      <c r="AQ244">
        <v>5.8719999999999999</v>
      </c>
      <c r="AR244">
        <f t="shared" si="30"/>
        <v>-32.767733333333332</v>
      </c>
      <c r="AS244">
        <v>18.600000000000001</v>
      </c>
      <c r="AT244">
        <v>5.8479999999999999</v>
      </c>
      <c r="AU244">
        <v>-35.083399999999997</v>
      </c>
      <c r="AV244">
        <v>16.2</v>
      </c>
      <c r="AW244">
        <v>5.8559999999999999</v>
      </c>
      <c r="AX244">
        <f t="shared" si="31"/>
        <v>-33.887349999999998</v>
      </c>
    </row>
    <row r="245" spans="1:50" x14ac:dyDescent="0.2">
      <c r="A245" t="s">
        <v>494</v>
      </c>
      <c r="E245">
        <f t="shared" si="24"/>
        <v>-34.019949999999994</v>
      </c>
      <c r="H245">
        <v>-32.126199999999997</v>
      </c>
      <c r="K245">
        <f t="shared" si="25"/>
        <v>-32.45836666666667</v>
      </c>
      <c r="N245">
        <v>-31.062200000000001</v>
      </c>
      <c r="Q245">
        <f t="shared" si="26"/>
        <v>-31.427333333333333</v>
      </c>
      <c r="T245">
        <v>-29.265699999999999</v>
      </c>
      <c r="W245">
        <f t="shared" si="27"/>
        <v>-32.346799999999995</v>
      </c>
      <c r="Z245">
        <v>-32.691299999999998</v>
      </c>
      <c r="AA245" t="s">
        <v>495</v>
      </c>
      <c r="AB245">
        <v>5.8680000000000003</v>
      </c>
      <c r="AC245">
        <v>-35.913699999999999</v>
      </c>
      <c r="AD245">
        <v>6.5</v>
      </c>
      <c r="AE245">
        <v>5.8719999999999999</v>
      </c>
      <c r="AF245">
        <f t="shared" si="28"/>
        <v>-34.075533333333333</v>
      </c>
      <c r="AG245">
        <v>8.4</v>
      </c>
      <c r="AH245">
        <v>5.8719999999999999</v>
      </c>
      <c r="AI245">
        <v>-34.186700000000002</v>
      </c>
      <c r="AJ245">
        <v>7.8</v>
      </c>
      <c r="AK245">
        <v>5.8760000000000003</v>
      </c>
      <c r="AL245">
        <f t="shared" si="29"/>
        <v>-33.067666666666668</v>
      </c>
      <c r="AM245">
        <v>17.899999999999999</v>
      </c>
      <c r="AN245">
        <v>5.8520000000000003</v>
      </c>
      <c r="AO245">
        <v>-33.954099999999997</v>
      </c>
      <c r="AP245">
        <v>20.9</v>
      </c>
      <c r="AQ245">
        <v>5.8719999999999999</v>
      </c>
      <c r="AR245">
        <f t="shared" si="30"/>
        <v>-32.767733333333332</v>
      </c>
      <c r="AS245">
        <v>18.3</v>
      </c>
      <c r="AT245">
        <v>5.8520000000000003</v>
      </c>
      <c r="AU245">
        <v>-35.083399999999997</v>
      </c>
      <c r="AV245">
        <v>15.9</v>
      </c>
      <c r="AW245">
        <v>5.8520000000000003</v>
      </c>
      <c r="AX245">
        <f t="shared" si="31"/>
        <v>-33.887349999999998</v>
      </c>
    </row>
    <row r="246" spans="1:50" x14ac:dyDescent="0.2">
      <c r="A246" t="s">
        <v>496</v>
      </c>
      <c r="E246">
        <f t="shared" si="24"/>
        <v>-34.800650000000005</v>
      </c>
      <c r="H246">
        <v>-32.9572</v>
      </c>
      <c r="K246">
        <f t="shared" si="25"/>
        <v>-33.222799999999999</v>
      </c>
      <c r="N246">
        <v>-31.860199999999999</v>
      </c>
      <c r="Q246">
        <f t="shared" si="26"/>
        <v>-32.203166666666668</v>
      </c>
      <c r="T246">
        <v>-30.064299999999999</v>
      </c>
      <c r="W246">
        <f t="shared" si="27"/>
        <v>-33.111333333333334</v>
      </c>
      <c r="Z246">
        <v>-33.522100000000002</v>
      </c>
      <c r="AA246" t="s">
        <v>497</v>
      </c>
      <c r="AB246">
        <v>5.8639999999999999</v>
      </c>
      <c r="AC246">
        <v>-36.644100000000002</v>
      </c>
      <c r="AD246">
        <v>6.6</v>
      </c>
      <c r="AE246">
        <v>5.8719999999999999</v>
      </c>
      <c r="AF246">
        <f t="shared" si="28"/>
        <v>-34.817433333333334</v>
      </c>
      <c r="AG246">
        <v>8.1999999999999993</v>
      </c>
      <c r="AH246">
        <v>5.8680000000000003</v>
      </c>
      <c r="AI246">
        <v>-34.850999999999999</v>
      </c>
      <c r="AJ246">
        <v>7.9</v>
      </c>
      <c r="AK246">
        <v>5.8719999999999999</v>
      </c>
      <c r="AL246">
        <f t="shared" si="29"/>
        <v>-33.798733333333331</v>
      </c>
      <c r="AM246">
        <v>18.100000000000001</v>
      </c>
      <c r="AN246">
        <v>5.8479999999999999</v>
      </c>
      <c r="AO246">
        <v>-34.685000000000002</v>
      </c>
      <c r="AP246">
        <v>21.3</v>
      </c>
      <c r="AQ246">
        <v>5.8680000000000003</v>
      </c>
      <c r="AR246">
        <f t="shared" si="30"/>
        <v>-33.498966666666668</v>
      </c>
      <c r="AS246">
        <v>18.8</v>
      </c>
      <c r="AT246">
        <v>5.8479999999999999</v>
      </c>
      <c r="AU246">
        <v>-35.747599999999998</v>
      </c>
      <c r="AV246">
        <v>16.2</v>
      </c>
      <c r="AW246">
        <v>5.8520000000000003</v>
      </c>
      <c r="AX246">
        <f t="shared" si="31"/>
        <v>-34.63485</v>
      </c>
    </row>
    <row r="247" spans="1:50" x14ac:dyDescent="0.2">
      <c r="A247" t="s">
        <v>498</v>
      </c>
      <c r="E247">
        <f t="shared" si="24"/>
        <v>-34.767400000000002</v>
      </c>
      <c r="H247">
        <v>-32.923900000000003</v>
      </c>
      <c r="K247">
        <f t="shared" si="25"/>
        <v>-33.222799999999999</v>
      </c>
      <c r="N247">
        <v>-31.8935</v>
      </c>
      <c r="Q247">
        <f t="shared" si="26"/>
        <v>-32.225333333333332</v>
      </c>
      <c r="T247">
        <v>-30.0975</v>
      </c>
      <c r="W247">
        <f t="shared" si="27"/>
        <v>-33.133500000000005</v>
      </c>
      <c r="Z247">
        <v>-33.522100000000002</v>
      </c>
      <c r="AA247" t="s">
        <v>499</v>
      </c>
      <c r="AB247">
        <v>5.8639999999999999</v>
      </c>
      <c r="AC247">
        <v>-36.610900000000001</v>
      </c>
      <c r="AD247">
        <v>6.2</v>
      </c>
      <c r="AE247">
        <v>5.8719999999999999</v>
      </c>
      <c r="AF247">
        <f t="shared" si="28"/>
        <v>-34.79526666666667</v>
      </c>
      <c r="AG247">
        <v>8</v>
      </c>
      <c r="AH247">
        <v>5.8719999999999999</v>
      </c>
      <c r="AI247">
        <v>-34.850999999999999</v>
      </c>
      <c r="AJ247">
        <v>7.7</v>
      </c>
      <c r="AK247">
        <v>5.8719999999999999</v>
      </c>
      <c r="AL247">
        <f t="shared" si="29"/>
        <v>-33.809833333333337</v>
      </c>
      <c r="AM247">
        <v>17.100000000000001</v>
      </c>
      <c r="AN247">
        <v>5.8520000000000003</v>
      </c>
      <c r="AO247">
        <v>-34.685000000000002</v>
      </c>
      <c r="AP247">
        <v>20.399999999999999</v>
      </c>
      <c r="AQ247">
        <v>5.8719999999999999</v>
      </c>
      <c r="AR247">
        <f t="shared" si="30"/>
        <v>-33.521133333333331</v>
      </c>
      <c r="AS247">
        <v>17.899999999999999</v>
      </c>
      <c r="AT247">
        <v>5.8479999999999999</v>
      </c>
      <c r="AU247">
        <v>-35.780900000000003</v>
      </c>
      <c r="AV247">
        <v>15.6</v>
      </c>
      <c r="AW247">
        <v>5.8520000000000003</v>
      </c>
      <c r="AX247">
        <f t="shared" si="31"/>
        <v>-34.651499999999999</v>
      </c>
    </row>
    <row r="248" spans="1:50" x14ac:dyDescent="0.2">
      <c r="A248" t="s">
        <v>500</v>
      </c>
      <c r="E248">
        <f t="shared" si="24"/>
        <v>-34.817250000000001</v>
      </c>
      <c r="H248">
        <v>-32.990400000000001</v>
      </c>
      <c r="K248">
        <f t="shared" si="25"/>
        <v>-33.233899999999998</v>
      </c>
      <c r="N248">
        <v>-31.8935</v>
      </c>
      <c r="Q248">
        <f t="shared" si="26"/>
        <v>-32.225333333333332</v>
      </c>
      <c r="T248">
        <v>-30.0975</v>
      </c>
      <c r="W248">
        <f t="shared" si="27"/>
        <v>-33.144600000000004</v>
      </c>
      <c r="Z248">
        <v>-33.555399999999999</v>
      </c>
      <c r="AA248" t="s">
        <v>501</v>
      </c>
      <c r="AB248">
        <v>5.8639999999999999</v>
      </c>
      <c r="AC248">
        <v>-36.644100000000002</v>
      </c>
      <c r="AD248">
        <v>6.1</v>
      </c>
      <c r="AE248">
        <v>5.8719999999999999</v>
      </c>
      <c r="AF248">
        <f t="shared" si="28"/>
        <v>-34.817433333333334</v>
      </c>
      <c r="AG248">
        <v>7.7</v>
      </c>
      <c r="AH248">
        <v>5.8719999999999999</v>
      </c>
      <c r="AI248">
        <v>-34.817799999999998</v>
      </c>
      <c r="AJ248">
        <v>7.3</v>
      </c>
      <c r="AK248">
        <v>5.8760000000000003</v>
      </c>
      <c r="AL248">
        <f t="shared" si="29"/>
        <v>-33.798766666666673</v>
      </c>
      <c r="AM248">
        <v>17</v>
      </c>
      <c r="AN248">
        <v>5.8520000000000003</v>
      </c>
      <c r="AO248">
        <v>-34.685000000000002</v>
      </c>
      <c r="AP248">
        <v>20.100000000000001</v>
      </c>
      <c r="AQ248">
        <v>5.8719999999999999</v>
      </c>
      <c r="AR248">
        <f t="shared" si="30"/>
        <v>-33.521133333333331</v>
      </c>
      <c r="AS248">
        <v>17.2</v>
      </c>
      <c r="AT248">
        <v>5.8520000000000003</v>
      </c>
      <c r="AU248">
        <v>-35.780900000000003</v>
      </c>
      <c r="AV248">
        <v>15.1</v>
      </c>
      <c r="AW248">
        <v>5.8520000000000003</v>
      </c>
      <c r="AX248">
        <f t="shared" si="31"/>
        <v>-34.668149999999997</v>
      </c>
    </row>
    <row r="249" spans="1:50" x14ac:dyDescent="0.2">
      <c r="A249" t="s">
        <v>502</v>
      </c>
      <c r="E249">
        <f t="shared" si="24"/>
        <v>-34.833849999999998</v>
      </c>
      <c r="H249">
        <v>-33.023600000000002</v>
      </c>
      <c r="K249">
        <f t="shared" si="25"/>
        <v>-33.278199999999998</v>
      </c>
      <c r="N249">
        <v>-31.96</v>
      </c>
      <c r="Q249">
        <f t="shared" si="26"/>
        <v>-32.247500000000002</v>
      </c>
      <c r="T249">
        <v>-30.0975</v>
      </c>
      <c r="W249">
        <f t="shared" si="27"/>
        <v>-33.155666666666669</v>
      </c>
      <c r="Z249">
        <v>-33.555399999999999</v>
      </c>
      <c r="AA249" t="s">
        <v>503</v>
      </c>
      <c r="AB249">
        <v>5.8639999999999999</v>
      </c>
      <c r="AC249">
        <v>-36.644100000000002</v>
      </c>
      <c r="AD249">
        <v>6.3</v>
      </c>
      <c r="AE249">
        <v>5.8719999999999999</v>
      </c>
      <c r="AF249">
        <f t="shared" si="28"/>
        <v>-34.83956666666667</v>
      </c>
      <c r="AG249">
        <v>7.8</v>
      </c>
      <c r="AH249">
        <v>5.8719999999999999</v>
      </c>
      <c r="AI249">
        <v>-34.850999999999999</v>
      </c>
      <c r="AJ249">
        <v>7</v>
      </c>
      <c r="AK249">
        <v>5.8760000000000003</v>
      </c>
      <c r="AL249">
        <f t="shared" si="29"/>
        <v>-33.832000000000001</v>
      </c>
      <c r="AM249">
        <v>16.7</v>
      </c>
      <c r="AN249">
        <v>5.8520000000000003</v>
      </c>
      <c r="AO249">
        <v>-34.685000000000002</v>
      </c>
      <c r="AP249">
        <v>19.899999999999999</v>
      </c>
      <c r="AQ249">
        <v>5.8680000000000003</v>
      </c>
      <c r="AR249">
        <f t="shared" si="30"/>
        <v>-33.532199999999996</v>
      </c>
      <c r="AS249">
        <v>17.2</v>
      </c>
      <c r="AT249">
        <v>5.8520000000000003</v>
      </c>
      <c r="AU249">
        <v>-35.814100000000003</v>
      </c>
      <c r="AV249">
        <v>15.1</v>
      </c>
      <c r="AW249">
        <v>5.8559999999999999</v>
      </c>
      <c r="AX249">
        <f t="shared" si="31"/>
        <v>-34.684750000000001</v>
      </c>
    </row>
    <row r="250" spans="1:50" x14ac:dyDescent="0.2">
      <c r="A250" t="s">
        <v>504</v>
      </c>
      <c r="E250">
        <f t="shared" si="24"/>
        <v>-34.833849999999998</v>
      </c>
      <c r="H250">
        <v>-32.990400000000001</v>
      </c>
      <c r="K250">
        <f t="shared" si="25"/>
        <v>-33.278199999999998</v>
      </c>
      <c r="N250">
        <v>-31.96</v>
      </c>
      <c r="Q250">
        <f t="shared" si="26"/>
        <v>-32.269666666666666</v>
      </c>
      <c r="T250">
        <v>-30.1309</v>
      </c>
      <c r="W250">
        <f t="shared" si="27"/>
        <v>-33.177866666666667</v>
      </c>
      <c r="Z250">
        <v>-33.5886</v>
      </c>
      <c r="AA250" t="s">
        <v>505</v>
      </c>
      <c r="AB250">
        <v>5.8680000000000003</v>
      </c>
      <c r="AC250">
        <v>-36.677300000000002</v>
      </c>
      <c r="AD250">
        <v>5.7</v>
      </c>
      <c r="AE250">
        <v>5.8680000000000003</v>
      </c>
      <c r="AF250">
        <f t="shared" si="28"/>
        <v>-34.850633333333327</v>
      </c>
      <c r="AG250">
        <v>7.4</v>
      </c>
      <c r="AH250">
        <v>5.8680000000000003</v>
      </c>
      <c r="AI250">
        <v>-34.8842</v>
      </c>
      <c r="AJ250">
        <v>7.2</v>
      </c>
      <c r="AK250">
        <v>5.8760000000000003</v>
      </c>
      <c r="AL250">
        <f t="shared" si="29"/>
        <v>-33.854099999999995</v>
      </c>
      <c r="AM250">
        <v>16.600000000000001</v>
      </c>
      <c r="AN250">
        <v>5.8520000000000003</v>
      </c>
      <c r="AO250">
        <v>-34.7181</v>
      </c>
      <c r="AP250">
        <v>19.8</v>
      </c>
      <c r="AQ250">
        <v>5.8719999999999999</v>
      </c>
      <c r="AR250">
        <f t="shared" si="30"/>
        <v>-33.554366666666667</v>
      </c>
      <c r="AS250">
        <v>17.399999999999999</v>
      </c>
      <c r="AT250">
        <v>5.8520000000000003</v>
      </c>
      <c r="AU250">
        <v>-35.814100000000003</v>
      </c>
      <c r="AV250">
        <v>14.8</v>
      </c>
      <c r="AW250">
        <v>5.8559999999999999</v>
      </c>
      <c r="AX250">
        <f t="shared" si="31"/>
        <v>-34.701350000000005</v>
      </c>
    </row>
    <row r="251" spans="1:50" x14ac:dyDescent="0.2">
      <c r="A251" t="s">
        <v>506</v>
      </c>
      <c r="E251">
        <f t="shared" si="24"/>
        <v>-34.883700000000005</v>
      </c>
      <c r="H251">
        <v>-33.1233</v>
      </c>
      <c r="K251">
        <f t="shared" si="25"/>
        <v>-33.322466666666664</v>
      </c>
      <c r="N251">
        <v>-31.9267</v>
      </c>
      <c r="Q251">
        <f t="shared" si="26"/>
        <v>-32.269633333333331</v>
      </c>
      <c r="T251">
        <v>-30.164100000000001</v>
      </c>
      <c r="W251">
        <f t="shared" si="27"/>
        <v>-33.199999999999996</v>
      </c>
      <c r="Z251">
        <v>-33.6218</v>
      </c>
      <c r="AA251" t="s">
        <v>507</v>
      </c>
      <c r="AB251">
        <v>5.8639999999999999</v>
      </c>
      <c r="AC251">
        <v>-36.644100000000002</v>
      </c>
      <c r="AD251">
        <v>5.8</v>
      </c>
      <c r="AE251">
        <v>5.8719999999999999</v>
      </c>
      <c r="AF251">
        <f t="shared" si="28"/>
        <v>-34.894933333333334</v>
      </c>
      <c r="AG251">
        <v>7.4</v>
      </c>
      <c r="AH251">
        <v>5.8719999999999999</v>
      </c>
      <c r="AI251">
        <v>-34.917400000000001</v>
      </c>
      <c r="AJ251">
        <v>7</v>
      </c>
      <c r="AK251">
        <v>5.8719999999999999</v>
      </c>
      <c r="AL251">
        <f t="shared" si="29"/>
        <v>-33.854066666666668</v>
      </c>
      <c r="AM251">
        <v>16.7</v>
      </c>
      <c r="AN251">
        <v>5.8520000000000003</v>
      </c>
      <c r="AO251">
        <v>-34.7181</v>
      </c>
      <c r="AP251">
        <v>19.8</v>
      </c>
      <c r="AQ251">
        <v>5.8719999999999999</v>
      </c>
      <c r="AR251">
        <f t="shared" si="30"/>
        <v>-33.565433333333338</v>
      </c>
      <c r="AS251">
        <v>17</v>
      </c>
      <c r="AT251">
        <v>5.8520000000000003</v>
      </c>
      <c r="AU251">
        <v>-35.814100000000003</v>
      </c>
      <c r="AV251">
        <v>14.8</v>
      </c>
      <c r="AW251">
        <v>5.86</v>
      </c>
      <c r="AX251">
        <f t="shared" si="31"/>
        <v>-34.717950000000002</v>
      </c>
    </row>
    <row r="252" spans="1:50" x14ac:dyDescent="0.2">
      <c r="A252" t="s">
        <v>508</v>
      </c>
      <c r="E252">
        <f t="shared" si="24"/>
        <v>-34.850450000000002</v>
      </c>
      <c r="H252">
        <v>-32.990400000000001</v>
      </c>
      <c r="K252">
        <f t="shared" si="25"/>
        <v>-33.300333333333334</v>
      </c>
      <c r="N252">
        <v>-31.993200000000002</v>
      </c>
      <c r="Q252">
        <f t="shared" si="26"/>
        <v>-32.28073333333333</v>
      </c>
      <c r="T252">
        <v>-30.1309</v>
      </c>
      <c r="W252">
        <f t="shared" si="27"/>
        <v>-33.188933333333331</v>
      </c>
      <c r="Z252">
        <v>-33.6218</v>
      </c>
      <c r="AA252" t="s">
        <v>507</v>
      </c>
      <c r="AB252">
        <v>5.8680000000000003</v>
      </c>
      <c r="AC252">
        <v>-36.710500000000003</v>
      </c>
      <c r="AD252">
        <v>5.7</v>
      </c>
      <c r="AE252">
        <v>5.8719999999999999</v>
      </c>
      <c r="AF252">
        <f t="shared" si="28"/>
        <v>-34.872766666666671</v>
      </c>
      <c r="AG252">
        <v>7.4</v>
      </c>
      <c r="AH252">
        <v>5.8719999999999999</v>
      </c>
      <c r="AI252">
        <v>-34.917400000000001</v>
      </c>
      <c r="AJ252">
        <v>6.7</v>
      </c>
      <c r="AK252">
        <v>5.88</v>
      </c>
      <c r="AL252">
        <f t="shared" si="29"/>
        <v>-33.876233333333339</v>
      </c>
      <c r="AM252">
        <v>16.7</v>
      </c>
      <c r="AN252">
        <v>5.8520000000000003</v>
      </c>
      <c r="AO252">
        <v>-34.7181</v>
      </c>
      <c r="AP252">
        <v>19.899999999999999</v>
      </c>
      <c r="AQ252">
        <v>5.8760000000000003</v>
      </c>
      <c r="AR252">
        <f t="shared" si="30"/>
        <v>-33.554366666666667</v>
      </c>
      <c r="AS252">
        <v>17</v>
      </c>
      <c r="AT252">
        <v>5.8559999999999999</v>
      </c>
      <c r="AU252">
        <v>-35.814100000000003</v>
      </c>
      <c r="AV252">
        <v>14.7</v>
      </c>
      <c r="AW252">
        <v>5.8559999999999999</v>
      </c>
      <c r="AX252">
        <f t="shared" si="31"/>
        <v>-34.717950000000002</v>
      </c>
    </row>
    <row r="253" spans="1:50" x14ac:dyDescent="0.2">
      <c r="A253" t="s">
        <v>509</v>
      </c>
      <c r="E253">
        <f t="shared" si="24"/>
        <v>-35.066400000000002</v>
      </c>
      <c r="H253">
        <v>-33.2896</v>
      </c>
      <c r="K253">
        <f t="shared" si="25"/>
        <v>-33.499733333333332</v>
      </c>
      <c r="N253">
        <v>-32.126199999999997</v>
      </c>
      <c r="Q253">
        <f t="shared" si="26"/>
        <v>-32.469099999999997</v>
      </c>
      <c r="T253">
        <v>-30.363700000000001</v>
      </c>
      <c r="W253">
        <f t="shared" si="27"/>
        <v>-33.388333333333328</v>
      </c>
      <c r="Z253">
        <v>-33.821199999999997</v>
      </c>
      <c r="AA253" t="s">
        <v>507</v>
      </c>
      <c r="AB253">
        <v>5.8639999999999999</v>
      </c>
      <c r="AC253">
        <v>-36.843200000000003</v>
      </c>
      <c r="AD253">
        <v>6</v>
      </c>
      <c r="AE253">
        <v>5.8719999999999999</v>
      </c>
      <c r="AF253">
        <f t="shared" si="28"/>
        <v>-35.072066666666672</v>
      </c>
      <c r="AG253">
        <v>7</v>
      </c>
      <c r="AH253">
        <v>5.8719999999999999</v>
      </c>
      <c r="AI253">
        <v>-35.083399999999997</v>
      </c>
      <c r="AJ253">
        <v>7.2</v>
      </c>
      <c r="AK253">
        <v>5.8760000000000003</v>
      </c>
      <c r="AL253">
        <f t="shared" si="29"/>
        <v>-34.042333333333332</v>
      </c>
      <c r="AM253">
        <v>17</v>
      </c>
      <c r="AN253">
        <v>5.8520000000000003</v>
      </c>
      <c r="AO253">
        <v>-34.917400000000001</v>
      </c>
      <c r="AP253">
        <v>20</v>
      </c>
      <c r="AQ253">
        <v>5.8719999999999999</v>
      </c>
      <c r="AR253">
        <f t="shared" si="30"/>
        <v>-33.753733333333336</v>
      </c>
      <c r="AS253">
        <v>17.399999999999999</v>
      </c>
      <c r="AT253">
        <v>5.8520000000000003</v>
      </c>
      <c r="AU253">
        <v>-35.9801</v>
      </c>
      <c r="AV253">
        <v>15.2</v>
      </c>
      <c r="AW253">
        <v>5.8559999999999999</v>
      </c>
      <c r="AX253">
        <f t="shared" si="31"/>
        <v>-34.900649999999999</v>
      </c>
    </row>
    <row r="254" spans="1:50" x14ac:dyDescent="0.2">
      <c r="A254" t="s">
        <v>510</v>
      </c>
      <c r="E254">
        <f t="shared" si="24"/>
        <v>-35.049750000000003</v>
      </c>
      <c r="H254">
        <v>-33.223100000000002</v>
      </c>
      <c r="K254">
        <f t="shared" si="25"/>
        <v>-33.510800000000003</v>
      </c>
      <c r="N254">
        <v>-32.225900000000003</v>
      </c>
      <c r="Q254">
        <f t="shared" si="26"/>
        <v>-32.513433333333332</v>
      </c>
      <c r="T254">
        <v>-30.396999999999998</v>
      </c>
      <c r="W254">
        <f t="shared" si="27"/>
        <v>-33.421599999999991</v>
      </c>
      <c r="Z254">
        <v>-33.854399999999998</v>
      </c>
      <c r="AA254" t="s">
        <v>503</v>
      </c>
      <c r="AB254">
        <v>5.8639999999999999</v>
      </c>
      <c r="AC254">
        <v>-36.876399999999997</v>
      </c>
      <c r="AD254">
        <v>5.6</v>
      </c>
      <c r="AE254">
        <v>5.8719999999999999</v>
      </c>
      <c r="AF254">
        <f t="shared" si="28"/>
        <v>-35.060966666666666</v>
      </c>
      <c r="AG254">
        <v>7.4</v>
      </c>
      <c r="AH254">
        <v>5.8680000000000003</v>
      </c>
      <c r="AI254">
        <v>-35.083399999999997</v>
      </c>
      <c r="AJ254">
        <v>6.7</v>
      </c>
      <c r="AK254">
        <v>5.8760000000000003</v>
      </c>
      <c r="AL254">
        <f t="shared" si="29"/>
        <v>-34.075566666666667</v>
      </c>
      <c r="AM254">
        <v>16.8</v>
      </c>
      <c r="AN254">
        <v>5.8520000000000003</v>
      </c>
      <c r="AO254">
        <v>-34.917400000000001</v>
      </c>
      <c r="AP254">
        <v>19.7</v>
      </c>
      <c r="AQ254">
        <v>5.8719999999999999</v>
      </c>
      <c r="AR254">
        <f t="shared" si="30"/>
        <v>-33.775933333333334</v>
      </c>
      <c r="AS254">
        <v>17.100000000000001</v>
      </c>
      <c r="AT254">
        <v>5.8520000000000003</v>
      </c>
      <c r="AU254">
        <v>-36.013399999999997</v>
      </c>
      <c r="AV254">
        <v>14.9</v>
      </c>
      <c r="AW254">
        <v>5.8559999999999999</v>
      </c>
      <c r="AX254">
        <f t="shared" si="31"/>
        <v>-34.933899999999994</v>
      </c>
    </row>
    <row r="255" spans="1:50" x14ac:dyDescent="0.2">
      <c r="A255" t="s">
        <v>511</v>
      </c>
      <c r="E255">
        <f t="shared" si="24"/>
        <v>-35.082999999999998</v>
      </c>
      <c r="H255">
        <v>-33.2896</v>
      </c>
      <c r="K255">
        <f t="shared" si="25"/>
        <v>-33.533000000000008</v>
      </c>
      <c r="N255">
        <v>-32.192700000000002</v>
      </c>
      <c r="Q255">
        <f t="shared" si="26"/>
        <v>-32.513466666666666</v>
      </c>
      <c r="T255">
        <v>-30.396999999999998</v>
      </c>
      <c r="W255">
        <f t="shared" si="27"/>
        <v>-33.43266666666667</v>
      </c>
      <c r="Z255">
        <v>-33.887599999999999</v>
      </c>
      <c r="AA255" t="s">
        <v>505</v>
      </c>
      <c r="AB255">
        <v>5.8680000000000003</v>
      </c>
      <c r="AC255">
        <v>-36.876399999999997</v>
      </c>
      <c r="AD255">
        <v>5.5</v>
      </c>
      <c r="AE255">
        <v>5.8719999999999999</v>
      </c>
      <c r="AF255">
        <f t="shared" si="28"/>
        <v>-35.094233333333335</v>
      </c>
      <c r="AG255">
        <v>7.3</v>
      </c>
      <c r="AH255">
        <v>5.8719999999999999</v>
      </c>
      <c r="AI255">
        <v>-35.116700000000002</v>
      </c>
      <c r="AJ255">
        <v>6.5</v>
      </c>
      <c r="AK255">
        <v>5.8760000000000003</v>
      </c>
      <c r="AL255">
        <f t="shared" si="29"/>
        <v>-34.0867</v>
      </c>
      <c r="AM255">
        <v>16.7</v>
      </c>
      <c r="AN255">
        <v>5.8559999999999999</v>
      </c>
      <c r="AO255">
        <v>-34.950699999999998</v>
      </c>
      <c r="AP255">
        <v>19.399999999999999</v>
      </c>
      <c r="AQ255">
        <v>5.8719999999999999</v>
      </c>
      <c r="AR255">
        <f t="shared" si="30"/>
        <v>-33.787033333333333</v>
      </c>
      <c r="AS255">
        <v>16.899999999999999</v>
      </c>
      <c r="AT255">
        <v>5.8520000000000003</v>
      </c>
      <c r="AU255">
        <v>-36.013399999999997</v>
      </c>
      <c r="AV255">
        <v>14.7</v>
      </c>
      <c r="AW255">
        <v>5.86</v>
      </c>
      <c r="AX255">
        <f t="shared" si="31"/>
        <v>-34.950499999999998</v>
      </c>
    </row>
    <row r="256" spans="1:50" x14ac:dyDescent="0.2">
      <c r="A256" t="s">
        <v>512</v>
      </c>
      <c r="E256">
        <f t="shared" si="24"/>
        <v>-36.145650000000003</v>
      </c>
      <c r="H256">
        <v>-34.552100000000003</v>
      </c>
      <c r="K256">
        <f t="shared" si="25"/>
        <v>-34.662633333333332</v>
      </c>
      <c r="N256">
        <v>-33.4557</v>
      </c>
      <c r="Q256">
        <f t="shared" si="26"/>
        <v>-33.632399999999997</v>
      </c>
      <c r="T256">
        <v>-31.594200000000001</v>
      </c>
      <c r="W256">
        <f t="shared" si="27"/>
        <v>-34.429533333333332</v>
      </c>
      <c r="Z256">
        <v>-34.983899999999998</v>
      </c>
      <c r="AA256" t="s">
        <v>507</v>
      </c>
      <c r="AB256">
        <v>5.8639999999999999</v>
      </c>
      <c r="AC256">
        <v>-37.739199999999997</v>
      </c>
      <c r="AD256">
        <v>5.7</v>
      </c>
      <c r="AE256">
        <v>5.8680000000000003</v>
      </c>
      <c r="AF256">
        <f t="shared" si="28"/>
        <v>-36.090466666666664</v>
      </c>
      <c r="AG256">
        <v>7.2</v>
      </c>
      <c r="AH256">
        <v>5.8680000000000003</v>
      </c>
      <c r="AI256">
        <v>-35.9801</v>
      </c>
      <c r="AJ256">
        <v>6.5</v>
      </c>
      <c r="AK256">
        <v>5.8719999999999999</v>
      </c>
      <c r="AL256">
        <f t="shared" si="29"/>
        <v>-35.094366666666666</v>
      </c>
      <c r="AM256">
        <v>17</v>
      </c>
      <c r="AN256">
        <v>5.8559999999999999</v>
      </c>
      <c r="AO256">
        <v>-35.847299999999997</v>
      </c>
      <c r="AP256">
        <v>20.399999999999999</v>
      </c>
      <c r="AQ256">
        <v>5.8680000000000003</v>
      </c>
      <c r="AR256">
        <f t="shared" si="30"/>
        <v>-34.717333333333336</v>
      </c>
      <c r="AS256">
        <v>18</v>
      </c>
      <c r="AT256">
        <v>5.8520000000000003</v>
      </c>
      <c r="AU256">
        <v>-36.710500000000003</v>
      </c>
      <c r="AV256">
        <v>15.5</v>
      </c>
      <c r="AW256">
        <v>5.8520000000000003</v>
      </c>
      <c r="AX256">
        <f t="shared" si="31"/>
        <v>-35.847200000000001</v>
      </c>
    </row>
    <row r="257" spans="1:50" x14ac:dyDescent="0.2">
      <c r="A257" t="s">
        <v>513</v>
      </c>
      <c r="E257">
        <f t="shared" si="24"/>
        <v>-36.129049999999999</v>
      </c>
      <c r="H257">
        <v>-34.518900000000002</v>
      </c>
      <c r="K257">
        <f t="shared" si="25"/>
        <v>-34.618333333333332</v>
      </c>
      <c r="N257">
        <v>-33.389200000000002</v>
      </c>
      <c r="Q257">
        <f t="shared" si="26"/>
        <v>-33.632399999999997</v>
      </c>
      <c r="T257">
        <v>-31.627500000000001</v>
      </c>
      <c r="W257">
        <f t="shared" si="27"/>
        <v>-34.451699999999995</v>
      </c>
      <c r="Z257">
        <v>-35.017099999999999</v>
      </c>
      <c r="AA257" t="s">
        <v>507</v>
      </c>
      <c r="AB257">
        <v>5.8639999999999999</v>
      </c>
      <c r="AC257">
        <v>-37.739199999999997</v>
      </c>
      <c r="AD257">
        <v>5.2</v>
      </c>
      <c r="AE257">
        <v>5.8719999999999999</v>
      </c>
      <c r="AF257">
        <f t="shared" si="28"/>
        <v>-36.068333333333335</v>
      </c>
      <c r="AG257">
        <v>6.6</v>
      </c>
      <c r="AH257">
        <v>5.8719999999999999</v>
      </c>
      <c r="AI257">
        <v>-35.946899999999999</v>
      </c>
      <c r="AJ257">
        <v>6.5</v>
      </c>
      <c r="AK257">
        <v>5.8719999999999999</v>
      </c>
      <c r="AL257">
        <f t="shared" si="29"/>
        <v>-35.072200000000002</v>
      </c>
      <c r="AM257">
        <v>15.9</v>
      </c>
      <c r="AN257">
        <v>5.8479999999999999</v>
      </c>
      <c r="AO257">
        <v>-35.880499999999998</v>
      </c>
      <c r="AP257">
        <v>19.3</v>
      </c>
      <c r="AQ257">
        <v>5.8719999999999999</v>
      </c>
      <c r="AR257">
        <f t="shared" si="30"/>
        <v>-34.7395</v>
      </c>
      <c r="AS257">
        <v>16.5</v>
      </c>
      <c r="AT257">
        <v>5.8520000000000003</v>
      </c>
      <c r="AU257">
        <v>-36.710500000000003</v>
      </c>
      <c r="AV257">
        <v>14.7</v>
      </c>
      <c r="AW257">
        <v>5.8559999999999999</v>
      </c>
      <c r="AX257">
        <f t="shared" si="31"/>
        <v>-35.863799999999998</v>
      </c>
    </row>
    <row r="258" spans="1:50" x14ac:dyDescent="0.2">
      <c r="A258" t="s">
        <v>514</v>
      </c>
      <c r="E258">
        <f t="shared" si="24"/>
        <v>-36.178849999999997</v>
      </c>
      <c r="H258">
        <v>-34.5852</v>
      </c>
      <c r="K258">
        <f t="shared" si="25"/>
        <v>-34.651499999999999</v>
      </c>
      <c r="N258">
        <v>-33.422400000000003</v>
      </c>
      <c r="Q258">
        <f t="shared" si="26"/>
        <v>-33.65453333333334</v>
      </c>
      <c r="T258">
        <v>-31.627500000000001</v>
      </c>
      <c r="W258">
        <f t="shared" si="27"/>
        <v>-34.451699999999995</v>
      </c>
      <c r="Z258">
        <v>-35.017099999999999</v>
      </c>
      <c r="AA258" t="s">
        <v>515</v>
      </c>
      <c r="AB258">
        <v>5.8680000000000003</v>
      </c>
      <c r="AC258">
        <v>-37.772500000000001</v>
      </c>
      <c r="AD258">
        <v>5.4</v>
      </c>
      <c r="AE258">
        <v>5.8760000000000003</v>
      </c>
      <c r="AF258">
        <f t="shared" si="28"/>
        <v>-36.101533333333336</v>
      </c>
      <c r="AG258">
        <v>6.4</v>
      </c>
      <c r="AH258">
        <v>5.8719999999999999</v>
      </c>
      <c r="AI258">
        <v>-35.946899999999999</v>
      </c>
      <c r="AJ258">
        <v>6.3</v>
      </c>
      <c r="AK258">
        <v>5.8760000000000003</v>
      </c>
      <c r="AL258">
        <f t="shared" si="29"/>
        <v>-35.094333333333338</v>
      </c>
      <c r="AM258">
        <v>16</v>
      </c>
      <c r="AN258">
        <v>5.8479999999999999</v>
      </c>
      <c r="AO258">
        <v>-35.913699999999999</v>
      </c>
      <c r="AP258">
        <v>19</v>
      </c>
      <c r="AQ258">
        <v>5.8760000000000003</v>
      </c>
      <c r="AR258">
        <f t="shared" si="30"/>
        <v>-34.750566666666664</v>
      </c>
      <c r="AS258">
        <v>16.399999999999999</v>
      </c>
      <c r="AT258">
        <v>5.8479999999999999</v>
      </c>
      <c r="AU258">
        <v>-36.710500000000003</v>
      </c>
      <c r="AV258">
        <v>14.2</v>
      </c>
      <c r="AW258">
        <v>5.8559999999999999</v>
      </c>
      <c r="AX258">
        <f t="shared" si="31"/>
        <v>-35.863799999999998</v>
      </c>
    </row>
    <row r="259" spans="1:50" x14ac:dyDescent="0.2">
      <c r="A259" t="s">
        <v>516</v>
      </c>
      <c r="E259">
        <f t="shared" ref="E259:E322" si="32">AVERAGE(H259,AC259)</f>
        <v>-36.162199999999999</v>
      </c>
      <c r="H259">
        <v>-34.5852</v>
      </c>
      <c r="K259">
        <f t="shared" ref="K259:K322" si="33">AVERAGE(H259,N259,AI259)</f>
        <v>-34.673666666666662</v>
      </c>
      <c r="N259">
        <v>-33.4557</v>
      </c>
      <c r="Q259">
        <f t="shared" ref="Q259:Q322" si="34">AVERAGE(N259,T259,AO259)</f>
        <v>-33.665633333333339</v>
      </c>
      <c r="T259">
        <v>-31.627500000000001</v>
      </c>
      <c r="W259">
        <f t="shared" ref="W259:W322" si="35">AVERAGE(T259,Z259,AU259)</f>
        <v>-34.473800000000004</v>
      </c>
      <c r="Z259">
        <v>-35.0503</v>
      </c>
      <c r="AA259" t="s">
        <v>515</v>
      </c>
      <c r="AB259">
        <v>5.8680000000000003</v>
      </c>
      <c r="AC259">
        <v>-37.739199999999997</v>
      </c>
      <c r="AD259">
        <v>5.2</v>
      </c>
      <c r="AE259">
        <v>5.8719999999999999</v>
      </c>
      <c r="AF259">
        <f t="shared" ref="AF259:AF322" si="36">AVERAGE(AC259,AI259,H259)</f>
        <v>-36.101500000000001</v>
      </c>
      <c r="AG259">
        <v>6.5</v>
      </c>
      <c r="AH259">
        <v>5.8719999999999999</v>
      </c>
      <c r="AI259">
        <v>-35.9801</v>
      </c>
      <c r="AJ259">
        <v>6.2</v>
      </c>
      <c r="AK259">
        <v>5.8760000000000003</v>
      </c>
      <c r="AL259">
        <f t="shared" ref="AL259:AL322" si="37">AVERAGE(AI259,AO259,N259)</f>
        <v>-35.116500000000002</v>
      </c>
      <c r="AM259">
        <v>15.6</v>
      </c>
      <c r="AN259">
        <v>5.8520000000000003</v>
      </c>
      <c r="AO259">
        <v>-35.913699999999999</v>
      </c>
      <c r="AP259">
        <v>18.7</v>
      </c>
      <c r="AQ259">
        <v>5.8719999999999999</v>
      </c>
      <c r="AR259">
        <f t="shared" ref="AR259:AR322" si="38">AVERAGE(AO259,AU259,T259)</f>
        <v>-34.761599999999994</v>
      </c>
      <c r="AS259">
        <v>16.3</v>
      </c>
      <c r="AT259">
        <v>5.8520000000000003</v>
      </c>
      <c r="AU259">
        <v>-36.743600000000001</v>
      </c>
      <c r="AV259">
        <v>14.2</v>
      </c>
      <c r="AW259">
        <v>5.8559999999999999</v>
      </c>
      <c r="AX259">
        <f t="shared" ref="AX259:AX322" si="39">AVERAGE(AU259,Z259)</f>
        <v>-35.896950000000004</v>
      </c>
    </row>
    <row r="260" spans="1:50" x14ac:dyDescent="0.2">
      <c r="A260" t="s">
        <v>517</v>
      </c>
      <c r="E260">
        <f t="shared" si="32"/>
        <v>-36.510949999999994</v>
      </c>
      <c r="H260">
        <v>-34.983899999999998</v>
      </c>
      <c r="K260">
        <f t="shared" si="33"/>
        <v>-35.072299999999991</v>
      </c>
      <c r="N260">
        <v>-33.9208</v>
      </c>
      <c r="Q260">
        <f t="shared" si="34"/>
        <v>-34.06433333333333</v>
      </c>
      <c r="T260">
        <v>-32.0929</v>
      </c>
      <c r="W260">
        <f t="shared" si="35"/>
        <v>-34.839199999999998</v>
      </c>
      <c r="Z260">
        <v>-35.415500000000002</v>
      </c>
      <c r="AA260" t="s">
        <v>507</v>
      </c>
      <c r="AB260">
        <v>5.8639999999999999</v>
      </c>
      <c r="AC260">
        <v>-38.037999999999997</v>
      </c>
      <c r="AD260">
        <v>5.3</v>
      </c>
      <c r="AE260">
        <v>5.8719999999999999</v>
      </c>
      <c r="AF260">
        <f t="shared" si="36"/>
        <v>-36.444700000000005</v>
      </c>
      <c r="AG260">
        <v>6.5</v>
      </c>
      <c r="AH260">
        <v>5.8680000000000003</v>
      </c>
      <c r="AI260">
        <v>-36.312199999999997</v>
      </c>
      <c r="AJ260">
        <v>6.3</v>
      </c>
      <c r="AK260">
        <v>5.8760000000000003</v>
      </c>
      <c r="AL260">
        <f t="shared" si="37"/>
        <v>-35.47076666666667</v>
      </c>
      <c r="AM260">
        <v>16.5</v>
      </c>
      <c r="AN260">
        <v>5.8520000000000003</v>
      </c>
      <c r="AO260">
        <v>-36.179299999999998</v>
      </c>
      <c r="AP260">
        <v>19.399999999999999</v>
      </c>
      <c r="AQ260">
        <v>5.8719999999999999</v>
      </c>
      <c r="AR260">
        <f t="shared" si="38"/>
        <v>-35.093800000000002</v>
      </c>
      <c r="AS260">
        <v>16.8</v>
      </c>
      <c r="AT260">
        <v>5.8520000000000003</v>
      </c>
      <c r="AU260">
        <v>-37.0092</v>
      </c>
      <c r="AV260">
        <v>14.6</v>
      </c>
      <c r="AW260">
        <v>5.8559999999999999</v>
      </c>
      <c r="AX260">
        <f t="shared" si="39"/>
        <v>-36.212350000000001</v>
      </c>
    </row>
    <row r="261" spans="1:50" x14ac:dyDescent="0.2">
      <c r="A261" t="s">
        <v>518</v>
      </c>
      <c r="E261">
        <f t="shared" si="32"/>
        <v>-36.544150000000002</v>
      </c>
      <c r="H261">
        <v>-35.0503</v>
      </c>
      <c r="K261">
        <f t="shared" si="33"/>
        <v>-35.08336666666667</v>
      </c>
      <c r="N261">
        <v>-33.887599999999999</v>
      </c>
      <c r="Q261">
        <f t="shared" si="34"/>
        <v>-34.064333333333337</v>
      </c>
      <c r="T261">
        <v>-32.0929</v>
      </c>
      <c r="W261">
        <f t="shared" si="35"/>
        <v>-34.839233333333333</v>
      </c>
      <c r="Z261">
        <v>-35.448799999999999</v>
      </c>
      <c r="AA261" t="s">
        <v>519</v>
      </c>
      <c r="AB261">
        <v>5.8680000000000003</v>
      </c>
      <c r="AC261">
        <v>-38.037999999999997</v>
      </c>
      <c r="AD261">
        <v>4.7</v>
      </c>
      <c r="AE261">
        <v>5.8719999999999999</v>
      </c>
      <c r="AF261">
        <f t="shared" si="36"/>
        <v>-36.466833333333334</v>
      </c>
      <c r="AG261">
        <v>6.2</v>
      </c>
      <c r="AH261">
        <v>5.8719999999999999</v>
      </c>
      <c r="AI261">
        <v>-36.312199999999997</v>
      </c>
      <c r="AJ261">
        <v>5.8</v>
      </c>
      <c r="AK261">
        <v>5.8719999999999999</v>
      </c>
      <c r="AL261">
        <f t="shared" si="37"/>
        <v>-35.470766666666663</v>
      </c>
      <c r="AM261">
        <v>15.5</v>
      </c>
      <c r="AN261">
        <v>5.8559999999999999</v>
      </c>
      <c r="AO261">
        <v>-36.212499999999999</v>
      </c>
      <c r="AP261">
        <v>18.5</v>
      </c>
      <c r="AQ261">
        <v>5.8760000000000003</v>
      </c>
      <c r="AR261">
        <f t="shared" si="38"/>
        <v>-35.093800000000002</v>
      </c>
      <c r="AS261">
        <v>16.2</v>
      </c>
      <c r="AT261">
        <v>5.8559999999999999</v>
      </c>
      <c r="AU261">
        <v>-36.975999999999999</v>
      </c>
      <c r="AV261">
        <v>13.9</v>
      </c>
      <c r="AW261">
        <v>5.8559999999999999</v>
      </c>
      <c r="AX261">
        <f t="shared" si="39"/>
        <v>-36.212400000000002</v>
      </c>
    </row>
    <row r="262" spans="1:50" x14ac:dyDescent="0.2">
      <c r="A262" t="s">
        <v>520</v>
      </c>
      <c r="E262">
        <f t="shared" si="32"/>
        <v>-36.577199999999998</v>
      </c>
      <c r="H262">
        <v>-35.083399999999997</v>
      </c>
      <c r="K262">
        <f t="shared" si="33"/>
        <v>-35.083333333333336</v>
      </c>
      <c r="N262">
        <v>-33.854399999999998</v>
      </c>
      <c r="Q262">
        <f t="shared" si="34"/>
        <v>-34.053266666666666</v>
      </c>
      <c r="T262">
        <v>-32.0929</v>
      </c>
      <c r="W262">
        <f t="shared" si="35"/>
        <v>-34.839233333333333</v>
      </c>
      <c r="Z262">
        <v>-35.448799999999999</v>
      </c>
      <c r="AA262" t="s">
        <v>515</v>
      </c>
      <c r="AB262">
        <v>5.8639999999999999</v>
      </c>
      <c r="AC262">
        <v>-38.070999999999998</v>
      </c>
      <c r="AD262">
        <v>5</v>
      </c>
      <c r="AE262">
        <v>5.8719999999999999</v>
      </c>
      <c r="AF262">
        <f t="shared" si="36"/>
        <v>-36.488866666666659</v>
      </c>
      <c r="AG262">
        <v>6.2</v>
      </c>
      <c r="AH262">
        <v>5.8719999999999999</v>
      </c>
      <c r="AI262">
        <v>-36.312199999999997</v>
      </c>
      <c r="AJ262">
        <v>5.7</v>
      </c>
      <c r="AK262">
        <v>5.8760000000000003</v>
      </c>
      <c r="AL262">
        <f t="shared" si="37"/>
        <v>-35.459699999999998</v>
      </c>
      <c r="AM262">
        <v>15.1</v>
      </c>
      <c r="AN262">
        <v>5.8559999999999999</v>
      </c>
      <c r="AO262">
        <v>-36.212499999999999</v>
      </c>
      <c r="AP262">
        <v>18.2</v>
      </c>
      <c r="AQ262">
        <v>5.8760000000000003</v>
      </c>
      <c r="AR262">
        <f t="shared" si="38"/>
        <v>-35.093800000000002</v>
      </c>
      <c r="AS262">
        <v>15.8</v>
      </c>
      <c r="AT262">
        <v>5.8559999999999999</v>
      </c>
      <c r="AU262">
        <v>-36.975999999999999</v>
      </c>
      <c r="AV262">
        <v>13.5</v>
      </c>
      <c r="AW262">
        <v>5.86</v>
      </c>
      <c r="AX262">
        <f t="shared" si="39"/>
        <v>-36.212400000000002</v>
      </c>
    </row>
    <row r="263" spans="1:50" x14ac:dyDescent="0.2">
      <c r="A263" t="s">
        <v>521</v>
      </c>
      <c r="E263">
        <f t="shared" si="32"/>
        <v>-36.593850000000003</v>
      </c>
      <c r="H263">
        <v>-35.116700000000002</v>
      </c>
      <c r="K263">
        <f t="shared" si="33"/>
        <v>-35.0944</v>
      </c>
      <c r="N263">
        <v>-33.887599999999999</v>
      </c>
      <c r="Q263">
        <f t="shared" si="34"/>
        <v>-34.075433333333336</v>
      </c>
      <c r="T263">
        <v>-32.126199999999997</v>
      </c>
      <c r="W263">
        <f t="shared" si="35"/>
        <v>-34.872466666666668</v>
      </c>
      <c r="Z263">
        <v>-35.481999999999999</v>
      </c>
      <c r="AA263" t="s">
        <v>522</v>
      </c>
      <c r="AB263">
        <v>5.8639999999999999</v>
      </c>
      <c r="AC263">
        <v>-38.070999999999998</v>
      </c>
      <c r="AD263">
        <v>4.9000000000000004</v>
      </c>
      <c r="AE263">
        <v>5.8719999999999999</v>
      </c>
      <c r="AF263">
        <f t="shared" si="36"/>
        <v>-36.488866666666667</v>
      </c>
      <c r="AG263">
        <v>6</v>
      </c>
      <c r="AH263">
        <v>5.8760000000000003</v>
      </c>
      <c r="AI263">
        <v>-36.2789</v>
      </c>
      <c r="AJ263">
        <v>6</v>
      </c>
      <c r="AK263">
        <v>5.8760000000000003</v>
      </c>
      <c r="AL263">
        <f t="shared" si="37"/>
        <v>-35.459666666666664</v>
      </c>
      <c r="AM263">
        <v>15.1</v>
      </c>
      <c r="AN263">
        <v>5.8520000000000003</v>
      </c>
      <c r="AO263">
        <v>-36.212499999999999</v>
      </c>
      <c r="AP263">
        <v>18</v>
      </c>
      <c r="AQ263">
        <v>5.8719999999999999</v>
      </c>
      <c r="AR263">
        <f t="shared" si="38"/>
        <v>-35.115966666666665</v>
      </c>
      <c r="AS263">
        <v>15.5</v>
      </c>
      <c r="AT263">
        <v>5.8520000000000003</v>
      </c>
      <c r="AU263">
        <v>-37.0092</v>
      </c>
      <c r="AV263">
        <v>13.5</v>
      </c>
      <c r="AW263">
        <v>5.8559999999999999</v>
      </c>
      <c r="AX263">
        <f t="shared" si="39"/>
        <v>-36.245599999999996</v>
      </c>
    </row>
    <row r="264" spans="1:50" x14ac:dyDescent="0.2">
      <c r="A264" t="s">
        <v>523</v>
      </c>
      <c r="E264">
        <f t="shared" si="32"/>
        <v>-36.593850000000003</v>
      </c>
      <c r="H264">
        <v>-35.116700000000002</v>
      </c>
      <c r="K264">
        <f t="shared" si="33"/>
        <v>-35.116566666666664</v>
      </c>
      <c r="N264">
        <v>-33.887599999999999</v>
      </c>
      <c r="Q264">
        <f t="shared" si="34"/>
        <v>-34.097566666666665</v>
      </c>
      <c r="T264">
        <v>-32.159399999999998</v>
      </c>
      <c r="W264">
        <f t="shared" si="35"/>
        <v>-34.883533333333332</v>
      </c>
      <c r="Z264">
        <v>-35.481999999999999</v>
      </c>
      <c r="AA264" t="s">
        <v>522</v>
      </c>
      <c r="AB264">
        <v>5.8680000000000003</v>
      </c>
      <c r="AC264">
        <v>-38.070999999999998</v>
      </c>
      <c r="AD264">
        <v>4.5</v>
      </c>
      <c r="AE264">
        <v>5.8760000000000003</v>
      </c>
      <c r="AF264">
        <f t="shared" si="36"/>
        <v>-36.51103333333333</v>
      </c>
      <c r="AG264">
        <v>5.9</v>
      </c>
      <c r="AH264">
        <v>5.8719999999999999</v>
      </c>
      <c r="AI264">
        <v>-36.345399999999998</v>
      </c>
      <c r="AJ264">
        <v>5.7</v>
      </c>
      <c r="AK264">
        <v>5.88</v>
      </c>
      <c r="AL264">
        <f t="shared" si="37"/>
        <v>-35.492899999999999</v>
      </c>
      <c r="AM264">
        <v>15.2</v>
      </c>
      <c r="AN264">
        <v>5.8559999999999999</v>
      </c>
      <c r="AO264">
        <v>-36.245699999999999</v>
      </c>
      <c r="AP264">
        <v>18.100000000000001</v>
      </c>
      <c r="AQ264">
        <v>5.8760000000000003</v>
      </c>
      <c r="AR264">
        <f t="shared" si="38"/>
        <v>-35.138100000000001</v>
      </c>
      <c r="AS264">
        <v>15.6</v>
      </c>
      <c r="AT264">
        <v>5.8559999999999999</v>
      </c>
      <c r="AU264">
        <v>-37.0092</v>
      </c>
      <c r="AV264">
        <v>13.3</v>
      </c>
      <c r="AW264">
        <v>5.86</v>
      </c>
      <c r="AX264">
        <f t="shared" si="39"/>
        <v>-36.245599999999996</v>
      </c>
    </row>
    <row r="265" spans="1:50" x14ac:dyDescent="0.2">
      <c r="A265" t="s">
        <v>524</v>
      </c>
      <c r="E265">
        <f t="shared" si="32"/>
        <v>-37.971350000000001</v>
      </c>
      <c r="H265">
        <v>-36.843200000000003</v>
      </c>
      <c r="K265">
        <f t="shared" si="33"/>
        <v>-36.743566666666666</v>
      </c>
      <c r="N265">
        <v>-35.780900000000003</v>
      </c>
      <c r="Q265">
        <f t="shared" si="34"/>
        <v>-35.847000000000001</v>
      </c>
      <c r="T265">
        <v>-34.286299999999997</v>
      </c>
      <c r="W265">
        <f t="shared" si="35"/>
        <v>-36.45556666666667</v>
      </c>
      <c r="Z265">
        <v>-37.108800000000002</v>
      </c>
      <c r="AA265" t="s">
        <v>525</v>
      </c>
      <c r="AB265">
        <v>5.8639999999999999</v>
      </c>
      <c r="AC265">
        <v>-39.099499999999999</v>
      </c>
      <c r="AD265">
        <v>4.7</v>
      </c>
      <c r="AE265">
        <v>5.8760000000000003</v>
      </c>
      <c r="AF265">
        <f t="shared" si="36"/>
        <v>-37.84976666666666</v>
      </c>
      <c r="AG265">
        <v>6</v>
      </c>
      <c r="AH265">
        <v>5.8719999999999999</v>
      </c>
      <c r="AI265">
        <v>-37.6066</v>
      </c>
      <c r="AJ265">
        <v>5.9</v>
      </c>
      <c r="AK265">
        <v>5.8760000000000003</v>
      </c>
      <c r="AL265">
        <f t="shared" si="37"/>
        <v>-36.953766666666667</v>
      </c>
      <c r="AM265">
        <v>16</v>
      </c>
      <c r="AN265">
        <v>5.8520000000000003</v>
      </c>
      <c r="AO265">
        <v>-37.473799999999997</v>
      </c>
      <c r="AP265">
        <v>19.2</v>
      </c>
      <c r="AQ265">
        <v>5.8719999999999999</v>
      </c>
      <c r="AR265">
        <f t="shared" si="38"/>
        <v>-36.577233333333332</v>
      </c>
      <c r="AS265">
        <v>16.899999999999999</v>
      </c>
      <c r="AT265">
        <v>5.8479999999999999</v>
      </c>
      <c r="AU265">
        <v>-37.971600000000002</v>
      </c>
      <c r="AV265">
        <v>14.9</v>
      </c>
      <c r="AW265">
        <v>5.8559999999999999</v>
      </c>
      <c r="AX265">
        <f t="shared" si="39"/>
        <v>-37.540199999999999</v>
      </c>
    </row>
    <row r="266" spans="1:50" x14ac:dyDescent="0.2">
      <c r="A266" t="s">
        <v>526</v>
      </c>
      <c r="E266">
        <f t="shared" si="32"/>
        <v>-38.784049999999993</v>
      </c>
      <c r="H266">
        <v>-37.341099999999997</v>
      </c>
      <c r="K266">
        <f t="shared" si="33"/>
        <v>-37.4848</v>
      </c>
      <c r="N266">
        <v>-36.478099999999998</v>
      </c>
      <c r="Q266">
        <f t="shared" si="34"/>
        <v>-36.466766666666665</v>
      </c>
      <c r="T266">
        <v>-34.8842</v>
      </c>
      <c r="W266">
        <f t="shared" si="35"/>
        <v>-37.09726666666667</v>
      </c>
      <c r="Z266">
        <v>-37.6066</v>
      </c>
      <c r="AA266" t="s">
        <v>527</v>
      </c>
      <c r="AB266">
        <v>5.8680000000000003</v>
      </c>
      <c r="AC266">
        <v>-40.226999999999997</v>
      </c>
      <c r="AD266">
        <v>4.0999999999999996</v>
      </c>
      <c r="AE266">
        <v>5.8719999999999999</v>
      </c>
      <c r="AF266">
        <f t="shared" si="36"/>
        <v>-38.734433333333335</v>
      </c>
      <c r="AG266">
        <v>5.4</v>
      </c>
      <c r="AH266">
        <v>5.8760000000000003</v>
      </c>
      <c r="AI266">
        <v>-38.635199999999998</v>
      </c>
      <c r="AJ266">
        <v>5.3</v>
      </c>
      <c r="AK266">
        <v>5.88</v>
      </c>
      <c r="AL266">
        <f t="shared" si="37"/>
        <v>-37.717099999999995</v>
      </c>
      <c r="AM266">
        <v>15.1</v>
      </c>
      <c r="AN266">
        <v>5.86</v>
      </c>
      <c r="AO266">
        <v>-38.037999999999997</v>
      </c>
      <c r="AP266">
        <v>17.899999999999999</v>
      </c>
      <c r="AQ266">
        <v>5.8719999999999999</v>
      </c>
      <c r="AR266">
        <f t="shared" si="38"/>
        <v>-37.241066666666661</v>
      </c>
      <c r="AS266">
        <v>15.8</v>
      </c>
      <c r="AT266">
        <v>5.8559999999999999</v>
      </c>
      <c r="AU266">
        <v>-38.801000000000002</v>
      </c>
      <c r="AV266">
        <v>13.9</v>
      </c>
      <c r="AW266">
        <v>5.8639999999999999</v>
      </c>
      <c r="AX266">
        <f t="shared" si="39"/>
        <v>-38.203800000000001</v>
      </c>
    </row>
    <row r="267" spans="1:50" x14ac:dyDescent="0.2">
      <c r="A267" t="s">
        <v>528</v>
      </c>
      <c r="E267">
        <f t="shared" si="32"/>
        <v>-38.800649999999997</v>
      </c>
      <c r="H267">
        <v>-37.341099999999997</v>
      </c>
      <c r="K267">
        <f t="shared" si="33"/>
        <v>-37.517966666666666</v>
      </c>
      <c r="N267">
        <v>-36.511299999999999</v>
      </c>
      <c r="Q267">
        <f t="shared" si="34"/>
        <v>-36.499899999999997</v>
      </c>
      <c r="T267">
        <v>-34.917400000000001</v>
      </c>
      <c r="W267">
        <f t="shared" si="35"/>
        <v>-37.130466666666671</v>
      </c>
      <c r="Z267">
        <v>-37.639800000000001</v>
      </c>
      <c r="AA267" t="s">
        <v>529</v>
      </c>
      <c r="AB267">
        <v>5.8680000000000003</v>
      </c>
      <c r="AC267">
        <v>-40.260199999999998</v>
      </c>
      <c r="AD267">
        <v>4.2</v>
      </c>
      <c r="AE267">
        <v>5.8719999999999999</v>
      </c>
      <c r="AF267">
        <f t="shared" si="36"/>
        <v>-38.767600000000002</v>
      </c>
      <c r="AG267">
        <v>5.3</v>
      </c>
      <c r="AH267">
        <v>5.8760000000000003</v>
      </c>
      <c r="AI267">
        <v>-38.701500000000003</v>
      </c>
      <c r="AJ267">
        <v>4.9000000000000004</v>
      </c>
      <c r="AK267">
        <v>5.88</v>
      </c>
      <c r="AL267">
        <f t="shared" si="37"/>
        <v>-37.761266666666671</v>
      </c>
      <c r="AM267">
        <v>14.3</v>
      </c>
      <c r="AN267">
        <v>5.8559999999999999</v>
      </c>
      <c r="AO267">
        <v>-38.070999999999998</v>
      </c>
      <c r="AP267">
        <v>17</v>
      </c>
      <c r="AQ267">
        <v>5.8760000000000003</v>
      </c>
      <c r="AR267">
        <f t="shared" si="38"/>
        <v>-37.2742</v>
      </c>
      <c r="AS267">
        <v>14.9</v>
      </c>
      <c r="AT267">
        <v>5.8559999999999999</v>
      </c>
      <c r="AU267">
        <v>-38.834200000000003</v>
      </c>
      <c r="AV267">
        <v>13.3</v>
      </c>
      <c r="AW267">
        <v>5.86</v>
      </c>
      <c r="AX267">
        <f t="shared" si="39"/>
        <v>-38.237000000000002</v>
      </c>
    </row>
    <row r="268" spans="1:50" x14ac:dyDescent="0.2">
      <c r="A268" t="s">
        <v>530</v>
      </c>
      <c r="E268">
        <f t="shared" si="32"/>
        <v>-38.8504</v>
      </c>
      <c r="H268">
        <v>-37.407400000000003</v>
      </c>
      <c r="K268">
        <f t="shared" si="33"/>
        <v>-37.540066666666668</v>
      </c>
      <c r="N268">
        <v>-36.511299999999999</v>
      </c>
      <c r="Q268">
        <f t="shared" si="34"/>
        <v>-36.499899999999997</v>
      </c>
      <c r="T268">
        <v>-34.917400000000001</v>
      </c>
      <c r="W268">
        <f t="shared" si="35"/>
        <v>-37.152566666666665</v>
      </c>
      <c r="Z268">
        <v>-37.673000000000002</v>
      </c>
      <c r="AA268" t="s">
        <v>531</v>
      </c>
      <c r="AB268">
        <v>5.8680000000000003</v>
      </c>
      <c r="AC268">
        <v>-40.293399999999998</v>
      </c>
      <c r="AD268">
        <v>4</v>
      </c>
      <c r="AE268">
        <v>5.8760000000000003</v>
      </c>
      <c r="AF268">
        <f t="shared" si="36"/>
        <v>-38.800766666666668</v>
      </c>
      <c r="AG268">
        <v>5.3</v>
      </c>
      <c r="AH268">
        <v>5.8760000000000003</v>
      </c>
      <c r="AI268">
        <v>-38.701500000000003</v>
      </c>
      <c r="AJ268">
        <v>4.8</v>
      </c>
      <c r="AK268">
        <v>5.8760000000000003</v>
      </c>
      <c r="AL268">
        <f t="shared" si="37"/>
        <v>-37.761266666666671</v>
      </c>
      <c r="AM268">
        <v>14</v>
      </c>
      <c r="AN268">
        <v>5.86</v>
      </c>
      <c r="AO268">
        <v>-38.070999999999998</v>
      </c>
      <c r="AP268">
        <v>16.600000000000001</v>
      </c>
      <c r="AQ268">
        <v>5.88</v>
      </c>
      <c r="AR268">
        <f t="shared" si="38"/>
        <v>-37.285233333333331</v>
      </c>
      <c r="AS268">
        <v>14.6</v>
      </c>
      <c r="AT268">
        <v>5.86</v>
      </c>
      <c r="AU268">
        <v>-38.8673</v>
      </c>
      <c r="AV268">
        <v>12.8</v>
      </c>
      <c r="AW268">
        <v>5.8639999999999999</v>
      </c>
      <c r="AX268">
        <f t="shared" si="39"/>
        <v>-38.270150000000001</v>
      </c>
    </row>
    <row r="269" spans="1:50" x14ac:dyDescent="0.2">
      <c r="A269" t="s">
        <v>532</v>
      </c>
      <c r="E269">
        <f t="shared" si="32"/>
        <v>-38.88355</v>
      </c>
      <c r="H269">
        <v>-37.407400000000003</v>
      </c>
      <c r="K269">
        <f t="shared" si="33"/>
        <v>-37.573233333333327</v>
      </c>
      <c r="N269">
        <v>-36.544499999999999</v>
      </c>
      <c r="Q269">
        <f t="shared" si="34"/>
        <v>-36.533166666666666</v>
      </c>
      <c r="T269">
        <v>-34.950699999999998</v>
      </c>
      <c r="W269">
        <f t="shared" si="35"/>
        <v>-37.1858</v>
      </c>
      <c r="Z269">
        <v>-37.706200000000003</v>
      </c>
      <c r="AA269" t="s">
        <v>533</v>
      </c>
      <c r="AB269">
        <v>5.8719999999999999</v>
      </c>
      <c r="AC269">
        <v>-40.359699999999997</v>
      </c>
      <c r="AD269">
        <v>3.9</v>
      </c>
      <c r="AE269">
        <v>5.8760000000000003</v>
      </c>
      <c r="AF269">
        <f t="shared" si="36"/>
        <v>-38.844966666666664</v>
      </c>
      <c r="AG269">
        <v>4.9000000000000004</v>
      </c>
      <c r="AH269">
        <v>5.88</v>
      </c>
      <c r="AI269">
        <v>-38.767800000000001</v>
      </c>
      <c r="AJ269">
        <v>4.7</v>
      </c>
      <c r="AK269">
        <v>5.88</v>
      </c>
      <c r="AL269">
        <f t="shared" si="37"/>
        <v>-37.805533333333337</v>
      </c>
      <c r="AM269">
        <v>14.1</v>
      </c>
      <c r="AN269">
        <v>5.8559999999999999</v>
      </c>
      <c r="AO269">
        <v>-38.104300000000002</v>
      </c>
      <c r="AP269">
        <v>16.600000000000001</v>
      </c>
      <c r="AQ269">
        <v>5.8760000000000003</v>
      </c>
      <c r="AR269">
        <f t="shared" si="38"/>
        <v>-37.3185</v>
      </c>
      <c r="AS269">
        <v>14.4</v>
      </c>
      <c r="AT269">
        <v>5.86</v>
      </c>
      <c r="AU269">
        <v>-38.900500000000001</v>
      </c>
      <c r="AV269">
        <v>12.5</v>
      </c>
      <c r="AW269">
        <v>5.8639999999999999</v>
      </c>
      <c r="AX269">
        <f t="shared" si="39"/>
        <v>-38.303350000000002</v>
      </c>
    </row>
    <row r="270" spans="1:50" x14ac:dyDescent="0.2">
      <c r="A270" t="s">
        <v>534</v>
      </c>
      <c r="E270">
        <f t="shared" si="32"/>
        <v>-38.933250000000001</v>
      </c>
      <c r="H270">
        <v>-37.473799999999997</v>
      </c>
      <c r="K270">
        <f t="shared" si="33"/>
        <v>-37.628566666666664</v>
      </c>
      <c r="N270">
        <v>-36.644100000000002</v>
      </c>
      <c r="Q270">
        <f t="shared" si="34"/>
        <v>-36.588500000000003</v>
      </c>
      <c r="T270">
        <v>-34.983899999999998</v>
      </c>
      <c r="W270">
        <f t="shared" si="35"/>
        <v>-37.229999999999997</v>
      </c>
      <c r="Z270">
        <v>-37.739199999999997</v>
      </c>
      <c r="AA270" t="s">
        <v>533</v>
      </c>
      <c r="AB270">
        <v>5.8719999999999999</v>
      </c>
      <c r="AC270">
        <v>-40.392699999999998</v>
      </c>
      <c r="AD270">
        <v>3.9</v>
      </c>
      <c r="AE270">
        <v>5.8760000000000003</v>
      </c>
      <c r="AF270">
        <f t="shared" si="36"/>
        <v>-38.878099999999996</v>
      </c>
      <c r="AG270">
        <v>5</v>
      </c>
      <c r="AH270">
        <v>5.88</v>
      </c>
      <c r="AI270">
        <v>-38.767800000000001</v>
      </c>
      <c r="AJ270">
        <v>4.7</v>
      </c>
      <c r="AK270">
        <v>5.88</v>
      </c>
      <c r="AL270">
        <f t="shared" si="37"/>
        <v>-37.849800000000009</v>
      </c>
      <c r="AM270">
        <v>14.1</v>
      </c>
      <c r="AN270">
        <v>5.86</v>
      </c>
      <c r="AO270">
        <v>-38.137500000000003</v>
      </c>
      <c r="AP270">
        <v>16.399999999999999</v>
      </c>
      <c r="AQ270">
        <v>5.8760000000000003</v>
      </c>
      <c r="AR270">
        <f t="shared" si="38"/>
        <v>-37.362766666666666</v>
      </c>
      <c r="AS270">
        <v>14.4</v>
      </c>
      <c r="AT270">
        <v>5.86</v>
      </c>
      <c r="AU270">
        <v>-38.966900000000003</v>
      </c>
      <c r="AV270">
        <v>12.5</v>
      </c>
      <c r="AW270">
        <v>5.86</v>
      </c>
      <c r="AX270">
        <f t="shared" si="39"/>
        <v>-38.353049999999996</v>
      </c>
    </row>
    <row r="271" spans="1:50" x14ac:dyDescent="0.2">
      <c r="A271" t="s">
        <v>535</v>
      </c>
      <c r="E271">
        <f t="shared" si="32"/>
        <v>-38.933350000000004</v>
      </c>
      <c r="H271">
        <v>-37.4407</v>
      </c>
      <c r="K271">
        <f t="shared" si="33"/>
        <v>-37.628600000000006</v>
      </c>
      <c r="N271">
        <v>-36.610900000000001</v>
      </c>
      <c r="Q271">
        <f t="shared" si="34"/>
        <v>-36.588499999999996</v>
      </c>
      <c r="T271">
        <v>-34.983899999999998</v>
      </c>
      <c r="W271">
        <f t="shared" si="35"/>
        <v>-37.229999999999997</v>
      </c>
      <c r="Z271">
        <v>-37.739199999999997</v>
      </c>
      <c r="AA271" t="s">
        <v>536</v>
      </c>
      <c r="AB271">
        <v>5.8680000000000003</v>
      </c>
      <c r="AC271">
        <v>-40.426000000000002</v>
      </c>
      <c r="AD271">
        <v>4.0999999999999996</v>
      </c>
      <c r="AE271">
        <v>5.88</v>
      </c>
      <c r="AF271">
        <f t="shared" si="36"/>
        <v>-38.900299999999994</v>
      </c>
      <c r="AG271">
        <v>4.5999999999999996</v>
      </c>
      <c r="AH271">
        <v>5.88</v>
      </c>
      <c r="AI271">
        <v>-38.834200000000003</v>
      </c>
      <c r="AJ271">
        <v>4.5999999999999996</v>
      </c>
      <c r="AK271">
        <v>5.88</v>
      </c>
      <c r="AL271">
        <f t="shared" si="37"/>
        <v>-37.871933333333331</v>
      </c>
      <c r="AM271">
        <v>13.9</v>
      </c>
      <c r="AN271">
        <v>5.86</v>
      </c>
      <c r="AO271">
        <v>-38.170699999999997</v>
      </c>
      <c r="AP271">
        <v>16.399999999999999</v>
      </c>
      <c r="AQ271">
        <v>5.8760000000000003</v>
      </c>
      <c r="AR271">
        <f t="shared" si="38"/>
        <v>-37.37383333333333</v>
      </c>
      <c r="AS271">
        <v>14.4</v>
      </c>
      <c r="AT271">
        <v>5.8559999999999999</v>
      </c>
      <c r="AU271">
        <v>-38.966900000000003</v>
      </c>
      <c r="AV271">
        <v>12.3</v>
      </c>
      <c r="AW271">
        <v>5.8639999999999999</v>
      </c>
      <c r="AX271">
        <f t="shared" si="39"/>
        <v>-38.353049999999996</v>
      </c>
    </row>
    <row r="272" spans="1:50" x14ac:dyDescent="0.2">
      <c r="A272" t="s">
        <v>537</v>
      </c>
      <c r="E272">
        <f t="shared" si="32"/>
        <v>-39.729249999999993</v>
      </c>
      <c r="H272">
        <v>-38.170699999999997</v>
      </c>
      <c r="K272">
        <f t="shared" si="33"/>
        <v>-38.413833333333329</v>
      </c>
      <c r="N272">
        <v>-37.374299999999998</v>
      </c>
      <c r="Q272">
        <f t="shared" si="34"/>
        <v>-37.362966666666672</v>
      </c>
      <c r="T272">
        <v>-35.780900000000003</v>
      </c>
      <c r="W272">
        <f t="shared" si="35"/>
        <v>-38.1038</v>
      </c>
      <c r="Z272">
        <v>-38.5687</v>
      </c>
      <c r="AA272" t="s">
        <v>538</v>
      </c>
      <c r="AB272">
        <v>5.8719999999999999</v>
      </c>
      <c r="AC272">
        <v>-41.287799999999997</v>
      </c>
      <c r="AD272">
        <v>3.9</v>
      </c>
      <c r="AE272">
        <v>5.8760000000000003</v>
      </c>
      <c r="AF272">
        <f t="shared" si="36"/>
        <v>-39.718333333333327</v>
      </c>
      <c r="AG272">
        <v>4.9000000000000004</v>
      </c>
      <c r="AH272">
        <v>5.8760000000000003</v>
      </c>
      <c r="AI272">
        <v>-39.6965</v>
      </c>
      <c r="AJ272">
        <v>4.5999999999999996</v>
      </c>
      <c r="AK272">
        <v>5.8760000000000003</v>
      </c>
      <c r="AL272">
        <f t="shared" si="37"/>
        <v>-38.668166666666671</v>
      </c>
      <c r="AM272">
        <v>14.3</v>
      </c>
      <c r="AN272">
        <v>5.86</v>
      </c>
      <c r="AO272">
        <v>-38.933700000000002</v>
      </c>
      <c r="AP272">
        <v>16.7</v>
      </c>
      <c r="AQ272">
        <v>5.8760000000000003</v>
      </c>
      <c r="AR272">
        <f t="shared" si="38"/>
        <v>-38.225466666666669</v>
      </c>
      <c r="AS272">
        <v>14.4</v>
      </c>
      <c r="AT272">
        <v>5.86</v>
      </c>
      <c r="AU272">
        <v>-39.961799999999997</v>
      </c>
      <c r="AV272">
        <v>12.8</v>
      </c>
      <c r="AW272">
        <v>5.86</v>
      </c>
      <c r="AX272">
        <f t="shared" si="39"/>
        <v>-39.265249999999995</v>
      </c>
    </row>
    <row r="273" spans="1:50" x14ac:dyDescent="0.2">
      <c r="A273" t="s">
        <v>539</v>
      </c>
      <c r="E273">
        <f t="shared" si="32"/>
        <v>-39.745849999999997</v>
      </c>
      <c r="H273">
        <v>-38.170699999999997</v>
      </c>
      <c r="K273">
        <f t="shared" si="33"/>
        <v>-38.435866666666669</v>
      </c>
      <c r="N273">
        <v>-37.407400000000003</v>
      </c>
      <c r="Q273">
        <f t="shared" si="34"/>
        <v>-37.385066666666667</v>
      </c>
      <c r="T273">
        <v>-35.814100000000003</v>
      </c>
      <c r="W273">
        <f t="shared" si="35"/>
        <v>-38.125900000000001</v>
      </c>
      <c r="Z273">
        <v>-38.5687</v>
      </c>
      <c r="AA273" t="s">
        <v>536</v>
      </c>
      <c r="AB273">
        <v>5.8719999999999999</v>
      </c>
      <c r="AC273">
        <v>-41.320999999999998</v>
      </c>
      <c r="AD273">
        <v>3.6</v>
      </c>
      <c r="AE273">
        <v>5.88</v>
      </c>
      <c r="AF273">
        <f t="shared" si="36"/>
        <v>-39.740400000000001</v>
      </c>
      <c r="AG273">
        <v>4.7</v>
      </c>
      <c r="AH273">
        <v>5.8760000000000003</v>
      </c>
      <c r="AI273">
        <v>-39.729500000000002</v>
      </c>
      <c r="AJ273">
        <v>4.7</v>
      </c>
      <c r="AK273">
        <v>5.88</v>
      </c>
      <c r="AL273">
        <f t="shared" si="37"/>
        <v>-38.690200000000004</v>
      </c>
      <c r="AM273">
        <v>13.5</v>
      </c>
      <c r="AN273">
        <v>5.86</v>
      </c>
      <c r="AO273">
        <v>-38.933700000000002</v>
      </c>
      <c r="AP273">
        <v>16</v>
      </c>
      <c r="AQ273">
        <v>5.88</v>
      </c>
      <c r="AR273">
        <f t="shared" si="38"/>
        <v>-38.247566666666671</v>
      </c>
      <c r="AS273">
        <v>14.3</v>
      </c>
      <c r="AT273">
        <v>5.86</v>
      </c>
      <c r="AU273">
        <v>-39.994900000000001</v>
      </c>
      <c r="AV273">
        <v>12.3</v>
      </c>
      <c r="AW273">
        <v>5.8639999999999999</v>
      </c>
      <c r="AX273">
        <f t="shared" si="39"/>
        <v>-39.281800000000004</v>
      </c>
    </row>
    <row r="274" spans="1:50" x14ac:dyDescent="0.2">
      <c r="A274" t="s">
        <v>540</v>
      </c>
      <c r="E274">
        <f t="shared" si="32"/>
        <v>-39.778999999999996</v>
      </c>
      <c r="H274">
        <v>-38.203899999999997</v>
      </c>
      <c r="K274">
        <f t="shared" si="33"/>
        <v>-38.458033333333333</v>
      </c>
      <c r="N274">
        <v>-37.4407</v>
      </c>
      <c r="Q274">
        <f t="shared" si="34"/>
        <v>-37.385100000000001</v>
      </c>
      <c r="T274">
        <v>-35.780900000000003</v>
      </c>
      <c r="W274">
        <f t="shared" si="35"/>
        <v>-38.137</v>
      </c>
      <c r="Z274">
        <v>-38.601999999999997</v>
      </c>
      <c r="AA274" t="s">
        <v>541</v>
      </c>
      <c r="AB274">
        <v>5.8719999999999999</v>
      </c>
      <c r="AC274">
        <v>-41.354100000000003</v>
      </c>
      <c r="AD274">
        <v>3.7</v>
      </c>
      <c r="AE274">
        <v>5.8760000000000003</v>
      </c>
      <c r="AF274">
        <f t="shared" si="36"/>
        <v>-39.762499999999996</v>
      </c>
      <c r="AG274">
        <v>4.5999999999999996</v>
      </c>
      <c r="AH274">
        <v>5.88</v>
      </c>
      <c r="AI274">
        <v>-39.729500000000002</v>
      </c>
      <c r="AJ274">
        <v>4.5</v>
      </c>
      <c r="AK274">
        <v>5.88</v>
      </c>
      <c r="AL274">
        <f t="shared" si="37"/>
        <v>-38.701300000000003</v>
      </c>
      <c r="AM274">
        <v>13.2</v>
      </c>
      <c r="AN274">
        <v>5.86</v>
      </c>
      <c r="AO274">
        <v>-38.933700000000002</v>
      </c>
      <c r="AP274">
        <v>15.7</v>
      </c>
      <c r="AQ274">
        <v>5.88</v>
      </c>
      <c r="AR274">
        <f t="shared" si="38"/>
        <v>-38.247566666666671</v>
      </c>
      <c r="AS274">
        <v>13.6</v>
      </c>
      <c r="AT274">
        <v>5.86</v>
      </c>
      <c r="AU274">
        <v>-40.028100000000002</v>
      </c>
      <c r="AV274">
        <v>11.9</v>
      </c>
      <c r="AW274">
        <v>5.8639999999999999</v>
      </c>
      <c r="AX274">
        <f t="shared" si="39"/>
        <v>-39.315049999999999</v>
      </c>
    </row>
    <row r="275" spans="1:50" x14ac:dyDescent="0.2">
      <c r="A275" t="s">
        <v>542</v>
      </c>
      <c r="E275">
        <f t="shared" si="32"/>
        <v>-40.127200000000002</v>
      </c>
      <c r="H275">
        <v>-38.601999999999997</v>
      </c>
      <c r="K275">
        <f t="shared" si="33"/>
        <v>-38.811866666666667</v>
      </c>
      <c r="N275">
        <v>-37.739199999999997</v>
      </c>
      <c r="Q275">
        <f t="shared" si="34"/>
        <v>-37.750099999999996</v>
      </c>
      <c r="T275">
        <v>-36.212499999999999</v>
      </c>
      <c r="W275">
        <f t="shared" si="35"/>
        <v>-38.535066666666665</v>
      </c>
      <c r="Z275">
        <v>-39</v>
      </c>
      <c r="AA275" t="s">
        <v>536</v>
      </c>
      <c r="AB275">
        <v>5.8680000000000003</v>
      </c>
      <c r="AC275">
        <v>-41.6524</v>
      </c>
      <c r="AD275">
        <v>3.7</v>
      </c>
      <c r="AE275">
        <v>5.88</v>
      </c>
      <c r="AF275">
        <f t="shared" si="36"/>
        <v>-40.116266666666668</v>
      </c>
      <c r="AG275">
        <v>4.8</v>
      </c>
      <c r="AH275">
        <v>5.88</v>
      </c>
      <c r="AI275">
        <v>-40.0944</v>
      </c>
      <c r="AJ275">
        <v>4.5</v>
      </c>
      <c r="AK275">
        <v>5.8840000000000003</v>
      </c>
      <c r="AL275">
        <f t="shared" si="37"/>
        <v>-39.044066666666666</v>
      </c>
      <c r="AM275">
        <v>13.8</v>
      </c>
      <c r="AN275">
        <v>5.8639999999999999</v>
      </c>
      <c r="AO275">
        <v>-39.2986</v>
      </c>
      <c r="AP275">
        <v>16</v>
      </c>
      <c r="AQ275">
        <v>5.88</v>
      </c>
      <c r="AR275">
        <f t="shared" si="38"/>
        <v>-38.634599999999999</v>
      </c>
      <c r="AS275">
        <v>14</v>
      </c>
      <c r="AT275">
        <v>5.86</v>
      </c>
      <c r="AU275">
        <v>-40.392699999999998</v>
      </c>
      <c r="AV275">
        <v>12.3</v>
      </c>
      <c r="AW275">
        <v>5.8680000000000003</v>
      </c>
      <c r="AX275">
        <f t="shared" si="39"/>
        <v>-39.696349999999995</v>
      </c>
    </row>
    <row r="276" spans="1:50" x14ac:dyDescent="0.2">
      <c r="A276" t="s">
        <v>543</v>
      </c>
      <c r="E276">
        <f t="shared" si="32"/>
        <v>-40.160299999999999</v>
      </c>
      <c r="H276">
        <v>-38.601999999999997</v>
      </c>
      <c r="K276">
        <f t="shared" si="33"/>
        <v>-38.845100000000002</v>
      </c>
      <c r="N276">
        <v>-37.838900000000002</v>
      </c>
      <c r="Q276">
        <f t="shared" si="34"/>
        <v>-37.783333333333331</v>
      </c>
      <c r="T276">
        <v>-36.212499999999999</v>
      </c>
      <c r="W276">
        <f t="shared" si="35"/>
        <v>-38.535066666666665</v>
      </c>
      <c r="Z276">
        <v>-39</v>
      </c>
      <c r="AA276" t="s">
        <v>544</v>
      </c>
      <c r="AB276">
        <v>5.8719999999999999</v>
      </c>
      <c r="AC276">
        <v>-41.718600000000002</v>
      </c>
      <c r="AD276">
        <v>3.4</v>
      </c>
      <c r="AE276">
        <v>5.88</v>
      </c>
      <c r="AF276">
        <f t="shared" si="36"/>
        <v>-40.138333333333328</v>
      </c>
      <c r="AG276">
        <v>4.2</v>
      </c>
      <c r="AH276">
        <v>5.88</v>
      </c>
      <c r="AI276">
        <v>-40.0944</v>
      </c>
      <c r="AJ276">
        <v>4.4000000000000004</v>
      </c>
      <c r="AK276">
        <v>5.8840000000000003</v>
      </c>
      <c r="AL276">
        <f t="shared" si="37"/>
        <v>-39.077300000000001</v>
      </c>
      <c r="AM276">
        <v>13.2</v>
      </c>
      <c r="AN276">
        <v>5.8639999999999999</v>
      </c>
      <c r="AO276">
        <v>-39.2986</v>
      </c>
      <c r="AP276">
        <v>15.6</v>
      </c>
      <c r="AQ276">
        <v>5.88</v>
      </c>
      <c r="AR276">
        <f t="shared" si="38"/>
        <v>-38.634599999999999</v>
      </c>
      <c r="AS276">
        <v>13.5</v>
      </c>
      <c r="AT276">
        <v>5.8639999999999999</v>
      </c>
      <c r="AU276">
        <v>-40.392699999999998</v>
      </c>
      <c r="AV276">
        <v>11.9</v>
      </c>
      <c r="AW276">
        <v>5.8680000000000003</v>
      </c>
      <c r="AX276">
        <f t="shared" si="39"/>
        <v>-39.696349999999995</v>
      </c>
    </row>
    <row r="277" spans="1:50" x14ac:dyDescent="0.2">
      <c r="A277" t="s">
        <v>545</v>
      </c>
      <c r="E277">
        <f t="shared" si="32"/>
        <v>-40.176900000000003</v>
      </c>
      <c r="H277">
        <v>-38.635199999999998</v>
      </c>
      <c r="K277">
        <f t="shared" si="33"/>
        <v>-38.867199999999997</v>
      </c>
      <c r="N277">
        <v>-37.838900000000002</v>
      </c>
      <c r="Q277">
        <f t="shared" si="34"/>
        <v>-37.783333333333331</v>
      </c>
      <c r="T277">
        <v>-36.212499999999999</v>
      </c>
      <c r="W277">
        <f t="shared" si="35"/>
        <v>-38.54613333333333</v>
      </c>
      <c r="Z277">
        <v>-39.033200000000001</v>
      </c>
      <c r="AA277" t="s">
        <v>541</v>
      </c>
      <c r="AB277">
        <v>5.8719999999999999</v>
      </c>
      <c r="AC277">
        <v>-41.718600000000002</v>
      </c>
      <c r="AD277">
        <v>3.7</v>
      </c>
      <c r="AE277">
        <v>5.88</v>
      </c>
      <c r="AF277">
        <f t="shared" si="36"/>
        <v>-40.160433333333337</v>
      </c>
      <c r="AG277">
        <v>4.2</v>
      </c>
      <c r="AH277">
        <v>5.88</v>
      </c>
      <c r="AI277">
        <v>-40.127499999999998</v>
      </c>
      <c r="AJ277">
        <v>4.3</v>
      </c>
      <c r="AK277">
        <v>5.8840000000000003</v>
      </c>
      <c r="AL277">
        <f t="shared" si="37"/>
        <v>-39.088333333333331</v>
      </c>
      <c r="AM277">
        <v>12.9</v>
      </c>
      <c r="AN277">
        <v>5.8639999999999999</v>
      </c>
      <c r="AO277">
        <v>-39.2986</v>
      </c>
      <c r="AP277">
        <v>14.8</v>
      </c>
      <c r="AQ277">
        <v>5.8840000000000003</v>
      </c>
      <c r="AR277">
        <f t="shared" si="38"/>
        <v>-38.634599999999999</v>
      </c>
      <c r="AS277">
        <v>13.3</v>
      </c>
      <c r="AT277">
        <v>5.8680000000000003</v>
      </c>
      <c r="AU277">
        <v>-40.392699999999998</v>
      </c>
      <c r="AV277">
        <v>11.9</v>
      </c>
      <c r="AW277">
        <v>5.8680000000000003</v>
      </c>
      <c r="AX277">
        <f t="shared" si="39"/>
        <v>-39.712949999999999</v>
      </c>
    </row>
    <row r="278" spans="1:50" x14ac:dyDescent="0.2">
      <c r="A278" t="s">
        <v>546</v>
      </c>
      <c r="E278">
        <f t="shared" si="32"/>
        <v>-40.873049999999999</v>
      </c>
      <c r="H278">
        <v>-39.3979</v>
      </c>
      <c r="K278">
        <f t="shared" si="33"/>
        <v>-39.596833333333329</v>
      </c>
      <c r="N278">
        <v>-38.601999999999997</v>
      </c>
      <c r="Q278">
        <f t="shared" si="34"/>
        <v>-38.546433333333333</v>
      </c>
      <c r="T278">
        <v>-37.0092</v>
      </c>
      <c r="W278">
        <f t="shared" si="35"/>
        <v>-39.286999999999999</v>
      </c>
      <c r="Z278">
        <v>-39.829099999999997</v>
      </c>
      <c r="AA278" t="s">
        <v>544</v>
      </c>
      <c r="AB278">
        <v>5.8719999999999999</v>
      </c>
      <c r="AC278">
        <v>-42.348199999999999</v>
      </c>
      <c r="AD278">
        <v>3.4</v>
      </c>
      <c r="AE278">
        <v>5.88</v>
      </c>
      <c r="AF278">
        <f t="shared" si="36"/>
        <v>-40.845566666666663</v>
      </c>
      <c r="AG278">
        <v>4.3</v>
      </c>
      <c r="AH278">
        <v>5.88</v>
      </c>
      <c r="AI278">
        <v>-40.790599999999998</v>
      </c>
      <c r="AJ278">
        <v>4</v>
      </c>
      <c r="AK278">
        <v>5.8840000000000003</v>
      </c>
      <c r="AL278">
        <f t="shared" si="37"/>
        <v>-39.806900000000006</v>
      </c>
      <c r="AM278">
        <v>13.3</v>
      </c>
      <c r="AN278">
        <v>5.86</v>
      </c>
      <c r="AO278">
        <v>-40.028100000000002</v>
      </c>
      <c r="AP278">
        <v>15.5</v>
      </c>
      <c r="AQ278">
        <v>5.88</v>
      </c>
      <c r="AR278">
        <f t="shared" si="38"/>
        <v>-39.353333333333332</v>
      </c>
      <c r="AS278">
        <v>13.6</v>
      </c>
      <c r="AT278">
        <v>5.86</v>
      </c>
      <c r="AU278">
        <v>-41.0227</v>
      </c>
      <c r="AV278">
        <v>11.9</v>
      </c>
      <c r="AW278">
        <v>5.8680000000000003</v>
      </c>
      <c r="AX278">
        <f t="shared" si="39"/>
        <v>-40.425899999999999</v>
      </c>
    </row>
    <row r="279" spans="1:50" x14ac:dyDescent="0.2">
      <c r="A279" t="s">
        <v>547</v>
      </c>
      <c r="E279">
        <f t="shared" si="32"/>
        <v>-40.922800000000002</v>
      </c>
      <c r="H279">
        <v>-39.464300000000001</v>
      </c>
      <c r="K279">
        <f t="shared" si="33"/>
        <v>-39.630000000000003</v>
      </c>
      <c r="N279">
        <v>-38.601999999999997</v>
      </c>
      <c r="Q279">
        <f t="shared" si="34"/>
        <v>-38.546433333333333</v>
      </c>
      <c r="T279">
        <v>-37.0092</v>
      </c>
      <c r="W279">
        <f t="shared" si="35"/>
        <v>-39.298033333333336</v>
      </c>
      <c r="Z279">
        <v>-39.829099999999997</v>
      </c>
      <c r="AA279" t="s">
        <v>544</v>
      </c>
      <c r="AB279">
        <v>5.8719999999999999</v>
      </c>
      <c r="AC279">
        <v>-42.381300000000003</v>
      </c>
      <c r="AD279">
        <v>3.3</v>
      </c>
      <c r="AE279">
        <v>5.88</v>
      </c>
      <c r="AF279">
        <f t="shared" si="36"/>
        <v>-40.889766666666674</v>
      </c>
      <c r="AG279">
        <v>3.9</v>
      </c>
      <c r="AH279">
        <v>5.88</v>
      </c>
      <c r="AI279">
        <v>-40.823700000000002</v>
      </c>
      <c r="AJ279">
        <v>4</v>
      </c>
      <c r="AK279">
        <v>5.8840000000000003</v>
      </c>
      <c r="AL279">
        <f t="shared" si="37"/>
        <v>-39.817933333333336</v>
      </c>
      <c r="AM279">
        <v>12.5</v>
      </c>
      <c r="AN279">
        <v>5.8639999999999999</v>
      </c>
      <c r="AO279">
        <v>-40.028100000000002</v>
      </c>
      <c r="AP279">
        <v>14.7</v>
      </c>
      <c r="AQ279">
        <v>5.88</v>
      </c>
      <c r="AR279">
        <f t="shared" si="38"/>
        <v>-39.364366666666662</v>
      </c>
      <c r="AS279">
        <v>13.2</v>
      </c>
      <c r="AT279">
        <v>5.8639999999999999</v>
      </c>
      <c r="AU279">
        <v>-41.055799999999998</v>
      </c>
      <c r="AV279">
        <v>11.5</v>
      </c>
      <c r="AW279">
        <v>5.8639999999999999</v>
      </c>
      <c r="AX279">
        <f t="shared" si="39"/>
        <v>-40.442449999999994</v>
      </c>
    </row>
    <row r="280" spans="1:50" x14ac:dyDescent="0.2">
      <c r="A280" t="s">
        <v>548</v>
      </c>
      <c r="E280">
        <f t="shared" si="32"/>
        <v>-40.939399999999999</v>
      </c>
      <c r="H280">
        <v>-39.464300000000001</v>
      </c>
      <c r="K280">
        <f t="shared" si="33"/>
        <v>-39.641066666666667</v>
      </c>
      <c r="N280">
        <v>-38.635199999999998</v>
      </c>
      <c r="Q280">
        <f t="shared" si="34"/>
        <v>-38.568566666666669</v>
      </c>
      <c r="T280">
        <v>-37.042400000000001</v>
      </c>
      <c r="W280">
        <f t="shared" si="35"/>
        <v>-39.320166666666665</v>
      </c>
      <c r="Z280">
        <v>-39.862299999999998</v>
      </c>
      <c r="AA280" t="s">
        <v>549</v>
      </c>
      <c r="AB280">
        <v>5.8719999999999999</v>
      </c>
      <c r="AC280">
        <v>-42.414499999999997</v>
      </c>
      <c r="AD280">
        <v>3.1</v>
      </c>
      <c r="AE280">
        <v>5.88</v>
      </c>
      <c r="AF280">
        <f t="shared" si="36"/>
        <v>-40.900833333333338</v>
      </c>
      <c r="AG280">
        <v>4.0999999999999996</v>
      </c>
      <c r="AH280">
        <v>5.88</v>
      </c>
      <c r="AI280">
        <v>-40.823700000000002</v>
      </c>
      <c r="AJ280">
        <v>4</v>
      </c>
      <c r="AK280">
        <v>5.8840000000000003</v>
      </c>
      <c r="AL280">
        <f t="shared" si="37"/>
        <v>-39.829000000000001</v>
      </c>
      <c r="AM280">
        <v>12.2</v>
      </c>
      <c r="AN280">
        <v>5.86</v>
      </c>
      <c r="AO280">
        <v>-40.028100000000002</v>
      </c>
      <c r="AP280">
        <v>14.5</v>
      </c>
      <c r="AQ280">
        <v>5.88</v>
      </c>
      <c r="AR280">
        <f t="shared" si="38"/>
        <v>-39.375433333333334</v>
      </c>
      <c r="AS280">
        <v>12.8</v>
      </c>
      <c r="AT280">
        <v>5.8639999999999999</v>
      </c>
      <c r="AU280">
        <v>-41.055799999999998</v>
      </c>
      <c r="AV280">
        <v>11.1</v>
      </c>
      <c r="AW280">
        <v>5.8680000000000003</v>
      </c>
      <c r="AX280">
        <f t="shared" si="39"/>
        <v>-40.459049999999998</v>
      </c>
    </row>
    <row r="281" spans="1:50" x14ac:dyDescent="0.2">
      <c r="A281" t="s">
        <v>550</v>
      </c>
      <c r="E281">
        <f t="shared" si="32"/>
        <v>-40.889699999999998</v>
      </c>
      <c r="H281">
        <v>-39.364899999999999</v>
      </c>
      <c r="K281">
        <f t="shared" si="33"/>
        <v>-39.596866666666664</v>
      </c>
      <c r="N281">
        <v>-38.601999999999997</v>
      </c>
      <c r="Q281">
        <f t="shared" si="34"/>
        <v>-38.568533333333335</v>
      </c>
      <c r="T281">
        <v>-37.075499999999998</v>
      </c>
      <c r="W281">
        <f t="shared" si="35"/>
        <v>-39.331199999999995</v>
      </c>
      <c r="Z281">
        <v>-39.862299999999998</v>
      </c>
      <c r="AA281" t="s">
        <v>551</v>
      </c>
      <c r="AB281">
        <v>5.8719999999999999</v>
      </c>
      <c r="AC281">
        <v>-42.414499999999997</v>
      </c>
      <c r="AD281">
        <v>3.3</v>
      </c>
      <c r="AE281">
        <v>5.8840000000000003</v>
      </c>
      <c r="AF281">
        <f t="shared" si="36"/>
        <v>-40.867700000000006</v>
      </c>
      <c r="AG281">
        <v>3.7</v>
      </c>
      <c r="AH281">
        <v>5.8840000000000003</v>
      </c>
      <c r="AI281">
        <v>-40.823700000000002</v>
      </c>
      <c r="AJ281">
        <v>3.7</v>
      </c>
      <c r="AK281">
        <v>5.8840000000000003</v>
      </c>
      <c r="AL281">
        <f t="shared" si="37"/>
        <v>-39.817933333333336</v>
      </c>
      <c r="AM281">
        <v>12.2</v>
      </c>
      <c r="AN281">
        <v>5.8639999999999999</v>
      </c>
      <c r="AO281">
        <v>-40.028100000000002</v>
      </c>
      <c r="AP281">
        <v>14.2</v>
      </c>
      <c r="AQ281">
        <v>5.88</v>
      </c>
      <c r="AR281">
        <f t="shared" si="38"/>
        <v>-39.386466666666671</v>
      </c>
      <c r="AS281">
        <v>12.5</v>
      </c>
      <c r="AT281">
        <v>5.8639999999999999</v>
      </c>
      <c r="AU281">
        <v>-41.055799999999998</v>
      </c>
      <c r="AV281">
        <v>10.8</v>
      </c>
      <c r="AW281">
        <v>5.8680000000000003</v>
      </c>
      <c r="AX281">
        <f t="shared" si="39"/>
        <v>-40.459049999999998</v>
      </c>
    </row>
    <row r="282" spans="1:50" x14ac:dyDescent="0.2">
      <c r="A282" t="s">
        <v>552</v>
      </c>
      <c r="E282">
        <f t="shared" si="32"/>
        <v>-41.154899999999998</v>
      </c>
      <c r="H282">
        <v>-39.6965</v>
      </c>
      <c r="K282">
        <f t="shared" si="33"/>
        <v>-39.829000000000001</v>
      </c>
      <c r="N282">
        <v>-38.767800000000001</v>
      </c>
      <c r="Q282">
        <f t="shared" si="34"/>
        <v>-38.76756666666666</v>
      </c>
      <c r="T282">
        <v>-37.307899999999997</v>
      </c>
      <c r="W282">
        <f t="shared" si="35"/>
        <v>-39.541233333333331</v>
      </c>
      <c r="Z282">
        <v>-40.0944</v>
      </c>
      <c r="AA282" t="s">
        <v>551</v>
      </c>
      <c r="AB282">
        <v>5.8719999999999999</v>
      </c>
      <c r="AC282">
        <v>-42.613300000000002</v>
      </c>
      <c r="AD282">
        <v>3.2</v>
      </c>
      <c r="AE282">
        <v>5.88</v>
      </c>
      <c r="AF282">
        <f t="shared" si="36"/>
        <v>-41.110833333333332</v>
      </c>
      <c r="AG282">
        <v>3.9</v>
      </c>
      <c r="AH282">
        <v>5.8840000000000003</v>
      </c>
      <c r="AI282">
        <v>-41.0227</v>
      </c>
      <c r="AJ282">
        <v>3.7</v>
      </c>
      <c r="AK282">
        <v>5.8840000000000003</v>
      </c>
      <c r="AL282">
        <f t="shared" si="37"/>
        <v>-40.005833333333328</v>
      </c>
      <c r="AM282">
        <v>12.3</v>
      </c>
      <c r="AN282">
        <v>5.8639999999999999</v>
      </c>
      <c r="AO282">
        <v>-40.226999999999997</v>
      </c>
      <c r="AP282">
        <v>14.5</v>
      </c>
      <c r="AQ282">
        <v>5.88</v>
      </c>
      <c r="AR282">
        <f t="shared" si="38"/>
        <v>-39.585433333333327</v>
      </c>
      <c r="AS282">
        <v>12.8</v>
      </c>
      <c r="AT282">
        <v>5.8639999999999999</v>
      </c>
      <c r="AU282">
        <v>-41.221400000000003</v>
      </c>
      <c r="AV282">
        <v>11.2</v>
      </c>
      <c r="AW282">
        <v>5.8680000000000003</v>
      </c>
      <c r="AX282">
        <f t="shared" si="39"/>
        <v>-40.657899999999998</v>
      </c>
    </row>
    <row r="283" spans="1:50" x14ac:dyDescent="0.2">
      <c r="A283" t="s">
        <v>553</v>
      </c>
      <c r="E283">
        <f t="shared" si="32"/>
        <v>-41.171400000000006</v>
      </c>
      <c r="H283">
        <v>-39.729500000000002</v>
      </c>
      <c r="K283">
        <f t="shared" si="33"/>
        <v>-39.862099999999998</v>
      </c>
      <c r="N283">
        <v>-38.801000000000002</v>
      </c>
      <c r="Q283">
        <f t="shared" si="34"/>
        <v>-38.778633333333339</v>
      </c>
      <c r="T283">
        <v>-37.307899999999997</v>
      </c>
      <c r="W283">
        <f t="shared" si="35"/>
        <v>-39.541233333333331</v>
      </c>
      <c r="Z283">
        <v>-40.0944</v>
      </c>
      <c r="AA283" t="s">
        <v>554</v>
      </c>
      <c r="AB283">
        <v>5.8719999999999999</v>
      </c>
      <c r="AC283">
        <v>-42.613300000000002</v>
      </c>
      <c r="AD283">
        <v>3.2</v>
      </c>
      <c r="AE283">
        <v>5.8840000000000003</v>
      </c>
      <c r="AF283">
        <f t="shared" si="36"/>
        <v>-41.132866666666665</v>
      </c>
      <c r="AG283">
        <v>3.9</v>
      </c>
      <c r="AH283">
        <v>5.88</v>
      </c>
      <c r="AI283">
        <v>-41.055799999999998</v>
      </c>
      <c r="AJ283">
        <v>3.6</v>
      </c>
      <c r="AK283">
        <v>5.8840000000000003</v>
      </c>
      <c r="AL283">
        <f t="shared" si="37"/>
        <v>-40.02793333333333</v>
      </c>
      <c r="AM283">
        <v>12.1</v>
      </c>
      <c r="AN283">
        <v>5.8639999999999999</v>
      </c>
      <c r="AO283">
        <v>-40.226999999999997</v>
      </c>
      <c r="AP283">
        <v>14.2</v>
      </c>
      <c r="AQ283">
        <v>5.88</v>
      </c>
      <c r="AR283">
        <f t="shared" si="38"/>
        <v>-39.585433333333327</v>
      </c>
      <c r="AS283">
        <v>12.4</v>
      </c>
      <c r="AT283">
        <v>5.8639999999999999</v>
      </c>
      <c r="AU283">
        <v>-41.221400000000003</v>
      </c>
      <c r="AV283">
        <v>10.6</v>
      </c>
      <c r="AW283">
        <v>5.8680000000000003</v>
      </c>
      <c r="AX283">
        <f t="shared" si="39"/>
        <v>-40.657899999999998</v>
      </c>
    </row>
    <row r="284" spans="1:50" x14ac:dyDescent="0.2">
      <c r="A284" t="s">
        <v>555</v>
      </c>
      <c r="E284">
        <f t="shared" si="32"/>
        <v>-41.138350000000003</v>
      </c>
      <c r="H284">
        <v>-39.663400000000003</v>
      </c>
      <c r="K284">
        <f t="shared" si="33"/>
        <v>-39.85113333333333</v>
      </c>
      <c r="N284">
        <v>-38.8673</v>
      </c>
      <c r="Q284">
        <f t="shared" si="34"/>
        <v>-38.800733333333334</v>
      </c>
      <c r="T284">
        <v>-37.307899999999997</v>
      </c>
      <c r="W284">
        <f t="shared" si="35"/>
        <v>-39.56336666666666</v>
      </c>
      <c r="Z284">
        <v>-40.127499999999998</v>
      </c>
      <c r="AA284" t="s">
        <v>556</v>
      </c>
      <c r="AB284">
        <v>5.8760000000000003</v>
      </c>
      <c r="AC284">
        <v>-42.613300000000002</v>
      </c>
      <c r="AD284">
        <v>2.9</v>
      </c>
      <c r="AE284">
        <v>5.88</v>
      </c>
      <c r="AF284">
        <f t="shared" si="36"/>
        <v>-41.099799999999995</v>
      </c>
      <c r="AG284">
        <v>3.5</v>
      </c>
      <c r="AH284">
        <v>5.88</v>
      </c>
      <c r="AI284">
        <v>-41.0227</v>
      </c>
      <c r="AJ284">
        <v>3.6</v>
      </c>
      <c r="AK284">
        <v>5.8840000000000003</v>
      </c>
      <c r="AL284">
        <f t="shared" si="37"/>
        <v>-40.038999999999994</v>
      </c>
      <c r="AM284">
        <v>11.9</v>
      </c>
      <c r="AN284">
        <v>5.8680000000000003</v>
      </c>
      <c r="AO284">
        <v>-40.226999999999997</v>
      </c>
      <c r="AP284">
        <v>14</v>
      </c>
      <c r="AQ284">
        <v>5.8840000000000003</v>
      </c>
      <c r="AR284">
        <f t="shared" si="38"/>
        <v>-39.596533333333326</v>
      </c>
      <c r="AS284">
        <v>12.4</v>
      </c>
      <c r="AT284">
        <v>5.8639999999999999</v>
      </c>
      <c r="AU284">
        <v>-41.2547</v>
      </c>
      <c r="AV284">
        <v>10.5</v>
      </c>
      <c r="AW284">
        <v>5.8680000000000003</v>
      </c>
      <c r="AX284">
        <f t="shared" si="39"/>
        <v>-40.691099999999999</v>
      </c>
    </row>
    <row r="285" spans="1:50" x14ac:dyDescent="0.2">
      <c r="A285" t="s">
        <v>557</v>
      </c>
      <c r="E285">
        <f t="shared" si="32"/>
        <v>-41.17145</v>
      </c>
      <c r="H285">
        <v>-39.6965</v>
      </c>
      <c r="K285">
        <f t="shared" si="33"/>
        <v>-39.862166666666667</v>
      </c>
      <c r="N285">
        <v>-38.834200000000003</v>
      </c>
      <c r="Q285">
        <f t="shared" si="34"/>
        <v>-38.811833333333333</v>
      </c>
      <c r="T285">
        <v>-37.374299999999998</v>
      </c>
      <c r="W285">
        <f t="shared" si="35"/>
        <v>-39.574400000000004</v>
      </c>
      <c r="Z285">
        <v>-40.127499999999998</v>
      </c>
      <c r="AA285" t="s">
        <v>558</v>
      </c>
      <c r="AB285">
        <v>5.8719999999999999</v>
      </c>
      <c r="AC285">
        <v>-42.6464</v>
      </c>
      <c r="AD285">
        <v>3.1</v>
      </c>
      <c r="AE285">
        <v>5.8840000000000003</v>
      </c>
      <c r="AF285">
        <f t="shared" si="36"/>
        <v>-41.132899999999999</v>
      </c>
      <c r="AG285">
        <v>3.7</v>
      </c>
      <c r="AH285">
        <v>5.88</v>
      </c>
      <c r="AI285">
        <v>-41.055799999999998</v>
      </c>
      <c r="AJ285">
        <v>3.5</v>
      </c>
      <c r="AK285">
        <v>5.8840000000000003</v>
      </c>
      <c r="AL285">
        <f t="shared" si="37"/>
        <v>-40.038999999999994</v>
      </c>
      <c r="AM285">
        <v>12</v>
      </c>
      <c r="AN285">
        <v>5.8639999999999999</v>
      </c>
      <c r="AO285">
        <v>-40.226999999999997</v>
      </c>
      <c r="AP285">
        <v>13.8</v>
      </c>
      <c r="AQ285">
        <v>5.8840000000000003</v>
      </c>
      <c r="AR285">
        <f t="shared" si="38"/>
        <v>-39.607566666666663</v>
      </c>
      <c r="AS285">
        <v>12.2</v>
      </c>
      <c r="AT285">
        <v>5.8639999999999999</v>
      </c>
      <c r="AU285">
        <v>-41.221400000000003</v>
      </c>
      <c r="AV285">
        <v>10.6</v>
      </c>
      <c r="AW285">
        <v>5.8719999999999999</v>
      </c>
      <c r="AX285">
        <f t="shared" si="39"/>
        <v>-40.67445</v>
      </c>
    </row>
    <row r="286" spans="1:50" x14ac:dyDescent="0.2">
      <c r="A286" t="s">
        <v>559</v>
      </c>
      <c r="E286">
        <f t="shared" si="32"/>
        <v>-41.187950000000001</v>
      </c>
      <c r="H286">
        <v>-39.729500000000002</v>
      </c>
      <c r="K286">
        <f t="shared" si="33"/>
        <v>-39.895266666666664</v>
      </c>
      <c r="N286">
        <v>-38.900500000000001</v>
      </c>
      <c r="Q286">
        <f t="shared" si="34"/>
        <v>-38.833933333333334</v>
      </c>
      <c r="T286">
        <v>-37.341099999999997</v>
      </c>
      <c r="W286">
        <f t="shared" si="35"/>
        <v>-39.596533333333333</v>
      </c>
      <c r="Z286">
        <v>-40.160699999999999</v>
      </c>
      <c r="AA286" t="s">
        <v>558</v>
      </c>
      <c r="AB286">
        <v>5.8719999999999999</v>
      </c>
      <c r="AC286">
        <v>-42.6464</v>
      </c>
      <c r="AD286">
        <v>2.9</v>
      </c>
      <c r="AE286">
        <v>5.88</v>
      </c>
      <c r="AF286">
        <f t="shared" si="36"/>
        <v>-41.143900000000002</v>
      </c>
      <c r="AG286">
        <v>3.3</v>
      </c>
      <c r="AH286">
        <v>5.8840000000000003</v>
      </c>
      <c r="AI286">
        <v>-41.055799999999998</v>
      </c>
      <c r="AJ286">
        <v>3.6</v>
      </c>
      <c r="AK286">
        <v>5.8840000000000003</v>
      </c>
      <c r="AL286">
        <f t="shared" si="37"/>
        <v>-40.072166666666668</v>
      </c>
      <c r="AM286">
        <v>11.6</v>
      </c>
      <c r="AN286">
        <v>5.8680000000000003</v>
      </c>
      <c r="AO286">
        <v>-40.260199999999998</v>
      </c>
      <c r="AP286">
        <v>13.6</v>
      </c>
      <c r="AQ286">
        <v>5.8840000000000003</v>
      </c>
      <c r="AR286">
        <f t="shared" si="38"/>
        <v>-39.6297</v>
      </c>
      <c r="AS286">
        <v>12.4</v>
      </c>
      <c r="AT286">
        <v>5.8639999999999999</v>
      </c>
      <c r="AU286">
        <v>-41.287799999999997</v>
      </c>
      <c r="AV286">
        <v>10.4</v>
      </c>
      <c r="AW286">
        <v>5.8680000000000003</v>
      </c>
      <c r="AX286">
        <f t="shared" si="39"/>
        <v>-40.724249999999998</v>
      </c>
    </row>
    <row r="287" spans="1:50" x14ac:dyDescent="0.2">
      <c r="A287" t="s">
        <v>560</v>
      </c>
      <c r="E287">
        <f t="shared" si="32"/>
        <v>-41.204599999999999</v>
      </c>
      <c r="H287">
        <v>-39.762799999999999</v>
      </c>
      <c r="K287">
        <f t="shared" si="33"/>
        <v>-39.917433333333328</v>
      </c>
      <c r="N287">
        <v>-38.933700000000002</v>
      </c>
      <c r="Q287">
        <f t="shared" si="34"/>
        <v>-38.867133333333328</v>
      </c>
      <c r="T287">
        <v>-37.374299999999998</v>
      </c>
      <c r="W287">
        <f t="shared" si="35"/>
        <v>-39.596566666666668</v>
      </c>
      <c r="Z287">
        <v>-40.160699999999999</v>
      </c>
      <c r="AA287" t="s">
        <v>558</v>
      </c>
      <c r="AB287">
        <v>5.8760000000000003</v>
      </c>
      <c r="AC287">
        <v>-42.6464</v>
      </c>
      <c r="AD287">
        <v>3</v>
      </c>
      <c r="AE287">
        <v>5.8840000000000003</v>
      </c>
      <c r="AF287">
        <f t="shared" si="36"/>
        <v>-41.155000000000001</v>
      </c>
      <c r="AG287">
        <v>3.5</v>
      </c>
      <c r="AH287">
        <v>5.8840000000000003</v>
      </c>
      <c r="AI287">
        <v>-41.055799999999998</v>
      </c>
      <c r="AJ287">
        <v>3.5</v>
      </c>
      <c r="AK287">
        <v>5.88</v>
      </c>
      <c r="AL287">
        <f t="shared" si="37"/>
        <v>-40.094299999999997</v>
      </c>
      <c r="AM287">
        <v>11.6</v>
      </c>
      <c r="AN287">
        <v>5.8680000000000003</v>
      </c>
      <c r="AO287">
        <v>-40.293399999999998</v>
      </c>
      <c r="AP287">
        <v>13.8</v>
      </c>
      <c r="AQ287">
        <v>5.8840000000000003</v>
      </c>
      <c r="AR287">
        <f t="shared" si="38"/>
        <v>-39.640800000000006</v>
      </c>
      <c r="AS287">
        <v>12.2</v>
      </c>
      <c r="AT287">
        <v>5.8639999999999999</v>
      </c>
      <c r="AU287">
        <v>-41.2547</v>
      </c>
      <c r="AV287">
        <v>10.7</v>
      </c>
      <c r="AW287">
        <v>5.8680000000000003</v>
      </c>
      <c r="AX287">
        <f t="shared" si="39"/>
        <v>-40.707700000000003</v>
      </c>
    </row>
    <row r="288" spans="1:50" x14ac:dyDescent="0.2">
      <c r="A288" t="s">
        <v>561</v>
      </c>
      <c r="E288">
        <f t="shared" si="32"/>
        <v>-41.237749999999998</v>
      </c>
      <c r="H288">
        <v>-39.829099999999997</v>
      </c>
      <c r="K288">
        <f t="shared" si="33"/>
        <v>-39.950600000000001</v>
      </c>
      <c r="N288">
        <v>-38.933700000000002</v>
      </c>
      <c r="Q288">
        <f t="shared" si="34"/>
        <v>-38.867133333333328</v>
      </c>
      <c r="T288">
        <v>-37.374299999999998</v>
      </c>
      <c r="W288">
        <f t="shared" si="35"/>
        <v>-39.607599999999998</v>
      </c>
      <c r="Z288">
        <v>-40.160699999999999</v>
      </c>
      <c r="AA288" t="s">
        <v>551</v>
      </c>
      <c r="AB288">
        <v>5.8760000000000003</v>
      </c>
      <c r="AC288">
        <v>-42.6464</v>
      </c>
      <c r="AD288">
        <v>3.1</v>
      </c>
      <c r="AE288">
        <v>5.8840000000000003</v>
      </c>
      <c r="AF288">
        <f t="shared" si="36"/>
        <v>-41.188166666666667</v>
      </c>
      <c r="AG288">
        <v>3.4</v>
      </c>
      <c r="AH288">
        <v>5.88</v>
      </c>
      <c r="AI288">
        <v>-41.088999999999999</v>
      </c>
      <c r="AJ288">
        <v>3.4</v>
      </c>
      <c r="AK288">
        <v>5.8879999999999999</v>
      </c>
      <c r="AL288">
        <f t="shared" si="37"/>
        <v>-40.105366666666662</v>
      </c>
      <c r="AM288">
        <v>11.8</v>
      </c>
      <c r="AN288">
        <v>5.8639999999999999</v>
      </c>
      <c r="AO288">
        <v>-40.293399999999998</v>
      </c>
      <c r="AP288">
        <v>13.8</v>
      </c>
      <c r="AQ288">
        <v>5.8840000000000003</v>
      </c>
      <c r="AR288">
        <f t="shared" si="38"/>
        <v>-39.651833333333336</v>
      </c>
      <c r="AS288">
        <v>12.1</v>
      </c>
      <c r="AT288">
        <v>5.8680000000000003</v>
      </c>
      <c r="AU288">
        <v>-41.287799999999997</v>
      </c>
      <c r="AV288">
        <v>10.7</v>
      </c>
      <c r="AW288">
        <v>5.8680000000000003</v>
      </c>
      <c r="AX288">
        <f t="shared" si="39"/>
        <v>-40.724249999999998</v>
      </c>
    </row>
    <row r="289" spans="1:50" x14ac:dyDescent="0.2">
      <c r="A289" t="s">
        <v>562</v>
      </c>
      <c r="E289">
        <f t="shared" si="32"/>
        <v>-41.569199999999995</v>
      </c>
      <c r="H289">
        <v>-40.193899999999999</v>
      </c>
      <c r="K289">
        <f t="shared" si="33"/>
        <v>-40.29323333333334</v>
      </c>
      <c r="N289">
        <v>-39.2986</v>
      </c>
      <c r="Q289">
        <f t="shared" si="34"/>
        <v>-39.231999999999999</v>
      </c>
      <c r="T289">
        <v>-37.805700000000002</v>
      </c>
      <c r="W289">
        <f t="shared" si="35"/>
        <v>-39.961333333333336</v>
      </c>
      <c r="Z289">
        <v>-40.558500000000002</v>
      </c>
      <c r="AA289" t="s">
        <v>558</v>
      </c>
      <c r="AB289">
        <v>5.8760000000000003</v>
      </c>
      <c r="AC289">
        <v>-42.944499999999998</v>
      </c>
      <c r="AD289">
        <v>3</v>
      </c>
      <c r="AE289">
        <v>5.8840000000000003</v>
      </c>
      <c r="AF289">
        <f t="shared" si="36"/>
        <v>-41.508533333333332</v>
      </c>
      <c r="AG289">
        <v>3.6</v>
      </c>
      <c r="AH289">
        <v>5.88</v>
      </c>
      <c r="AI289">
        <v>-41.3872</v>
      </c>
      <c r="AJ289">
        <v>3.5</v>
      </c>
      <c r="AK289">
        <v>5.8840000000000003</v>
      </c>
      <c r="AL289">
        <f t="shared" si="37"/>
        <v>-40.425833333333337</v>
      </c>
      <c r="AM289">
        <v>12.2</v>
      </c>
      <c r="AN289">
        <v>5.8639999999999999</v>
      </c>
      <c r="AO289">
        <v>-40.591700000000003</v>
      </c>
      <c r="AP289">
        <v>14.2</v>
      </c>
      <c r="AQ289">
        <v>5.88</v>
      </c>
      <c r="AR289">
        <f t="shared" si="38"/>
        <v>-39.9724</v>
      </c>
      <c r="AS289">
        <v>12.8</v>
      </c>
      <c r="AT289">
        <v>5.8639999999999999</v>
      </c>
      <c r="AU289">
        <v>-41.519799999999996</v>
      </c>
      <c r="AV289">
        <v>11.2</v>
      </c>
      <c r="AW289">
        <v>5.8680000000000003</v>
      </c>
      <c r="AX289">
        <f t="shared" si="39"/>
        <v>-41.039149999999999</v>
      </c>
    </row>
    <row r="290" spans="1:50" x14ac:dyDescent="0.2">
      <c r="A290" t="s">
        <v>563</v>
      </c>
      <c r="E290">
        <f t="shared" si="32"/>
        <v>-41.585750000000004</v>
      </c>
      <c r="H290">
        <v>-40.193899999999999</v>
      </c>
      <c r="K290">
        <f t="shared" si="33"/>
        <v>-40.282166666666662</v>
      </c>
      <c r="N290">
        <v>-39.2654</v>
      </c>
      <c r="Q290">
        <f t="shared" si="34"/>
        <v>-39.231999999999999</v>
      </c>
      <c r="T290">
        <v>-37.805700000000002</v>
      </c>
      <c r="W290">
        <f t="shared" si="35"/>
        <v>-39.950299999999999</v>
      </c>
      <c r="Z290">
        <v>-40.525399999999998</v>
      </c>
      <c r="AA290" t="s">
        <v>554</v>
      </c>
      <c r="AB290">
        <v>5.8760000000000003</v>
      </c>
      <c r="AC290">
        <v>-42.977600000000002</v>
      </c>
      <c r="AD290">
        <v>3</v>
      </c>
      <c r="AE290">
        <v>5.88</v>
      </c>
      <c r="AF290">
        <f t="shared" si="36"/>
        <v>-41.51956666666667</v>
      </c>
      <c r="AG290">
        <v>3.6</v>
      </c>
      <c r="AH290">
        <v>5.88</v>
      </c>
      <c r="AI290">
        <v>-41.3872</v>
      </c>
      <c r="AJ290">
        <v>3.5</v>
      </c>
      <c r="AK290">
        <v>5.8840000000000003</v>
      </c>
      <c r="AL290">
        <f t="shared" si="37"/>
        <v>-40.425833333333337</v>
      </c>
      <c r="AM290">
        <v>11.8</v>
      </c>
      <c r="AN290">
        <v>5.8639999999999999</v>
      </c>
      <c r="AO290">
        <v>-40.624899999999997</v>
      </c>
      <c r="AP290">
        <v>14.1</v>
      </c>
      <c r="AQ290">
        <v>5.8840000000000003</v>
      </c>
      <c r="AR290">
        <f t="shared" si="38"/>
        <v>-39.983466666666665</v>
      </c>
      <c r="AS290">
        <v>12.4</v>
      </c>
      <c r="AT290">
        <v>5.8639999999999999</v>
      </c>
      <c r="AU290">
        <v>-41.519799999999996</v>
      </c>
      <c r="AV290">
        <v>10.5</v>
      </c>
      <c r="AW290">
        <v>5.8719999999999999</v>
      </c>
      <c r="AX290">
        <f t="shared" si="39"/>
        <v>-41.022599999999997</v>
      </c>
    </row>
    <row r="291" spans="1:50" x14ac:dyDescent="0.2">
      <c r="A291" t="s">
        <v>564</v>
      </c>
      <c r="E291">
        <f t="shared" si="32"/>
        <v>-42.331249999999997</v>
      </c>
      <c r="H291">
        <v>-40.89</v>
      </c>
      <c r="K291">
        <f t="shared" si="33"/>
        <v>-41.022466666666666</v>
      </c>
      <c r="N291">
        <v>-39.994900000000001</v>
      </c>
      <c r="Q291">
        <f t="shared" si="34"/>
        <v>-39.906300000000002</v>
      </c>
      <c r="T291">
        <v>-38.535600000000002</v>
      </c>
      <c r="W291">
        <f t="shared" si="35"/>
        <v>-40.613400000000006</v>
      </c>
      <c r="Z291">
        <v>-41.221400000000003</v>
      </c>
      <c r="AA291" t="s">
        <v>549</v>
      </c>
      <c r="AB291">
        <v>5.8719999999999999</v>
      </c>
      <c r="AC291">
        <v>-43.772500000000001</v>
      </c>
      <c r="AD291">
        <v>3</v>
      </c>
      <c r="AE291">
        <v>5.8840000000000003</v>
      </c>
      <c r="AF291">
        <f t="shared" si="36"/>
        <v>-42.281666666666666</v>
      </c>
      <c r="AG291">
        <v>3.4</v>
      </c>
      <c r="AH291">
        <v>5.8840000000000003</v>
      </c>
      <c r="AI291">
        <v>-42.182499999999997</v>
      </c>
      <c r="AJ291">
        <v>3.7</v>
      </c>
      <c r="AK291">
        <v>5.8840000000000003</v>
      </c>
      <c r="AL291">
        <f t="shared" si="37"/>
        <v>-41.121933333333338</v>
      </c>
      <c r="AM291">
        <v>12.1</v>
      </c>
      <c r="AN291">
        <v>5.8639999999999999</v>
      </c>
      <c r="AO291">
        <v>-41.188400000000001</v>
      </c>
      <c r="AP291">
        <v>14.1</v>
      </c>
      <c r="AQ291">
        <v>5.8840000000000003</v>
      </c>
      <c r="AR291">
        <f t="shared" si="38"/>
        <v>-40.602400000000003</v>
      </c>
      <c r="AS291">
        <v>12.6</v>
      </c>
      <c r="AT291">
        <v>5.8639999999999999</v>
      </c>
      <c r="AU291">
        <v>-42.083199999999998</v>
      </c>
      <c r="AV291">
        <v>10.9</v>
      </c>
      <c r="AW291">
        <v>5.8680000000000003</v>
      </c>
      <c r="AX291">
        <f t="shared" si="39"/>
        <v>-41.652299999999997</v>
      </c>
    </row>
    <row r="292" spans="1:50" x14ac:dyDescent="0.2">
      <c r="A292" t="s">
        <v>565</v>
      </c>
      <c r="E292">
        <f t="shared" si="32"/>
        <v>-42.347850000000001</v>
      </c>
      <c r="H292">
        <v>-40.89</v>
      </c>
      <c r="K292">
        <f t="shared" si="33"/>
        <v>-41.077733333333335</v>
      </c>
      <c r="N292">
        <v>-40.0944</v>
      </c>
      <c r="Q292">
        <f t="shared" si="34"/>
        <v>-39.9726</v>
      </c>
      <c r="T292">
        <v>-38.5687</v>
      </c>
      <c r="W292">
        <f t="shared" si="35"/>
        <v>-40.657599999999995</v>
      </c>
      <c r="Z292">
        <v>-41.2547</v>
      </c>
      <c r="AA292" t="s">
        <v>566</v>
      </c>
      <c r="AB292">
        <v>5.8760000000000003</v>
      </c>
      <c r="AC292">
        <v>-43.805700000000002</v>
      </c>
      <c r="AD292">
        <v>2.6</v>
      </c>
      <c r="AE292">
        <v>5.8840000000000003</v>
      </c>
      <c r="AF292">
        <f t="shared" si="36"/>
        <v>-42.314833333333333</v>
      </c>
      <c r="AG292">
        <v>3.4</v>
      </c>
      <c r="AH292">
        <v>5.88</v>
      </c>
      <c r="AI292">
        <v>-42.248800000000003</v>
      </c>
      <c r="AJ292">
        <v>3.4</v>
      </c>
      <c r="AK292">
        <v>5.8840000000000003</v>
      </c>
      <c r="AL292">
        <f t="shared" si="37"/>
        <v>-41.199300000000001</v>
      </c>
      <c r="AM292">
        <v>11.4</v>
      </c>
      <c r="AN292">
        <v>5.8680000000000003</v>
      </c>
      <c r="AO292">
        <v>-41.2547</v>
      </c>
      <c r="AP292">
        <v>13.1</v>
      </c>
      <c r="AQ292">
        <v>5.88</v>
      </c>
      <c r="AR292">
        <f t="shared" si="38"/>
        <v>-40.657600000000002</v>
      </c>
      <c r="AS292">
        <v>11.8</v>
      </c>
      <c r="AT292">
        <v>5.8680000000000003</v>
      </c>
      <c r="AU292">
        <v>-42.1494</v>
      </c>
      <c r="AV292">
        <v>10.3</v>
      </c>
      <c r="AW292">
        <v>5.8680000000000003</v>
      </c>
      <c r="AX292">
        <f t="shared" si="39"/>
        <v>-41.70205</v>
      </c>
    </row>
    <row r="293" spans="1:50" x14ac:dyDescent="0.2">
      <c r="A293" t="s">
        <v>567</v>
      </c>
      <c r="E293">
        <f t="shared" si="32"/>
        <v>-43.556700000000006</v>
      </c>
      <c r="H293">
        <v>-41.751800000000003</v>
      </c>
      <c r="K293">
        <f t="shared" si="33"/>
        <v>-42.071933333333334</v>
      </c>
      <c r="N293">
        <v>-40.956400000000002</v>
      </c>
      <c r="Q293">
        <f t="shared" si="34"/>
        <v>-40.812533333333334</v>
      </c>
      <c r="T293">
        <v>-39.364899999999999</v>
      </c>
      <c r="W293">
        <f t="shared" si="35"/>
        <v>-41.585633333333334</v>
      </c>
      <c r="Z293">
        <v>-42.1494</v>
      </c>
      <c r="AA293" t="s">
        <v>568</v>
      </c>
      <c r="AB293">
        <v>5.88</v>
      </c>
      <c r="AC293">
        <v>-45.361600000000003</v>
      </c>
      <c r="AD293">
        <v>2.6</v>
      </c>
      <c r="AE293">
        <v>5.8840000000000003</v>
      </c>
      <c r="AF293">
        <f t="shared" si="36"/>
        <v>-43.540333333333336</v>
      </c>
      <c r="AG293">
        <v>3.2</v>
      </c>
      <c r="AH293">
        <v>5.8840000000000003</v>
      </c>
      <c r="AI293">
        <v>-43.507599999999996</v>
      </c>
      <c r="AJ293">
        <v>2.9</v>
      </c>
      <c r="AK293">
        <v>5.8879999999999999</v>
      </c>
      <c r="AL293">
        <f t="shared" si="37"/>
        <v>-42.193433333333331</v>
      </c>
      <c r="AM293">
        <v>11.2</v>
      </c>
      <c r="AN293">
        <v>5.8680000000000003</v>
      </c>
      <c r="AO293">
        <v>-42.116300000000003</v>
      </c>
      <c r="AP293">
        <v>12.8</v>
      </c>
      <c r="AQ293">
        <v>5.8879999999999999</v>
      </c>
      <c r="AR293">
        <f t="shared" si="38"/>
        <v>-41.574600000000004</v>
      </c>
      <c r="AS293">
        <v>11.2</v>
      </c>
      <c r="AT293">
        <v>5.8680000000000003</v>
      </c>
      <c r="AU293">
        <v>-43.242600000000003</v>
      </c>
      <c r="AV293">
        <v>10.1</v>
      </c>
      <c r="AW293">
        <v>5.8719999999999999</v>
      </c>
      <c r="AX293">
        <f t="shared" si="39"/>
        <v>-42.695999999999998</v>
      </c>
    </row>
    <row r="294" spans="1:50" x14ac:dyDescent="0.2">
      <c r="A294" t="s">
        <v>569</v>
      </c>
      <c r="E294">
        <f t="shared" si="32"/>
        <v>-43.540099999999995</v>
      </c>
      <c r="H294">
        <v>-41.685499999999998</v>
      </c>
      <c r="K294">
        <f t="shared" si="33"/>
        <v>-42.105033333333331</v>
      </c>
      <c r="N294">
        <v>-41.088999999999999</v>
      </c>
      <c r="Q294">
        <f t="shared" si="34"/>
        <v>-40.867733333333327</v>
      </c>
      <c r="T294">
        <v>-39.3979</v>
      </c>
      <c r="W294">
        <f t="shared" si="35"/>
        <v>-41.607666666666667</v>
      </c>
      <c r="Z294">
        <v>-42.1494</v>
      </c>
      <c r="AA294" t="s">
        <v>570</v>
      </c>
      <c r="AB294">
        <v>5.88</v>
      </c>
      <c r="AC294">
        <v>-45.3947</v>
      </c>
      <c r="AD294">
        <v>2.5</v>
      </c>
      <c r="AE294">
        <v>5.8840000000000003</v>
      </c>
      <c r="AF294">
        <f t="shared" si="36"/>
        <v>-43.540266666666668</v>
      </c>
      <c r="AG294">
        <v>3</v>
      </c>
      <c r="AH294">
        <v>5.8840000000000003</v>
      </c>
      <c r="AI294">
        <v>-43.540599999999998</v>
      </c>
      <c r="AJ294">
        <v>2.9</v>
      </c>
      <c r="AK294">
        <v>5.8879999999999999</v>
      </c>
      <c r="AL294">
        <f t="shared" si="37"/>
        <v>-42.248633333333338</v>
      </c>
      <c r="AM294">
        <v>10.5</v>
      </c>
      <c r="AN294">
        <v>5.8719999999999999</v>
      </c>
      <c r="AO294">
        <v>-42.116300000000003</v>
      </c>
      <c r="AP294">
        <v>12.2</v>
      </c>
      <c r="AQ294">
        <v>5.8840000000000003</v>
      </c>
      <c r="AR294">
        <f t="shared" si="38"/>
        <v>-41.59663333333333</v>
      </c>
      <c r="AS294">
        <v>11.3</v>
      </c>
      <c r="AT294">
        <v>5.8680000000000003</v>
      </c>
      <c r="AU294">
        <v>-43.275700000000001</v>
      </c>
      <c r="AV294">
        <v>9.4</v>
      </c>
      <c r="AW294">
        <v>5.8719999999999999</v>
      </c>
      <c r="AX294">
        <f t="shared" si="39"/>
        <v>-42.71255</v>
      </c>
    </row>
    <row r="295" spans="1:50" x14ac:dyDescent="0.2">
      <c r="A295" t="s">
        <v>571</v>
      </c>
      <c r="E295">
        <f t="shared" si="32"/>
        <v>-43.573250000000002</v>
      </c>
      <c r="H295">
        <v>-41.751800000000003</v>
      </c>
      <c r="K295">
        <f t="shared" si="33"/>
        <v>-42.12713333333334</v>
      </c>
      <c r="N295">
        <v>-41.055799999999998</v>
      </c>
      <c r="Q295">
        <f t="shared" si="34"/>
        <v>-40.867699999999999</v>
      </c>
      <c r="T295">
        <v>-39.3979</v>
      </c>
      <c r="W295">
        <f t="shared" si="35"/>
        <v>-41.629766666666661</v>
      </c>
      <c r="Z295">
        <v>-42.182499999999997</v>
      </c>
      <c r="AA295" t="s">
        <v>572</v>
      </c>
      <c r="AB295">
        <v>5.88</v>
      </c>
      <c r="AC295">
        <v>-45.3947</v>
      </c>
      <c r="AD295">
        <v>2.2999999999999998</v>
      </c>
      <c r="AE295">
        <v>5.8840000000000003</v>
      </c>
      <c r="AF295">
        <f t="shared" si="36"/>
        <v>-43.573433333333334</v>
      </c>
      <c r="AG295">
        <v>3</v>
      </c>
      <c r="AH295">
        <v>5.8879999999999999</v>
      </c>
      <c r="AI295">
        <v>-43.573799999999999</v>
      </c>
      <c r="AJ295">
        <v>3.1</v>
      </c>
      <c r="AK295">
        <v>5.8840000000000003</v>
      </c>
      <c r="AL295">
        <f t="shared" si="37"/>
        <v>-42.259666666666668</v>
      </c>
      <c r="AM295">
        <v>10.3</v>
      </c>
      <c r="AN295">
        <v>5.8719999999999999</v>
      </c>
      <c r="AO295">
        <v>-42.1494</v>
      </c>
      <c r="AP295">
        <v>12.2</v>
      </c>
      <c r="AQ295">
        <v>5.8879999999999999</v>
      </c>
      <c r="AR295">
        <f t="shared" si="38"/>
        <v>-41.618733333333331</v>
      </c>
      <c r="AS295">
        <v>10.9</v>
      </c>
      <c r="AT295">
        <v>5.8680000000000003</v>
      </c>
      <c r="AU295">
        <v>-43.308900000000001</v>
      </c>
      <c r="AV295">
        <v>9.4</v>
      </c>
      <c r="AW295">
        <v>5.8719999999999999</v>
      </c>
      <c r="AX295">
        <f t="shared" si="39"/>
        <v>-42.745699999999999</v>
      </c>
    </row>
    <row r="296" spans="1:50" x14ac:dyDescent="0.2">
      <c r="A296" t="s">
        <v>573</v>
      </c>
      <c r="E296">
        <f t="shared" si="32"/>
        <v>-43.589799999999997</v>
      </c>
      <c r="H296">
        <v>-41.751800000000003</v>
      </c>
      <c r="K296">
        <f t="shared" si="33"/>
        <v>-42.138200000000005</v>
      </c>
      <c r="N296">
        <v>-41.088999999999999</v>
      </c>
      <c r="Q296">
        <f t="shared" si="34"/>
        <v>-40.9009</v>
      </c>
      <c r="T296">
        <v>-39.431199999999997</v>
      </c>
      <c r="W296">
        <f t="shared" si="35"/>
        <v>-41.662933333333335</v>
      </c>
      <c r="Z296">
        <v>-42.215600000000002</v>
      </c>
      <c r="AA296" t="s">
        <v>572</v>
      </c>
      <c r="AB296">
        <v>5.8760000000000003</v>
      </c>
      <c r="AC296">
        <v>-45.427799999999998</v>
      </c>
      <c r="AD296">
        <v>2.2999999999999998</v>
      </c>
      <c r="AE296">
        <v>5.8840000000000003</v>
      </c>
      <c r="AF296">
        <f t="shared" si="36"/>
        <v>-43.584466666666664</v>
      </c>
      <c r="AG296">
        <v>3</v>
      </c>
      <c r="AH296">
        <v>5.8840000000000003</v>
      </c>
      <c r="AI296">
        <v>-43.573799999999999</v>
      </c>
      <c r="AJ296">
        <v>3</v>
      </c>
      <c r="AK296">
        <v>5.8920000000000003</v>
      </c>
      <c r="AL296">
        <f t="shared" si="37"/>
        <v>-42.281766666666663</v>
      </c>
      <c r="AM296">
        <v>10.199999999999999</v>
      </c>
      <c r="AN296">
        <v>5.8680000000000003</v>
      </c>
      <c r="AO296">
        <v>-42.182499999999997</v>
      </c>
      <c r="AP296">
        <v>12</v>
      </c>
      <c r="AQ296">
        <v>5.8879999999999999</v>
      </c>
      <c r="AR296">
        <f t="shared" si="38"/>
        <v>-41.651899999999991</v>
      </c>
      <c r="AS296">
        <v>10.6</v>
      </c>
      <c r="AT296">
        <v>5.8719999999999999</v>
      </c>
      <c r="AU296">
        <v>-43.341999999999999</v>
      </c>
      <c r="AV296">
        <v>9.3000000000000007</v>
      </c>
      <c r="AW296">
        <v>5.8760000000000003</v>
      </c>
      <c r="AX296">
        <f t="shared" si="39"/>
        <v>-42.778800000000004</v>
      </c>
    </row>
    <row r="297" spans="1:50" x14ac:dyDescent="0.2">
      <c r="A297" t="s">
        <v>574</v>
      </c>
      <c r="E297">
        <f t="shared" si="32"/>
        <v>-44.252099999999999</v>
      </c>
      <c r="H297">
        <v>-42.447600000000001</v>
      </c>
      <c r="K297">
        <f t="shared" si="33"/>
        <v>-42.789733333333338</v>
      </c>
      <c r="N297">
        <v>-41.685499999999998</v>
      </c>
      <c r="Q297">
        <f t="shared" si="34"/>
        <v>-41.519599999999997</v>
      </c>
      <c r="T297">
        <v>-40.0944</v>
      </c>
      <c r="W297">
        <f t="shared" si="35"/>
        <v>-42.3367</v>
      </c>
      <c r="Z297">
        <v>-42.944499999999998</v>
      </c>
      <c r="AA297" t="s">
        <v>575</v>
      </c>
      <c r="AB297">
        <v>5.8760000000000003</v>
      </c>
      <c r="AC297">
        <v>-46.056600000000003</v>
      </c>
      <c r="AD297">
        <v>2.2000000000000002</v>
      </c>
      <c r="AE297">
        <v>5.8879999999999999</v>
      </c>
      <c r="AF297">
        <f t="shared" si="36"/>
        <v>-44.246766666666666</v>
      </c>
      <c r="AG297">
        <v>2.8</v>
      </c>
      <c r="AH297">
        <v>5.8840000000000003</v>
      </c>
      <c r="AI297">
        <v>-44.2361</v>
      </c>
      <c r="AJ297">
        <v>3</v>
      </c>
      <c r="AK297">
        <v>5.8879999999999999</v>
      </c>
      <c r="AL297">
        <f t="shared" si="37"/>
        <v>-42.900166666666671</v>
      </c>
      <c r="AM297">
        <v>9.9</v>
      </c>
      <c r="AN297">
        <v>5.8680000000000003</v>
      </c>
      <c r="AO297">
        <v>-42.7789</v>
      </c>
      <c r="AP297">
        <v>11.5</v>
      </c>
      <c r="AQ297">
        <v>5.8879999999999999</v>
      </c>
      <c r="AR297">
        <f t="shared" si="38"/>
        <v>-42.281500000000001</v>
      </c>
      <c r="AS297">
        <v>10.6</v>
      </c>
      <c r="AT297">
        <v>5.8719999999999999</v>
      </c>
      <c r="AU297">
        <v>-43.971200000000003</v>
      </c>
      <c r="AV297">
        <v>9</v>
      </c>
      <c r="AW297">
        <v>5.8760000000000003</v>
      </c>
      <c r="AX297">
        <f t="shared" si="39"/>
        <v>-43.457850000000001</v>
      </c>
    </row>
    <row r="298" spans="1:50" x14ac:dyDescent="0.2">
      <c r="A298" t="s">
        <v>576</v>
      </c>
      <c r="E298">
        <f t="shared" si="32"/>
        <v>-45.228700000000003</v>
      </c>
      <c r="H298">
        <v>-43.507599999999996</v>
      </c>
      <c r="K298">
        <f t="shared" si="33"/>
        <v>-43.761333333333333</v>
      </c>
      <c r="N298">
        <v>-42.6464</v>
      </c>
      <c r="Q298">
        <f t="shared" si="34"/>
        <v>-42.403300000000002</v>
      </c>
      <c r="T298">
        <v>-41.122100000000003</v>
      </c>
      <c r="W298">
        <f t="shared" si="35"/>
        <v>-43.231200000000001</v>
      </c>
      <c r="Z298">
        <v>-43.971200000000003</v>
      </c>
      <c r="AA298" t="s">
        <v>577</v>
      </c>
      <c r="AB298">
        <v>5.8760000000000003</v>
      </c>
      <c r="AC298">
        <v>-46.949800000000003</v>
      </c>
      <c r="AD298">
        <v>1.9</v>
      </c>
      <c r="AE298">
        <v>5.8840000000000003</v>
      </c>
      <c r="AF298">
        <f t="shared" si="36"/>
        <v>-45.195799999999998</v>
      </c>
      <c r="AG298">
        <v>2.6</v>
      </c>
      <c r="AH298">
        <v>5.8879999999999999</v>
      </c>
      <c r="AI298">
        <v>-45.13</v>
      </c>
      <c r="AJ298">
        <v>2.7</v>
      </c>
      <c r="AK298">
        <v>5.8879999999999999</v>
      </c>
      <c r="AL298">
        <f t="shared" si="37"/>
        <v>-43.739266666666673</v>
      </c>
      <c r="AM298">
        <v>10</v>
      </c>
      <c r="AN298">
        <v>5.8719999999999999</v>
      </c>
      <c r="AO298">
        <v>-43.441400000000002</v>
      </c>
      <c r="AP298">
        <v>11.5</v>
      </c>
      <c r="AQ298">
        <v>5.8879999999999999</v>
      </c>
      <c r="AR298">
        <f t="shared" si="38"/>
        <v>-43.054599999999994</v>
      </c>
      <c r="AS298">
        <v>10.4</v>
      </c>
      <c r="AT298">
        <v>5.8680000000000003</v>
      </c>
      <c r="AU298">
        <v>-44.600299999999997</v>
      </c>
      <c r="AV298">
        <v>9.1</v>
      </c>
      <c r="AW298">
        <v>5.8760000000000003</v>
      </c>
      <c r="AX298">
        <f t="shared" si="39"/>
        <v>-44.28575</v>
      </c>
    </row>
    <row r="299" spans="1:50" x14ac:dyDescent="0.2">
      <c r="A299" t="s">
        <v>578</v>
      </c>
      <c r="E299">
        <f t="shared" si="32"/>
        <v>-45.245249999999999</v>
      </c>
      <c r="H299">
        <v>-43.507599999999996</v>
      </c>
      <c r="K299">
        <f t="shared" si="33"/>
        <v>-43.794466666666665</v>
      </c>
      <c r="N299">
        <v>-42.745800000000003</v>
      </c>
      <c r="Q299">
        <f t="shared" si="34"/>
        <v>-42.447466666666664</v>
      </c>
      <c r="T299">
        <v>-41.122100000000003</v>
      </c>
      <c r="W299">
        <f t="shared" si="35"/>
        <v>-43.242233333333331</v>
      </c>
      <c r="Z299">
        <v>-44.004300000000001</v>
      </c>
      <c r="AA299" t="s">
        <v>577</v>
      </c>
      <c r="AB299">
        <v>5.8840000000000003</v>
      </c>
      <c r="AC299">
        <v>-46.982900000000001</v>
      </c>
      <c r="AD299">
        <v>2</v>
      </c>
      <c r="AE299">
        <v>5.8879999999999999</v>
      </c>
      <c r="AF299">
        <f t="shared" si="36"/>
        <v>-45.206833333333329</v>
      </c>
      <c r="AG299">
        <v>2.8</v>
      </c>
      <c r="AH299">
        <v>5.8879999999999999</v>
      </c>
      <c r="AI299">
        <v>-45.13</v>
      </c>
      <c r="AJ299">
        <v>2.7</v>
      </c>
      <c r="AK299">
        <v>5.8879999999999999</v>
      </c>
      <c r="AL299">
        <f t="shared" si="37"/>
        <v>-43.783433333333335</v>
      </c>
      <c r="AM299">
        <v>9.1</v>
      </c>
      <c r="AN299">
        <v>5.8760000000000003</v>
      </c>
      <c r="AO299">
        <v>-43.474499999999999</v>
      </c>
      <c r="AP299">
        <v>10.8</v>
      </c>
      <c r="AQ299">
        <v>5.8879999999999999</v>
      </c>
      <c r="AR299">
        <f t="shared" si="38"/>
        <v>-43.065633333333331</v>
      </c>
      <c r="AS299">
        <v>9.9</v>
      </c>
      <c r="AT299">
        <v>5.8760000000000003</v>
      </c>
      <c r="AU299">
        <v>-44.600299999999997</v>
      </c>
      <c r="AV299">
        <v>8.3000000000000007</v>
      </c>
      <c r="AW299">
        <v>5.8760000000000003</v>
      </c>
      <c r="AX299">
        <f t="shared" si="39"/>
        <v>-44.302300000000002</v>
      </c>
    </row>
    <row r="300" spans="1:50" x14ac:dyDescent="0.2">
      <c r="A300" t="s">
        <v>579</v>
      </c>
      <c r="E300">
        <f t="shared" si="32"/>
        <v>-45.261749999999999</v>
      </c>
      <c r="H300">
        <v>-43.507599999999996</v>
      </c>
      <c r="K300">
        <f t="shared" si="33"/>
        <v>-43.805466666666668</v>
      </c>
      <c r="N300">
        <v>-42.745800000000003</v>
      </c>
      <c r="Q300">
        <f t="shared" si="34"/>
        <v>-42.447466666666664</v>
      </c>
      <c r="T300">
        <v>-41.122100000000003</v>
      </c>
      <c r="W300">
        <f t="shared" si="35"/>
        <v>-43.242233333333331</v>
      </c>
      <c r="Z300">
        <v>-44.004300000000001</v>
      </c>
      <c r="AA300" t="s">
        <v>580</v>
      </c>
      <c r="AB300">
        <v>5.88</v>
      </c>
      <c r="AC300">
        <v>-47.015900000000002</v>
      </c>
      <c r="AD300">
        <v>2.2000000000000002</v>
      </c>
      <c r="AE300">
        <v>5.8879999999999999</v>
      </c>
      <c r="AF300">
        <f t="shared" si="36"/>
        <v>-45.228833333333334</v>
      </c>
      <c r="AG300">
        <v>2.7</v>
      </c>
      <c r="AH300">
        <v>5.8879999999999999</v>
      </c>
      <c r="AI300">
        <v>-45.162999999999997</v>
      </c>
      <c r="AJ300">
        <v>2.5</v>
      </c>
      <c r="AK300">
        <v>5.8879999999999999</v>
      </c>
      <c r="AL300">
        <f t="shared" si="37"/>
        <v>-43.79443333333333</v>
      </c>
      <c r="AM300">
        <v>9</v>
      </c>
      <c r="AN300">
        <v>5.8760000000000003</v>
      </c>
      <c r="AO300">
        <v>-43.474499999999999</v>
      </c>
      <c r="AP300">
        <v>10.6</v>
      </c>
      <c r="AQ300">
        <v>5.8879999999999999</v>
      </c>
      <c r="AR300">
        <f t="shared" si="38"/>
        <v>-43.065633333333331</v>
      </c>
      <c r="AS300">
        <v>9.5</v>
      </c>
      <c r="AT300">
        <v>5.8719999999999999</v>
      </c>
      <c r="AU300">
        <v>-44.600299999999997</v>
      </c>
      <c r="AV300">
        <v>7.9</v>
      </c>
      <c r="AW300">
        <v>5.8760000000000003</v>
      </c>
      <c r="AX300">
        <f t="shared" si="39"/>
        <v>-44.302300000000002</v>
      </c>
    </row>
    <row r="301" spans="1:50" x14ac:dyDescent="0.2">
      <c r="A301" t="s">
        <v>581</v>
      </c>
      <c r="E301">
        <f t="shared" si="32"/>
        <v>-45.27825</v>
      </c>
      <c r="H301">
        <v>-43.540599999999998</v>
      </c>
      <c r="K301">
        <f t="shared" si="33"/>
        <v>-43.816466666666663</v>
      </c>
      <c r="N301">
        <v>-42.745800000000003</v>
      </c>
      <c r="Q301">
        <f t="shared" si="34"/>
        <v>-42.469533333333338</v>
      </c>
      <c r="T301">
        <v>-41.155200000000001</v>
      </c>
      <c r="W301">
        <f t="shared" si="35"/>
        <v>-43.264299999999999</v>
      </c>
      <c r="Z301">
        <v>-44.004300000000001</v>
      </c>
      <c r="AA301" t="s">
        <v>580</v>
      </c>
      <c r="AB301">
        <v>5.8840000000000003</v>
      </c>
      <c r="AC301">
        <v>-47.015900000000002</v>
      </c>
      <c r="AD301">
        <v>2.1</v>
      </c>
      <c r="AE301">
        <v>5.8879999999999999</v>
      </c>
      <c r="AF301">
        <f t="shared" si="36"/>
        <v>-45.23983333333333</v>
      </c>
      <c r="AG301">
        <v>2.7</v>
      </c>
      <c r="AH301">
        <v>5.8840000000000003</v>
      </c>
      <c r="AI301">
        <v>-45.162999999999997</v>
      </c>
      <c r="AJ301">
        <v>2.2999999999999998</v>
      </c>
      <c r="AK301">
        <v>5.8920000000000003</v>
      </c>
      <c r="AL301">
        <f t="shared" si="37"/>
        <v>-43.805466666666668</v>
      </c>
      <c r="AM301">
        <v>8.9</v>
      </c>
      <c r="AN301">
        <v>5.8719999999999999</v>
      </c>
      <c r="AO301">
        <v>-43.507599999999996</v>
      </c>
      <c r="AP301">
        <v>10.3</v>
      </c>
      <c r="AQ301">
        <v>5.8879999999999999</v>
      </c>
      <c r="AR301">
        <f t="shared" si="38"/>
        <v>-43.098733333333335</v>
      </c>
      <c r="AS301">
        <v>9.5</v>
      </c>
      <c r="AT301">
        <v>5.8719999999999999</v>
      </c>
      <c r="AU301">
        <v>-44.633400000000002</v>
      </c>
      <c r="AV301">
        <v>7.9</v>
      </c>
      <c r="AW301">
        <v>5.8760000000000003</v>
      </c>
      <c r="AX301">
        <f t="shared" si="39"/>
        <v>-44.318849999999998</v>
      </c>
    </row>
    <row r="302" spans="1:50" x14ac:dyDescent="0.2">
      <c r="A302" t="s">
        <v>582</v>
      </c>
      <c r="E302">
        <f t="shared" si="32"/>
        <v>-46.171949999999995</v>
      </c>
      <c r="H302">
        <v>-44.5672</v>
      </c>
      <c r="K302">
        <f t="shared" si="33"/>
        <v>-44.754600000000003</v>
      </c>
      <c r="N302">
        <v>-43.706200000000003</v>
      </c>
      <c r="Q302">
        <f t="shared" si="34"/>
        <v>-43.286633333333334</v>
      </c>
      <c r="T302">
        <v>-42.1494</v>
      </c>
      <c r="W302">
        <f t="shared" si="35"/>
        <v>-44.05916666666667</v>
      </c>
      <c r="Z302">
        <v>-44.997500000000002</v>
      </c>
      <c r="AA302" t="s">
        <v>583</v>
      </c>
      <c r="AB302">
        <v>5.88</v>
      </c>
      <c r="AC302">
        <v>-47.776699999999998</v>
      </c>
      <c r="AD302">
        <v>2</v>
      </c>
      <c r="AE302">
        <v>5.8879999999999999</v>
      </c>
      <c r="AF302">
        <f t="shared" si="36"/>
        <v>-46.111433333333331</v>
      </c>
      <c r="AG302">
        <v>2.2999999999999998</v>
      </c>
      <c r="AH302">
        <v>5.8879999999999999</v>
      </c>
      <c r="AI302">
        <v>-45.990400000000001</v>
      </c>
      <c r="AJ302">
        <v>2.4</v>
      </c>
      <c r="AK302">
        <v>5.8879999999999999</v>
      </c>
      <c r="AL302">
        <f t="shared" si="37"/>
        <v>-44.566966666666666</v>
      </c>
      <c r="AM302">
        <v>9.1999999999999993</v>
      </c>
      <c r="AN302">
        <v>5.8719999999999999</v>
      </c>
      <c r="AO302">
        <v>-44.004300000000001</v>
      </c>
      <c r="AP302">
        <v>10.4</v>
      </c>
      <c r="AQ302">
        <v>5.8920000000000003</v>
      </c>
      <c r="AR302">
        <f t="shared" si="38"/>
        <v>-43.728100000000005</v>
      </c>
      <c r="AS302">
        <v>9.5</v>
      </c>
      <c r="AT302">
        <v>5.8719999999999999</v>
      </c>
      <c r="AU302">
        <v>-45.0306</v>
      </c>
      <c r="AV302">
        <v>8.1</v>
      </c>
      <c r="AW302">
        <v>5.8760000000000003</v>
      </c>
      <c r="AX302">
        <f t="shared" si="39"/>
        <v>-45.014049999999997</v>
      </c>
    </row>
    <row r="303" spans="1:50" x14ac:dyDescent="0.2">
      <c r="A303" t="s">
        <v>584</v>
      </c>
      <c r="E303">
        <f t="shared" si="32"/>
        <v>-46.188500000000005</v>
      </c>
      <c r="H303">
        <v>-44.5672</v>
      </c>
      <c r="K303">
        <f t="shared" si="33"/>
        <v>-44.765666666666668</v>
      </c>
      <c r="N303">
        <v>-43.739400000000003</v>
      </c>
      <c r="Q303">
        <f t="shared" si="34"/>
        <v>-43.319766666666659</v>
      </c>
      <c r="T303">
        <v>-42.182499999999997</v>
      </c>
      <c r="W303">
        <f t="shared" si="35"/>
        <v>-44.08123333333333</v>
      </c>
      <c r="Z303">
        <v>-45.0306</v>
      </c>
      <c r="AA303" t="s">
        <v>580</v>
      </c>
      <c r="AB303">
        <v>5.88</v>
      </c>
      <c r="AC303">
        <v>-47.809800000000003</v>
      </c>
      <c r="AD303">
        <v>1.9</v>
      </c>
      <c r="AE303">
        <v>5.8879999999999999</v>
      </c>
      <c r="AF303">
        <f t="shared" si="36"/>
        <v>-46.122466666666668</v>
      </c>
      <c r="AG303">
        <v>2.5</v>
      </c>
      <c r="AH303">
        <v>5.8920000000000003</v>
      </c>
      <c r="AI303">
        <v>-45.990400000000001</v>
      </c>
      <c r="AJ303">
        <v>2.4</v>
      </c>
      <c r="AK303">
        <v>5.8879999999999999</v>
      </c>
      <c r="AL303">
        <f t="shared" si="37"/>
        <v>-44.589066666666668</v>
      </c>
      <c r="AM303">
        <v>8.6</v>
      </c>
      <c r="AN303">
        <v>5.8719999999999999</v>
      </c>
      <c r="AO303">
        <v>-44.037399999999998</v>
      </c>
      <c r="AP303">
        <v>9.8000000000000007</v>
      </c>
      <c r="AQ303">
        <v>5.8920000000000003</v>
      </c>
      <c r="AR303">
        <f t="shared" si="38"/>
        <v>-43.750166666666665</v>
      </c>
      <c r="AS303">
        <v>9</v>
      </c>
      <c r="AT303">
        <v>5.8719999999999999</v>
      </c>
      <c r="AU303">
        <v>-45.0306</v>
      </c>
      <c r="AV303">
        <v>7.7</v>
      </c>
      <c r="AW303">
        <v>5.88</v>
      </c>
      <c r="AX303">
        <f t="shared" si="39"/>
        <v>-45.0306</v>
      </c>
    </row>
    <row r="304" spans="1:50" x14ac:dyDescent="0.2">
      <c r="A304" t="s">
        <v>585</v>
      </c>
      <c r="E304">
        <f t="shared" si="32"/>
        <v>-46.20505</v>
      </c>
      <c r="H304">
        <v>-44.600299999999997</v>
      </c>
      <c r="K304">
        <f t="shared" si="33"/>
        <v>-44.765633333333334</v>
      </c>
      <c r="N304">
        <v>-43.706200000000003</v>
      </c>
      <c r="Q304">
        <f t="shared" si="34"/>
        <v>-43.286633333333334</v>
      </c>
      <c r="T304">
        <v>-42.182499999999997</v>
      </c>
      <c r="W304">
        <f t="shared" si="35"/>
        <v>-44.08123333333333</v>
      </c>
      <c r="Z304">
        <v>-45.0306</v>
      </c>
      <c r="AA304" t="s">
        <v>583</v>
      </c>
      <c r="AB304">
        <v>5.8840000000000003</v>
      </c>
      <c r="AC304">
        <v>-47.809800000000003</v>
      </c>
      <c r="AD304">
        <v>2.1</v>
      </c>
      <c r="AE304">
        <v>5.8879999999999999</v>
      </c>
      <c r="AF304">
        <f t="shared" si="36"/>
        <v>-46.133499999999998</v>
      </c>
      <c r="AG304">
        <v>2.1</v>
      </c>
      <c r="AH304">
        <v>5.8920000000000003</v>
      </c>
      <c r="AI304">
        <v>-45.990400000000001</v>
      </c>
      <c r="AJ304">
        <v>2.5</v>
      </c>
      <c r="AK304">
        <v>5.8879999999999999</v>
      </c>
      <c r="AL304">
        <f t="shared" si="37"/>
        <v>-44.555933333333336</v>
      </c>
      <c r="AM304">
        <v>8.4</v>
      </c>
      <c r="AN304">
        <v>5.8719999999999999</v>
      </c>
      <c r="AO304">
        <v>-43.971200000000003</v>
      </c>
      <c r="AP304">
        <v>9.9</v>
      </c>
      <c r="AQ304">
        <v>5.8879999999999999</v>
      </c>
      <c r="AR304">
        <f t="shared" si="38"/>
        <v>-43.728100000000005</v>
      </c>
      <c r="AS304">
        <v>8.9</v>
      </c>
      <c r="AT304">
        <v>5.8760000000000003</v>
      </c>
      <c r="AU304">
        <v>-45.0306</v>
      </c>
      <c r="AV304">
        <v>7.5</v>
      </c>
      <c r="AW304">
        <v>5.88</v>
      </c>
      <c r="AX304">
        <f t="shared" si="39"/>
        <v>-45.0306</v>
      </c>
    </row>
    <row r="305" spans="1:50" x14ac:dyDescent="0.2">
      <c r="A305" t="s">
        <v>586</v>
      </c>
      <c r="E305">
        <f t="shared" si="32"/>
        <v>-46.221600000000002</v>
      </c>
      <c r="H305">
        <v>-44.633400000000002</v>
      </c>
      <c r="K305">
        <f t="shared" si="33"/>
        <v>-44.787666666666667</v>
      </c>
      <c r="N305">
        <v>-43.706200000000003</v>
      </c>
      <c r="Q305">
        <f t="shared" si="34"/>
        <v>-43.308700000000009</v>
      </c>
      <c r="T305">
        <v>-42.215600000000002</v>
      </c>
      <c r="W305">
        <f t="shared" si="35"/>
        <v>-44.103299999999997</v>
      </c>
      <c r="Z305">
        <v>-45.063699999999997</v>
      </c>
      <c r="AA305" t="s">
        <v>577</v>
      </c>
      <c r="AB305">
        <v>5.88</v>
      </c>
      <c r="AC305">
        <v>-47.809800000000003</v>
      </c>
      <c r="AD305">
        <v>1.9</v>
      </c>
      <c r="AE305">
        <v>5.8920000000000003</v>
      </c>
      <c r="AF305">
        <f t="shared" si="36"/>
        <v>-46.155533333333331</v>
      </c>
      <c r="AG305">
        <v>2.2000000000000002</v>
      </c>
      <c r="AH305">
        <v>5.8879999999999999</v>
      </c>
      <c r="AI305">
        <v>-46.023400000000002</v>
      </c>
      <c r="AJ305">
        <v>2.2000000000000002</v>
      </c>
      <c r="AK305">
        <v>5.8879999999999999</v>
      </c>
      <c r="AL305">
        <f t="shared" si="37"/>
        <v>-44.577966666666669</v>
      </c>
      <c r="AM305">
        <v>8.3000000000000007</v>
      </c>
      <c r="AN305">
        <v>5.8760000000000003</v>
      </c>
      <c r="AO305">
        <v>-44.004300000000001</v>
      </c>
      <c r="AP305">
        <v>9.6</v>
      </c>
      <c r="AQ305">
        <v>5.8920000000000003</v>
      </c>
      <c r="AR305">
        <f t="shared" si="38"/>
        <v>-43.750166666666665</v>
      </c>
      <c r="AS305">
        <v>8.9</v>
      </c>
      <c r="AT305">
        <v>5.8719999999999999</v>
      </c>
      <c r="AU305">
        <v>-45.0306</v>
      </c>
      <c r="AV305">
        <v>7.5</v>
      </c>
      <c r="AW305">
        <v>5.88</v>
      </c>
      <c r="AX305">
        <f t="shared" si="39"/>
        <v>-45.047150000000002</v>
      </c>
    </row>
    <row r="306" spans="1:50" x14ac:dyDescent="0.2">
      <c r="A306" t="s">
        <v>587</v>
      </c>
      <c r="E306">
        <f t="shared" si="32"/>
        <v>-46.221499999999999</v>
      </c>
      <c r="H306">
        <v>-44.600299999999997</v>
      </c>
      <c r="K306">
        <f t="shared" si="33"/>
        <v>-44.787700000000001</v>
      </c>
      <c r="N306">
        <v>-43.739400000000003</v>
      </c>
      <c r="Q306">
        <f t="shared" si="34"/>
        <v>-43.330800000000004</v>
      </c>
      <c r="T306">
        <v>-42.215600000000002</v>
      </c>
      <c r="W306">
        <f t="shared" si="35"/>
        <v>-44.114366666666662</v>
      </c>
      <c r="Z306">
        <v>-45.096899999999998</v>
      </c>
      <c r="AA306" t="s">
        <v>580</v>
      </c>
      <c r="AB306">
        <v>5.88</v>
      </c>
      <c r="AC306">
        <v>-47.842700000000001</v>
      </c>
      <c r="AD306">
        <v>2</v>
      </c>
      <c r="AE306">
        <v>5.8879999999999999</v>
      </c>
      <c r="AF306">
        <f t="shared" si="36"/>
        <v>-46.155466666666662</v>
      </c>
      <c r="AG306">
        <v>2.1</v>
      </c>
      <c r="AH306">
        <v>5.8920000000000003</v>
      </c>
      <c r="AI306">
        <v>-46.023400000000002</v>
      </c>
      <c r="AJ306">
        <v>2.5</v>
      </c>
      <c r="AK306">
        <v>5.8879999999999999</v>
      </c>
      <c r="AL306">
        <f t="shared" si="37"/>
        <v>-44.60006666666667</v>
      </c>
      <c r="AM306">
        <v>8.1</v>
      </c>
      <c r="AN306">
        <v>5.8760000000000003</v>
      </c>
      <c r="AO306">
        <v>-44.037399999999998</v>
      </c>
      <c r="AP306">
        <v>9.3000000000000007</v>
      </c>
      <c r="AQ306">
        <v>5.8920000000000003</v>
      </c>
      <c r="AR306">
        <f t="shared" si="38"/>
        <v>-43.761200000000002</v>
      </c>
      <c r="AS306">
        <v>8.4</v>
      </c>
      <c r="AT306">
        <v>5.8760000000000003</v>
      </c>
      <c r="AU306">
        <v>-45.0306</v>
      </c>
      <c r="AV306">
        <v>7.1</v>
      </c>
      <c r="AW306">
        <v>5.88</v>
      </c>
      <c r="AX306">
        <f t="shared" si="39"/>
        <v>-45.063749999999999</v>
      </c>
    </row>
    <row r="307" spans="1:50" x14ac:dyDescent="0.2">
      <c r="A307" t="s">
        <v>588</v>
      </c>
      <c r="E307">
        <f t="shared" si="32"/>
        <v>-47.280250000000002</v>
      </c>
      <c r="H307">
        <v>-45.891100000000002</v>
      </c>
      <c r="K307">
        <f t="shared" si="33"/>
        <v>-45.946133333333336</v>
      </c>
      <c r="N307">
        <v>-44.964399999999998</v>
      </c>
      <c r="Q307">
        <f t="shared" si="34"/>
        <v>-44.291199999999996</v>
      </c>
      <c r="T307">
        <v>-43.573799999999999</v>
      </c>
      <c r="W307">
        <f t="shared" si="35"/>
        <v>-45.151766666666667</v>
      </c>
      <c r="Z307">
        <v>-46.255099999999999</v>
      </c>
      <c r="AA307" t="s">
        <v>580</v>
      </c>
      <c r="AB307">
        <v>5.8840000000000003</v>
      </c>
      <c r="AC307">
        <v>-48.669400000000003</v>
      </c>
      <c r="AD307">
        <v>1.9</v>
      </c>
      <c r="AE307">
        <v>5.8920000000000003</v>
      </c>
      <c r="AF307">
        <f t="shared" si="36"/>
        <v>-47.181133333333328</v>
      </c>
      <c r="AG307">
        <v>2.1</v>
      </c>
      <c r="AH307">
        <v>5.8920000000000003</v>
      </c>
      <c r="AI307">
        <v>-46.982900000000001</v>
      </c>
      <c r="AJ307">
        <v>2.2000000000000002</v>
      </c>
      <c r="AK307">
        <v>5.8959999999999999</v>
      </c>
      <c r="AL307">
        <f t="shared" si="37"/>
        <v>-45.427566666666657</v>
      </c>
      <c r="AM307">
        <v>7.8</v>
      </c>
      <c r="AN307">
        <v>5.88</v>
      </c>
      <c r="AO307">
        <v>-44.3354</v>
      </c>
      <c r="AP307">
        <v>9.4</v>
      </c>
      <c r="AQ307">
        <v>5.8920000000000003</v>
      </c>
      <c r="AR307">
        <f t="shared" si="38"/>
        <v>-44.511866666666663</v>
      </c>
      <c r="AS307">
        <v>8.4</v>
      </c>
      <c r="AT307">
        <v>5.8760000000000003</v>
      </c>
      <c r="AU307">
        <v>-45.626399999999997</v>
      </c>
      <c r="AV307">
        <v>7.4</v>
      </c>
      <c r="AW307">
        <v>5.88</v>
      </c>
      <c r="AX307">
        <f t="shared" si="39"/>
        <v>-45.940749999999994</v>
      </c>
    </row>
    <row r="308" spans="1:50" x14ac:dyDescent="0.2">
      <c r="A308" t="s">
        <v>589</v>
      </c>
      <c r="E308">
        <f t="shared" si="32"/>
        <v>-47.31335</v>
      </c>
      <c r="H308">
        <v>-45.957299999999996</v>
      </c>
      <c r="K308">
        <f t="shared" si="33"/>
        <v>-45.946133333333336</v>
      </c>
      <c r="N308">
        <v>-44.898200000000003</v>
      </c>
      <c r="Q308">
        <f t="shared" si="34"/>
        <v>-44.280166666666673</v>
      </c>
      <c r="T308">
        <v>-43.573799999999999</v>
      </c>
      <c r="W308">
        <f t="shared" si="35"/>
        <v>-45.151766666666667</v>
      </c>
      <c r="Z308">
        <v>-46.255099999999999</v>
      </c>
      <c r="AA308" t="s">
        <v>580</v>
      </c>
      <c r="AB308">
        <v>5.8840000000000003</v>
      </c>
      <c r="AC308">
        <v>-48.669400000000003</v>
      </c>
      <c r="AD308">
        <v>1.8</v>
      </c>
      <c r="AE308">
        <v>5.8920000000000003</v>
      </c>
      <c r="AF308">
        <f t="shared" si="36"/>
        <v>-47.203200000000002</v>
      </c>
      <c r="AG308">
        <v>2</v>
      </c>
      <c r="AH308">
        <v>5.8920000000000003</v>
      </c>
      <c r="AI308">
        <v>-46.982900000000001</v>
      </c>
      <c r="AJ308">
        <v>2.1</v>
      </c>
      <c r="AK308">
        <v>5.8879999999999999</v>
      </c>
      <c r="AL308">
        <f t="shared" si="37"/>
        <v>-45.416533333333327</v>
      </c>
      <c r="AM308">
        <v>7.5</v>
      </c>
      <c r="AN308">
        <v>5.8760000000000003</v>
      </c>
      <c r="AO308">
        <v>-44.368499999999997</v>
      </c>
      <c r="AP308">
        <v>8.6</v>
      </c>
      <c r="AQ308">
        <v>5.8920000000000003</v>
      </c>
      <c r="AR308">
        <f t="shared" si="38"/>
        <v>-44.5229</v>
      </c>
      <c r="AS308">
        <v>8.1</v>
      </c>
      <c r="AT308">
        <v>5.88</v>
      </c>
      <c r="AU308">
        <v>-45.626399999999997</v>
      </c>
      <c r="AV308">
        <v>6.9</v>
      </c>
      <c r="AW308">
        <v>5.8840000000000003</v>
      </c>
      <c r="AX308">
        <f t="shared" si="39"/>
        <v>-45.940749999999994</v>
      </c>
    </row>
    <row r="309" spans="1:50" x14ac:dyDescent="0.2">
      <c r="A309" t="s">
        <v>590</v>
      </c>
      <c r="E309">
        <f t="shared" si="32"/>
        <v>-47.296849999999999</v>
      </c>
      <c r="H309">
        <v>-45.957299999999996</v>
      </c>
      <c r="K309">
        <f t="shared" si="33"/>
        <v>-45.968199999999996</v>
      </c>
      <c r="N309">
        <v>-44.964399999999998</v>
      </c>
      <c r="Q309">
        <f t="shared" si="34"/>
        <v>-44.302233333333334</v>
      </c>
      <c r="T309">
        <v>-43.606900000000003</v>
      </c>
      <c r="W309">
        <f t="shared" si="35"/>
        <v>-45.162800000000004</v>
      </c>
      <c r="Z309">
        <v>-46.288200000000003</v>
      </c>
      <c r="AA309" t="s">
        <v>591</v>
      </c>
      <c r="AB309">
        <v>5.8840000000000003</v>
      </c>
      <c r="AC309">
        <v>-48.636400000000002</v>
      </c>
      <c r="AD309">
        <v>1.7</v>
      </c>
      <c r="AE309">
        <v>5.8920000000000003</v>
      </c>
      <c r="AF309">
        <f t="shared" si="36"/>
        <v>-47.192200000000007</v>
      </c>
      <c r="AG309">
        <v>1.9</v>
      </c>
      <c r="AH309">
        <v>5.8920000000000003</v>
      </c>
      <c r="AI309">
        <v>-46.982900000000001</v>
      </c>
      <c r="AJ309">
        <v>2.1</v>
      </c>
      <c r="AK309">
        <v>5.8920000000000003</v>
      </c>
      <c r="AL309">
        <f t="shared" si="37"/>
        <v>-45.427566666666657</v>
      </c>
      <c r="AM309">
        <v>7.1</v>
      </c>
      <c r="AN309">
        <v>5.88</v>
      </c>
      <c r="AO309">
        <v>-44.3354</v>
      </c>
      <c r="AP309">
        <v>8.4</v>
      </c>
      <c r="AQ309">
        <v>5.8959999999999999</v>
      </c>
      <c r="AR309">
        <f t="shared" si="38"/>
        <v>-44.511866666666663</v>
      </c>
      <c r="AS309">
        <v>7.2</v>
      </c>
      <c r="AT309">
        <v>5.88</v>
      </c>
      <c r="AU309">
        <v>-45.593299999999999</v>
      </c>
      <c r="AV309">
        <v>6.8</v>
      </c>
      <c r="AW309">
        <v>5.8879999999999999</v>
      </c>
      <c r="AX309">
        <f t="shared" si="39"/>
        <v>-45.940750000000001</v>
      </c>
    </row>
    <row r="310" spans="1:50" x14ac:dyDescent="0.2">
      <c r="A310" t="s">
        <v>592</v>
      </c>
      <c r="E310">
        <f t="shared" si="32"/>
        <v>-47.280250000000002</v>
      </c>
      <c r="H310">
        <v>-45.891100000000002</v>
      </c>
      <c r="K310">
        <f t="shared" si="33"/>
        <v>-45.957166666666666</v>
      </c>
      <c r="N310">
        <v>-44.997500000000002</v>
      </c>
      <c r="Q310">
        <f t="shared" si="34"/>
        <v>-44.313266666666664</v>
      </c>
      <c r="T310">
        <v>-43.606900000000003</v>
      </c>
      <c r="W310">
        <f t="shared" si="35"/>
        <v>-45.162800000000004</v>
      </c>
      <c r="Z310">
        <v>-46.288200000000003</v>
      </c>
      <c r="AA310" t="s">
        <v>580</v>
      </c>
      <c r="AB310">
        <v>5.8840000000000003</v>
      </c>
      <c r="AC310">
        <v>-48.669400000000003</v>
      </c>
      <c r="AD310">
        <v>1.8</v>
      </c>
      <c r="AE310">
        <v>5.8920000000000003</v>
      </c>
      <c r="AF310">
        <f t="shared" si="36"/>
        <v>-47.181133333333328</v>
      </c>
      <c r="AG310">
        <v>2</v>
      </c>
      <c r="AH310">
        <v>5.8920000000000003</v>
      </c>
      <c r="AI310">
        <v>-46.982900000000001</v>
      </c>
      <c r="AJ310">
        <v>2.1</v>
      </c>
      <c r="AK310">
        <v>5.8920000000000003</v>
      </c>
      <c r="AL310">
        <f t="shared" si="37"/>
        <v>-45.438600000000001</v>
      </c>
      <c r="AM310">
        <v>7.2</v>
      </c>
      <c r="AN310">
        <v>5.8719999999999999</v>
      </c>
      <c r="AO310">
        <v>-44.3354</v>
      </c>
      <c r="AP310">
        <v>8</v>
      </c>
      <c r="AQ310">
        <v>5.8920000000000003</v>
      </c>
      <c r="AR310">
        <f t="shared" si="38"/>
        <v>-44.511866666666663</v>
      </c>
      <c r="AS310">
        <v>7.7</v>
      </c>
      <c r="AT310">
        <v>5.88</v>
      </c>
      <c r="AU310">
        <v>-45.593299999999999</v>
      </c>
      <c r="AV310">
        <v>6.6</v>
      </c>
      <c r="AW310">
        <v>5.8840000000000003</v>
      </c>
      <c r="AX310">
        <f t="shared" si="39"/>
        <v>-45.940750000000001</v>
      </c>
    </row>
    <row r="311" spans="1:50" x14ac:dyDescent="0.2">
      <c r="A311" t="s">
        <v>593</v>
      </c>
      <c r="E311">
        <f t="shared" si="32"/>
        <v>-47.296849999999999</v>
      </c>
      <c r="H311">
        <v>-45.957299999999996</v>
      </c>
      <c r="K311">
        <f t="shared" si="33"/>
        <v>-45.979233333333333</v>
      </c>
      <c r="N311">
        <v>-44.997500000000002</v>
      </c>
      <c r="Q311">
        <f t="shared" si="34"/>
        <v>-44.324300000000001</v>
      </c>
      <c r="T311">
        <v>-43.64</v>
      </c>
      <c r="W311">
        <f t="shared" si="35"/>
        <v>-45.195899999999995</v>
      </c>
      <c r="Z311">
        <v>-46.321300000000001</v>
      </c>
      <c r="AA311" t="s">
        <v>594</v>
      </c>
      <c r="AB311">
        <v>5.8879999999999999</v>
      </c>
      <c r="AC311">
        <v>-48.636400000000002</v>
      </c>
      <c r="AD311">
        <v>1.6</v>
      </c>
      <c r="AE311">
        <v>5.8920000000000003</v>
      </c>
      <c r="AF311">
        <f t="shared" si="36"/>
        <v>-47.192200000000007</v>
      </c>
      <c r="AG311">
        <v>1.9</v>
      </c>
      <c r="AH311">
        <v>5.8920000000000003</v>
      </c>
      <c r="AI311">
        <v>-46.982900000000001</v>
      </c>
      <c r="AJ311">
        <v>1.9</v>
      </c>
      <c r="AK311">
        <v>5.8920000000000003</v>
      </c>
      <c r="AL311">
        <f t="shared" si="37"/>
        <v>-45.438600000000001</v>
      </c>
      <c r="AM311">
        <v>7.1</v>
      </c>
      <c r="AN311">
        <v>5.88</v>
      </c>
      <c r="AO311">
        <v>-44.3354</v>
      </c>
      <c r="AP311">
        <v>8.1</v>
      </c>
      <c r="AQ311">
        <v>5.8920000000000003</v>
      </c>
      <c r="AR311">
        <f t="shared" si="38"/>
        <v>-44.53393333333333</v>
      </c>
      <c r="AS311">
        <v>7.4</v>
      </c>
      <c r="AT311">
        <v>5.88</v>
      </c>
      <c r="AU311">
        <v>-45.626399999999997</v>
      </c>
      <c r="AV311">
        <v>6.6</v>
      </c>
      <c r="AW311">
        <v>5.8840000000000003</v>
      </c>
      <c r="AX311">
        <f t="shared" si="39"/>
        <v>-45.973849999999999</v>
      </c>
    </row>
    <row r="312" spans="1:50" x14ac:dyDescent="0.2">
      <c r="A312" t="s">
        <v>595</v>
      </c>
      <c r="E312">
        <f t="shared" si="32"/>
        <v>-47.329900000000002</v>
      </c>
      <c r="H312">
        <v>-45.990400000000001</v>
      </c>
      <c r="K312">
        <f t="shared" si="33"/>
        <v>-45.990266666666663</v>
      </c>
      <c r="N312">
        <v>-44.997500000000002</v>
      </c>
      <c r="Q312">
        <f t="shared" si="34"/>
        <v>-44.324300000000001</v>
      </c>
      <c r="T312">
        <v>-43.64</v>
      </c>
      <c r="W312">
        <f t="shared" si="35"/>
        <v>-45.195900000000002</v>
      </c>
      <c r="Z312">
        <v>-46.288200000000003</v>
      </c>
      <c r="AA312" t="s">
        <v>596</v>
      </c>
      <c r="AB312">
        <v>5.8840000000000003</v>
      </c>
      <c r="AC312">
        <v>-48.669400000000003</v>
      </c>
      <c r="AD312">
        <v>1.7</v>
      </c>
      <c r="AE312">
        <v>5.8920000000000003</v>
      </c>
      <c r="AF312">
        <f t="shared" si="36"/>
        <v>-47.214233333333333</v>
      </c>
      <c r="AG312">
        <v>2</v>
      </c>
      <c r="AH312">
        <v>5.8959999999999999</v>
      </c>
      <c r="AI312">
        <v>-46.982900000000001</v>
      </c>
      <c r="AJ312">
        <v>1.9</v>
      </c>
      <c r="AK312">
        <v>5.8959999999999999</v>
      </c>
      <c r="AL312">
        <f t="shared" si="37"/>
        <v>-45.438600000000001</v>
      </c>
      <c r="AM312">
        <v>6.9</v>
      </c>
      <c r="AN312">
        <v>5.8760000000000003</v>
      </c>
      <c r="AO312">
        <v>-44.3354</v>
      </c>
      <c r="AP312">
        <v>8</v>
      </c>
      <c r="AQ312">
        <v>5.8920000000000003</v>
      </c>
      <c r="AR312">
        <f t="shared" si="38"/>
        <v>-44.544966666666674</v>
      </c>
      <c r="AS312">
        <v>7.6</v>
      </c>
      <c r="AT312">
        <v>5.88</v>
      </c>
      <c r="AU312">
        <v>-45.659500000000001</v>
      </c>
      <c r="AV312">
        <v>6.4</v>
      </c>
      <c r="AW312">
        <v>5.8879999999999999</v>
      </c>
      <c r="AX312">
        <f t="shared" si="39"/>
        <v>-45.973849999999999</v>
      </c>
    </row>
    <row r="313" spans="1:50" x14ac:dyDescent="0.2">
      <c r="A313" t="s">
        <v>597</v>
      </c>
      <c r="E313">
        <f t="shared" si="32"/>
        <v>-47.726799999999997</v>
      </c>
      <c r="H313">
        <v>-46.486699999999999</v>
      </c>
      <c r="K313">
        <f t="shared" si="33"/>
        <v>-46.442466666666668</v>
      </c>
      <c r="N313">
        <v>-45.494</v>
      </c>
      <c r="Q313">
        <f t="shared" si="34"/>
        <v>-44.743633333333328</v>
      </c>
      <c r="T313">
        <v>-44.2029</v>
      </c>
      <c r="W313">
        <f t="shared" si="35"/>
        <v>-45.637200000000007</v>
      </c>
      <c r="Z313">
        <v>-46.784500000000001</v>
      </c>
      <c r="AA313" t="s">
        <v>596</v>
      </c>
      <c r="AB313">
        <v>5.8840000000000003</v>
      </c>
      <c r="AC313">
        <v>-48.966900000000003</v>
      </c>
      <c r="AD313">
        <v>1.7</v>
      </c>
      <c r="AE313">
        <v>5.8920000000000003</v>
      </c>
      <c r="AF313">
        <f t="shared" si="36"/>
        <v>-47.600099999999998</v>
      </c>
      <c r="AG313">
        <v>2.2000000000000002</v>
      </c>
      <c r="AH313">
        <v>5.8959999999999999</v>
      </c>
      <c r="AI313">
        <v>-47.346699999999998</v>
      </c>
      <c r="AJ313">
        <v>1.9</v>
      </c>
      <c r="AK313">
        <v>5.8959999999999999</v>
      </c>
      <c r="AL313">
        <f t="shared" si="37"/>
        <v>-45.791566666666661</v>
      </c>
      <c r="AM313">
        <v>7.3</v>
      </c>
      <c r="AN313">
        <v>5.88</v>
      </c>
      <c r="AO313">
        <v>-44.533999999999999</v>
      </c>
      <c r="AP313">
        <v>8.3000000000000007</v>
      </c>
      <c r="AQ313">
        <v>5.8920000000000003</v>
      </c>
      <c r="AR313">
        <f t="shared" si="38"/>
        <v>-44.887033333333335</v>
      </c>
      <c r="AS313">
        <v>7.7</v>
      </c>
      <c r="AT313">
        <v>5.88</v>
      </c>
      <c r="AU313">
        <v>-45.924199999999999</v>
      </c>
      <c r="AV313">
        <v>6.7</v>
      </c>
      <c r="AW313">
        <v>5.88</v>
      </c>
      <c r="AX313">
        <f t="shared" si="39"/>
        <v>-46.354349999999997</v>
      </c>
    </row>
    <row r="314" spans="1:50" x14ac:dyDescent="0.2">
      <c r="A314" t="s">
        <v>598</v>
      </c>
      <c r="E314">
        <f t="shared" si="32"/>
        <v>-47.710250000000002</v>
      </c>
      <c r="H314">
        <v>-46.453600000000002</v>
      </c>
      <c r="K314">
        <f t="shared" si="33"/>
        <v>-46.453499999999998</v>
      </c>
      <c r="N314">
        <v>-45.527000000000001</v>
      </c>
      <c r="Q314">
        <f t="shared" si="34"/>
        <v>-44.776766666666674</v>
      </c>
      <c r="T314">
        <v>-44.2361</v>
      </c>
      <c r="W314">
        <f t="shared" si="35"/>
        <v>-45.637233333333334</v>
      </c>
      <c r="Z314">
        <v>-46.784500000000001</v>
      </c>
      <c r="AA314" t="s">
        <v>596</v>
      </c>
      <c r="AB314">
        <v>5.8879999999999999</v>
      </c>
      <c r="AC314">
        <v>-48.966900000000003</v>
      </c>
      <c r="AD314">
        <v>1.8</v>
      </c>
      <c r="AE314">
        <v>5.8959999999999999</v>
      </c>
      <c r="AF314">
        <f t="shared" si="36"/>
        <v>-47.600133333333332</v>
      </c>
      <c r="AG314">
        <v>2</v>
      </c>
      <c r="AH314">
        <v>5.8920000000000003</v>
      </c>
      <c r="AI314">
        <v>-47.379899999999999</v>
      </c>
      <c r="AJ314">
        <v>2</v>
      </c>
      <c r="AK314">
        <v>5.8920000000000003</v>
      </c>
      <c r="AL314">
        <f t="shared" si="37"/>
        <v>-45.824700000000007</v>
      </c>
      <c r="AM314">
        <v>6.8</v>
      </c>
      <c r="AN314">
        <v>5.88</v>
      </c>
      <c r="AO314">
        <v>-44.5672</v>
      </c>
      <c r="AP314">
        <v>8</v>
      </c>
      <c r="AQ314">
        <v>5.8920000000000003</v>
      </c>
      <c r="AR314">
        <f t="shared" si="38"/>
        <v>-44.898133333333334</v>
      </c>
      <c r="AS314">
        <v>7.6</v>
      </c>
      <c r="AT314">
        <v>5.88</v>
      </c>
      <c r="AU314">
        <v>-45.891100000000002</v>
      </c>
      <c r="AV314">
        <v>6.5</v>
      </c>
      <c r="AW314">
        <v>5.8840000000000003</v>
      </c>
      <c r="AX314">
        <f t="shared" si="39"/>
        <v>-46.337800000000001</v>
      </c>
    </row>
    <row r="315" spans="1:50" x14ac:dyDescent="0.2">
      <c r="A315" t="s">
        <v>599</v>
      </c>
      <c r="E315">
        <f t="shared" si="32"/>
        <v>-47.726799999999997</v>
      </c>
      <c r="H315">
        <v>-46.486699999999999</v>
      </c>
      <c r="K315">
        <f t="shared" si="33"/>
        <v>-46.464533333333328</v>
      </c>
      <c r="N315">
        <v>-45.494</v>
      </c>
      <c r="Q315">
        <f t="shared" si="34"/>
        <v>-44.754699999999993</v>
      </c>
      <c r="T315">
        <v>-44.2361</v>
      </c>
      <c r="W315">
        <f t="shared" si="35"/>
        <v>-45.648266666666665</v>
      </c>
      <c r="Z315">
        <v>-46.784500000000001</v>
      </c>
      <c r="AA315" t="s">
        <v>591</v>
      </c>
      <c r="AB315">
        <v>5.8879999999999999</v>
      </c>
      <c r="AC315">
        <v>-48.966900000000003</v>
      </c>
      <c r="AD315">
        <v>1.7</v>
      </c>
      <c r="AE315">
        <v>5.8920000000000003</v>
      </c>
      <c r="AF315">
        <f t="shared" si="36"/>
        <v>-47.622166666666665</v>
      </c>
      <c r="AG315">
        <v>2.1</v>
      </c>
      <c r="AH315">
        <v>5.8920000000000003</v>
      </c>
      <c r="AI315">
        <v>-47.4129</v>
      </c>
      <c r="AJ315">
        <v>1.9</v>
      </c>
      <c r="AK315">
        <v>5.8959999999999999</v>
      </c>
      <c r="AL315">
        <f t="shared" si="37"/>
        <v>-45.813633333333335</v>
      </c>
      <c r="AM315">
        <v>6.7</v>
      </c>
      <c r="AN315">
        <v>5.88</v>
      </c>
      <c r="AO315">
        <v>-44.533999999999999</v>
      </c>
      <c r="AP315">
        <v>7.9</v>
      </c>
      <c r="AQ315">
        <v>5.8959999999999999</v>
      </c>
      <c r="AR315">
        <f t="shared" si="38"/>
        <v>-44.898099999999999</v>
      </c>
      <c r="AS315">
        <v>7.1</v>
      </c>
      <c r="AT315">
        <v>5.8760000000000003</v>
      </c>
      <c r="AU315">
        <v>-45.924199999999999</v>
      </c>
      <c r="AV315">
        <v>6.4</v>
      </c>
      <c r="AW315">
        <v>5.8840000000000003</v>
      </c>
      <c r="AX315">
        <f t="shared" si="39"/>
        <v>-46.354349999999997</v>
      </c>
    </row>
    <row r="316" spans="1:50" x14ac:dyDescent="0.2">
      <c r="A316" t="s">
        <v>600</v>
      </c>
      <c r="E316">
        <f t="shared" si="32"/>
        <v>-48.173299999999998</v>
      </c>
      <c r="H316">
        <v>-47.0822</v>
      </c>
      <c r="K316">
        <f t="shared" si="33"/>
        <v>-47.0379</v>
      </c>
      <c r="N316">
        <v>-46.188800000000001</v>
      </c>
      <c r="Q316">
        <f t="shared" si="34"/>
        <v>-45.383566666666667</v>
      </c>
      <c r="T316">
        <v>-44.997500000000002</v>
      </c>
      <c r="W316">
        <f t="shared" si="35"/>
        <v>-46.188766666666673</v>
      </c>
      <c r="Z316">
        <v>-47.313699999999997</v>
      </c>
      <c r="AA316" t="s">
        <v>583</v>
      </c>
      <c r="AB316">
        <v>5.8879999999999999</v>
      </c>
      <c r="AC316">
        <v>-49.264400000000002</v>
      </c>
      <c r="AD316">
        <v>1.6</v>
      </c>
      <c r="AE316">
        <v>5.8920000000000003</v>
      </c>
      <c r="AF316">
        <f t="shared" si="36"/>
        <v>-48.063099999999999</v>
      </c>
      <c r="AG316">
        <v>1.9</v>
      </c>
      <c r="AH316">
        <v>5.8920000000000003</v>
      </c>
      <c r="AI316">
        <v>-47.842700000000001</v>
      </c>
      <c r="AJ316">
        <v>1.9</v>
      </c>
      <c r="AK316">
        <v>5.8920000000000003</v>
      </c>
      <c r="AL316">
        <f t="shared" si="37"/>
        <v>-46.331966666666666</v>
      </c>
      <c r="AM316">
        <v>7</v>
      </c>
      <c r="AN316">
        <v>5.88</v>
      </c>
      <c r="AO316">
        <v>-44.964399999999998</v>
      </c>
      <c r="AP316">
        <v>7.8</v>
      </c>
      <c r="AQ316">
        <v>5.8959999999999999</v>
      </c>
      <c r="AR316">
        <f t="shared" si="38"/>
        <v>-45.405666666666662</v>
      </c>
      <c r="AS316">
        <v>7.4</v>
      </c>
      <c r="AT316">
        <v>5.88</v>
      </c>
      <c r="AU316">
        <v>-46.255099999999999</v>
      </c>
      <c r="AV316">
        <v>6.1</v>
      </c>
      <c r="AW316">
        <v>5.8840000000000003</v>
      </c>
      <c r="AX316">
        <f t="shared" si="39"/>
        <v>-46.784399999999998</v>
      </c>
    </row>
    <row r="317" spans="1:50" x14ac:dyDescent="0.2">
      <c r="A317" t="s">
        <v>601</v>
      </c>
      <c r="E317">
        <f t="shared" si="32"/>
        <v>-48.140150000000006</v>
      </c>
      <c r="H317">
        <v>-47.015900000000002</v>
      </c>
      <c r="K317">
        <f t="shared" si="33"/>
        <v>-47.015800000000006</v>
      </c>
      <c r="N317">
        <v>-46.188800000000001</v>
      </c>
      <c r="Q317">
        <f t="shared" si="34"/>
        <v>-45.394600000000004</v>
      </c>
      <c r="T317">
        <v>-45.0306</v>
      </c>
      <c r="W317">
        <f t="shared" si="35"/>
        <v>-46.210833333333333</v>
      </c>
      <c r="Z317">
        <v>-47.313699999999997</v>
      </c>
      <c r="AA317" t="s">
        <v>591</v>
      </c>
      <c r="AB317">
        <v>5.8879999999999999</v>
      </c>
      <c r="AC317">
        <v>-49.264400000000002</v>
      </c>
      <c r="AD317">
        <v>1.7</v>
      </c>
      <c r="AE317">
        <v>5.8959999999999999</v>
      </c>
      <c r="AF317">
        <f t="shared" si="36"/>
        <v>-48.040999999999997</v>
      </c>
      <c r="AG317">
        <v>1.8</v>
      </c>
      <c r="AH317">
        <v>5.8920000000000003</v>
      </c>
      <c r="AI317">
        <v>-47.842700000000001</v>
      </c>
      <c r="AJ317">
        <v>1.4</v>
      </c>
      <c r="AK317">
        <v>5.8920000000000003</v>
      </c>
      <c r="AL317">
        <f t="shared" si="37"/>
        <v>-46.331966666666666</v>
      </c>
      <c r="AM317">
        <v>6.7</v>
      </c>
      <c r="AN317">
        <v>5.88</v>
      </c>
      <c r="AO317">
        <v>-44.964399999999998</v>
      </c>
      <c r="AP317">
        <v>7.6</v>
      </c>
      <c r="AQ317">
        <v>5.8959999999999999</v>
      </c>
      <c r="AR317">
        <f t="shared" si="38"/>
        <v>-45.427733333333329</v>
      </c>
      <c r="AS317">
        <v>7</v>
      </c>
      <c r="AT317">
        <v>5.88</v>
      </c>
      <c r="AU317">
        <v>-46.288200000000003</v>
      </c>
      <c r="AV317">
        <v>6.2</v>
      </c>
      <c r="AW317">
        <v>5.8840000000000003</v>
      </c>
      <c r="AX317">
        <f t="shared" si="39"/>
        <v>-46.80095</v>
      </c>
    </row>
    <row r="318" spans="1:50" x14ac:dyDescent="0.2">
      <c r="A318" t="s">
        <v>602</v>
      </c>
      <c r="E318">
        <f t="shared" si="32"/>
        <v>-48.140150000000006</v>
      </c>
      <c r="H318">
        <v>-47.015900000000002</v>
      </c>
      <c r="K318">
        <f t="shared" si="33"/>
        <v>-47.02686666666667</v>
      </c>
      <c r="N318">
        <v>-46.222000000000001</v>
      </c>
      <c r="Q318">
        <f t="shared" si="34"/>
        <v>-45.405666666666662</v>
      </c>
      <c r="T318">
        <v>-45.0306</v>
      </c>
      <c r="W318">
        <f t="shared" si="35"/>
        <v>-46.199800000000003</v>
      </c>
      <c r="Z318">
        <v>-47.313699999999997</v>
      </c>
      <c r="AA318" t="s">
        <v>594</v>
      </c>
      <c r="AB318">
        <v>5.8879999999999999</v>
      </c>
      <c r="AC318">
        <v>-49.264400000000002</v>
      </c>
      <c r="AD318">
        <v>1.6</v>
      </c>
      <c r="AE318">
        <v>5.8959999999999999</v>
      </c>
      <c r="AF318">
        <f t="shared" si="36"/>
        <v>-48.040999999999997</v>
      </c>
      <c r="AG318">
        <v>1.8</v>
      </c>
      <c r="AH318">
        <v>5.8959999999999999</v>
      </c>
      <c r="AI318">
        <v>-47.842700000000001</v>
      </c>
      <c r="AJ318">
        <v>1.9</v>
      </c>
      <c r="AK318">
        <v>5.8959999999999999</v>
      </c>
      <c r="AL318">
        <f t="shared" si="37"/>
        <v>-46.343033333333331</v>
      </c>
      <c r="AM318">
        <v>6.2</v>
      </c>
      <c r="AN318">
        <v>5.88</v>
      </c>
      <c r="AO318">
        <v>-44.964399999999998</v>
      </c>
      <c r="AP318">
        <v>7.4</v>
      </c>
      <c r="AQ318">
        <v>5.9</v>
      </c>
      <c r="AR318">
        <f t="shared" si="38"/>
        <v>-45.416699999999999</v>
      </c>
      <c r="AS318">
        <v>6.8</v>
      </c>
      <c r="AT318">
        <v>5.88</v>
      </c>
      <c r="AU318">
        <v>-46.255099999999999</v>
      </c>
      <c r="AV318">
        <v>6</v>
      </c>
      <c r="AW318">
        <v>5.8879999999999999</v>
      </c>
      <c r="AX318">
        <f t="shared" si="39"/>
        <v>-46.784399999999998</v>
      </c>
    </row>
    <row r="319" spans="1:50" x14ac:dyDescent="0.2">
      <c r="A319" t="s">
        <v>603</v>
      </c>
      <c r="E319">
        <f t="shared" si="32"/>
        <v>-48.156700000000001</v>
      </c>
      <c r="H319">
        <v>-47.015900000000002</v>
      </c>
      <c r="K319">
        <f t="shared" si="33"/>
        <v>-47.015800000000006</v>
      </c>
      <c r="N319">
        <v>-46.188800000000001</v>
      </c>
      <c r="Q319">
        <f t="shared" si="34"/>
        <v>-45.416666666666664</v>
      </c>
      <c r="T319">
        <v>-45.063699999999997</v>
      </c>
      <c r="W319">
        <f t="shared" si="35"/>
        <v>-46.221833333333336</v>
      </c>
      <c r="Z319">
        <v>-47.346699999999998</v>
      </c>
      <c r="AA319" t="s">
        <v>594</v>
      </c>
      <c r="AB319">
        <v>5.8879999999999999</v>
      </c>
      <c r="AC319">
        <v>-49.297499999999999</v>
      </c>
      <c r="AD319">
        <v>1.5</v>
      </c>
      <c r="AE319">
        <v>5.8920000000000003</v>
      </c>
      <c r="AF319">
        <f t="shared" si="36"/>
        <v>-48.052033333333327</v>
      </c>
      <c r="AG319">
        <v>1.8</v>
      </c>
      <c r="AH319">
        <v>5.8959999999999999</v>
      </c>
      <c r="AI319">
        <v>-47.842700000000001</v>
      </c>
      <c r="AJ319">
        <v>1.7</v>
      </c>
      <c r="AK319">
        <v>5.8920000000000003</v>
      </c>
      <c r="AL319">
        <f t="shared" si="37"/>
        <v>-46.342999999999996</v>
      </c>
      <c r="AM319">
        <v>6.2</v>
      </c>
      <c r="AN319">
        <v>5.8840000000000003</v>
      </c>
      <c r="AO319">
        <v>-44.997500000000002</v>
      </c>
      <c r="AP319">
        <v>7.3</v>
      </c>
      <c r="AQ319">
        <v>5.8959999999999999</v>
      </c>
      <c r="AR319">
        <f t="shared" si="38"/>
        <v>-45.438766666666673</v>
      </c>
      <c r="AS319">
        <v>6.7</v>
      </c>
      <c r="AT319">
        <v>5.88</v>
      </c>
      <c r="AU319">
        <v>-46.255099999999999</v>
      </c>
      <c r="AV319">
        <v>5.8</v>
      </c>
      <c r="AW319">
        <v>5.8840000000000003</v>
      </c>
      <c r="AX319">
        <f t="shared" si="39"/>
        <v>-46.800899999999999</v>
      </c>
    </row>
    <row r="320" spans="1:50" x14ac:dyDescent="0.2">
      <c r="A320" t="s">
        <v>604</v>
      </c>
      <c r="E320">
        <f t="shared" si="32"/>
        <v>-48.173299999999998</v>
      </c>
      <c r="H320">
        <v>-47.0822</v>
      </c>
      <c r="K320">
        <f t="shared" si="33"/>
        <v>-47.0379</v>
      </c>
      <c r="N320">
        <v>-46.188800000000001</v>
      </c>
      <c r="Q320">
        <f t="shared" si="34"/>
        <v>-45.416666666666664</v>
      </c>
      <c r="T320">
        <v>-45.063699999999997</v>
      </c>
      <c r="W320">
        <f t="shared" si="35"/>
        <v>-46.221833333333336</v>
      </c>
      <c r="Z320">
        <v>-47.346699999999998</v>
      </c>
      <c r="AA320" t="s">
        <v>605</v>
      </c>
      <c r="AB320">
        <v>5.8879999999999999</v>
      </c>
      <c r="AC320">
        <v>-49.264400000000002</v>
      </c>
      <c r="AD320">
        <v>1.7</v>
      </c>
      <c r="AE320">
        <v>5.8920000000000003</v>
      </c>
      <c r="AF320">
        <f t="shared" si="36"/>
        <v>-48.063099999999999</v>
      </c>
      <c r="AG320">
        <v>1.6</v>
      </c>
      <c r="AH320">
        <v>5.8920000000000003</v>
      </c>
      <c r="AI320">
        <v>-47.842700000000001</v>
      </c>
      <c r="AJ320">
        <v>1.8</v>
      </c>
      <c r="AK320">
        <v>5.8959999999999999</v>
      </c>
      <c r="AL320">
        <f t="shared" si="37"/>
        <v>-46.342999999999996</v>
      </c>
      <c r="AM320">
        <v>5.9</v>
      </c>
      <c r="AN320">
        <v>5.88</v>
      </c>
      <c r="AO320">
        <v>-44.997500000000002</v>
      </c>
      <c r="AP320">
        <v>7.2</v>
      </c>
      <c r="AQ320">
        <v>5.8959999999999999</v>
      </c>
      <c r="AR320">
        <f t="shared" si="38"/>
        <v>-45.438766666666673</v>
      </c>
      <c r="AS320">
        <v>6.6</v>
      </c>
      <c r="AT320">
        <v>5.8840000000000003</v>
      </c>
      <c r="AU320">
        <v>-46.255099999999999</v>
      </c>
      <c r="AV320">
        <v>5.7</v>
      </c>
      <c r="AW320">
        <v>5.8840000000000003</v>
      </c>
      <c r="AX320">
        <f t="shared" si="39"/>
        <v>-46.800899999999999</v>
      </c>
    </row>
    <row r="321" spans="1:50" x14ac:dyDescent="0.2">
      <c r="A321" t="s">
        <v>606</v>
      </c>
      <c r="E321">
        <f t="shared" si="32"/>
        <v>-48.520449999999997</v>
      </c>
      <c r="H321">
        <v>-47.545200000000001</v>
      </c>
      <c r="K321">
        <f t="shared" si="33"/>
        <v>-47.445866666666667</v>
      </c>
      <c r="N321">
        <v>-46.619</v>
      </c>
      <c r="Q321">
        <f t="shared" si="34"/>
        <v>-45.935166666666667</v>
      </c>
      <c r="T321">
        <v>-45.659500000000001</v>
      </c>
      <c r="W321">
        <f t="shared" si="35"/>
        <v>-46.674066666666668</v>
      </c>
      <c r="Z321">
        <v>-47.743699999999997</v>
      </c>
      <c r="AA321" t="s">
        <v>594</v>
      </c>
      <c r="AB321">
        <v>5.8840000000000003</v>
      </c>
      <c r="AC321">
        <v>-49.495699999999999</v>
      </c>
      <c r="AD321">
        <v>1.6</v>
      </c>
      <c r="AE321">
        <v>5.8920000000000003</v>
      </c>
      <c r="AF321">
        <f t="shared" si="36"/>
        <v>-48.404766666666667</v>
      </c>
      <c r="AG321">
        <v>1.8</v>
      </c>
      <c r="AH321">
        <v>5.8920000000000003</v>
      </c>
      <c r="AI321">
        <v>-48.173400000000001</v>
      </c>
      <c r="AJ321">
        <v>1.7</v>
      </c>
      <c r="AK321">
        <v>5.8959999999999999</v>
      </c>
      <c r="AL321">
        <f t="shared" si="37"/>
        <v>-46.773133333333334</v>
      </c>
      <c r="AM321">
        <v>6.1</v>
      </c>
      <c r="AN321">
        <v>5.88</v>
      </c>
      <c r="AO321">
        <v>-45.527000000000001</v>
      </c>
      <c r="AP321">
        <v>7.2</v>
      </c>
      <c r="AQ321">
        <v>5.8959999999999999</v>
      </c>
      <c r="AR321">
        <f t="shared" si="38"/>
        <v>-45.935166666666667</v>
      </c>
      <c r="AS321">
        <v>6.7</v>
      </c>
      <c r="AT321">
        <v>5.88</v>
      </c>
      <c r="AU321">
        <v>-46.619</v>
      </c>
      <c r="AV321">
        <v>5.6</v>
      </c>
      <c r="AW321">
        <v>5.8840000000000003</v>
      </c>
      <c r="AX321">
        <f t="shared" si="39"/>
        <v>-47.181349999999995</v>
      </c>
    </row>
    <row r="322" spans="1:50" x14ac:dyDescent="0.2">
      <c r="A322" t="s">
        <v>607</v>
      </c>
      <c r="E322">
        <f t="shared" si="32"/>
        <v>-48.537050000000001</v>
      </c>
      <c r="H322">
        <v>-47.545200000000001</v>
      </c>
      <c r="K322">
        <f t="shared" si="33"/>
        <v>-47.456899999999997</v>
      </c>
      <c r="N322">
        <v>-46.652099999999997</v>
      </c>
      <c r="Q322">
        <f t="shared" si="34"/>
        <v>-45.946199999999997</v>
      </c>
      <c r="T322">
        <v>-45.659500000000001</v>
      </c>
      <c r="W322">
        <f t="shared" si="35"/>
        <v>-46.663033333333338</v>
      </c>
      <c r="Z322">
        <v>-47.710599999999999</v>
      </c>
      <c r="AA322" t="s">
        <v>605</v>
      </c>
      <c r="AB322">
        <v>5.8840000000000003</v>
      </c>
      <c r="AC322">
        <v>-49.5289</v>
      </c>
      <c r="AD322">
        <v>1.7</v>
      </c>
      <c r="AE322">
        <v>5.8959999999999999</v>
      </c>
      <c r="AF322">
        <f t="shared" si="36"/>
        <v>-48.415833333333332</v>
      </c>
      <c r="AG322">
        <v>2.1</v>
      </c>
      <c r="AH322">
        <v>5.8959999999999999</v>
      </c>
      <c r="AI322">
        <v>-48.173400000000001</v>
      </c>
      <c r="AJ322">
        <v>1.8</v>
      </c>
      <c r="AK322">
        <v>5.8959999999999999</v>
      </c>
      <c r="AL322">
        <f t="shared" si="37"/>
        <v>-46.784166666666664</v>
      </c>
      <c r="AM322">
        <v>5.9</v>
      </c>
      <c r="AN322">
        <v>5.88</v>
      </c>
      <c r="AO322">
        <v>-45.527000000000001</v>
      </c>
      <c r="AP322">
        <v>7.1</v>
      </c>
      <c r="AQ322">
        <v>5.8959999999999999</v>
      </c>
      <c r="AR322">
        <f t="shared" si="38"/>
        <v>-45.935166666666667</v>
      </c>
      <c r="AS322">
        <v>6.4</v>
      </c>
      <c r="AT322">
        <v>5.88</v>
      </c>
      <c r="AU322">
        <v>-46.619</v>
      </c>
      <c r="AV322">
        <v>5.9</v>
      </c>
      <c r="AW322">
        <v>5.8879999999999999</v>
      </c>
      <c r="AX322">
        <f t="shared" si="39"/>
        <v>-47.1648</v>
      </c>
    </row>
    <row r="323" spans="1:50" x14ac:dyDescent="0.2">
      <c r="A323" t="s">
        <v>608</v>
      </c>
      <c r="E323">
        <f t="shared" ref="E323:E386" si="40">AVERAGE(H323,AC323)</f>
        <v>-49.197900000000004</v>
      </c>
      <c r="H323">
        <v>-47.842700000000001</v>
      </c>
      <c r="K323">
        <f t="shared" ref="K323:K386" si="41">AVERAGE(H323,N323,AI323)</f>
        <v>-48.030033333333336</v>
      </c>
      <c r="N323">
        <v>-47.1813</v>
      </c>
      <c r="Q323">
        <f t="shared" ref="Q323:Q386" si="42">AVERAGE(N323,T323,AO323)</f>
        <v>-46.420433333333335</v>
      </c>
      <c r="T323">
        <v>-46.056600000000003</v>
      </c>
      <c r="W323">
        <f t="shared" ref="W323:W386" si="43">AVERAGE(T323,Z323,AU323)</f>
        <v>-47.181266666666666</v>
      </c>
      <c r="Z323">
        <v>-48.140500000000003</v>
      </c>
      <c r="AA323" t="s">
        <v>605</v>
      </c>
      <c r="AB323">
        <v>5.8920000000000003</v>
      </c>
      <c r="AC323">
        <v>-50.553100000000001</v>
      </c>
      <c r="AD323">
        <v>1.6</v>
      </c>
      <c r="AE323">
        <v>5.9</v>
      </c>
      <c r="AF323">
        <f t="shared" ref="AF323:AF386" si="44">AVERAGE(AC323,AI323,H323)</f>
        <v>-49.153966666666669</v>
      </c>
      <c r="AG323">
        <v>1.7</v>
      </c>
      <c r="AH323">
        <v>5.8959999999999999</v>
      </c>
      <c r="AI323">
        <v>-49.066099999999999</v>
      </c>
      <c r="AJ323">
        <v>1.8</v>
      </c>
      <c r="AK323">
        <v>5.8959999999999999</v>
      </c>
      <c r="AL323">
        <f t="shared" ref="AL323:AL386" si="45">AVERAGE(AI323,AO323,N323)</f>
        <v>-47.4236</v>
      </c>
      <c r="AM323">
        <v>5.7</v>
      </c>
      <c r="AN323">
        <v>5.8840000000000003</v>
      </c>
      <c r="AO323">
        <v>-46.023400000000002</v>
      </c>
      <c r="AP323">
        <v>6.8</v>
      </c>
      <c r="AQ323">
        <v>5.8959999999999999</v>
      </c>
      <c r="AR323">
        <f t="shared" ref="AR323:AR386" si="46">AVERAGE(AO323,AU323,T323)</f>
        <v>-46.475566666666673</v>
      </c>
      <c r="AS323">
        <v>6.3</v>
      </c>
      <c r="AT323">
        <v>5.8840000000000003</v>
      </c>
      <c r="AU323">
        <v>-47.346699999999998</v>
      </c>
      <c r="AV323">
        <v>5.4</v>
      </c>
      <c r="AW323">
        <v>5.8879999999999999</v>
      </c>
      <c r="AX323">
        <f t="shared" ref="AX323:AX386" si="47">AVERAGE(AU323,Z323)</f>
        <v>-47.743600000000001</v>
      </c>
    </row>
    <row r="324" spans="1:50" x14ac:dyDescent="0.2">
      <c r="A324" t="s">
        <v>609</v>
      </c>
      <c r="E324">
        <f t="shared" si="40"/>
        <v>-49.231049999999996</v>
      </c>
      <c r="H324">
        <v>-47.875900000000001</v>
      </c>
      <c r="K324">
        <f t="shared" si="41"/>
        <v>-48.05213333333333</v>
      </c>
      <c r="N324">
        <v>-47.1813</v>
      </c>
      <c r="Q324">
        <f t="shared" si="42"/>
        <v>-46.442533333333337</v>
      </c>
      <c r="T324">
        <v>-46.089700000000001</v>
      </c>
      <c r="W324">
        <f t="shared" si="43"/>
        <v>-47.203266666666671</v>
      </c>
      <c r="Z324">
        <v>-48.173400000000001</v>
      </c>
      <c r="AA324" t="s">
        <v>610</v>
      </c>
      <c r="AB324">
        <v>5.8920000000000003</v>
      </c>
      <c r="AC324">
        <v>-50.586199999999998</v>
      </c>
      <c r="AD324">
        <v>1.3</v>
      </c>
      <c r="AE324">
        <v>5.8959999999999999</v>
      </c>
      <c r="AF324">
        <f t="shared" si="44"/>
        <v>-49.187100000000008</v>
      </c>
      <c r="AG324">
        <v>1.5</v>
      </c>
      <c r="AH324">
        <v>5.8959999999999999</v>
      </c>
      <c r="AI324">
        <v>-49.099200000000003</v>
      </c>
      <c r="AJ324">
        <v>1.4</v>
      </c>
      <c r="AK324">
        <v>5.8959999999999999</v>
      </c>
      <c r="AL324">
        <f t="shared" si="45"/>
        <v>-47.445699999999995</v>
      </c>
      <c r="AM324">
        <v>5.5</v>
      </c>
      <c r="AN324">
        <v>5.8840000000000003</v>
      </c>
      <c r="AO324">
        <v>-46.056600000000003</v>
      </c>
      <c r="AP324">
        <v>6.5</v>
      </c>
      <c r="AQ324">
        <v>5.8959999999999999</v>
      </c>
      <c r="AR324">
        <f t="shared" si="46"/>
        <v>-46.497666666666667</v>
      </c>
      <c r="AS324">
        <v>5.9</v>
      </c>
      <c r="AT324">
        <v>5.8840000000000003</v>
      </c>
      <c r="AU324">
        <v>-47.346699999999998</v>
      </c>
      <c r="AV324">
        <v>5.3</v>
      </c>
      <c r="AW324">
        <v>5.8879999999999999</v>
      </c>
      <c r="AX324">
        <f t="shared" si="47"/>
        <v>-47.76005</v>
      </c>
    </row>
    <row r="325" spans="1:50" x14ac:dyDescent="0.2">
      <c r="A325" t="s">
        <v>611</v>
      </c>
      <c r="E325">
        <f t="shared" si="40"/>
        <v>-50.1233</v>
      </c>
      <c r="H325">
        <v>-48.636400000000002</v>
      </c>
      <c r="K325">
        <f t="shared" si="41"/>
        <v>-48.911699999999996</v>
      </c>
      <c r="N325">
        <v>-48.008099999999999</v>
      </c>
      <c r="Q325">
        <f t="shared" si="42"/>
        <v>-47.247433333333333</v>
      </c>
      <c r="T325">
        <v>-46.850499999999997</v>
      </c>
      <c r="W325">
        <f t="shared" si="43"/>
        <v>-48.085133333333339</v>
      </c>
      <c r="Z325">
        <v>-48.999899999999997</v>
      </c>
      <c r="AA325" t="s">
        <v>612</v>
      </c>
      <c r="AB325">
        <v>5.8920000000000003</v>
      </c>
      <c r="AC325">
        <v>-51.610199999999999</v>
      </c>
      <c r="AD325">
        <v>1.1000000000000001</v>
      </c>
      <c r="AE325">
        <v>5.9</v>
      </c>
      <c r="AF325">
        <f t="shared" si="44"/>
        <v>-50.112400000000001</v>
      </c>
      <c r="AG325">
        <v>1.5</v>
      </c>
      <c r="AH325">
        <v>5.8959999999999999</v>
      </c>
      <c r="AI325">
        <v>-50.090600000000002</v>
      </c>
      <c r="AJ325">
        <v>1.9</v>
      </c>
      <c r="AK325">
        <v>5.9</v>
      </c>
      <c r="AL325">
        <f t="shared" si="45"/>
        <v>-48.327466666666659</v>
      </c>
      <c r="AM325">
        <v>5.6</v>
      </c>
      <c r="AN325">
        <v>5.8879999999999999</v>
      </c>
      <c r="AO325">
        <v>-46.883699999999997</v>
      </c>
      <c r="AP325">
        <v>6.4</v>
      </c>
      <c r="AQ325">
        <v>5.9</v>
      </c>
      <c r="AR325">
        <f t="shared" si="46"/>
        <v>-47.379733333333341</v>
      </c>
      <c r="AS325">
        <v>5.9</v>
      </c>
      <c r="AT325">
        <v>5.8879999999999999</v>
      </c>
      <c r="AU325">
        <v>-48.405000000000001</v>
      </c>
      <c r="AV325">
        <v>4.8</v>
      </c>
      <c r="AW325">
        <v>5.8879999999999999</v>
      </c>
      <c r="AX325">
        <f t="shared" si="47"/>
        <v>-48.702449999999999</v>
      </c>
    </row>
    <row r="326" spans="1:50" x14ac:dyDescent="0.2">
      <c r="A326" t="s">
        <v>613</v>
      </c>
      <c r="E326">
        <f t="shared" si="40"/>
        <v>-50.123199999999997</v>
      </c>
      <c r="H326">
        <v>-48.603299999999997</v>
      </c>
      <c r="K326">
        <f t="shared" si="41"/>
        <v>-48.922733333333333</v>
      </c>
      <c r="N326">
        <v>-48.074300000000001</v>
      </c>
      <c r="Q326">
        <f t="shared" si="42"/>
        <v>-47.291566666666661</v>
      </c>
      <c r="T326">
        <v>-46.883699999999997</v>
      </c>
      <c r="W326">
        <f t="shared" si="43"/>
        <v>-48.107266666666668</v>
      </c>
      <c r="Z326">
        <v>-49.033099999999997</v>
      </c>
      <c r="AA326" t="s">
        <v>614</v>
      </c>
      <c r="AB326">
        <v>5.8920000000000003</v>
      </c>
      <c r="AC326">
        <v>-51.643099999999997</v>
      </c>
      <c r="AD326">
        <v>1.2</v>
      </c>
      <c r="AE326">
        <v>5.9</v>
      </c>
      <c r="AF326">
        <f t="shared" si="44"/>
        <v>-50.112333333333332</v>
      </c>
      <c r="AG326">
        <v>1.5</v>
      </c>
      <c r="AH326">
        <v>5.9</v>
      </c>
      <c r="AI326">
        <v>-50.090600000000002</v>
      </c>
      <c r="AJ326">
        <v>1.8</v>
      </c>
      <c r="AK326">
        <v>5.9</v>
      </c>
      <c r="AL326">
        <f t="shared" si="45"/>
        <v>-48.360533333333336</v>
      </c>
      <c r="AM326">
        <v>5.2</v>
      </c>
      <c r="AN326">
        <v>5.8840000000000003</v>
      </c>
      <c r="AO326">
        <v>-46.916699999999999</v>
      </c>
      <c r="AP326">
        <v>6.1</v>
      </c>
      <c r="AQ326">
        <v>5.9039999999999999</v>
      </c>
      <c r="AR326">
        <f t="shared" si="46"/>
        <v>-47.401800000000001</v>
      </c>
      <c r="AS326">
        <v>5.6</v>
      </c>
      <c r="AT326">
        <v>5.8920000000000003</v>
      </c>
      <c r="AU326">
        <v>-48.405000000000001</v>
      </c>
      <c r="AV326">
        <v>4.9000000000000004</v>
      </c>
      <c r="AW326">
        <v>5.8920000000000003</v>
      </c>
      <c r="AX326">
        <f t="shared" si="47"/>
        <v>-48.719049999999996</v>
      </c>
    </row>
    <row r="327" spans="1:50" x14ac:dyDescent="0.2">
      <c r="A327" t="s">
        <v>615</v>
      </c>
      <c r="E327">
        <f t="shared" si="40"/>
        <v>-50.139749999999999</v>
      </c>
      <c r="H327">
        <v>-48.603299999999997</v>
      </c>
      <c r="K327">
        <f t="shared" si="41"/>
        <v>-48.944800000000008</v>
      </c>
      <c r="N327">
        <v>-48.107399999999998</v>
      </c>
      <c r="Q327">
        <f t="shared" si="42"/>
        <v>-47.302599999999991</v>
      </c>
      <c r="T327">
        <v>-46.883699999999997</v>
      </c>
      <c r="W327">
        <f t="shared" si="43"/>
        <v>-48.118266666666671</v>
      </c>
      <c r="Z327">
        <v>-49.066099999999999</v>
      </c>
      <c r="AA327" t="s">
        <v>605</v>
      </c>
      <c r="AB327">
        <v>5.8959999999999999</v>
      </c>
      <c r="AC327">
        <v>-51.676200000000001</v>
      </c>
      <c r="AD327">
        <v>1.3</v>
      </c>
      <c r="AE327">
        <v>5.9</v>
      </c>
      <c r="AF327">
        <f t="shared" si="44"/>
        <v>-50.134399999999999</v>
      </c>
      <c r="AG327">
        <v>1.5</v>
      </c>
      <c r="AH327">
        <v>5.9</v>
      </c>
      <c r="AI327">
        <v>-50.123699999999999</v>
      </c>
      <c r="AJ327">
        <v>1.4</v>
      </c>
      <c r="AK327">
        <v>5.9</v>
      </c>
      <c r="AL327">
        <f t="shared" si="45"/>
        <v>-48.382600000000004</v>
      </c>
      <c r="AM327">
        <v>5</v>
      </c>
      <c r="AN327">
        <v>5.8840000000000003</v>
      </c>
      <c r="AO327">
        <v>-46.916699999999999</v>
      </c>
      <c r="AP327">
        <v>5.9</v>
      </c>
      <c r="AQ327">
        <v>5.9039999999999999</v>
      </c>
      <c r="AR327">
        <f t="shared" si="46"/>
        <v>-47.401800000000001</v>
      </c>
      <c r="AS327">
        <v>5.4</v>
      </c>
      <c r="AT327">
        <v>5.8879999999999999</v>
      </c>
      <c r="AU327">
        <v>-48.405000000000001</v>
      </c>
      <c r="AV327">
        <v>4.7</v>
      </c>
      <c r="AW327">
        <v>5.8920000000000003</v>
      </c>
      <c r="AX327">
        <f t="shared" si="47"/>
        <v>-48.735550000000003</v>
      </c>
    </row>
    <row r="328" spans="1:50" x14ac:dyDescent="0.2">
      <c r="A328" t="s">
        <v>616</v>
      </c>
      <c r="E328">
        <f t="shared" si="40"/>
        <v>-50.172800000000002</v>
      </c>
      <c r="H328">
        <v>-48.636400000000002</v>
      </c>
      <c r="K328">
        <f t="shared" si="41"/>
        <v>-48.966866666666668</v>
      </c>
      <c r="N328">
        <v>-48.140500000000003</v>
      </c>
      <c r="Q328">
        <f t="shared" si="42"/>
        <v>-47.313633333333335</v>
      </c>
      <c r="T328">
        <v>-46.883699999999997</v>
      </c>
      <c r="W328">
        <f t="shared" si="43"/>
        <v>-48.129266666666666</v>
      </c>
      <c r="Z328">
        <v>-49.066099999999999</v>
      </c>
      <c r="AA328" t="s">
        <v>605</v>
      </c>
      <c r="AB328">
        <v>5.8920000000000003</v>
      </c>
      <c r="AC328">
        <v>-51.709200000000003</v>
      </c>
      <c r="AD328">
        <v>1</v>
      </c>
      <c r="AE328">
        <v>5.8959999999999999</v>
      </c>
      <c r="AF328">
        <f t="shared" si="44"/>
        <v>-50.156433333333332</v>
      </c>
      <c r="AG328">
        <v>1.7</v>
      </c>
      <c r="AH328">
        <v>5.9</v>
      </c>
      <c r="AI328">
        <v>-50.123699999999999</v>
      </c>
      <c r="AJ328">
        <v>1.6</v>
      </c>
      <c r="AK328">
        <v>5.9</v>
      </c>
      <c r="AL328">
        <f t="shared" si="45"/>
        <v>-48.393633333333334</v>
      </c>
      <c r="AM328">
        <v>5.0999999999999996</v>
      </c>
      <c r="AN328">
        <v>5.8879999999999999</v>
      </c>
      <c r="AO328">
        <v>-46.916699999999999</v>
      </c>
      <c r="AP328">
        <v>5.9</v>
      </c>
      <c r="AQ328">
        <v>5.9039999999999999</v>
      </c>
      <c r="AR328">
        <f t="shared" si="46"/>
        <v>-47.412800000000004</v>
      </c>
      <c r="AS328">
        <v>5.6</v>
      </c>
      <c r="AT328">
        <v>5.8840000000000003</v>
      </c>
      <c r="AU328">
        <v>-48.438000000000002</v>
      </c>
      <c r="AV328">
        <v>4.5</v>
      </c>
      <c r="AW328">
        <v>5.8920000000000003</v>
      </c>
      <c r="AX328">
        <f t="shared" si="47"/>
        <v>-48.752049999999997</v>
      </c>
    </row>
    <row r="329" spans="1:50" x14ac:dyDescent="0.2">
      <c r="A329" t="s">
        <v>617</v>
      </c>
      <c r="E329">
        <f t="shared" si="40"/>
        <v>-51.048299999999998</v>
      </c>
      <c r="H329">
        <v>-49.561900000000001</v>
      </c>
      <c r="K329">
        <f t="shared" si="41"/>
        <v>-49.85916666666666</v>
      </c>
      <c r="N329">
        <v>-49.033099999999997</v>
      </c>
      <c r="Q329">
        <f t="shared" si="42"/>
        <v>-48.239599999999996</v>
      </c>
      <c r="T329">
        <v>-47.809800000000003</v>
      </c>
      <c r="W329">
        <f t="shared" si="43"/>
        <v>-49.076999999999998</v>
      </c>
      <c r="Z329">
        <v>-50.057600000000001</v>
      </c>
      <c r="AA329" t="s">
        <v>610</v>
      </c>
      <c r="AB329">
        <v>5.8959999999999999</v>
      </c>
      <c r="AC329">
        <v>-52.534700000000001</v>
      </c>
      <c r="AD329">
        <v>1.3</v>
      </c>
      <c r="AE329">
        <v>5.9039999999999999</v>
      </c>
      <c r="AF329">
        <f t="shared" si="44"/>
        <v>-51.026366666666668</v>
      </c>
      <c r="AG329">
        <v>1.4</v>
      </c>
      <c r="AH329">
        <v>5.9039999999999999</v>
      </c>
      <c r="AI329">
        <v>-50.982500000000002</v>
      </c>
      <c r="AJ329">
        <v>1.6</v>
      </c>
      <c r="AK329">
        <v>5.9</v>
      </c>
      <c r="AL329">
        <f t="shared" si="45"/>
        <v>-49.297166666666669</v>
      </c>
      <c r="AM329">
        <v>5.0999999999999996</v>
      </c>
      <c r="AN329">
        <v>5.8920000000000003</v>
      </c>
      <c r="AO329">
        <v>-47.875900000000001</v>
      </c>
      <c r="AP329">
        <v>6</v>
      </c>
      <c r="AQ329">
        <v>5.9080000000000004</v>
      </c>
      <c r="AR329">
        <f t="shared" si="46"/>
        <v>-48.34976666666666</v>
      </c>
      <c r="AS329">
        <v>5.2</v>
      </c>
      <c r="AT329">
        <v>5.8959999999999999</v>
      </c>
      <c r="AU329">
        <v>-49.363599999999998</v>
      </c>
      <c r="AV329">
        <v>4.5999999999999996</v>
      </c>
      <c r="AW329">
        <v>5.8959999999999999</v>
      </c>
      <c r="AX329">
        <f t="shared" si="47"/>
        <v>-49.710599999999999</v>
      </c>
    </row>
    <row r="330" spans="1:50" x14ac:dyDescent="0.2">
      <c r="A330" t="s">
        <v>618</v>
      </c>
      <c r="E330">
        <f t="shared" si="40"/>
        <v>-51.06485</v>
      </c>
      <c r="H330">
        <v>-49.561900000000001</v>
      </c>
      <c r="K330">
        <f t="shared" si="41"/>
        <v>-49.87016666666667</v>
      </c>
      <c r="N330">
        <v>-48.999899999999997</v>
      </c>
      <c r="Q330">
        <f t="shared" si="42"/>
        <v>-48.2395</v>
      </c>
      <c r="T330">
        <v>-47.842700000000001</v>
      </c>
      <c r="W330">
        <f t="shared" si="43"/>
        <v>-49.098999999999997</v>
      </c>
      <c r="Z330">
        <v>-50.057600000000001</v>
      </c>
      <c r="AA330" t="s">
        <v>612</v>
      </c>
      <c r="AB330">
        <v>5.8959999999999999</v>
      </c>
      <c r="AC330">
        <v>-52.567799999999998</v>
      </c>
      <c r="AD330">
        <v>1.1000000000000001</v>
      </c>
      <c r="AE330">
        <v>5.9039999999999999</v>
      </c>
      <c r="AF330">
        <f t="shared" si="44"/>
        <v>-51.059466666666673</v>
      </c>
      <c r="AG330">
        <v>1.5</v>
      </c>
      <c r="AH330">
        <v>5.9080000000000004</v>
      </c>
      <c r="AI330">
        <v>-51.048699999999997</v>
      </c>
      <c r="AJ330">
        <v>1.5</v>
      </c>
      <c r="AK330">
        <v>5.9039999999999999</v>
      </c>
      <c r="AL330">
        <f t="shared" si="45"/>
        <v>-49.308166666666665</v>
      </c>
      <c r="AM330">
        <v>4.9000000000000004</v>
      </c>
      <c r="AN330">
        <v>5.8920000000000003</v>
      </c>
      <c r="AO330">
        <v>-47.875900000000001</v>
      </c>
      <c r="AP330">
        <v>5.5</v>
      </c>
      <c r="AQ330">
        <v>5.9080000000000004</v>
      </c>
      <c r="AR330">
        <f t="shared" si="46"/>
        <v>-48.371766666666673</v>
      </c>
      <c r="AS330">
        <v>5.3</v>
      </c>
      <c r="AT330">
        <v>5.8920000000000003</v>
      </c>
      <c r="AU330">
        <v>-49.396700000000003</v>
      </c>
      <c r="AV330">
        <v>4.5999999999999996</v>
      </c>
      <c r="AW330">
        <v>5.9</v>
      </c>
      <c r="AX330">
        <f t="shared" si="47"/>
        <v>-49.727150000000002</v>
      </c>
    </row>
    <row r="331" spans="1:50" x14ac:dyDescent="0.2">
      <c r="A331" t="s">
        <v>619</v>
      </c>
      <c r="E331">
        <f t="shared" si="40"/>
        <v>-51.593299999999999</v>
      </c>
      <c r="H331">
        <v>-50.123699999999999</v>
      </c>
      <c r="K331">
        <f t="shared" si="41"/>
        <v>-50.398900000000005</v>
      </c>
      <c r="N331">
        <v>-49.5289</v>
      </c>
      <c r="Q331">
        <f t="shared" si="42"/>
        <v>-48.823700000000002</v>
      </c>
      <c r="T331">
        <v>-48.4711</v>
      </c>
      <c r="W331">
        <f t="shared" si="43"/>
        <v>-49.704966666666671</v>
      </c>
      <c r="Z331">
        <v>-50.718400000000003</v>
      </c>
      <c r="AA331" t="s">
        <v>620</v>
      </c>
      <c r="AB331">
        <v>5.9</v>
      </c>
      <c r="AC331">
        <v>-53.062899999999999</v>
      </c>
      <c r="AD331">
        <v>0.9</v>
      </c>
      <c r="AE331">
        <v>5.9039999999999999</v>
      </c>
      <c r="AF331">
        <f t="shared" si="44"/>
        <v>-51.576900000000002</v>
      </c>
      <c r="AG331">
        <v>1.1000000000000001</v>
      </c>
      <c r="AH331">
        <v>5.9039999999999999</v>
      </c>
      <c r="AI331">
        <v>-51.5441</v>
      </c>
      <c r="AJ331">
        <v>1.2</v>
      </c>
      <c r="AK331">
        <v>5.9039999999999999</v>
      </c>
      <c r="AL331">
        <f t="shared" si="45"/>
        <v>-49.848033333333326</v>
      </c>
      <c r="AM331">
        <v>4.5999999999999996</v>
      </c>
      <c r="AN331">
        <v>5.8920000000000003</v>
      </c>
      <c r="AO331">
        <v>-48.4711</v>
      </c>
      <c r="AP331">
        <v>5.0999999999999996</v>
      </c>
      <c r="AQ331">
        <v>5.9080000000000004</v>
      </c>
      <c r="AR331">
        <f t="shared" si="46"/>
        <v>-48.955866666666672</v>
      </c>
      <c r="AS331">
        <v>5.0999999999999996</v>
      </c>
      <c r="AT331">
        <v>5.8959999999999999</v>
      </c>
      <c r="AU331">
        <v>-49.925400000000003</v>
      </c>
      <c r="AV331">
        <v>4.3</v>
      </c>
      <c r="AW331">
        <v>5.9</v>
      </c>
      <c r="AX331">
        <f t="shared" si="47"/>
        <v>-50.321899999999999</v>
      </c>
    </row>
    <row r="332" spans="1:50" x14ac:dyDescent="0.2">
      <c r="A332" t="s">
        <v>621</v>
      </c>
      <c r="E332">
        <f t="shared" si="40"/>
        <v>-51.659350000000003</v>
      </c>
      <c r="H332">
        <v>-50.222799999999999</v>
      </c>
      <c r="K332">
        <f t="shared" si="41"/>
        <v>-50.442933333333336</v>
      </c>
      <c r="N332">
        <v>-49.5289</v>
      </c>
      <c r="Q332">
        <f t="shared" si="42"/>
        <v>-48.834666666666664</v>
      </c>
      <c r="T332">
        <v>-48.4711</v>
      </c>
      <c r="W332">
        <f t="shared" si="43"/>
        <v>-49.693933333333341</v>
      </c>
      <c r="Z332">
        <v>-50.718400000000003</v>
      </c>
      <c r="AA332" t="s">
        <v>622</v>
      </c>
      <c r="AB332">
        <v>5.8959999999999999</v>
      </c>
      <c r="AC332">
        <v>-53.0959</v>
      </c>
      <c r="AD332">
        <v>1</v>
      </c>
      <c r="AE332">
        <v>5.9080000000000004</v>
      </c>
      <c r="AF332">
        <f t="shared" si="44"/>
        <v>-51.631933333333336</v>
      </c>
      <c r="AG332">
        <v>1.4</v>
      </c>
      <c r="AH332">
        <v>5.9039999999999999</v>
      </c>
      <c r="AI332">
        <v>-51.577100000000002</v>
      </c>
      <c r="AJ332">
        <v>1.4</v>
      </c>
      <c r="AK332">
        <v>5.9080000000000004</v>
      </c>
      <c r="AL332">
        <f t="shared" si="45"/>
        <v>-49.87</v>
      </c>
      <c r="AM332">
        <v>4.7</v>
      </c>
      <c r="AN332">
        <v>5.8920000000000003</v>
      </c>
      <c r="AO332">
        <v>-48.503999999999998</v>
      </c>
      <c r="AP332">
        <v>5.0999999999999996</v>
      </c>
      <c r="AQ332">
        <v>5.9080000000000004</v>
      </c>
      <c r="AR332">
        <f t="shared" si="46"/>
        <v>-48.955800000000004</v>
      </c>
      <c r="AS332">
        <v>4.8</v>
      </c>
      <c r="AT332">
        <v>5.8959999999999999</v>
      </c>
      <c r="AU332">
        <v>-49.892299999999999</v>
      </c>
      <c r="AV332">
        <v>4.0999999999999996</v>
      </c>
      <c r="AW332">
        <v>5.9</v>
      </c>
      <c r="AX332">
        <f t="shared" si="47"/>
        <v>-50.305350000000004</v>
      </c>
    </row>
    <row r="333" spans="1:50" x14ac:dyDescent="0.2">
      <c r="A333" t="s">
        <v>623</v>
      </c>
      <c r="E333">
        <f t="shared" si="40"/>
        <v>-51.675899999999999</v>
      </c>
      <c r="H333">
        <v>-50.288899999999998</v>
      </c>
      <c r="K333">
        <f t="shared" si="41"/>
        <v>-50.497999999999998</v>
      </c>
      <c r="N333">
        <v>-49.594900000000003</v>
      </c>
      <c r="Q333">
        <f t="shared" si="42"/>
        <v>-48.867633333333337</v>
      </c>
      <c r="T333">
        <v>-48.503999999999998</v>
      </c>
      <c r="W333">
        <f t="shared" si="43"/>
        <v>-49.715933333333332</v>
      </c>
      <c r="Z333">
        <v>-50.718400000000003</v>
      </c>
      <c r="AA333" t="s">
        <v>624</v>
      </c>
      <c r="AB333">
        <v>5.8959999999999999</v>
      </c>
      <c r="AC333">
        <v>-53.062899999999999</v>
      </c>
      <c r="AD333">
        <v>1.2</v>
      </c>
      <c r="AE333">
        <v>5.9039999999999999</v>
      </c>
      <c r="AF333">
        <f t="shared" si="44"/>
        <v>-51.653999999999996</v>
      </c>
      <c r="AG333">
        <v>1.3</v>
      </c>
      <c r="AH333">
        <v>5.9080000000000004</v>
      </c>
      <c r="AI333">
        <v>-51.610199999999999</v>
      </c>
      <c r="AJ333">
        <v>1.3</v>
      </c>
      <c r="AK333">
        <v>5.9080000000000004</v>
      </c>
      <c r="AL333">
        <f t="shared" si="45"/>
        <v>-49.903033333333333</v>
      </c>
      <c r="AM333">
        <v>4.4000000000000004</v>
      </c>
      <c r="AN333">
        <v>5.8920000000000003</v>
      </c>
      <c r="AO333">
        <v>-48.503999999999998</v>
      </c>
      <c r="AP333">
        <v>4.8</v>
      </c>
      <c r="AQ333">
        <v>5.9080000000000004</v>
      </c>
      <c r="AR333">
        <f t="shared" si="46"/>
        <v>-48.977800000000002</v>
      </c>
      <c r="AS333">
        <v>4.5999999999999996</v>
      </c>
      <c r="AT333">
        <v>5.8920000000000003</v>
      </c>
      <c r="AU333">
        <v>-49.925400000000003</v>
      </c>
      <c r="AV333">
        <v>4.0999999999999996</v>
      </c>
      <c r="AW333">
        <v>5.9</v>
      </c>
      <c r="AX333">
        <f t="shared" si="47"/>
        <v>-50.321899999999999</v>
      </c>
    </row>
    <row r="334" spans="1:50" x14ac:dyDescent="0.2">
      <c r="A334" t="s">
        <v>625</v>
      </c>
      <c r="E334">
        <f t="shared" si="40"/>
        <v>-51.8245</v>
      </c>
      <c r="H334">
        <v>-50.454099999999997</v>
      </c>
      <c r="K334">
        <f t="shared" si="41"/>
        <v>-50.608133333333335</v>
      </c>
      <c r="N334">
        <v>-49.694099999999999</v>
      </c>
      <c r="Q334">
        <f t="shared" si="42"/>
        <v>-48.98896666666667</v>
      </c>
      <c r="T334">
        <v>-48.636400000000002</v>
      </c>
      <c r="W334">
        <f t="shared" si="43"/>
        <v>-49.837133333333327</v>
      </c>
      <c r="Z334">
        <v>-50.850499999999997</v>
      </c>
      <c r="AA334" t="s">
        <v>610</v>
      </c>
      <c r="AB334">
        <v>5.8959999999999999</v>
      </c>
      <c r="AC334">
        <v>-53.194899999999997</v>
      </c>
      <c r="AD334">
        <v>1.2</v>
      </c>
      <c r="AE334">
        <v>5.9039999999999999</v>
      </c>
      <c r="AF334">
        <f t="shared" si="44"/>
        <v>-51.775066666666667</v>
      </c>
      <c r="AG334">
        <v>1.2</v>
      </c>
      <c r="AH334">
        <v>5.9039999999999999</v>
      </c>
      <c r="AI334">
        <v>-51.676200000000001</v>
      </c>
      <c r="AJ334">
        <v>1</v>
      </c>
      <c r="AK334">
        <v>5.9080000000000004</v>
      </c>
      <c r="AL334">
        <f t="shared" si="45"/>
        <v>-50.002233333333329</v>
      </c>
      <c r="AM334">
        <v>4.0999999999999996</v>
      </c>
      <c r="AN334">
        <v>5.8959999999999999</v>
      </c>
      <c r="AO334">
        <v>-48.636400000000002</v>
      </c>
      <c r="AP334">
        <v>5.0999999999999996</v>
      </c>
      <c r="AQ334">
        <v>5.9119999999999999</v>
      </c>
      <c r="AR334">
        <f t="shared" si="46"/>
        <v>-49.0991</v>
      </c>
      <c r="AS334">
        <v>4.4000000000000004</v>
      </c>
      <c r="AT334">
        <v>5.8920000000000003</v>
      </c>
      <c r="AU334">
        <v>-50.024500000000003</v>
      </c>
      <c r="AV334">
        <v>3.9</v>
      </c>
      <c r="AW334">
        <v>5.9</v>
      </c>
      <c r="AX334">
        <f t="shared" si="47"/>
        <v>-50.4375</v>
      </c>
    </row>
    <row r="335" spans="1:50" x14ac:dyDescent="0.2">
      <c r="A335" t="s">
        <v>626</v>
      </c>
      <c r="E335">
        <f t="shared" si="40"/>
        <v>-51.791399999999996</v>
      </c>
      <c r="H335">
        <v>-50.354900000000001</v>
      </c>
      <c r="K335">
        <f t="shared" si="41"/>
        <v>-50.58606666666666</v>
      </c>
      <c r="N335">
        <v>-49.7271</v>
      </c>
      <c r="Q335">
        <f t="shared" si="42"/>
        <v>-48.999966666666666</v>
      </c>
      <c r="T335">
        <v>-48.636400000000002</v>
      </c>
      <c r="W335">
        <f t="shared" si="43"/>
        <v>-49.84813333333333</v>
      </c>
      <c r="Z335">
        <v>-50.883499999999998</v>
      </c>
      <c r="AA335" t="s">
        <v>610</v>
      </c>
      <c r="AB335">
        <v>5.9</v>
      </c>
      <c r="AC335">
        <v>-53.227899999999998</v>
      </c>
      <c r="AD335">
        <v>0.8</v>
      </c>
      <c r="AE335">
        <v>5.9080000000000004</v>
      </c>
      <c r="AF335">
        <f t="shared" si="44"/>
        <v>-51.753000000000007</v>
      </c>
      <c r="AG335">
        <v>1.3</v>
      </c>
      <c r="AH335">
        <v>5.9080000000000004</v>
      </c>
      <c r="AI335">
        <v>-51.676200000000001</v>
      </c>
      <c r="AJ335">
        <v>1.4</v>
      </c>
      <c r="AK335">
        <v>5.9080000000000004</v>
      </c>
      <c r="AL335">
        <f t="shared" si="45"/>
        <v>-50.013233333333339</v>
      </c>
      <c r="AM335">
        <v>4.0999999999999996</v>
      </c>
      <c r="AN335">
        <v>5.8959999999999999</v>
      </c>
      <c r="AO335">
        <v>-48.636400000000002</v>
      </c>
      <c r="AP335">
        <v>4.5999999999999996</v>
      </c>
      <c r="AQ335">
        <v>5.9119999999999999</v>
      </c>
      <c r="AR335">
        <f t="shared" si="46"/>
        <v>-49.0991</v>
      </c>
      <c r="AS335">
        <v>4.7</v>
      </c>
      <c r="AT335">
        <v>5.8959999999999999</v>
      </c>
      <c r="AU335">
        <v>-50.024500000000003</v>
      </c>
      <c r="AV335">
        <v>3.9</v>
      </c>
      <c r="AW335">
        <v>5.9</v>
      </c>
      <c r="AX335">
        <f t="shared" si="47"/>
        <v>-50.454000000000001</v>
      </c>
    </row>
    <row r="336" spans="1:50" x14ac:dyDescent="0.2">
      <c r="A336" t="s">
        <v>627</v>
      </c>
      <c r="E336">
        <f t="shared" si="40"/>
        <v>-52.088650000000001</v>
      </c>
      <c r="H336">
        <v>-50.718400000000003</v>
      </c>
      <c r="K336">
        <f t="shared" si="41"/>
        <v>-50.883399999999995</v>
      </c>
      <c r="N336">
        <v>-49.991399999999999</v>
      </c>
      <c r="Q336">
        <f t="shared" si="42"/>
        <v>-49.330399999999997</v>
      </c>
      <c r="T336">
        <v>-48.999899999999997</v>
      </c>
      <c r="W336">
        <f t="shared" si="43"/>
        <v>-50.167499999999997</v>
      </c>
      <c r="Z336">
        <v>-51.180799999999998</v>
      </c>
      <c r="AA336" t="s">
        <v>624</v>
      </c>
      <c r="AB336">
        <v>5.8959999999999999</v>
      </c>
      <c r="AC336">
        <v>-53.4589</v>
      </c>
      <c r="AD336">
        <v>0.8</v>
      </c>
      <c r="AE336">
        <v>5.9080000000000004</v>
      </c>
      <c r="AF336">
        <f t="shared" si="44"/>
        <v>-52.039233333333335</v>
      </c>
      <c r="AG336">
        <v>1.3</v>
      </c>
      <c r="AH336">
        <v>5.9080000000000004</v>
      </c>
      <c r="AI336">
        <v>-51.940399999999997</v>
      </c>
      <c r="AJ336">
        <v>1.3</v>
      </c>
      <c r="AK336">
        <v>5.9039999999999999</v>
      </c>
      <c r="AL336">
        <f t="shared" si="45"/>
        <v>-50.310566666666659</v>
      </c>
      <c r="AM336">
        <v>4.2</v>
      </c>
      <c r="AN336">
        <v>5.8920000000000003</v>
      </c>
      <c r="AO336">
        <v>-48.999899999999997</v>
      </c>
      <c r="AP336">
        <v>5.0999999999999996</v>
      </c>
      <c r="AQ336">
        <v>5.9080000000000004</v>
      </c>
      <c r="AR336">
        <f t="shared" si="46"/>
        <v>-49.440533333333327</v>
      </c>
      <c r="AS336">
        <v>4.5</v>
      </c>
      <c r="AT336">
        <v>5.8959999999999999</v>
      </c>
      <c r="AU336">
        <v>-50.321800000000003</v>
      </c>
      <c r="AV336">
        <v>3.9</v>
      </c>
      <c r="AW336">
        <v>5.9</v>
      </c>
      <c r="AX336">
        <f t="shared" si="47"/>
        <v>-50.751300000000001</v>
      </c>
    </row>
    <row r="337" spans="1:50" x14ac:dyDescent="0.2">
      <c r="A337" t="s">
        <v>628</v>
      </c>
      <c r="E337">
        <f t="shared" si="40"/>
        <v>-52.105199999999996</v>
      </c>
      <c r="H337">
        <v>-50.718400000000003</v>
      </c>
      <c r="K337">
        <f t="shared" si="41"/>
        <v>-50.905400000000007</v>
      </c>
      <c r="N337">
        <v>-50.024500000000003</v>
      </c>
      <c r="Q337">
        <f t="shared" si="42"/>
        <v>-49.352499999999999</v>
      </c>
      <c r="T337">
        <v>-49.033099999999997</v>
      </c>
      <c r="W337">
        <f t="shared" si="43"/>
        <v>-50.200633333333336</v>
      </c>
      <c r="Z337">
        <v>-51.213900000000002</v>
      </c>
      <c r="AA337" t="s">
        <v>622</v>
      </c>
      <c r="AB337">
        <v>5.8959999999999999</v>
      </c>
      <c r="AC337">
        <v>-53.491999999999997</v>
      </c>
      <c r="AD337">
        <v>0.7</v>
      </c>
      <c r="AE337">
        <v>5.9080000000000004</v>
      </c>
      <c r="AF337">
        <f t="shared" si="44"/>
        <v>-52.061233333333327</v>
      </c>
      <c r="AG337">
        <v>1.2</v>
      </c>
      <c r="AH337">
        <v>5.9</v>
      </c>
      <c r="AI337">
        <v>-51.973300000000002</v>
      </c>
      <c r="AJ337">
        <v>0.8</v>
      </c>
      <c r="AK337">
        <v>5.9039999999999999</v>
      </c>
      <c r="AL337">
        <f t="shared" si="45"/>
        <v>-50.332566666666672</v>
      </c>
      <c r="AM337">
        <v>4</v>
      </c>
      <c r="AN337">
        <v>5.8920000000000003</v>
      </c>
      <c r="AO337">
        <v>-48.999899999999997</v>
      </c>
      <c r="AP337">
        <v>4.5999999999999996</v>
      </c>
      <c r="AQ337">
        <v>5.9080000000000004</v>
      </c>
      <c r="AR337">
        <f t="shared" si="46"/>
        <v>-49.462633333333336</v>
      </c>
      <c r="AS337">
        <v>3.9</v>
      </c>
      <c r="AT337">
        <v>5.8959999999999999</v>
      </c>
      <c r="AU337">
        <v>-50.354900000000001</v>
      </c>
      <c r="AV337">
        <v>3.7</v>
      </c>
      <c r="AW337">
        <v>5.9</v>
      </c>
      <c r="AX337">
        <f t="shared" si="47"/>
        <v>-50.784400000000005</v>
      </c>
    </row>
    <row r="338" spans="1:50" x14ac:dyDescent="0.2">
      <c r="A338" t="s">
        <v>629</v>
      </c>
      <c r="E338">
        <f t="shared" si="40"/>
        <v>-52.154699999999998</v>
      </c>
      <c r="H338">
        <v>-50.817399999999999</v>
      </c>
      <c r="K338">
        <f t="shared" si="41"/>
        <v>-50.949433333333332</v>
      </c>
      <c r="N338">
        <v>-50.024500000000003</v>
      </c>
      <c r="Q338">
        <f t="shared" si="42"/>
        <v>-49.363566666666664</v>
      </c>
      <c r="T338">
        <v>-49.033099999999997</v>
      </c>
      <c r="W338">
        <f t="shared" si="43"/>
        <v>-50.200633333333336</v>
      </c>
      <c r="Z338">
        <v>-51.213900000000002</v>
      </c>
      <c r="AA338" t="s">
        <v>622</v>
      </c>
      <c r="AB338">
        <v>5.8959999999999999</v>
      </c>
      <c r="AC338">
        <v>-53.491999999999997</v>
      </c>
      <c r="AD338">
        <v>1.1000000000000001</v>
      </c>
      <c r="AE338">
        <v>5.9039999999999999</v>
      </c>
      <c r="AF338">
        <f t="shared" si="44"/>
        <v>-52.105266666666665</v>
      </c>
      <c r="AG338">
        <v>1.3</v>
      </c>
      <c r="AH338">
        <v>5.9039999999999999</v>
      </c>
      <c r="AI338">
        <v>-52.006399999999999</v>
      </c>
      <c r="AJ338">
        <v>1.1000000000000001</v>
      </c>
      <c r="AK338">
        <v>5.9039999999999999</v>
      </c>
      <c r="AL338">
        <f t="shared" si="45"/>
        <v>-50.354666666666674</v>
      </c>
      <c r="AM338">
        <v>3.7</v>
      </c>
      <c r="AN338">
        <v>5.8959999999999999</v>
      </c>
      <c r="AO338">
        <v>-49.033099999999997</v>
      </c>
      <c r="AP338">
        <v>4.8</v>
      </c>
      <c r="AQ338">
        <v>5.9080000000000004</v>
      </c>
      <c r="AR338">
        <f t="shared" si="46"/>
        <v>-49.473700000000001</v>
      </c>
      <c r="AS338">
        <v>4.2</v>
      </c>
      <c r="AT338">
        <v>5.8959999999999999</v>
      </c>
      <c r="AU338">
        <v>-50.354900000000001</v>
      </c>
      <c r="AV338">
        <v>3.7</v>
      </c>
      <c r="AW338">
        <v>5.9</v>
      </c>
      <c r="AX338">
        <f t="shared" si="47"/>
        <v>-50.784400000000005</v>
      </c>
    </row>
    <row r="339" spans="1:50" x14ac:dyDescent="0.2">
      <c r="A339" t="s">
        <v>630</v>
      </c>
      <c r="E339">
        <f t="shared" si="40"/>
        <v>-52.600449999999995</v>
      </c>
      <c r="H339">
        <v>-51.3459</v>
      </c>
      <c r="K339">
        <f t="shared" si="41"/>
        <v>-51.38986666666667</v>
      </c>
      <c r="N339">
        <v>-50.487099999999998</v>
      </c>
      <c r="Q339">
        <f t="shared" si="42"/>
        <v>-49.881300000000003</v>
      </c>
      <c r="T339">
        <v>-49.594900000000003</v>
      </c>
      <c r="W339">
        <f t="shared" si="43"/>
        <v>-50.69616666666667</v>
      </c>
      <c r="Z339">
        <v>-51.709200000000003</v>
      </c>
      <c r="AA339" t="s">
        <v>622</v>
      </c>
      <c r="AB339">
        <v>5.9</v>
      </c>
      <c r="AC339">
        <v>-53.854999999999997</v>
      </c>
      <c r="AD339">
        <v>1</v>
      </c>
      <c r="AE339">
        <v>5.9080000000000004</v>
      </c>
      <c r="AF339">
        <f t="shared" si="44"/>
        <v>-52.512499999999996</v>
      </c>
      <c r="AG339">
        <v>1</v>
      </c>
      <c r="AH339">
        <v>5.9080000000000004</v>
      </c>
      <c r="AI339">
        <v>-52.336599999999997</v>
      </c>
      <c r="AJ339">
        <v>1</v>
      </c>
      <c r="AK339">
        <v>5.9039999999999999</v>
      </c>
      <c r="AL339">
        <f t="shared" si="45"/>
        <v>-50.795200000000001</v>
      </c>
      <c r="AM339">
        <v>3.9</v>
      </c>
      <c r="AN339">
        <v>5.8959999999999999</v>
      </c>
      <c r="AO339">
        <v>-49.561900000000001</v>
      </c>
      <c r="AP339">
        <v>4.5999999999999996</v>
      </c>
      <c r="AQ339">
        <v>5.9119999999999999</v>
      </c>
      <c r="AR339">
        <f t="shared" si="46"/>
        <v>-49.980400000000003</v>
      </c>
      <c r="AS339">
        <v>4.0999999999999996</v>
      </c>
      <c r="AT339">
        <v>5.8959999999999999</v>
      </c>
      <c r="AU339">
        <v>-50.784399999999998</v>
      </c>
      <c r="AV339">
        <v>4</v>
      </c>
      <c r="AW339">
        <v>5.9</v>
      </c>
      <c r="AX339">
        <f t="shared" si="47"/>
        <v>-51.2468</v>
      </c>
    </row>
    <row r="340" spans="1:50" x14ac:dyDescent="0.2">
      <c r="A340" t="s">
        <v>631</v>
      </c>
      <c r="E340">
        <f t="shared" si="40"/>
        <v>-52.567450000000001</v>
      </c>
      <c r="H340">
        <v>-51.312899999999999</v>
      </c>
      <c r="K340">
        <f t="shared" si="41"/>
        <v>-51.411866666666668</v>
      </c>
      <c r="N340">
        <v>-50.553100000000001</v>
      </c>
      <c r="Q340">
        <f t="shared" si="42"/>
        <v>-49.903300000000002</v>
      </c>
      <c r="T340">
        <v>-49.594900000000003</v>
      </c>
      <c r="W340">
        <f t="shared" si="43"/>
        <v>-50.718199999999996</v>
      </c>
      <c r="Z340">
        <v>-51.7423</v>
      </c>
      <c r="AA340" t="s">
        <v>610</v>
      </c>
      <c r="AB340">
        <v>5.9</v>
      </c>
      <c r="AC340">
        <v>-53.822000000000003</v>
      </c>
      <c r="AD340">
        <v>1</v>
      </c>
      <c r="AE340">
        <v>5.9080000000000004</v>
      </c>
      <c r="AF340">
        <f t="shared" si="44"/>
        <v>-52.5015</v>
      </c>
      <c r="AG340">
        <v>1.1000000000000001</v>
      </c>
      <c r="AH340">
        <v>5.9080000000000004</v>
      </c>
      <c r="AI340">
        <v>-52.369599999999998</v>
      </c>
      <c r="AJ340">
        <v>1.2</v>
      </c>
      <c r="AK340">
        <v>5.9080000000000004</v>
      </c>
      <c r="AL340">
        <f t="shared" si="45"/>
        <v>-50.828200000000002</v>
      </c>
      <c r="AM340">
        <v>4.0999999999999996</v>
      </c>
      <c r="AN340">
        <v>5.8959999999999999</v>
      </c>
      <c r="AO340">
        <v>-49.561900000000001</v>
      </c>
      <c r="AP340">
        <v>4.4000000000000004</v>
      </c>
      <c r="AQ340">
        <v>5.9119999999999999</v>
      </c>
      <c r="AR340">
        <f t="shared" si="46"/>
        <v>-49.991399999999999</v>
      </c>
      <c r="AS340">
        <v>4.2</v>
      </c>
      <c r="AT340">
        <v>5.8959999999999999</v>
      </c>
      <c r="AU340">
        <v>-50.817399999999999</v>
      </c>
      <c r="AV340">
        <v>3.5</v>
      </c>
      <c r="AW340">
        <v>5.9039999999999999</v>
      </c>
      <c r="AX340">
        <f t="shared" si="47"/>
        <v>-51.279849999999996</v>
      </c>
    </row>
    <row r="341" spans="1:50" x14ac:dyDescent="0.2">
      <c r="A341" t="s">
        <v>632</v>
      </c>
      <c r="E341">
        <f t="shared" si="40"/>
        <v>-52.567450000000001</v>
      </c>
      <c r="H341">
        <v>-51.312899999999999</v>
      </c>
      <c r="K341">
        <f t="shared" si="41"/>
        <v>-51.411866666666668</v>
      </c>
      <c r="N341">
        <v>-50.553100000000001</v>
      </c>
      <c r="Q341">
        <f t="shared" si="42"/>
        <v>-49.903300000000002</v>
      </c>
      <c r="T341">
        <v>-49.594900000000003</v>
      </c>
      <c r="W341">
        <f t="shared" si="43"/>
        <v>-50.7072</v>
      </c>
      <c r="Z341">
        <v>-51.7423</v>
      </c>
      <c r="AA341" t="s">
        <v>624</v>
      </c>
      <c r="AB341">
        <v>5.9039999999999999</v>
      </c>
      <c r="AC341">
        <v>-53.822000000000003</v>
      </c>
      <c r="AD341">
        <v>1.1000000000000001</v>
      </c>
      <c r="AE341">
        <v>5.9080000000000004</v>
      </c>
      <c r="AF341">
        <f t="shared" si="44"/>
        <v>-52.5015</v>
      </c>
      <c r="AG341">
        <v>1.2</v>
      </c>
      <c r="AH341">
        <v>5.9080000000000004</v>
      </c>
      <c r="AI341">
        <v>-52.369599999999998</v>
      </c>
      <c r="AJ341">
        <v>1</v>
      </c>
      <c r="AK341">
        <v>5.9080000000000004</v>
      </c>
      <c r="AL341">
        <f t="shared" si="45"/>
        <v>-50.828200000000002</v>
      </c>
      <c r="AM341">
        <v>3.8</v>
      </c>
      <c r="AN341">
        <v>5.8959999999999999</v>
      </c>
      <c r="AO341">
        <v>-49.561900000000001</v>
      </c>
      <c r="AP341">
        <v>4.5999999999999996</v>
      </c>
      <c r="AQ341">
        <v>5.9080000000000004</v>
      </c>
      <c r="AR341">
        <f t="shared" si="46"/>
        <v>-49.980400000000003</v>
      </c>
      <c r="AS341">
        <v>4</v>
      </c>
      <c r="AT341">
        <v>5.8959999999999999</v>
      </c>
      <c r="AU341">
        <v>-50.784399999999998</v>
      </c>
      <c r="AV341">
        <v>3.4</v>
      </c>
      <c r="AW341">
        <v>5.9</v>
      </c>
      <c r="AX341">
        <f t="shared" si="47"/>
        <v>-51.263350000000003</v>
      </c>
    </row>
    <row r="342" spans="1:50" x14ac:dyDescent="0.2">
      <c r="A342" t="s">
        <v>633</v>
      </c>
      <c r="E342">
        <f t="shared" si="40"/>
        <v>-53.326499999999996</v>
      </c>
      <c r="H342">
        <v>-51.775300000000001</v>
      </c>
      <c r="K342">
        <f t="shared" si="41"/>
        <v>-52.07233333333334</v>
      </c>
      <c r="N342">
        <v>-51.114800000000002</v>
      </c>
      <c r="Q342">
        <f t="shared" si="42"/>
        <v>-50.465066666666665</v>
      </c>
      <c r="T342">
        <v>-50.123699999999999</v>
      </c>
      <c r="W342">
        <f t="shared" si="43"/>
        <v>-51.323799999999999</v>
      </c>
      <c r="Z342">
        <v>-52.237499999999997</v>
      </c>
      <c r="AA342" t="s">
        <v>620</v>
      </c>
      <c r="AB342">
        <v>5.8959999999999999</v>
      </c>
      <c r="AC342">
        <v>-54.877699999999997</v>
      </c>
      <c r="AD342">
        <v>0.7</v>
      </c>
      <c r="AE342">
        <v>5.9039999999999999</v>
      </c>
      <c r="AF342">
        <f t="shared" si="44"/>
        <v>-53.326633333333326</v>
      </c>
      <c r="AG342">
        <v>1</v>
      </c>
      <c r="AH342">
        <v>5.9080000000000004</v>
      </c>
      <c r="AI342">
        <v>-53.326900000000002</v>
      </c>
      <c r="AJ342">
        <v>1</v>
      </c>
      <c r="AK342">
        <v>5.9039999999999999</v>
      </c>
      <c r="AL342">
        <f t="shared" si="45"/>
        <v>-51.532800000000002</v>
      </c>
      <c r="AM342">
        <v>3.9</v>
      </c>
      <c r="AN342">
        <v>5.8959999999999999</v>
      </c>
      <c r="AO342">
        <v>-50.156700000000001</v>
      </c>
      <c r="AP342">
        <v>4.3</v>
      </c>
      <c r="AQ342">
        <v>5.9080000000000004</v>
      </c>
      <c r="AR342">
        <f t="shared" si="46"/>
        <v>-50.630200000000002</v>
      </c>
      <c r="AS342">
        <v>3.6</v>
      </c>
      <c r="AT342">
        <v>5.8959999999999999</v>
      </c>
      <c r="AU342">
        <v>-51.610199999999999</v>
      </c>
      <c r="AV342">
        <v>3.5</v>
      </c>
      <c r="AW342">
        <v>5.8959999999999999</v>
      </c>
      <c r="AX342">
        <f t="shared" si="47"/>
        <v>-51.923850000000002</v>
      </c>
    </row>
    <row r="343" spans="1:50" x14ac:dyDescent="0.2">
      <c r="A343" t="s">
        <v>634</v>
      </c>
      <c r="E343">
        <f t="shared" si="40"/>
        <v>-53.4255</v>
      </c>
      <c r="H343">
        <v>-51.874400000000001</v>
      </c>
      <c r="K343">
        <f t="shared" si="41"/>
        <v>-52.160400000000003</v>
      </c>
      <c r="N343">
        <v>-51.246899999999997</v>
      </c>
      <c r="Q343">
        <f t="shared" si="42"/>
        <v>-50.531133333333337</v>
      </c>
      <c r="T343">
        <v>-50.156700000000001</v>
      </c>
      <c r="W343">
        <f t="shared" si="43"/>
        <v>-51.378800000000005</v>
      </c>
      <c r="Z343">
        <v>-52.3035</v>
      </c>
      <c r="AA343" t="s">
        <v>635</v>
      </c>
      <c r="AB343">
        <v>5.9</v>
      </c>
      <c r="AC343">
        <v>-54.976599999999998</v>
      </c>
      <c r="AD343">
        <v>1</v>
      </c>
      <c r="AE343">
        <v>5.9039999999999999</v>
      </c>
      <c r="AF343">
        <f t="shared" si="44"/>
        <v>-53.403633333333339</v>
      </c>
      <c r="AG343">
        <v>1</v>
      </c>
      <c r="AH343">
        <v>5.9080000000000004</v>
      </c>
      <c r="AI343">
        <v>-53.359900000000003</v>
      </c>
      <c r="AJ343">
        <v>0.9</v>
      </c>
      <c r="AK343">
        <v>5.9080000000000004</v>
      </c>
      <c r="AL343">
        <f t="shared" si="45"/>
        <v>-51.598866666666673</v>
      </c>
      <c r="AM343">
        <v>3.6</v>
      </c>
      <c r="AN343">
        <v>5.8959999999999999</v>
      </c>
      <c r="AO343">
        <v>-50.189799999999998</v>
      </c>
      <c r="AP343">
        <v>4</v>
      </c>
      <c r="AQ343">
        <v>5.9080000000000004</v>
      </c>
      <c r="AR343">
        <f t="shared" si="46"/>
        <v>-50.674233333333326</v>
      </c>
      <c r="AS343">
        <v>3.7</v>
      </c>
      <c r="AT343">
        <v>5.8959999999999999</v>
      </c>
      <c r="AU343">
        <v>-51.676200000000001</v>
      </c>
      <c r="AV343">
        <v>3.1</v>
      </c>
      <c r="AW343">
        <v>5.9</v>
      </c>
      <c r="AX343">
        <f t="shared" si="47"/>
        <v>-51.989850000000004</v>
      </c>
    </row>
    <row r="344" spans="1:50" x14ac:dyDescent="0.2">
      <c r="A344" t="s">
        <v>636</v>
      </c>
      <c r="E344">
        <f t="shared" si="40"/>
        <v>-53.441949999999999</v>
      </c>
      <c r="H344">
        <v>-51.907299999999999</v>
      </c>
      <c r="K344">
        <f t="shared" si="41"/>
        <v>-52.19336666666667</v>
      </c>
      <c r="N344">
        <v>-51.246899999999997</v>
      </c>
      <c r="Q344">
        <f t="shared" si="42"/>
        <v>-50.553166666666669</v>
      </c>
      <c r="T344">
        <v>-50.189799999999998</v>
      </c>
      <c r="W344">
        <f t="shared" si="43"/>
        <v>-51.411866666666668</v>
      </c>
      <c r="Z344">
        <v>-52.336599999999997</v>
      </c>
      <c r="AA344" t="s">
        <v>637</v>
      </c>
      <c r="AB344">
        <v>5.9</v>
      </c>
      <c r="AC344">
        <v>-54.976599999999998</v>
      </c>
      <c r="AD344">
        <v>0.9</v>
      </c>
      <c r="AE344">
        <v>5.9080000000000004</v>
      </c>
      <c r="AF344">
        <f t="shared" si="44"/>
        <v>-53.436599999999999</v>
      </c>
      <c r="AG344">
        <v>1.1000000000000001</v>
      </c>
      <c r="AH344">
        <v>5.9080000000000004</v>
      </c>
      <c r="AI344">
        <v>-53.425899999999999</v>
      </c>
      <c r="AJ344">
        <v>1.2</v>
      </c>
      <c r="AK344">
        <v>5.9080000000000004</v>
      </c>
      <c r="AL344">
        <f t="shared" si="45"/>
        <v>-51.631866666666667</v>
      </c>
      <c r="AM344">
        <v>3.3</v>
      </c>
      <c r="AN344">
        <v>5.8959999999999999</v>
      </c>
      <c r="AO344">
        <v>-50.222799999999999</v>
      </c>
      <c r="AP344">
        <v>3.9</v>
      </c>
      <c r="AQ344">
        <v>5.9119999999999999</v>
      </c>
      <c r="AR344">
        <f t="shared" si="46"/>
        <v>-50.707266666666669</v>
      </c>
      <c r="AS344">
        <v>4</v>
      </c>
      <c r="AT344">
        <v>5.8959999999999999</v>
      </c>
      <c r="AU344">
        <v>-51.709200000000003</v>
      </c>
      <c r="AV344">
        <v>3.4</v>
      </c>
      <c r="AW344">
        <v>5.9</v>
      </c>
      <c r="AX344">
        <f t="shared" si="47"/>
        <v>-52.0229</v>
      </c>
    </row>
    <row r="345" spans="1:50" x14ac:dyDescent="0.2">
      <c r="A345" t="s">
        <v>638</v>
      </c>
      <c r="E345">
        <f t="shared" si="40"/>
        <v>-53.458500000000001</v>
      </c>
      <c r="H345">
        <v>-51.874400000000001</v>
      </c>
      <c r="K345">
        <f t="shared" si="41"/>
        <v>-52.215399999999995</v>
      </c>
      <c r="N345">
        <v>-51.312899999999999</v>
      </c>
      <c r="Q345">
        <f t="shared" si="42"/>
        <v>-50.597166666666659</v>
      </c>
      <c r="T345">
        <v>-50.222799999999999</v>
      </c>
      <c r="W345">
        <f t="shared" si="43"/>
        <v>-51.455900000000007</v>
      </c>
      <c r="Z345">
        <v>-52.369599999999998</v>
      </c>
      <c r="AA345" t="s">
        <v>620</v>
      </c>
      <c r="AB345">
        <v>5.9</v>
      </c>
      <c r="AC345">
        <v>-55.0426</v>
      </c>
      <c r="AD345">
        <v>0.8</v>
      </c>
      <c r="AE345">
        <v>5.9080000000000004</v>
      </c>
      <c r="AF345">
        <f t="shared" si="44"/>
        <v>-53.458633333333331</v>
      </c>
      <c r="AG345">
        <v>1.1000000000000001</v>
      </c>
      <c r="AH345">
        <v>5.9039999999999999</v>
      </c>
      <c r="AI345">
        <v>-53.4589</v>
      </c>
      <c r="AJ345">
        <v>0.7</v>
      </c>
      <c r="AK345">
        <v>5.9080000000000004</v>
      </c>
      <c r="AL345">
        <f t="shared" si="45"/>
        <v>-51.675866666666671</v>
      </c>
      <c r="AM345">
        <v>3.4</v>
      </c>
      <c r="AN345">
        <v>5.8959999999999999</v>
      </c>
      <c r="AO345">
        <v>-50.255800000000001</v>
      </c>
      <c r="AP345">
        <v>3.9</v>
      </c>
      <c r="AQ345">
        <v>5.9119999999999999</v>
      </c>
      <c r="AR345">
        <f t="shared" si="46"/>
        <v>-50.751300000000008</v>
      </c>
      <c r="AS345">
        <v>3.6</v>
      </c>
      <c r="AT345">
        <v>5.8959999999999999</v>
      </c>
      <c r="AU345">
        <v>-51.775300000000001</v>
      </c>
      <c r="AV345">
        <v>3.1</v>
      </c>
      <c r="AW345">
        <v>5.9</v>
      </c>
      <c r="AX345">
        <f t="shared" si="47"/>
        <v>-52.072450000000003</v>
      </c>
    </row>
    <row r="346" spans="1:50" x14ac:dyDescent="0.2">
      <c r="A346" t="s">
        <v>639</v>
      </c>
      <c r="E346">
        <f t="shared" si="40"/>
        <v>-53.49145</v>
      </c>
      <c r="H346">
        <v>-51.874400000000001</v>
      </c>
      <c r="K346">
        <f t="shared" si="41"/>
        <v>-52.21543333333333</v>
      </c>
      <c r="N346">
        <v>-51.279899999999998</v>
      </c>
      <c r="Q346">
        <f t="shared" si="42"/>
        <v>-50.608199999999989</v>
      </c>
      <c r="T346">
        <v>-50.255800000000001</v>
      </c>
      <c r="W346">
        <f t="shared" si="43"/>
        <v>-51.47793333333334</v>
      </c>
      <c r="Z346">
        <v>-52.402700000000003</v>
      </c>
      <c r="AA346" t="s">
        <v>622</v>
      </c>
      <c r="AB346">
        <v>5.9</v>
      </c>
      <c r="AC346">
        <v>-55.108499999999999</v>
      </c>
      <c r="AD346">
        <v>1.1000000000000001</v>
      </c>
      <c r="AE346">
        <v>5.9080000000000004</v>
      </c>
      <c r="AF346">
        <f t="shared" si="44"/>
        <v>-53.491633333333333</v>
      </c>
      <c r="AG346">
        <v>1.3</v>
      </c>
      <c r="AH346">
        <v>5.9039999999999999</v>
      </c>
      <c r="AI346">
        <v>-53.491999999999997</v>
      </c>
      <c r="AJ346">
        <v>1.1000000000000001</v>
      </c>
      <c r="AK346">
        <v>5.9039999999999999</v>
      </c>
      <c r="AL346">
        <f t="shared" si="45"/>
        <v>-51.686933333333336</v>
      </c>
      <c r="AM346">
        <v>3.2</v>
      </c>
      <c r="AN346">
        <v>5.8959999999999999</v>
      </c>
      <c r="AO346">
        <v>-50.288899999999998</v>
      </c>
      <c r="AP346">
        <v>3.9</v>
      </c>
      <c r="AQ346">
        <v>5.9080000000000004</v>
      </c>
      <c r="AR346">
        <f t="shared" si="46"/>
        <v>-50.773333333333333</v>
      </c>
      <c r="AS346">
        <v>3.6</v>
      </c>
      <c r="AT346">
        <v>5.8959999999999999</v>
      </c>
      <c r="AU346">
        <v>-51.775300000000001</v>
      </c>
      <c r="AV346">
        <v>3.1</v>
      </c>
      <c r="AW346">
        <v>5.9</v>
      </c>
      <c r="AX346">
        <f t="shared" si="47"/>
        <v>-52.088999999999999</v>
      </c>
    </row>
    <row r="347" spans="1:50" x14ac:dyDescent="0.2">
      <c r="A347" t="s">
        <v>640</v>
      </c>
      <c r="E347">
        <f t="shared" si="40"/>
        <v>-53.573949999999996</v>
      </c>
      <c r="H347">
        <v>-51.973300000000002</v>
      </c>
      <c r="K347">
        <f t="shared" si="41"/>
        <v>-52.303433333333338</v>
      </c>
      <c r="N347">
        <v>-51.411999999999999</v>
      </c>
      <c r="Q347">
        <f t="shared" si="42"/>
        <v>-50.652233333333335</v>
      </c>
      <c r="T347">
        <v>-50.255800000000001</v>
      </c>
      <c r="W347">
        <f t="shared" si="43"/>
        <v>-51.488900000000001</v>
      </c>
      <c r="Z347">
        <v>-52.402700000000003</v>
      </c>
      <c r="AA347" t="s">
        <v>641</v>
      </c>
      <c r="AB347">
        <v>5.9</v>
      </c>
      <c r="AC347">
        <v>-55.174599999999998</v>
      </c>
      <c r="AD347">
        <v>0.8</v>
      </c>
      <c r="AE347">
        <v>5.9080000000000004</v>
      </c>
      <c r="AF347">
        <f t="shared" si="44"/>
        <v>-53.557633333333335</v>
      </c>
      <c r="AG347">
        <v>1.1000000000000001</v>
      </c>
      <c r="AH347">
        <v>5.9080000000000004</v>
      </c>
      <c r="AI347">
        <v>-53.524999999999999</v>
      </c>
      <c r="AJ347">
        <v>0.9</v>
      </c>
      <c r="AK347">
        <v>5.9080000000000004</v>
      </c>
      <c r="AL347">
        <f t="shared" si="45"/>
        <v>-51.741966666666663</v>
      </c>
      <c r="AM347">
        <v>3.1</v>
      </c>
      <c r="AN347">
        <v>5.8959999999999999</v>
      </c>
      <c r="AO347">
        <v>-50.288899999999998</v>
      </c>
      <c r="AP347">
        <v>3.8</v>
      </c>
      <c r="AQ347">
        <v>5.9080000000000004</v>
      </c>
      <c r="AR347">
        <f t="shared" si="46"/>
        <v>-50.784300000000002</v>
      </c>
      <c r="AS347">
        <v>3.5</v>
      </c>
      <c r="AT347">
        <v>5.8959999999999999</v>
      </c>
      <c r="AU347">
        <v>-51.808199999999999</v>
      </c>
      <c r="AV347">
        <v>3.2</v>
      </c>
      <c r="AW347">
        <v>5.9</v>
      </c>
      <c r="AX347">
        <f t="shared" si="47"/>
        <v>-52.105450000000005</v>
      </c>
    </row>
    <row r="348" spans="1:50" x14ac:dyDescent="0.2">
      <c r="A348" t="s">
        <v>642</v>
      </c>
      <c r="E348">
        <f t="shared" si="40"/>
        <v>-53.590449999999997</v>
      </c>
      <c r="H348">
        <v>-51.940399999999997</v>
      </c>
      <c r="K348">
        <f t="shared" si="41"/>
        <v>-52.292466666666662</v>
      </c>
      <c r="N348">
        <v>-51.378999999999998</v>
      </c>
      <c r="Q348">
        <f t="shared" si="42"/>
        <v>-50.685233333333336</v>
      </c>
      <c r="T348">
        <v>-50.321800000000003</v>
      </c>
      <c r="W348">
        <f t="shared" si="43"/>
        <v>-51.543933333333335</v>
      </c>
      <c r="Z348">
        <v>-52.468600000000002</v>
      </c>
      <c r="AA348" t="s">
        <v>624</v>
      </c>
      <c r="AB348">
        <v>5.9</v>
      </c>
      <c r="AC348">
        <v>-55.240499999999997</v>
      </c>
      <c r="AD348">
        <v>1</v>
      </c>
      <c r="AE348">
        <v>5.9080000000000004</v>
      </c>
      <c r="AF348">
        <f t="shared" si="44"/>
        <v>-53.579633333333334</v>
      </c>
      <c r="AG348">
        <v>1</v>
      </c>
      <c r="AH348">
        <v>5.9080000000000004</v>
      </c>
      <c r="AI348">
        <v>-53.558</v>
      </c>
      <c r="AJ348">
        <v>1</v>
      </c>
      <c r="AK348">
        <v>5.9080000000000004</v>
      </c>
      <c r="AL348">
        <f t="shared" si="45"/>
        <v>-51.763966666666668</v>
      </c>
      <c r="AM348">
        <v>3.2</v>
      </c>
      <c r="AN348">
        <v>5.9</v>
      </c>
      <c r="AO348">
        <v>-50.354900000000001</v>
      </c>
      <c r="AP348">
        <v>4</v>
      </c>
      <c r="AQ348">
        <v>5.9119999999999999</v>
      </c>
      <c r="AR348">
        <f t="shared" si="46"/>
        <v>-50.83936666666667</v>
      </c>
      <c r="AS348">
        <v>3.5</v>
      </c>
      <c r="AT348">
        <v>5.8959999999999999</v>
      </c>
      <c r="AU348">
        <v>-51.8414</v>
      </c>
      <c r="AV348">
        <v>3.2</v>
      </c>
      <c r="AW348">
        <v>5.9</v>
      </c>
      <c r="AX348">
        <f t="shared" si="47"/>
        <v>-52.155000000000001</v>
      </c>
    </row>
    <row r="349" spans="1:50" x14ac:dyDescent="0.2">
      <c r="A349" t="s">
        <v>643</v>
      </c>
      <c r="E349">
        <f t="shared" si="40"/>
        <v>-53.606899999999996</v>
      </c>
      <c r="H349">
        <v>-51.940399999999997</v>
      </c>
      <c r="K349">
        <f t="shared" si="41"/>
        <v>-52.347433333333328</v>
      </c>
      <c r="N349">
        <v>-51.478000000000002</v>
      </c>
      <c r="Q349">
        <f t="shared" si="42"/>
        <v>-50.729266666666668</v>
      </c>
      <c r="T349">
        <v>-50.321800000000003</v>
      </c>
      <c r="W349">
        <f t="shared" si="43"/>
        <v>-51.576933333333329</v>
      </c>
      <c r="Z349">
        <v>-52.5017</v>
      </c>
      <c r="AA349" t="s">
        <v>637</v>
      </c>
      <c r="AB349">
        <v>5.9</v>
      </c>
      <c r="AC349">
        <v>-55.273400000000002</v>
      </c>
      <c r="AD349">
        <v>1</v>
      </c>
      <c r="AE349">
        <v>5.9080000000000004</v>
      </c>
      <c r="AF349">
        <f t="shared" si="44"/>
        <v>-53.612566666666659</v>
      </c>
      <c r="AG349">
        <v>1</v>
      </c>
      <c r="AH349">
        <v>5.9080000000000004</v>
      </c>
      <c r="AI349">
        <v>-53.623899999999999</v>
      </c>
      <c r="AJ349">
        <v>0.9</v>
      </c>
      <c r="AK349">
        <v>5.9080000000000004</v>
      </c>
      <c r="AL349">
        <f t="shared" si="45"/>
        <v>-51.829966666666671</v>
      </c>
      <c r="AM349">
        <v>2.9</v>
      </c>
      <c r="AN349">
        <v>5.8959999999999999</v>
      </c>
      <c r="AO349">
        <v>-50.387999999999998</v>
      </c>
      <c r="AP349">
        <v>3.9</v>
      </c>
      <c r="AQ349">
        <v>5.9119999999999999</v>
      </c>
      <c r="AR349">
        <f t="shared" si="46"/>
        <v>-50.872366666666665</v>
      </c>
      <c r="AS349">
        <v>3.4</v>
      </c>
      <c r="AT349">
        <v>5.8959999999999999</v>
      </c>
      <c r="AU349">
        <v>-51.907299999999999</v>
      </c>
      <c r="AV349">
        <v>3.3</v>
      </c>
      <c r="AW349">
        <v>5.9</v>
      </c>
      <c r="AX349">
        <f t="shared" si="47"/>
        <v>-52.204499999999996</v>
      </c>
    </row>
    <row r="350" spans="1:50" x14ac:dyDescent="0.2">
      <c r="A350" t="s">
        <v>644</v>
      </c>
      <c r="E350">
        <f t="shared" si="40"/>
        <v>-55.025499999999994</v>
      </c>
      <c r="H350">
        <v>-53.293799999999997</v>
      </c>
      <c r="K350">
        <f t="shared" si="41"/>
        <v>-53.700733333333339</v>
      </c>
      <c r="N350">
        <v>-52.732799999999997</v>
      </c>
      <c r="Q350">
        <f t="shared" si="42"/>
        <v>-52.017400000000002</v>
      </c>
      <c r="T350">
        <v>-51.610199999999999</v>
      </c>
      <c r="W350">
        <f t="shared" si="43"/>
        <v>-53.007633333333331</v>
      </c>
      <c r="Z350">
        <v>-53.953800000000001</v>
      </c>
      <c r="AA350" t="s">
        <v>641</v>
      </c>
      <c r="AB350">
        <v>5.9039999999999999</v>
      </c>
      <c r="AC350">
        <v>-56.757199999999997</v>
      </c>
      <c r="AD350">
        <v>0.9</v>
      </c>
      <c r="AE350">
        <v>5.9119999999999999</v>
      </c>
      <c r="AF350">
        <f t="shared" si="44"/>
        <v>-55.042200000000001</v>
      </c>
      <c r="AG350">
        <v>1</v>
      </c>
      <c r="AH350">
        <v>5.9119999999999999</v>
      </c>
      <c r="AI350">
        <v>-55.075600000000001</v>
      </c>
      <c r="AJ350">
        <v>1</v>
      </c>
      <c r="AK350">
        <v>5.9080000000000004</v>
      </c>
      <c r="AL350">
        <f t="shared" si="45"/>
        <v>-53.172533333333341</v>
      </c>
      <c r="AM350">
        <v>2.9</v>
      </c>
      <c r="AN350">
        <v>5.9</v>
      </c>
      <c r="AO350">
        <v>-51.709200000000003</v>
      </c>
      <c r="AP350">
        <v>3.5</v>
      </c>
      <c r="AQ350">
        <v>5.9119999999999999</v>
      </c>
      <c r="AR350">
        <f t="shared" si="46"/>
        <v>-52.259433333333334</v>
      </c>
      <c r="AS350">
        <v>3.2</v>
      </c>
      <c r="AT350">
        <v>5.8959999999999999</v>
      </c>
      <c r="AU350">
        <v>-53.4589</v>
      </c>
      <c r="AV350">
        <v>3</v>
      </c>
      <c r="AW350">
        <v>5.9039999999999999</v>
      </c>
      <c r="AX350">
        <f t="shared" si="47"/>
        <v>-53.70635</v>
      </c>
    </row>
    <row r="351" spans="1:50" x14ac:dyDescent="0.2">
      <c r="A351" t="s">
        <v>645</v>
      </c>
      <c r="E351">
        <f t="shared" si="40"/>
        <v>-55.075050000000005</v>
      </c>
      <c r="H351">
        <v>-53.359900000000003</v>
      </c>
      <c r="K351">
        <f t="shared" si="41"/>
        <v>-53.744733333333329</v>
      </c>
      <c r="N351">
        <v>-52.765799999999999</v>
      </c>
      <c r="Q351">
        <f t="shared" si="42"/>
        <v>-52.039366666666666</v>
      </c>
      <c r="T351">
        <v>-51.643099999999997</v>
      </c>
      <c r="W351">
        <f t="shared" si="43"/>
        <v>-53.029633333333329</v>
      </c>
      <c r="Z351">
        <v>-53.986899999999999</v>
      </c>
      <c r="AA351" t="s">
        <v>646</v>
      </c>
      <c r="AB351">
        <v>5.9</v>
      </c>
      <c r="AC351">
        <v>-56.790199999999999</v>
      </c>
      <c r="AD351">
        <v>0.6</v>
      </c>
      <c r="AE351">
        <v>5.9080000000000004</v>
      </c>
      <c r="AF351">
        <f t="shared" si="44"/>
        <v>-55.086199999999998</v>
      </c>
      <c r="AG351">
        <v>1</v>
      </c>
      <c r="AH351">
        <v>5.9119999999999999</v>
      </c>
      <c r="AI351">
        <v>-55.108499999999999</v>
      </c>
      <c r="AJ351">
        <v>0.9</v>
      </c>
      <c r="AK351">
        <v>5.9080000000000004</v>
      </c>
      <c r="AL351">
        <f t="shared" si="45"/>
        <v>-53.194500000000005</v>
      </c>
      <c r="AM351">
        <v>3.3</v>
      </c>
      <c r="AN351">
        <v>5.8959999999999999</v>
      </c>
      <c r="AO351">
        <v>-51.709200000000003</v>
      </c>
      <c r="AP351">
        <v>3.6</v>
      </c>
      <c r="AQ351">
        <v>5.9119999999999999</v>
      </c>
      <c r="AR351">
        <f t="shared" si="46"/>
        <v>-52.270400000000002</v>
      </c>
      <c r="AS351">
        <v>3.1</v>
      </c>
      <c r="AT351">
        <v>5.9</v>
      </c>
      <c r="AU351">
        <v>-53.4589</v>
      </c>
      <c r="AV351">
        <v>3</v>
      </c>
      <c r="AW351">
        <v>5.9039999999999999</v>
      </c>
      <c r="AX351">
        <f t="shared" si="47"/>
        <v>-53.722899999999996</v>
      </c>
    </row>
    <row r="352" spans="1:50" x14ac:dyDescent="0.2">
      <c r="A352" t="s">
        <v>647</v>
      </c>
      <c r="E352">
        <f t="shared" si="40"/>
        <v>-55.108050000000006</v>
      </c>
      <c r="H352">
        <v>-53.359900000000003</v>
      </c>
      <c r="K352">
        <f t="shared" si="41"/>
        <v>-53.766733333333342</v>
      </c>
      <c r="N352">
        <v>-52.798699999999997</v>
      </c>
      <c r="Q352">
        <f t="shared" si="42"/>
        <v>-52.072399999999995</v>
      </c>
      <c r="T352">
        <v>-51.676200000000001</v>
      </c>
      <c r="W352">
        <f t="shared" si="43"/>
        <v>-53.040666666666674</v>
      </c>
      <c r="Z352">
        <v>-53.986899999999999</v>
      </c>
      <c r="AA352" t="s">
        <v>641</v>
      </c>
      <c r="AB352">
        <v>5.9039999999999999</v>
      </c>
      <c r="AC352">
        <v>-56.856200000000001</v>
      </c>
      <c r="AD352">
        <v>0.8</v>
      </c>
      <c r="AE352">
        <v>5.9080000000000004</v>
      </c>
      <c r="AF352">
        <f t="shared" si="44"/>
        <v>-55.119233333333334</v>
      </c>
      <c r="AG352">
        <v>0.7</v>
      </c>
      <c r="AH352">
        <v>5.9119999999999999</v>
      </c>
      <c r="AI352">
        <v>-55.141599999999997</v>
      </c>
      <c r="AJ352">
        <v>0.6</v>
      </c>
      <c r="AK352">
        <v>5.9119999999999999</v>
      </c>
      <c r="AL352">
        <f t="shared" si="45"/>
        <v>-53.227533333333326</v>
      </c>
      <c r="AM352">
        <v>3.2</v>
      </c>
      <c r="AN352">
        <v>5.9</v>
      </c>
      <c r="AO352">
        <v>-51.7423</v>
      </c>
      <c r="AP352">
        <v>3.5</v>
      </c>
      <c r="AQ352">
        <v>5.9119999999999999</v>
      </c>
      <c r="AR352">
        <f t="shared" si="46"/>
        <v>-52.292466666666662</v>
      </c>
      <c r="AS352">
        <v>2.9</v>
      </c>
      <c r="AT352">
        <v>5.9</v>
      </c>
      <c r="AU352">
        <v>-53.4589</v>
      </c>
      <c r="AV352">
        <v>2.7</v>
      </c>
      <c r="AW352">
        <v>5.9039999999999999</v>
      </c>
      <c r="AX352">
        <f t="shared" si="47"/>
        <v>-53.722899999999996</v>
      </c>
    </row>
    <row r="353" spans="1:50" x14ac:dyDescent="0.2">
      <c r="A353" t="s">
        <v>648</v>
      </c>
      <c r="E353">
        <f t="shared" si="40"/>
        <v>-55.948949999999996</v>
      </c>
      <c r="H353">
        <v>-54.283799999999999</v>
      </c>
      <c r="K353">
        <f t="shared" si="41"/>
        <v>-54.624533333333325</v>
      </c>
      <c r="N353">
        <v>-53.6569</v>
      </c>
      <c r="Q353">
        <f t="shared" si="42"/>
        <v>-52.963766666666665</v>
      </c>
      <c r="T353">
        <v>-52.600700000000003</v>
      </c>
      <c r="W353">
        <f t="shared" si="43"/>
        <v>-53.953700000000005</v>
      </c>
      <c r="Z353">
        <v>-54.976599999999998</v>
      </c>
      <c r="AA353" t="s">
        <v>646</v>
      </c>
      <c r="AB353">
        <v>5.9039999999999999</v>
      </c>
      <c r="AC353">
        <v>-57.614100000000001</v>
      </c>
      <c r="AD353">
        <v>1</v>
      </c>
      <c r="AE353">
        <v>5.9080000000000004</v>
      </c>
      <c r="AF353">
        <f t="shared" si="44"/>
        <v>-55.943600000000004</v>
      </c>
      <c r="AG353">
        <v>0.8</v>
      </c>
      <c r="AH353">
        <v>5.9080000000000004</v>
      </c>
      <c r="AI353">
        <v>-55.932899999999997</v>
      </c>
      <c r="AJ353">
        <v>1.2</v>
      </c>
      <c r="AK353">
        <v>5.9080000000000004</v>
      </c>
      <c r="AL353">
        <f t="shared" si="45"/>
        <v>-54.0745</v>
      </c>
      <c r="AM353">
        <v>2.8</v>
      </c>
      <c r="AN353">
        <v>5.9</v>
      </c>
      <c r="AO353">
        <v>-52.633699999999997</v>
      </c>
      <c r="AP353">
        <v>3.3</v>
      </c>
      <c r="AQ353">
        <v>5.9119999999999999</v>
      </c>
      <c r="AR353">
        <f t="shared" si="46"/>
        <v>-53.172733333333326</v>
      </c>
      <c r="AS353">
        <v>3.1</v>
      </c>
      <c r="AT353">
        <v>5.9</v>
      </c>
      <c r="AU353">
        <v>-54.283799999999999</v>
      </c>
      <c r="AV353">
        <v>2.7</v>
      </c>
      <c r="AW353">
        <v>5.9039999999999999</v>
      </c>
      <c r="AX353">
        <f t="shared" si="47"/>
        <v>-54.630200000000002</v>
      </c>
    </row>
    <row r="354" spans="1:50" x14ac:dyDescent="0.2">
      <c r="A354" t="s">
        <v>649</v>
      </c>
      <c r="E354">
        <f t="shared" si="40"/>
        <v>-55.981949999999998</v>
      </c>
      <c r="H354">
        <v>-54.316800000000001</v>
      </c>
      <c r="K354">
        <f t="shared" si="41"/>
        <v>-54.646533333333331</v>
      </c>
      <c r="N354">
        <v>-53.689900000000002</v>
      </c>
      <c r="Q354">
        <f t="shared" si="42"/>
        <v>-52.98576666666667</v>
      </c>
      <c r="T354">
        <v>-52.633699999999997</v>
      </c>
      <c r="W354">
        <f t="shared" si="43"/>
        <v>-53.964699999999993</v>
      </c>
      <c r="Z354">
        <v>-54.976599999999998</v>
      </c>
      <c r="AA354" t="s">
        <v>646</v>
      </c>
      <c r="AB354">
        <v>5.9</v>
      </c>
      <c r="AC354">
        <v>-57.647100000000002</v>
      </c>
      <c r="AD354">
        <v>0.6</v>
      </c>
      <c r="AE354">
        <v>5.9119999999999999</v>
      </c>
      <c r="AF354">
        <f t="shared" si="44"/>
        <v>-55.965599999999995</v>
      </c>
      <c r="AG354">
        <v>1</v>
      </c>
      <c r="AH354">
        <v>5.9080000000000004</v>
      </c>
      <c r="AI354">
        <v>-55.932899999999997</v>
      </c>
      <c r="AJ354">
        <v>0.8</v>
      </c>
      <c r="AK354">
        <v>5.9080000000000004</v>
      </c>
      <c r="AL354">
        <f t="shared" si="45"/>
        <v>-54.085499999999996</v>
      </c>
      <c r="AM354">
        <v>2.8</v>
      </c>
      <c r="AN354">
        <v>5.8959999999999999</v>
      </c>
      <c r="AO354">
        <v>-52.633699999999997</v>
      </c>
      <c r="AP354">
        <v>3.5</v>
      </c>
      <c r="AQ354">
        <v>5.9160000000000004</v>
      </c>
      <c r="AR354">
        <f t="shared" si="46"/>
        <v>-53.183733333333329</v>
      </c>
      <c r="AS354">
        <v>2.9</v>
      </c>
      <c r="AT354">
        <v>5.9</v>
      </c>
      <c r="AU354">
        <v>-54.283799999999999</v>
      </c>
      <c r="AV354">
        <v>2.7</v>
      </c>
      <c r="AW354">
        <v>5.9039999999999999</v>
      </c>
      <c r="AX354">
        <f t="shared" si="47"/>
        <v>-54.630200000000002</v>
      </c>
    </row>
    <row r="355" spans="1:50" x14ac:dyDescent="0.2">
      <c r="A355" t="s">
        <v>650</v>
      </c>
      <c r="E355">
        <f t="shared" si="40"/>
        <v>-56.014949999999999</v>
      </c>
      <c r="H355">
        <v>-54.382800000000003</v>
      </c>
      <c r="K355">
        <f t="shared" si="41"/>
        <v>-54.690566666666676</v>
      </c>
      <c r="N355">
        <v>-53.722900000000003</v>
      </c>
      <c r="Q355">
        <f t="shared" si="42"/>
        <v>-53.007766666666669</v>
      </c>
      <c r="T355">
        <v>-52.633699999999997</v>
      </c>
      <c r="W355">
        <f t="shared" si="43"/>
        <v>-53.986700000000006</v>
      </c>
      <c r="Z355">
        <v>-55.009599999999999</v>
      </c>
      <c r="AA355" t="s">
        <v>635</v>
      </c>
      <c r="AB355">
        <v>5.9039999999999999</v>
      </c>
      <c r="AC355">
        <v>-57.647100000000002</v>
      </c>
      <c r="AD355">
        <v>0.6</v>
      </c>
      <c r="AE355">
        <v>5.9119999999999999</v>
      </c>
      <c r="AF355">
        <f t="shared" si="44"/>
        <v>-55.998633333333338</v>
      </c>
      <c r="AG355">
        <v>0.6</v>
      </c>
      <c r="AH355">
        <v>5.9119999999999999</v>
      </c>
      <c r="AI355">
        <v>-55.966000000000001</v>
      </c>
      <c r="AJ355">
        <v>0.8</v>
      </c>
      <c r="AK355">
        <v>5.9080000000000004</v>
      </c>
      <c r="AL355">
        <f t="shared" si="45"/>
        <v>-54.118533333333339</v>
      </c>
      <c r="AM355">
        <v>2.5</v>
      </c>
      <c r="AN355">
        <v>5.9</v>
      </c>
      <c r="AO355">
        <v>-52.666699999999999</v>
      </c>
      <c r="AP355">
        <v>3.1</v>
      </c>
      <c r="AQ355">
        <v>5.9119999999999999</v>
      </c>
      <c r="AR355">
        <f t="shared" si="46"/>
        <v>-53.205733333333335</v>
      </c>
      <c r="AS355">
        <v>2.7</v>
      </c>
      <c r="AT355">
        <v>5.8959999999999999</v>
      </c>
      <c r="AU355">
        <v>-54.316800000000001</v>
      </c>
      <c r="AV355">
        <v>2.5</v>
      </c>
      <c r="AW355">
        <v>5.9039999999999999</v>
      </c>
      <c r="AX355">
        <f t="shared" si="47"/>
        <v>-54.663200000000003</v>
      </c>
    </row>
    <row r="356" spans="1:50" x14ac:dyDescent="0.2">
      <c r="A356" t="s">
        <v>651</v>
      </c>
      <c r="E356">
        <f t="shared" si="40"/>
        <v>-56.064399999999999</v>
      </c>
      <c r="H356">
        <v>-54.448799999999999</v>
      </c>
      <c r="K356">
        <f t="shared" si="41"/>
        <v>-54.712566666666667</v>
      </c>
      <c r="N356">
        <v>-53.722900000000003</v>
      </c>
      <c r="Q356">
        <f t="shared" si="42"/>
        <v>-53.018766666666664</v>
      </c>
      <c r="T356">
        <v>-52.666699999999999</v>
      </c>
      <c r="W356">
        <f t="shared" si="43"/>
        <v>-54.019733333333335</v>
      </c>
      <c r="Z356">
        <v>-55.0426</v>
      </c>
      <c r="AA356" t="s">
        <v>641</v>
      </c>
      <c r="AB356">
        <v>5.9039999999999999</v>
      </c>
      <c r="AC356">
        <v>-57.68</v>
      </c>
      <c r="AD356">
        <v>0.7</v>
      </c>
      <c r="AE356">
        <v>5.9080000000000004</v>
      </c>
      <c r="AF356">
        <f t="shared" si="44"/>
        <v>-56.031599999999997</v>
      </c>
      <c r="AG356">
        <v>0.9</v>
      </c>
      <c r="AH356">
        <v>5.9119999999999999</v>
      </c>
      <c r="AI356">
        <v>-55.966000000000001</v>
      </c>
      <c r="AJ356">
        <v>0.8</v>
      </c>
      <c r="AK356">
        <v>5.9119999999999999</v>
      </c>
      <c r="AL356">
        <f t="shared" si="45"/>
        <v>-54.118533333333339</v>
      </c>
      <c r="AM356">
        <v>2.4</v>
      </c>
      <c r="AN356">
        <v>5.9</v>
      </c>
      <c r="AO356">
        <v>-52.666699999999999</v>
      </c>
      <c r="AP356">
        <v>3.1</v>
      </c>
      <c r="AQ356">
        <v>5.9160000000000004</v>
      </c>
      <c r="AR356">
        <f t="shared" si="46"/>
        <v>-53.227766666666668</v>
      </c>
      <c r="AS356">
        <v>2.8</v>
      </c>
      <c r="AT356">
        <v>5.9</v>
      </c>
      <c r="AU356">
        <v>-54.349899999999998</v>
      </c>
      <c r="AV356">
        <v>2.2999999999999998</v>
      </c>
      <c r="AW356">
        <v>5.9039999999999999</v>
      </c>
      <c r="AX356">
        <f t="shared" si="47"/>
        <v>-54.696249999999999</v>
      </c>
    </row>
    <row r="357" spans="1:50" x14ac:dyDescent="0.2">
      <c r="A357" t="s">
        <v>652</v>
      </c>
      <c r="E357">
        <f t="shared" si="40"/>
        <v>-56.525999999999996</v>
      </c>
      <c r="H357">
        <v>-54.976599999999998</v>
      </c>
      <c r="K357">
        <f t="shared" si="41"/>
        <v>-55.229300000000002</v>
      </c>
      <c r="N357">
        <v>-54.283799999999999</v>
      </c>
      <c r="Q357">
        <f t="shared" si="42"/>
        <v>-53.579866666666668</v>
      </c>
      <c r="T357">
        <v>-53.227899999999998</v>
      </c>
      <c r="W357">
        <f t="shared" si="43"/>
        <v>-54.525633333333339</v>
      </c>
      <c r="Z357">
        <v>-55.570300000000003</v>
      </c>
      <c r="AA357" t="s">
        <v>635</v>
      </c>
      <c r="AB357">
        <v>5.9</v>
      </c>
      <c r="AC357">
        <v>-58.075400000000002</v>
      </c>
      <c r="AD357">
        <v>0.5</v>
      </c>
      <c r="AE357">
        <v>5.9080000000000004</v>
      </c>
      <c r="AF357">
        <f t="shared" si="44"/>
        <v>-56.493166666666667</v>
      </c>
      <c r="AG357">
        <v>0.9</v>
      </c>
      <c r="AH357">
        <v>5.9119999999999999</v>
      </c>
      <c r="AI357">
        <v>-56.427500000000002</v>
      </c>
      <c r="AJ357">
        <v>0.7</v>
      </c>
      <c r="AK357">
        <v>5.9080000000000004</v>
      </c>
      <c r="AL357">
        <f t="shared" si="45"/>
        <v>-54.6464</v>
      </c>
      <c r="AM357">
        <v>2.2999999999999998</v>
      </c>
      <c r="AN357">
        <v>5.9</v>
      </c>
      <c r="AO357">
        <v>-53.227899999999998</v>
      </c>
      <c r="AP357">
        <v>2.8</v>
      </c>
      <c r="AQ357">
        <v>5.9119999999999999</v>
      </c>
      <c r="AR357">
        <f t="shared" si="46"/>
        <v>-53.744833333333332</v>
      </c>
      <c r="AS357">
        <v>2.7</v>
      </c>
      <c r="AT357">
        <v>5.8959999999999999</v>
      </c>
      <c r="AU357">
        <v>-54.778700000000001</v>
      </c>
      <c r="AV357">
        <v>2.2999999999999998</v>
      </c>
      <c r="AW357">
        <v>5.9039999999999999</v>
      </c>
      <c r="AX357">
        <f t="shared" si="47"/>
        <v>-55.174500000000002</v>
      </c>
    </row>
    <row r="358" spans="1:50" x14ac:dyDescent="0.2">
      <c r="A358" t="s">
        <v>653</v>
      </c>
      <c r="E358">
        <f t="shared" si="40"/>
        <v>-56.558999999999997</v>
      </c>
      <c r="H358">
        <v>-55.0426</v>
      </c>
      <c r="K358">
        <f t="shared" si="41"/>
        <v>-55.284300000000002</v>
      </c>
      <c r="N358">
        <v>-54.382800000000003</v>
      </c>
      <c r="Q358">
        <f t="shared" si="42"/>
        <v>-53.623866666666665</v>
      </c>
      <c r="T358">
        <v>-53.260899999999999</v>
      </c>
      <c r="W358">
        <f t="shared" si="43"/>
        <v>-54.558599999999991</v>
      </c>
      <c r="Z358">
        <v>-55.636200000000002</v>
      </c>
      <c r="AA358" t="s">
        <v>641</v>
      </c>
      <c r="AB358">
        <v>5.9039999999999999</v>
      </c>
      <c r="AC358">
        <v>-58.075400000000002</v>
      </c>
      <c r="AD358">
        <v>0.6</v>
      </c>
      <c r="AE358">
        <v>5.9080000000000004</v>
      </c>
      <c r="AF358">
        <f t="shared" si="44"/>
        <v>-56.515166666666666</v>
      </c>
      <c r="AG358">
        <v>0.6</v>
      </c>
      <c r="AH358">
        <v>5.9119999999999999</v>
      </c>
      <c r="AI358">
        <v>-56.427500000000002</v>
      </c>
      <c r="AJ358">
        <v>0.7</v>
      </c>
      <c r="AK358">
        <v>5.9080000000000004</v>
      </c>
      <c r="AL358">
        <f t="shared" si="45"/>
        <v>-54.679400000000008</v>
      </c>
      <c r="AM358">
        <v>2.4</v>
      </c>
      <c r="AN358">
        <v>5.9</v>
      </c>
      <c r="AO358">
        <v>-53.227899999999998</v>
      </c>
      <c r="AP358">
        <v>2.8</v>
      </c>
      <c r="AQ358">
        <v>5.9119999999999999</v>
      </c>
      <c r="AR358">
        <f t="shared" si="46"/>
        <v>-53.755833333333328</v>
      </c>
      <c r="AS358">
        <v>2.6</v>
      </c>
      <c r="AT358">
        <v>5.9</v>
      </c>
      <c r="AU358">
        <v>-54.778700000000001</v>
      </c>
      <c r="AV358">
        <v>2.6</v>
      </c>
      <c r="AW358">
        <v>5.9039999999999999</v>
      </c>
      <c r="AX358">
        <f t="shared" si="47"/>
        <v>-55.207450000000001</v>
      </c>
    </row>
    <row r="359" spans="1:50" x14ac:dyDescent="0.2">
      <c r="A359" t="s">
        <v>654</v>
      </c>
      <c r="E359">
        <f t="shared" si="40"/>
        <v>-56.558999999999997</v>
      </c>
      <c r="H359">
        <v>-55.009599999999999</v>
      </c>
      <c r="K359">
        <f t="shared" si="41"/>
        <v>-55.207333333333338</v>
      </c>
      <c r="N359">
        <v>-54.184899999999999</v>
      </c>
      <c r="Q359">
        <f t="shared" si="42"/>
        <v>-53.568899999999992</v>
      </c>
      <c r="T359">
        <v>-53.260899999999999</v>
      </c>
      <c r="W359">
        <f t="shared" si="43"/>
        <v>-54.54760000000001</v>
      </c>
      <c r="Z359">
        <v>-55.603200000000001</v>
      </c>
      <c r="AA359" t="s">
        <v>620</v>
      </c>
      <c r="AB359">
        <v>5.9039999999999999</v>
      </c>
      <c r="AC359">
        <v>-58.108400000000003</v>
      </c>
      <c r="AD359">
        <v>0.6</v>
      </c>
      <c r="AE359">
        <v>5.9080000000000004</v>
      </c>
      <c r="AF359">
        <f t="shared" si="44"/>
        <v>-56.515166666666666</v>
      </c>
      <c r="AG359">
        <v>0.9</v>
      </c>
      <c r="AH359">
        <v>5.9119999999999999</v>
      </c>
      <c r="AI359">
        <v>-56.427500000000002</v>
      </c>
      <c r="AJ359">
        <v>0.9</v>
      </c>
      <c r="AK359">
        <v>5.9080000000000004</v>
      </c>
      <c r="AL359">
        <f t="shared" si="45"/>
        <v>-54.624433333333336</v>
      </c>
      <c r="AM359">
        <v>2.1</v>
      </c>
      <c r="AN359">
        <v>5.9</v>
      </c>
      <c r="AO359">
        <v>-53.260899999999999</v>
      </c>
      <c r="AP359">
        <v>2.7</v>
      </c>
      <c r="AQ359">
        <v>5.9160000000000004</v>
      </c>
      <c r="AR359">
        <f t="shared" si="46"/>
        <v>-53.766833333333331</v>
      </c>
      <c r="AS359">
        <v>2.7</v>
      </c>
      <c r="AT359">
        <v>5.9</v>
      </c>
      <c r="AU359">
        <v>-54.778700000000001</v>
      </c>
      <c r="AV359">
        <v>2.1</v>
      </c>
      <c r="AW359">
        <v>5.9039999999999999</v>
      </c>
      <c r="AX359">
        <f t="shared" si="47"/>
        <v>-55.190950000000001</v>
      </c>
    </row>
    <row r="360" spans="1:50" x14ac:dyDescent="0.2">
      <c r="A360" t="s">
        <v>655</v>
      </c>
      <c r="E360">
        <f t="shared" si="40"/>
        <v>-56.575500000000005</v>
      </c>
      <c r="H360">
        <v>-55.0426</v>
      </c>
      <c r="K360">
        <f t="shared" si="41"/>
        <v>-55.251300000000008</v>
      </c>
      <c r="N360">
        <v>-54.283799999999999</v>
      </c>
      <c r="Q360">
        <f t="shared" si="42"/>
        <v>-53.612833333333327</v>
      </c>
      <c r="T360">
        <v>-53.293799999999997</v>
      </c>
      <c r="W360">
        <f t="shared" si="43"/>
        <v>-54.58056666666667</v>
      </c>
      <c r="Z360">
        <v>-55.636200000000002</v>
      </c>
      <c r="AA360" t="s">
        <v>656</v>
      </c>
      <c r="AB360">
        <v>5.9039999999999999</v>
      </c>
      <c r="AC360">
        <v>-58.108400000000003</v>
      </c>
      <c r="AD360">
        <v>0.7</v>
      </c>
      <c r="AE360">
        <v>5.9080000000000004</v>
      </c>
      <c r="AF360">
        <f t="shared" si="44"/>
        <v>-56.526166666666661</v>
      </c>
      <c r="AG360">
        <v>0.8</v>
      </c>
      <c r="AH360">
        <v>5.9080000000000004</v>
      </c>
      <c r="AI360">
        <v>-56.427500000000002</v>
      </c>
      <c r="AJ360">
        <v>0.9</v>
      </c>
      <c r="AK360">
        <v>5.9119999999999999</v>
      </c>
      <c r="AL360">
        <f t="shared" si="45"/>
        <v>-54.657399999999996</v>
      </c>
      <c r="AM360">
        <v>2.2000000000000002</v>
      </c>
      <c r="AN360">
        <v>5.9</v>
      </c>
      <c r="AO360">
        <v>-53.260899999999999</v>
      </c>
      <c r="AP360">
        <v>2.6</v>
      </c>
      <c r="AQ360">
        <v>5.9160000000000004</v>
      </c>
      <c r="AR360">
        <f t="shared" si="46"/>
        <v>-53.788800000000002</v>
      </c>
      <c r="AS360">
        <v>2.5</v>
      </c>
      <c r="AT360">
        <v>5.9</v>
      </c>
      <c r="AU360">
        <v>-54.811700000000002</v>
      </c>
      <c r="AV360">
        <v>2.1</v>
      </c>
      <c r="AW360">
        <v>5.9080000000000004</v>
      </c>
      <c r="AX360">
        <f t="shared" si="47"/>
        <v>-55.223950000000002</v>
      </c>
    </row>
    <row r="361" spans="1:50" x14ac:dyDescent="0.2">
      <c r="A361" t="s">
        <v>657</v>
      </c>
      <c r="E361">
        <f t="shared" si="40"/>
        <v>-56.773299999999999</v>
      </c>
      <c r="H361">
        <v>-55.3065</v>
      </c>
      <c r="K361">
        <f t="shared" si="41"/>
        <v>-55.504199999999997</v>
      </c>
      <c r="N361">
        <v>-54.547800000000002</v>
      </c>
      <c r="Q361">
        <f t="shared" si="42"/>
        <v>-53.876933333333334</v>
      </c>
      <c r="T361">
        <v>-53.558</v>
      </c>
      <c r="W361">
        <f t="shared" si="43"/>
        <v>-54.811566666666664</v>
      </c>
      <c r="Z361">
        <v>-55.867100000000001</v>
      </c>
      <c r="AA361" t="s">
        <v>641</v>
      </c>
      <c r="AB361">
        <v>5.9039999999999999</v>
      </c>
      <c r="AC361">
        <v>-58.240099999999998</v>
      </c>
      <c r="AD361">
        <v>0.4</v>
      </c>
      <c r="AE361">
        <v>5.9119999999999999</v>
      </c>
      <c r="AF361">
        <f t="shared" si="44"/>
        <v>-56.734966666666672</v>
      </c>
      <c r="AG361">
        <v>0.7</v>
      </c>
      <c r="AH361">
        <v>5.9119999999999999</v>
      </c>
      <c r="AI361">
        <v>-56.658299999999997</v>
      </c>
      <c r="AJ361">
        <v>0.9</v>
      </c>
      <c r="AK361">
        <v>5.9080000000000004</v>
      </c>
      <c r="AL361">
        <f t="shared" si="45"/>
        <v>-54.910366666666668</v>
      </c>
      <c r="AM361">
        <v>2.2000000000000002</v>
      </c>
      <c r="AN361">
        <v>5.9</v>
      </c>
      <c r="AO361">
        <v>-53.524999999999999</v>
      </c>
      <c r="AP361">
        <v>2.4</v>
      </c>
      <c r="AQ361">
        <v>5.9160000000000004</v>
      </c>
      <c r="AR361">
        <f t="shared" si="46"/>
        <v>-54.030866666666668</v>
      </c>
      <c r="AS361">
        <v>2.2000000000000002</v>
      </c>
      <c r="AT361">
        <v>5.9039999999999999</v>
      </c>
      <c r="AU361">
        <v>-55.009599999999999</v>
      </c>
      <c r="AV361">
        <v>2.2000000000000002</v>
      </c>
      <c r="AW361">
        <v>5.9039999999999999</v>
      </c>
      <c r="AX361">
        <f t="shared" si="47"/>
        <v>-55.43835</v>
      </c>
    </row>
    <row r="362" spans="1:50" x14ac:dyDescent="0.2">
      <c r="A362" t="s">
        <v>658</v>
      </c>
      <c r="E362">
        <f t="shared" si="40"/>
        <v>-56.83925</v>
      </c>
      <c r="H362">
        <v>-55.4054</v>
      </c>
      <c r="K362">
        <f t="shared" si="41"/>
        <v>-55.526199999999996</v>
      </c>
      <c r="N362">
        <v>-54.547800000000002</v>
      </c>
      <c r="Q362">
        <f t="shared" si="42"/>
        <v>-53.887933333333336</v>
      </c>
      <c r="T362">
        <v>-53.558</v>
      </c>
      <c r="W362">
        <f t="shared" si="43"/>
        <v>-54.822566666666667</v>
      </c>
      <c r="Z362">
        <v>-55.867100000000001</v>
      </c>
      <c r="AA362" t="s">
        <v>646</v>
      </c>
      <c r="AB362">
        <v>5.9039999999999999</v>
      </c>
      <c r="AC362">
        <v>-58.273099999999999</v>
      </c>
      <c r="AD362">
        <v>0.4</v>
      </c>
      <c r="AE362">
        <v>5.9119999999999999</v>
      </c>
      <c r="AF362">
        <f t="shared" si="44"/>
        <v>-56.767966666666666</v>
      </c>
      <c r="AG362">
        <v>0.7</v>
      </c>
      <c r="AH362">
        <v>5.9119999999999999</v>
      </c>
      <c r="AI362">
        <v>-56.625399999999999</v>
      </c>
      <c r="AJ362">
        <v>0.7</v>
      </c>
      <c r="AK362">
        <v>5.9080000000000004</v>
      </c>
      <c r="AL362">
        <f t="shared" si="45"/>
        <v>-54.910400000000003</v>
      </c>
      <c r="AM362">
        <v>2</v>
      </c>
      <c r="AN362">
        <v>5.9039999999999999</v>
      </c>
      <c r="AO362">
        <v>-53.558</v>
      </c>
      <c r="AP362">
        <v>2.5</v>
      </c>
      <c r="AQ362">
        <v>5.9160000000000004</v>
      </c>
      <c r="AR362">
        <f t="shared" si="46"/>
        <v>-54.052866666666667</v>
      </c>
      <c r="AS362">
        <v>2.2000000000000002</v>
      </c>
      <c r="AT362">
        <v>5.9039999999999999</v>
      </c>
      <c r="AU362">
        <v>-55.0426</v>
      </c>
      <c r="AV362">
        <v>2.1</v>
      </c>
      <c r="AW362">
        <v>5.9039999999999999</v>
      </c>
      <c r="AX362">
        <f t="shared" si="47"/>
        <v>-55.45485</v>
      </c>
    </row>
    <row r="363" spans="1:50" x14ac:dyDescent="0.2">
      <c r="A363" t="s">
        <v>659</v>
      </c>
      <c r="E363">
        <f t="shared" si="40"/>
        <v>-56.806249999999999</v>
      </c>
      <c r="H363">
        <v>-55.3065</v>
      </c>
      <c r="K363">
        <f t="shared" si="41"/>
        <v>-55.504199999999997</v>
      </c>
      <c r="N363">
        <v>-54.547800000000002</v>
      </c>
      <c r="Q363">
        <f t="shared" si="42"/>
        <v>-53.887933333333336</v>
      </c>
      <c r="T363">
        <v>-53.558</v>
      </c>
      <c r="W363">
        <f t="shared" si="43"/>
        <v>-54.822566666666667</v>
      </c>
      <c r="Z363">
        <v>-55.900100000000002</v>
      </c>
      <c r="AA363" t="s">
        <v>635</v>
      </c>
      <c r="AB363">
        <v>5.9039999999999999</v>
      </c>
      <c r="AC363">
        <v>-58.305999999999997</v>
      </c>
      <c r="AD363">
        <v>0.7</v>
      </c>
      <c r="AE363">
        <v>5.9080000000000004</v>
      </c>
      <c r="AF363">
        <f t="shared" si="44"/>
        <v>-56.756933333333336</v>
      </c>
      <c r="AG363">
        <v>0.8</v>
      </c>
      <c r="AH363">
        <v>5.9119999999999999</v>
      </c>
      <c r="AI363">
        <v>-56.658299999999997</v>
      </c>
      <c r="AJ363">
        <v>0.7</v>
      </c>
      <c r="AK363">
        <v>5.9080000000000004</v>
      </c>
      <c r="AL363">
        <f t="shared" si="45"/>
        <v>-54.921366666666664</v>
      </c>
      <c r="AM363">
        <v>2.2999999999999998</v>
      </c>
      <c r="AN363">
        <v>5.9039999999999999</v>
      </c>
      <c r="AO363">
        <v>-53.558</v>
      </c>
      <c r="AP363">
        <v>2.5</v>
      </c>
      <c r="AQ363">
        <v>5.9119999999999999</v>
      </c>
      <c r="AR363">
        <f t="shared" si="46"/>
        <v>-54.041866666666664</v>
      </c>
      <c r="AS363">
        <v>2.5</v>
      </c>
      <c r="AT363">
        <v>5.9</v>
      </c>
      <c r="AU363">
        <v>-55.009599999999999</v>
      </c>
      <c r="AV363">
        <v>2.1</v>
      </c>
      <c r="AW363">
        <v>5.9080000000000004</v>
      </c>
      <c r="AX363">
        <f t="shared" si="47"/>
        <v>-55.45485</v>
      </c>
    </row>
    <row r="364" spans="1:50" x14ac:dyDescent="0.2">
      <c r="A364" t="s">
        <v>660</v>
      </c>
      <c r="E364">
        <f t="shared" si="40"/>
        <v>-56.839199999999998</v>
      </c>
      <c r="H364">
        <v>-55.372399999999999</v>
      </c>
      <c r="K364">
        <f t="shared" si="41"/>
        <v>-55.581166666666661</v>
      </c>
      <c r="N364">
        <v>-54.712800000000001</v>
      </c>
      <c r="Q364">
        <f t="shared" si="42"/>
        <v>-53.9649</v>
      </c>
      <c r="T364">
        <v>-53.623899999999999</v>
      </c>
      <c r="W364">
        <f t="shared" si="43"/>
        <v>-54.866466666666668</v>
      </c>
      <c r="Z364">
        <v>-55.932899999999997</v>
      </c>
      <c r="AA364" t="s">
        <v>637</v>
      </c>
      <c r="AB364">
        <v>5.9039999999999999</v>
      </c>
      <c r="AC364">
        <v>-58.305999999999997</v>
      </c>
      <c r="AD364">
        <v>0.5</v>
      </c>
      <c r="AE364">
        <v>5.9119999999999999</v>
      </c>
      <c r="AF364">
        <f t="shared" si="44"/>
        <v>-56.7789</v>
      </c>
      <c r="AG364">
        <v>0.6</v>
      </c>
      <c r="AH364">
        <v>5.9119999999999999</v>
      </c>
      <c r="AI364">
        <v>-56.658299999999997</v>
      </c>
      <c r="AJ364">
        <v>0.7</v>
      </c>
      <c r="AK364">
        <v>5.9080000000000004</v>
      </c>
      <c r="AL364">
        <f t="shared" si="45"/>
        <v>-54.976366666666671</v>
      </c>
      <c r="AM364">
        <v>2.1</v>
      </c>
      <c r="AN364">
        <v>5.9</v>
      </c>
      <c r="AO364">
        <v>-53.558</v>
      </c>
      <c r="AP364">
        <v>2.6</v>
      </c>
      <c r="AQ364">
        <v>5.9160000000000004</v>
      </c>
      <c r="AR364">
        <f t="shared" si="46"/>
        <v>-54.074833333333338</v>
      </c>
      <c r="AS364">
        <v>2.2999999999999998</v>
      </c>
      <c r="AT364">
        <v>5.9039999999999999</v>
      </c>
      <c r="AU364">
        <v>-55.0426</v>
      </c>
      <c r="AV364">
        <v>2</v>
      </c>
      <c r="AW364">
        <v>5.9080000000000004</v>
      </c>
      <c r="AX364">
        <f t="shared" si="47"/>
        <v>-55.487749999999998</v>
      </c>
    </row>
    <row r="365" spans="1:50" x14ac:dyDescent="0.2">
      <c r="A365" t="s">
        <v>661</v>
      </c>
      <c r="E365">
        <f t="shared" si="40"/>
        <v>-57.514899999999997</v>
      </c>
      <c r="H365">
        <v>-56.262599999999999</v>
      </c>
      <c r="K365">
        <f t="shared" si="41"/>
        <v>-56.306533333333334</v>
      </c>
      <c r="N365">
        <v>-55.372399999999999</v>
      </c>
      <c r="Q365">
        <f t="shared" si="42"/>
        <v>-54.789666666666669</v>
      </c>
      <c r="T365">
        <v>-54.514800000000001</v>
      </c>
      <c r="W365">
        <f t="shared" si="43"/>
        <v>-55.647099999999995</v>
      </c>
      <c r="Z365">
        <v>-56.691299999999998</v>
      </c>
      <c r="AA365" t="s">
        <v>662</v>
      </c>
      <c r="AB365">
        <v>5.9039999999999999</v>
      </c>
      <c r="AC365">
        <v>-58.767200000000003</v>
      </c>
      <c r="AD365">
        <v>0.6</v>
      </c>
      <c r="AE365">
        <v>5.9080000000000004</v>
      </c>
      <c r="AF365">
        <f t="shared" si="44"/>
        <v>-57.438133333333333</v>
      </c>
      <c r="AG365">
        <v>0.5</v>
      </c>
      <c r="AH365">
        <v>5.9119999999999999</v>
      </c>
      <c r="AI365">
        <v>-57.284599999999998</v>
      </c>
      <c r="AJ365">
        <v>0.9</v>
      </c>
      <c r="AK365">
        <v>5.9080000000000004</v>
      </c>
      <c r="AL365">
        <f t="shared" si="45"/>
        <v>-55.712933333333332</v>
      </c>
      <c r="AM365">
        <v>1.9</v>
      </c>
      <c r="AN365">
        <v>5.9039999999999999</v>
      </c>
      <c r="AO365">
        <v>-54.4818</v>
      </c>
      <c r="AP365">
        <v>2.5</v>
      </c>
      <c r="AQ365">
        <v>5.9160000000000004</v>
      </c>
      <c r="AR365">
        <f t="shared" si="46"/>
        <v>-54.910599999999995</v>
      </c>
      <c r="AS365">
        <v>1.8</v>
      </c>
      <c r="AT365">
        <v>5.9</v>
      </c>
      <c r="AU365">
        <v>-55.735199999999999</v>
      </c>
      <c r="AV365">
        <v>1.9</v>
      </c>
      <c r="AW365">
        <v>5.9039999999999999</v>
      </c>
      <c r="AX365">
        <f t="shared" si="47"/>
        <v>-56.213250000000002</v>
      </c>
    </row>
    <row r="366" spans="1:50" x14ac:dyDescent="0.2">
      <c r="A366" t="s">
        <v>663</v>
      </c>
      <c r="E366">
        <f t="shared" si="40"/>
        <v>-57.54795</v>
      </c>
      <c r="H366">
        <v>-56.328699999999998</v>
      </c>
      <c r="K366">
        <f t="shared" si="41"/>
        <v>-56.31753333333333</v>
      </c>
      <c r="N366">
        <v>-55.372399999999999</v>
      </c>
      <c r="Q366">
        <f t="shared" si="42"/>
        <v>-54.800666666666665</v>
      </c>
      <c r="T366">
        <v>-54.547800000000002</v>
      </c>
      <c r="W366">
        <f t="shared" si="43"/>
        <v>-55.658099999999997</v>
      </c>
      <c r="Z366">
        <v>-56.724299999999999</v>
      </c>
      <c r="AA366" t="s">
        <v>646</v>
      </c>
      <c r="AB366">
        <v>5.9080000000000004</v>
      </c>
      <c r="AC366">
        <v>-58.767200000000003</v>
      </c>
      <c r="AD366">
        <v>0.5</v>
      </c>
      <c r="AE366">
        <v>5.9119999999999999</v>
      </c>
      <c r="AF366">
        <f t="shared" si="44"/>
        <v>-57.449133333333329</v>
      </c>
      <c r="AG366">
        <v>0.6</v>
      </c>
      <c r="AH366">
        <v>5.9119999999999999</v>
      </c>
      <c r="AI366">
        <v>-57.2515</v>
      </c>
      <c r="AJ366">
        <v>0.4</v>
      </c>
      <c r="AK366">
        <v>5.9080000000000004</v>
      </c>
      <c r="AL366">
        <f t="shared" si="45"/>
        <v>-55.701900000000002</v>
      </c>
      <c r="AM366">
        <v>1.9</v>
      </c>
      <c r="AN366">
        <v>5.9</v>
      </c>
      <c r="AO366">
        <v>-54.4818</v>
      </c>
      <c r="AP366">
        <v>2.2999999999999998</v>
      </c>
      <c r="AQ366">
        <v>5.9160000000000004</v>
      </c>
      <c r="AR366">
        <f t="shared" si="46"/>
        <v>-54.910599999999995</v>
      </c>
      <c r="AS366">
        <v>2.1</v>
      </c>
      <c r="AT366">
        <v>5.9039999999999999</v>
      </c>
      <c r="AU366">
        <v>-55.702199999999998</v>
      </c>
      <c r="AV366">
        <v>2.2000000000000002</v>
      </c>
      <c r="AW366">
        <v>5.9039999999999999</v>
      </c>
      <c r="AX366">
        <f t="shared" si="47"/>
        <v>-56.213250000000002</v>
      </c>
    </row>
    <row r="367" spans="1:50" x14ac:dyDescent="0.2">
      <c r="A367" t="s">
        <v>664</v>
      </c>
      <c r="E367">
        <f t="shared" si="40"/>
        <v>-57.514899999999997</v>
      </c>
      <c r="H367">
        <v>-56.262599999999999</v>
      </c>
      <c r="K367">
        <f t="shared" si="41"/>
        <v>-56.350500000000004</v>
      </c>
      <c r="N367">
        <v>-55.471400000000003</v>
      </c>
      <c r="Q367">
        <f t="shared" si="42"/>
        <v>-54.833666666666666</v>
      </c>
      <c r="T367">
        <v>-54.547800000000002</v>
      </c>
      <c r="W367">
        <f t="shared" si="43"/>
        <v>-55.658099999999997</v>
      </c>
      <c r="Z367">
        <v>-56.724299999999999</v>
      </c>
      <c r="AA367" t="s">
        <v>662</v>
      </c>
      <c r="AB367">
        <v>5.9039999999999999</v>
      </c>
      <c r="AC367">
        <v>-58.767200000000003</v>
      </c>
      <c r="AD367">
        <v>0.5</v>
      </c>
      <c r="AE367">
        <v>5.9119999999999999</v>
      </c>
      <c r="AF367">
        <f t="shared" si="44"/>
        <v>-57.449099999999994</v>
      </c>
      <c r="AG367">
        <v>0.8</v>
      </c>
      <c r="AH367">
        <v>5.9119999999999999</v>
      </c>
      <c r="AI367">
        <v>-57.317500000000003</v>
      </c>
      <c r="AJ367">
        <v>0.8</v>
      </c>
      <c r="AK367">
        <v>5.9080000000000004</v>
      </c>
      <c r="AL367">
        <f t="shared" si="45"/>
        <v>-55.756900000000002</v>
      </c>
      <c r="AM367">
        <v>1.9</v>
      </c>
      <c r="AN367">
        <v>5.9</v>
      </c>
      <c r="AO367">
        <v>-54.4818</v>
      </c>
      <c r="AP367">
        <v>2.4</v>
      </c>
      <c r="AQ367">
        <v>5.9160000000000004</v>
      </c>
      <c r="AR367">
        <f t="shared" si="46"/>
        <v>-54.910599999999995</v>
      </c>
      <c r="AS367">
        <v>2.2999999999999998</v>
      </c>
      <c r="AT367">
        <v>5.9</v>
      </c>
      <c r="AU367">
        <v>-55.702199999999998</v>
      </c>
      <c r="AV367">
        <v>1.7</v>
      </c>
      <c r="AW367">
        <v>5.9080000000000004</v>
      </c>
      <c r="AX367">
        <f t="shared" si="47"/>
        <v>-56.213250000000002</v>
      </c>
    </row>
    <row r="368" spans="1:50" x14ac:dyDescent="0.2">
      <c r="A368" t="s">
        <v>665</v>
      </c>
      <c r="E368">
        <f t="shared" si="40"/>
        <v>-57.53145</v>
      </c>
      <c r="H368">
        <v>-56.295699999999997</v>
      </c>
      <c r="K368">
        <f t="shared" si="41"/>
        <v>-56.383533333333332</v>
      </c>
      <c r="N368">
        <v>-55.537399999999998</v>
      </c>
      <c r="Q368">
        <f t="shared" si="42"/>
        <v>-54.87766666666667</v>
      </c>
      <c r="T368">
        <v>-54.580800000000004</v>
      </c>
      <c r="W368">
        <f t="shared" si="43"/>
        <v>-55.680066666666669</v>
      </c>
      <c r="Z368">
        <v>-56.757199999999997</v>
      </c>
      <c r="AA368" t="s">
        <v>646</v>
      </c>
      <c r="AB368">
        <v>5.9080000000000004</v>
      </c>
      <c r="AC368">
        <v>-58.767200000000003</v>
      </c>
      <c r="AD368">
        <v>0.5</v>
      </c>
      <c r="AE368">
        <v>5.9119999999999999</v>
      </c>
      <c r="AF368">
        <f t="shared" si="44"/>
        <v>-57.460133333333339</v>
      </c>
      <c r="AG368">
        <v>0.6</v>
      </c>
      <c r="AH368">
        <v>5.9160000000000004</v>
      </c>
      <c r="AI368">
        <v>-57.317500000000003</v>
      </c>
      <c r="AJ368">
        <v>0.8</v>
      </c>
      <c r="AK368">
        <v>5.9119999999999999</v>
      </c>
      <c r="AL368">
        <f t="shared" si="45"/>
        <v>-55.789899999999996</v>
      </c>
      <c r="AM368">
        <v>1.9</v>
      </c>
      <c r="AN368">
        <v>5.9039999999999999</v>
      </c>
      <c r="AO368">
        <v>-54.514800000000001</v>
      </c>
      <c r="AP368">
        <v>2.2999999999999998</v>
      </c>
      <c r="AQ368">
        <v>5.9160000000000004</v>
      </c>
      <c r="AR368">
        <f t="shared" si="46"/>
        <v>-54.932600000000001</v>
      </c>
      <c r="AS368">
        <v>2.1</v>
      </c>
      <c r="AT368">
        <v>5.9039999999999999</v>
      </c>
      <c r="AU368">
        <v>-55.702199999999998</v>
      </c>
      <c r="AV368">
        <v>2</v>
      </c>
      <c r="AW368">
        <v>5.9080000000000004</v>
      </c>
      <c r="AX368">
        <f t="shared" si="47"/>
        <v>-56.229699999999994</v>
      </c>
    </row>
    <row r="369" spans="1:50" x14ac:dyDescent="0.2">
      <c r="A369" t="s">
        <v>666</v>
      </c>
      <c r="E369">
        <f t="shared" si="40"/>
        <v>-58.289200000000001</v>
      </c>
      <c r="H369">
        <v>-56.790199999999999</v>
      </c>
      <c r="K369">
        <f t="shared" si="41"/>
        <v>-57.009800000000006</v>
      </c>
      <c r="N369">
        <v>-56.0319</v>
      </c>
      <c r="Q369">
        <f t="shared" si="42"/>
        <v>-55.372366666666665</v>
      </c>
      <c r="T369">
        <v>-55.0426</v>
      </c>
      <c r="W369">
        <f t="shared" si="43"/>
        <v>-56.240633333333335</v>
      </c>
      <c r="Z369">
        <v>-57.218699999999998</v>
      </c>
      <c r="AA369" t="s">
        <v>637</v>
      </c>
      <c r="AB369">
        <v>5.9039999999999999</v>
      </c>
      <c r="AC369">
        <v>-59.788200000000003</v>
      </c>
      <c r="AD369">
        <v>0.4</v>
      </c>
      <c r="AE369">
        <v>5.9080000000000004</v>
      </c>
      <c r="AF369">
        <f t="shared" si="44"/>
        <v>-58.261899999999997</v>
      </c>
      <c r="AG369">
        <v>0.5</v>
      </c>
      <c r="AH369">
        <v>5.9080000000000004</v>
      </c>
      <c r="AI369">
        <v>-58.207299999999996</v>
      </c>
      <c r="AJ369">
        <v>0.8</v>
      </c>
      <c r="AK369">
        <v>5.9080000000000004</v>
      </c>
      <c r="AL369">
        <f t="shared" si="45"/>
        <v>-56.427266666666668</v>
      </c>
      <c r="AM369">
        <v>1.8</v>
      </c>
      <c r="AN369">
        <v>5.9</v>
      </c>
      <c r="AO369">
        <v>-55.0426</v>
      </c>
      <c r="AP369">
        <v>2.1</v>
      </c>
      <c r="AQ369">
        <v>5.9119999999999999</v>
      </c>
      <c r="AR369">
        <f t="shared" si="46"/>
        <v>-55.515266666666662</v>
      </c>
      <c r="AS369">
        <v>2.1</v>
      </c>
      <c r="AT369">
        <v>5.9</v>
      </c>
      <c r="AU369">
        <v>-56.460599999999999</v>
      </c>
      <c r="AV369">
        <v>1.8</v>
      </c>
      <c r="AW369">
        <v>5.9039999999999999</v>
      </c>
      <c r="AX369">
        <f t="shared" si="47"/>
        <v>-56.839649999999999</v>
      </c>
    </row>
    <row r="370" spans="1:50" x14ac:dyDescent="0.2">
      <c r="A370" t="s">
        <v>667</v>
      </c>
      <c r="E370">
        <f t="shared" si="40"/>
        <v>-58.3386</v>
      </c>
      <c r="H370">
        <v>-56.8232</v>
      </c>
      <c r="K370">
        <f t="shared" si="41"/>
        <v>-57.031733333333328</v>
      </c>
      <c r="N370">
        <v>-56.0319</v>
      </c>
      <c r="Q370">
        <f t="shared" si="42"/>
        <v>-55.394366666666663</v>
      </c>
      <c r="T370">
        <v>-55.075600000000001</v>
      </c>
      <c r="W370">
        <f t="shared" si="43"/>
        <v>-56.27353333333334</v>
      </c>
      <c r="Z370">
        <v>-57.2515</v>
      </c>
      <c r="AA370" t="s">
        <v>620</v>
      </c>
      <c r="AB370">
        <v>5.9039999999999999</v>
      </c>
      <c r="AC370">
        <v>-59.853999999999999</v>
      </c>
      <c r="AD370">
        <v>0.4</v>
      </c>
      <c r="AE370">
        <v>5.9119999999999999</v>
      </c>
      <c r="AF370">
        <f t="shared" si="44"/>
        <v>-58.305766666666671</v>
      </c>
      <c r="AG370">
        <v>0.8</v>
      </c>
      <c r="AH370">
        <v>5.9119999999999999</v>
      </c>
      <c r="AI370">
        <v>-58.240099999999998</v>
      </c>
      <c r="AJ370">
        <v>0.6</v>
      </c>
      <c r="AK370">
        <v>5.9080000000000004</v>
      </c>
      <c r="AL370">
        <f t="shared" si="45"/>
        <v>-56.449199999999998</v>
      </c>
      <c r="AM370">
        <v>1.6</v>
      </c>
      <c r="AN370">
        <v>5.9</v>
      </c>
      <c r="AO370">
        <v>-55.075600000000001</v>
      </c>
      <c r="AP370">
        <v>2.1</v>
      </c>
      <c r="AQ370">
        <v>5.9160000000000004</v>
      </c>
      <c r="AR370">
        <f t="shared" si="46"/>
        <v>-55.548233333333336</v>
      </c>
      <c r="AS370">
        <v>2</v>
      </c>
      <c r="AT370">
        <v>5.9039999999999999</v>
      </c>
      <c r="AU370">
        <v>-56.493499999999997</v>
      </c>
      <c r="AV370">
        <v>2.1</v>
      </c>
      <c r="AW370">
        <v>5.9039999999999999</v>
      </c>
      <c r="AX370">
        <f t="shared" si="47"/>
        <v>-56.872500000000002</v>
      </c>
    </row>
    <row r="371" spans="1:50" x14ac:dyDescent="0.2">
      <c r="A371" t="s">
        <v>668</v>
      </c>
      <c r="E371">
        <f t="shared" si="40"/>
        <v>-58.355049999999999</v>
      </c>
      <c r="H371">
        <v>-56.790199999999999</v>
      </c>
      <c r="K371">
        <f t="shared" si="41"/>
        <v>-57.064733333333329</v>
      </c>
      <c r="N371">
        <v>-56.130899999999997</v>
      </c>
      <c r="Q371">
        <f t="shared" si="42"/>
        <v>-55.449299999999994</v>
      </c>
      <c r="T371">
        <v>-55.108499999999999</v>
      </c>
      <c r="W371">
        <f t="shared" si="43"/>
        <v>-56.317533333333337</v>
      </c>
      <c r="Z371">
        <v>-57.284599999999998</v>
      </c>
      <c r="AA371" t="s">
        <v>637</v>
      </c>
      <c r="AB371">
        <v>5.9039999999999999</v>
      </c>
      <c r="AC371">
        <v>-59.919899999999998</v>
      </c>
      <c r="AD371">
        <v>0.1</v>
      </c>
      <c r="AE371">
        <v>5.9119999999999999</v>
      </c>
      <c r="AF371">
        <f t="shared" si="44"/>
        <v>-58.327733333333335</v>
      </c>
      <c r="AG371">
        <v>0.6</v>
      </c>
      <c r="AH371">
        <v>5.9119999999999999</v>
      </c>
      <c r="AI371">
        <v>-58.273099999999999</v>
      </c>
      <c r="AJ371">
        <v>0.4</v>
      </c>
      <c r="AK371">
        <v>5.9119999999999999</v>
      </c>
      <c r="AL371">
        <f t="shared" si="45"/>
        <v>-56.504166666666663</v>
      </c>
      <c r="AM371">
        <v>1.9</v>
      </c>
      <c r="AN371">
        <v>5.9039999999999999</v>
      </c>
      <c r="AO371">
        <v>-55.108499999999999</v>
      </c>
      <c r="AP371">
        <v>2.2000000000000002</v>
      </c>
      <c r="AQ371">
        <v>5.9160000000000004</v>
      </c>
      <c r="AR371">
        <f t="shared" si="46"/>
        <v>-55.592166666666664</v>
      </c>
      <c r="AS371">
        <v>1.7</v>
      </c>
      <c r="AT371">
        <v>5.9</v>
      </c>
      <c r="AU371">
        <v>-56.5595</v>
      </c>
      <c r="AV371">
        <v>1.9</v>
      </c>
      <c r="AW371">
        <v>5.9039999999999999</v>
      </c>
      <c r="AX371">
        <f t="shared" si="47"/>
        <v>-56.922049999999999</v>
      </c>
    </row>
    <row r="372" spans="1:50" x14ac:dyDescent="0.2">
      <c r="A372" t="s">
        <v>669</v>
      </c>
      <c r="E372">
        <f t="shared" si="40"/>
        <v>-58.437350000000002</v>
      </c>
      <c r="H372">
        <v>-56.921900000000001</v>
      </c>
      <c r="K372">
        <f t="shared" si="41"/>
        <v>-57.14156666666667</v>
      </c>
      <c r="N372">
        <v>-56.163800000000002</v>
      </c>
      <c r="Q372">
        <f t="shared" si="42"/>
        <v>-55.471299999999992</v>
      </c>
      <c r="T372">
        <v>-55.141599999999997</v>
      </c>
      <c r="W372">
        <f t="shared" si="43"/>
        <v>-56.339533333333328</v>
      </c>
      <c r="Z372">
        <v>-57.317500000000003</v>
      </c>
      <c r="AA372" t="s">
        <v>656</v>
      </c>
      <c r="AB372">
        <v>5.9039999999999999</v>
      </c>
      <c r="AC372">
        <v>-59.952800000000003</v>
      </c>
      <c r="AD372">
        <v>0.5</v>
      </c>
      <c r="AE372">
        <v>5.9119999999999999</v>
      </c>
      <c r="AF372">
        <f t="shared" si="44"/>
        <v>-58.404566666666661</v>
      </c>
      <c r="AG372">
        <v>0.3</v>
      </c>
      <c r="AH372">
        <v>5.9119999999999999</v>
      </c>
      <c r="AI372">
        <v>-58.338999999999999</v>
      </c>
      <c r="AJ372">
        <v>0.6</v>
      </c>
      <c r="AK372">
        <v>5.9080000000000004</v>
      </c>
      <c r="AL372">
        <f t="shared" si="45"/>
        <v>-56.537100000000002</v>
      </c>
      <c r="AM372">
        <v>1.7</v>
      </c>
      <c r="AN372">
        <v>5.9</v>
      </c>
      <c r="AO372">
        <v>-55.108499999999999</v>
      </c>
      <c r="AP372">
        <v>2.2000000000000002</v>
      </c>
      <c r="AQ372">
        <v>5.9119999999999999</v>
      </c>
      <c r="AR372">
        <f t="shared" si="46"/>
        <v>-55.603199999999994</v>
      </c>
      <c r="AS372">
        <v>1.7</v>
      </c>
      <c r="AT372">
        <v>5.9039999999999999</v>
      </c>
      <c r="AU372">
        <v>-56.5595</v>
      </c>
      <c r="AV372">
        <v>1.8</v>
      </c>
      <c r="AW372">
        <v>5.9080000000000004</v>
      </c>
      <c r="AX372">
        <f t="shared" si="47"/>
        <v>-56.938500000000005</v>
      </c>
    </row>
    <row r="373" spans="1:50" x14ac:dyDescent="0.2">
      <c r="A373" t="s">
        <v>670</v>
      </c>
      <c r="E373">
        <f t="shared" si="40"/>
        <v>-58.717299999999994</v>
      </c>
      <c r="H373">
        <v>-57.086799999999997</v>
      </c>
      <c r="K373">
        <f t="shared" si="41"/>
        <v>-57.383266666666664</v>
      </c>
      <c r="N373">
        <v>-56.427500000000002</v>
      </c>
      <c r="Q373">
        <f t="shared" si="42"/>
        <v>-55.73510000000001</v>
      </c>
      <c r="T373">
        <v>-55.372399999999999</v>
      </c>
      <c r="W373">
        <f t="shared" si="43"/>
        <v>-56.603233333333328</v>
      </c>
      <c r="Z373">
        <v>-57.581099999999999</v>
      </c>
      <c r="AA373" t="s">
        <v>646</v>
      </c>
      <c r="AB373">
        <v>5.9039999999999999</v>
      </c>
      <c r="AC373">
        <v>-60.347799999999999</v>
      </c>
      <c r="AD373">
        <v>0.4</v>
      </c>
      <c r="AE373">
        <v>5.9080000000000004</v>
      </c>
      <c r="AF373">
        <f t="shared" si="44"/>
        <v>-58.690033333333332</v>
      </c>
      <c r="AG373">
        <v>0.8</v>
      </c>
      <c r="AH373">
        <v>5.9119999999999999</v>
      </c>
      <c r="AI373">
        <v>-58.6355</v>
      </c>
      <c r="AJ373">
        <v>0.8</v>
      </c>
      <c r="AK373">
        <v>5.9080000000000004</v>
      </c>
      <c r="AL373">
        <f t="shared" si="45"/>
        <v>-56.822800000000001</v>
      </c>
      <c r="AM373">
        <v>2</v>
      </c>
      <c r="AN373">
        <v>5.9</v>
      </c>
      <c r="AO373">
        <v>-55.4054</v>
      </c>
      <c r="AP373">
        <v>2.1</v>
      </c>
      <c r="AQ373">
        <v>5.9160000000000004</v>
      </c>
      <c r="AR373">
        <f t="shared" si="46"/>
        <v>-55.878000000000007</v>
      </c>
      <c r="AS373">
        <v>1.9</v>
      </c>
      <c r="AT373">
        <v>5.9</v>
      </c>
      <c r="AU373">
        <v>-56.856200000000001</v>
      </c>
      <c r="AV373">
        <v>1.8</v>
      </c>
      <c r="AW373">
        <v>5.9039999999999999</v>
      </c>
      <c r="AX373">
        <f t="shared" si="47"/>
        <v>-57.218649999999997</v>
      </c>
    </row>
    <row r="374" spans="1:50" x14ac:dyDescent="0.2">
      <c r="A374" t="s">
        <v>671</v>
      </c>
      <c r="E374">
        <f t="shared" si="40"/>
        <v>-58.766750000000002</v>
      </c>
      <c r="H374">
        <v>-57.119799999999998</v>
      </c>
      <c r="K374">
        <f t="shared" si="41"/>
        <v>-57.39426666666666</v>
      </c>
      <c r="N374">
        <v>-56.394599999999997</v>
      </c>
      <c r="Q374">
        <f t="shared" si="42"/>
        <v>-55.73513333333333</v>
      </c>
      <c r="T374">
        <v>-55.4054</v>
      </c>
      <c r="W374">
        <f t="shared" si="43"/>
        <v>-56.625200000000007</v>
      </c>
      <c r="Z374">
        <v>-57.581099999999999</v>
      </c>
      <c r="AA374" t="s">
        <v>637</v>
      </c>
      <c r="AB374">
        <v>5.9039999999999999</v>
      </c>
      <c r="AC374">
        <v>-60.413699999999999</v>
      </c>
      <c r="AD374">
        <v>0.5</v>
      </c>
      <c r="AE374">
        <v>5.9080000000000004</v>
      </c>
      <c r="AF374">
        <f t="shared" si="44"/>
        <v>-58.733966666666667</v>
      </c>
      <c r="AG374">
        <v>0.8</v>
      </c>
      <c r="AH374">
        <v>5.9119999999999999</v>
      </c>
      <c r="AI374">
        <v>-58.668399999999998</v>
      </c>
      <c r="AJ374">
        <v>0.7</v>
      </c>
      <c r="AK374">
        <v>5.9119999999999999</v>
      </c>
      <c r="AL374">
        <f t="shared" si="45"/>
        <v>-56.822800000000001</v>
      </c>
      <c r="AM374">
        <v>1.8</v>
      </c>
      <c r="AN374">
        <v>5.9</v>
      </c>
      <c r="AO374">
        <v>-55.4054</v>
      </c>
      <c r="AP374">
        <v>2.1</v>
      </c>
      <c r="AQ374">
        <v>5.9119999999999999</v>
      </c>
      <c r="AR374">
        <f t="shared" si="46"/>
        <v>-55.899966666666671</v>
      </c>
      <c r="AS374">
        <v>1.8</v>
      </c>
      <c r="AT374">
        <v>5.9039999999999999</v>
      </c>
      <c r="AU374">
        <v>-56.889099999999999</v>
      </c>
      <c r="AV374">
        <v>1.6</v>
      </c>
      <c r="AW374">
        <v>5.9039999999999999</v>
      </c>
      <c r="AX374">
        <f t="shared" si="47"/>
        <v>-57.235100000000003</v>
      </c>
    </row>
    <row r="375" spans="1:50" x14ac:dyDescent="0.2">
      <c r="A375" t="s">
        <v>672</v>
      </c>
      <c r="E375">
        <f t="shared" si="40"/>
        <v>-58.799700000000001</v>
      </c>
      <c r="H375">
        <v>-57.152799999999999</v>
      </c>
      <c r="K375">
        <f t="shared" si="41"/>
        <v>-57.438166666666667</v>
      </c>
      <c r="N375">
        <v>-56.427500000000002</v>
      </c>
      <c r="Q375">
        <f t="shared" si="42"/>
        <v>-55.768033333333335</v>
      </c>
      <c r="T375">
        <v>-55.438299999999998</v>
      </c>
      <c r="W375">
        <f t="shared" si="43"/>
        <v>-56.658099999999997</v>
      </c>
      <c r="Z375">
        <v>-57.614100000000001</v>
      </c>
      <c r="AA375" t="s">
        <v>662</v>
      </c>
      <c r="AB375">
        <v>5.9039999999999999</v>
      </c>
      <c r="AC375">
        <v>-60.446599999999997</v>
      </c>
      <c r="AD375">
        <v>0.2</v>
      </c>
      <c r="AE375">
        <v>5.9080000000000004</v>
      </c>
      <c r="AF375">
        <f t="shared" si="44"/>
        <v>-58.777866666666661</v>
      </c>
      <c r="AG375">
        <v>0.6</v>
      </c>
      <c r="AH375">
        <v>5.9119999999999999</v>
      </c>
      <c r="AI375">
        <v>-58.734200000000001</v>
      </c>
      <c r="AJ375">
        <v>0.8</v>
      </c>
      <c r="AK375">
        <v>5.9080000000000004</v>
      </c>
      <c r="AL375">
        <f t="shared" si="45"/>
        <v>-56.866666666666667</v>
      </c>
      <c r="AM375">
        <v>1.7</v>
      </c>
      <c r="AN375">
        <v>5.9039999999999999</v>
      </c>
      <c r="AO375">
        <v>-55.438299999999998</v>
      </c>
      <c r="AP375">
        <v>2</v>
      </c>
      <c r="AQ375">
        <v>5.9119999999999999</v>
      </c>
      <c r="AR375">
        <f t="shared" si="46"/>
        <v>-55.932833333333328</v>
      </c>
      <c r="AS375">
        <v>1.9</v>
      </c>
      <c r="AT375">
        <v>5.9</v>
      </c>
      <c r="AU375">
        <v>-56.921900000000001</v>
      </c>
      <c r="AV375">
        <v>1.9</v>
      </c>
      <c r="AW375">
        <v>5.9039999999999999</v>
      </c>
      <c r="AX375">
        <f t="shared" si="47"/>
        <v>-57.268000000000001</v>
      </c>
    </row>
    <row r="376" spans="1:50" x14ac:dyDescent="0.2">
      <c r="A376" t="s">
        <v>673</v>
      </c>
      <c r="E376">
        <f t="shared" si="40"/>
        <v>-60.13335</v>
      </c>
      <c r="H376">
        <v>-58.503700000000002</v>
      </c>
      <c r="K376">
        <f t="shared" si="41"/>
        <v>-58.72313333333333</v>
      </c>
      <c r="N376">
        <v>-57.647100000000002</v>
      </c>
      <c r="Q376">
        <f t="shared" si="42"/>
        <v>-57.020900000000005</v>
      </c>
      <c r="T376">
        <v>-56.724299999999999</v>
      </c>
      <c r="W376">
        <f t="shared" si="43"/>
        <v>-58.009366666666665</v>
      </c>
      <c r="Z376">
        <v>-59.030700000000003</v>
      </c>
      <c r="AA376" t="s">
        <v>674</v>
      </c>
      <c r="AB376">
        <v>5.9</v>
      </c>
      <c r="AC376">
        <v>-61.762999999999998</v>
      </c>
      <c r="AD376">
        <v>0.4</v>
      </c>
      <c r="AE376">
        <v>5.9119999999999999</v>
      </c>
      <c r="AF376">
        <f t="shared" si="44"/>
        <v>-60.095100000000002</v>
      </c>
      <c r="AG376">
        <v>0.6</v>
      </c>
      <c r="AH376">
        <v>5.9119999999999999</v>
      </c>
      <c r="AI376">
        <v>-60.018599999999999</v>
      </c>
      <c r="AJ376">
        <v>0.6</v>
      </c>
      <c r="AK376">
        <v>5.9080000000000004</v>
      </c>
      <c r="AL376">
        <f t="shared" si="45"/>
        <v>-58.119</v>
      </c>
      <c r="AM376">
        <v>1.6</v>
      </c>
      <c r="AN376">
        <v>5.9</v>
      </c>
      <c r="AO376">
        <v>-56.691299999999998</v>
      </c>
      <c r="AP376">
        <v>1.7</v>
      </c>
      <c r="AQ376">
        <v>5.9160000000000004</v>
      </c>
      <c r="AR376">
        <f t="shared" si="46"/>
        <v>-57.229566666666663</v>
      </c>
      <c r="AS376">
        <v>1.9</v>
      </c>
      <c r="AT376">
        <v>5.9</v>
      </c>
      <c r="AU376">
        <v>-58.273099999999999</v>
      </c>
      <c r="AV376">
        <v>1.5</v>
      </c>
      <c r="AW376">
        <v>5.9080000000000004</v>
      </c>
      <c r="AX376">
        <f t="shared" si="47"/>
        <v>-58.651899999999998</v>
      </c>
    </row>
    <row r="377" spans="1:50" x14ac:dyDescent="0.2">
      <c r="A377" t="s">
        <v>675</v>
      </c>
      <c r="E377">
        <f t="shared" si="40"/>
        <v>-60.067450000000001</v>
      </c>
      <c r="H377">
        <v>-58.338999999999999</v>
      </c>
      <c r="K377">
        <f t="shared" si="41"/>
        <v>-58.69016666666667</v>
      </c>
      <c r="N377">
        <v>-57.68</v>
      </c>
      <c r="Q377">
        <f t="shared" si="42"/>
        <v>-57.042866666666669</v>
      </c>
      <c r="T377">
        <v>-56.724299999999999</v>
      </c>
      <c r="W377">
        <f t="shared" si="43"/>
        <v>-58.042300000000004</v>
      </c>
      <c r="Z377">
        <v>-59.063600000000001</v>
      </c>
      <c r="AA377" t="s">
        <v>656</v>
      </c>
      <c r="AB377">
        <v>5.9039999999999999</v>
      </c>
      <c r="AC377">
        <v>-61.795900000000003</v>
      </c>
      <c r="AD377">
        <v>0.6</v>
      </c>
      <c r="AE377">
        <v>5.9119999999999999</v>
      </c>
      <c r="AF377">
        <f t="shared" si="44"/>
        <v>-60.062133333333328</v>
      </c>
      <c r="AG377">
        <v>0.2</v>
      </c>
      <c r="AH377">
        <v>5.9119999999999999</v>
      </c>
      <c r="AI377">
        <v>-60.051499999999997</v>
      </c>
      <c r="AJ377">
        <v>0.2</v>
      </c>
      <c r="AK377">
        <v>5.9080000000000004</v>
      </c>
      <c r="AL377">
        <f t="shared" si="45"/>
        <v>-58.151933333333339</v>
      </c>
      <c r="AM377">
        <v>1.4</v>
      </c>
      <c r="AN377">
        <v>5.9</v>
      </c>
      <c r="AO377">
        <v>-56.724299999999999</v>
      </c>
      <c r="AP377">
        <v>1.8</v>
      </c>
      <c r="AQ377">
        <v>5.9160000000000004</v>
      </c>
      <c r="AR377">
        <f t="shared" si="46"/>
        <v>-57.26253333333333</v>
      </c>
      <c r="AS377">
        <v>1.8</v>
      </c>
      <c r="AT377">
        <v>5.9</v>
      </c>
      <c r="AU377">
        <v>-58.338999999999999</v>
      </c>
      <c r="AV377">
        <v>1.2</v>
      </c>
      <c r="AW377">
        <v>5.9</v>
      </c>
      <c r="AX377">
        <f t="shared" si="47"/>
        <v>-58.701300000000003</v>
      </c>
    </row>
    <row r="378" spans="1:50" x14ac:dyDescent="0.2">
      <c r="A378" t="s">
        <v>676</v>
      </c>
      <c r="E378">
        <f t="shared" si="40"/>
        <v>-60.100350000000006</v>
      </c>
      <c r="H378">
        <v>-58.404800000000002</v>
      </c>
      <c r="K378">
        <f t="shared" si="41"/>
        <v>-58.778033333333333</v>
      </c>
      <c r="N378">
        <v>-57.844799999999999</v>
      </c>
      <c r="Q378">
        <f t="shared" si="42"/>
        <v>-57.119733333333329</v>
      </c>
      <c r="T378">
        <v>-56.757199999999997</v>
      </c>
      <c r="W378">
        <f t="shared" si="43"/>
        <v>-58.053266666666666</v>
      </c>
      <c r="Z378">
        <v>-59.063600000000001</v>
      </c>
      <c r="AA378" t="s">
        <v>656</v>
      </c>
      <c r="AB378">
        <v>5.9</v>
      </c>
      <c r="AC378">
        <v>-61.795900000000003</v>
      </c>
      <c r="AD378">
        <v>0.5</v>
      </c>
      <c r="AE378">
        <v>5.9119999999999999</v>
      </c>
      <c r="AF378">
        <f t="shared" si="44"/>
        <v>-60.095066666666668</v>
      </c>
      <c r="AG378">
        <v>0.5</v>
      </c>
      <c r="AH378">
        <v>5.9119999999999999</v>
      </c>
      <c r="AI378">
        <v>-60.084499999999998</v>
      </c>
      <c r="AJ378">
        <v>0.3</v>
      </c>
      <c r="AK378">
        <v>5.9080000000000004</v>
      </c>
      <c r="AL378">
        <f t="shared" si="45"/>
        <v>-58.228833333333334</v>
      </c>
      <c r="AM378">
        <v>1.5</v>
      </c>
      <c r="AN378">
        <v>5.9</v>
      </c>
      <c r="AO378">
        <v>-56.757199999999997</v>
      </c>
      <c r="AP378">
        <v>1.9</v>
      </c>
      <c r="AQ378">
        <v>5.9160000000000004</v>
      </c>
      <c r="AR378">
        <f t="shared" si="46"/>
        <v>-57.284466666666667</v>
      </c>
      <c r="AS378">
        <v>1.6</v>
      </c>
      <c r="AT378">
        <v>5.9039999999999999</v>
      </c>
      <c r="AU378">
        <v>-58.338999999999999</v>
      </c>
      <c r="AV378">
        <v>1.5</v>
      </c>
      <c r="AW378">
        <v>5.9080000000000004</v>
      </c>
      <c r="AX378">
        <f t="shared" si="47"/>
        <v>-58.701300000000003</v>
      </c>
    </row>
    <row r="379" spans="1:50" x14ac:dyDescent="0.2">
      <c r="A379" t="s">
        <v>677</v>
      </c>
      <c r="E379">
        <f t="shared" si="40"/>
        <v>-61.137299999999996</v>
      </c>
      <c r="H379">
        <v>-59.590600000000002</v>
      </c>
      <c r="K379">
        <f t="shared" si="41"/>
        <v>-59.842866666666659</v>
      </c>
      <c r="N379">
        <v>-58.833100000000002</v>
      </c>
      <c r="Q379">
        <f t="shared" si="42"/>
        <v>-58.196233333333339</v>
      </c>
      <c r="T379">
        <v>-57.877800000000001</v>
      </c>
      <c r="W379">
        <f t="shared" si="43"/>
        <v>-59.151333333333334</v>
      </c>
      <c r="Z379">
        <v>-60.150300000000001</v>
      </c>
      <c r="AA379" t="s">
        <v>674</v>
      </c>
      <c r="AB379">
        <v>5.9039999999999999</v>
      </c>
      <c r="AC379">
        <v>-62.683999999999997</v>
      </c>
      <c r="AD379">
        <v>0.2</v>
      </c>
      <c r="AE379">
        <v>5.9119999999999999</v>
      </c>
      <c r="AF379">
        <f t="shared" si="44"/>
        <v>-61.1265</v>
      </c>
      <c r="AG379">
        <v>0.2</v>
      </c>
      <c r="AH379">
        <v>5.9119999999999999</v>
      </c>
      <c r="AI379">
        <v>-61.104900000000001</v>
      </c>
      <c r="AJ379">
        <v>0.3</v>
      </c>
      <c r="AK379">
        <v>5.9080000000000004</v>
      </c>
      <c r="AL379">
        <f t="shared" si="45"/>
        <v>-59.27193333333333</v>
      </c>
      <c r="AM379">
        <v>1.4</v>
      </c>
      <c r="AN379">
        <v>5.9</v>
      </c>
      <c r="AO379">
        <v>-57.877800000000001</v>
      </c>
      <c r="AP379">
        <v>1.6</v>
      </c>
      <c r="AQ379">
        <v>5.9160000000000004</v>
      </c>
      <c r="AR379">
        <f t="shared" si="46"/>
        <v>-58.393833333333333</v>
      </c>
      <c r="AS379">
        <v>1.2</v>
      </c>
      <c r="AT379">
        <v>5.9039999999999999</v>
      </c>
      <c r="AU379">
        <v>-59.425899999999999</v>
      </c>
      <c r="AV379">
        <v>1.1000000000000001</v>
      </c>
      <c r="AW379">
        <v>5.9080000000000004</v>
      </c>
      <c r="AX379">
        <f t="shared" si="47"/>
        <v>-59.7881</v>
      </c>
    </row>
    <row r="380" spans="1:50" x14ac:dyDescent="0.2">
      <c r="A380" t="s">
        <v>678</v>
      </c>
      <c r="E380">
        <f t="shared" si="40"/>
        <v>-61.170299999999997</v>
      </c>
      <c r="H380">
        <v>-59.623600000000003</v>
      </c>
      <c r="K380">
        <f t="shared" si="41"/>
        <v>-59.853866666666669</v>
      </c>
      <c r="N380">
        <v>-58.833100000000002</v>
      </c>
      <c r="Q380">
        <f t="shared" si="42"/>
        <v>-58.196233333333339</v>
      </c>
      <c r="T380">
        <v>-57.877800000000001</v>
      </c>
      <c r="W380">
        <f t="shared" si="43"/>
        <v>-59.151333333333334</v>
      </c>
      <c r="Z380">
        <v>-60.150300000000001</v>
      </c>
      <c r="AA380" t="s">
        <v>656</v>
      </c>
      <c r="AB380">
        <v>5.9039999999999999</v>
      </c>
      <c r="AC380">
        <v>-62.716999999999999</v>
      </c>
      <c r="AD380">
        <v>0.2</v>
      </c>
      <c r="AE380">
        <v>5.9080000000000004</v>
      </c>
      <c r="AF380">
        <f t="shared" si="44"/>
        <v>-61.148500000000006</v>
      </c>
      <c r="AG380">
        <v>0.5</v>
      </c>
      <c r="AH380">
        <v>5.9080000000000004</v>
      </c>
      <c r="AI380">
        <v>-61.104900000000001</v>
      </c>
      <c r="AJ380">
        <v>0.6</v>
      </c>
      <c r="AK380">
        <v>5.9080000000000004</v>
      </c>
      <c r="AL380">
        <f t="shared" si="45"/>
        <v>-59.27193333333333</v>
      </c>
      <c r="AM380">
        <v>1.2</v>
      </c>
      <c r="AN380">
        <v>5.9</v>
      </c>
      <c r="AO380">
        <v>-57.877800000000001</v>
      </c>
      <c r="AP380">
        <v>1.4</v>
      </c>
      <c r="AQ380">
        <v>5.9160000000000004</v>
      </c>
      <c r="AR380">
        <f t="shared" si="46"/>
        <v>-58.393833333333333</v>
      </c>
      <c r="AS380">
        <v>1.5</v>
      </c>
      <c r="AT380">
        <v>5.9039999999999999</v>
      </c>
      <c r="AU380">
        <v>-59.425899999999999</v>
      </c>
      <c r="AV380">
        <v>1.5</v>
      </c>
      <c r="AW380">
        <v>5.9039999999999999</v>
      </c>
      <c r="AX380">
        <f t="shared" si="47"/>
        <v>-59.7881</v>
      </c>
    </row>
    <row r="381" spans="1:50" x14ac:dyDescent="0.2">
      <c r="A381" t="s">
        <v>679</v>
      </c>
      <c r="E381">
        <f t="shared" si="40"/>
        <v>-61.170299999999997</v>
      </c>
      <c r="H381">
        <v>-59.623600000000003</v>
      </c>
      <c r="K381">
        <f t="shared" si="41"/>
        <v>-59.853866666666669</v>
      </c>
      <c r="N381">
        <v>-58.833100000000002</v>
      </c>
      <c r="Q381">
        <f t="shared" si="42"/>
        <v>-58.207166666666666</v>
      </c>
      <c r="T381">
        <v>-57.910600000000002</v>
      </c>
      <c r="W381">
        <f t="shared" si="43"/>
        <v>-59.184266666666666</v>
      </c>
      <c r="Z381">
        <v>-60.183300000000003</v>
      </c>
      <c r="AA381" t="s">
        <v>680</v>
      </c>
      <c r="AB381">
        <v>5.9</v>
      </c>
      <c r="AC381">
        <v>-62.716999999999999</v>
      </c>
      <c r="AD381">
        <v>0.3</v>
      </c>
      <c r="AE381">
        <v>5.9080000000000004</v>
      </c>
      <c r="AF381">
        <f t="shared" si="44"/>
        <v>-61.148500000000006</v>
      </c>
      <c r="AG381">
        <v>0.4</v>
      </c>
      <c r="AH381">
        <v>5.9080000000000004</v>
      </c>
      <c r="AI381">
        <v>-61.104900000000001</v>
      </c>
      <c r="AJ381">
        <v>0.3</v>
      </c>
      <c r="AK381">
        <v>5.9080000000000004</v>
      </c>
      <c r="AL381">
        <f t="shared" si="45"/>
        <v>-59.27193333333333</v>
      </c>
      <c r="AM381">
        <v>1.3</v>
      </c>
      <c r="AN381">
        <v>5.9</v>
      </c>
      <c r="AO381">
        <v>-57.877800000000001</v>
      </c>
      <c r="AP381">
        <v>1.3</v>
      </c>
      <c r="AQ381">
        <v>5.9119999999999999</v>
      </c>
      <c r="AR381">
        <f t="shared" si="46"/>
        <v>-58.415766666666663</v>
      </c>
      <c r="AS381">
        <v>1.5</v>
      </c>
      <c r="AT381">
        <v>5.9039999999999999</v>
      </c>
      <c r="AU381">
        <v>-59.4589</v>
      </c>
      <c r="AV381">
        <v>1.4</v>
      </c>
      <c r="AW381">
        <v>5.9039999999999999</v>
      </c>
      <c r="AX381">
        <f t="shared" si="47"/>
        <v>-59.821100000000001</v>
      </c>
    </row>
    <row r="382" spans="1:50" x14ac:dyDescent="0.2">
      <c r="A382" t="s">
        <v>681</v>
      </c>
      <c r="E382">
        <f t="shared" si="40"/>
        <v>-61.219650000000001</v>
      </c>
      <c r="H382">
        <v>-59.689399999999999</v>
      </c>
      <c r="K382">
        <f t="shared" si="41"/>
        <v>-59.908733333333338</v>
      </c>
      <c r="N382">
        <v>-58.899000000000001</v>
      </c>
      <c r="Q382">
        <f t="shared" si="42"/>
        <v>-58.251100000000001</v>
      </c>
      <c r="T382">
        <v>-57.910600000000002</v>
      </c>
      <c r="W382">
        <f t="shared" si="43"/>
        <v>-59.206166666666661</v>
      </c>
      <c r="Z382">
        <v>-60.216099999999997</v>
      </c>
      <c r="AA382" t="s">
        <v>656</v>
      </c>
      <c r="AB382">
        <v>5.9</v>
      </c>
      <c r="AC382">
        <v>-62.749899999999997</v>
      </c>
      <c r="AD382">
        <v>0.2</v>
      </c>
      <c r="AE382">
        <v>5.9119999999999999</v>
      </c>
      <c r="AF382">
        <f t="shared" si="44"/>
        <v>-61.192366666666665</v>
      </c>
      <c r="AG382">
        <v>0.6</v>
      </c>
      <c r="AH382">
        <v>5.9119999999999999</v>
      </c>
      <c r="AI382">
        <v>-61.137799999999999</v>
      </c>
      <c r="AJ382">
        <v>0.7</v>
      </c>
      <c r="AK382">
        <v>5.9080000000000004</v>
      </c>
      <c r="AL382">
        <f t="shared" si="45"/>
        <v>-59.326833333333333</v>
      </c>
      <c r="AM382">
        <v>1.1000000000000001</v>
      </c>
      <c r="AN382">
        <v>5.9039999999999999</v>
      </c>
      <c r="AO382">
        <v>-57.9437</v>
      </c>
      <c r="AP382">
        <v>1.4</v>
      </c>
      <c r="AQ382">
        <v>5.9160000000000004</v>
      </c>
      <c r="AR382">
        <f t="shared" si="46"/>
        <v>-58.448699999999995</v>
      </c>
      <c r="AS382">
        <v>1.5</v>
      </c>
      <c r="AT382">
        <v>5.9039999999999999</v>
      </c>
      <c r="AU382">
        <v>-59.491799999999998</v>
      </c>
      <c r="AV382">
        <v>1.5</v>
      </c>
      <c r="AW382">
        <v>5.9080000000000004</v>
      </c>
      <c r="AX382">
        <f t="shared" si="47"/>
        <v>-59.853949999999998</v>
      </c>
    </row>
    <row r="383" spans="1:50" x14ac:dyDescent="0.2">
      <c r="A383" t="s">
        <v>682</v>
      </c>
      <c r="E383">
        <f t="shared" si="40"/>
        <v>-61.186750000000004</v>
      </c>
      <c r="H383">
        <v>-59.623600000000003</v>
      </c>
      <c r="K383">
        <f t="shared" si="41"/>
        <v>-59.886799999999994</v>
      </c>
      <c r="N383">
        <v>-58.866100000000003</v>
      </c>
      <c r="Q383">
        <f t="shared" si="42"/>
        <v>-58.25116666666667</v>
      </c>
      <c r="T383">
        <v>-57.9437</v>
      </c>
      <c r="W383">
        <f t="shared" si="43"/>
        <v>-59.217199999999991</v>
      </c>
      <c r="Z383">
        <v>-60.216099999999997</v>
      </c>
      <c r="AA383" t="s">
        <v>656</v>
      </c>
      <c r="AB383">
        <v>5.9039999999999999</v>
      </c>
      <c r="AC383">
        <v>-62.749899999999997</v>
      </c>
      <c r="AD383">
        <v>0.1</v>
      </c>
      <c r="AE383">
        <v>5.9080000000000004</v>
      </c>
      <c r="AF383">
        <f t="shared" si="44"/>
        <v>-61.181399999999996</v>
      </c>
      <c r="AG383">
        <v>0.6</v>
      </c>
      <c r="AH383">
        <v>5.9119999999999999</v>
      </c>
      <c r="AI383">
        <v>-61.170699999999997</v>
      </c>
      <c r="AJ383">
        <v>0.3</v>
      </c>
      <c r="AK383">
        <v>5.9080000000000004</v>
      </c>
      <c r="AL383">
        <f t="shared" si="45"/>
        <v>-59.326833333333333</v>
      </c>
      <c r="AM383">
        <v>1.2</v>
      </c>
      <c r="AN383">
        <v>5.9039999999999999</v>
      </c>
      <c r="AO383">
        <v>-57.9437</v>
      </c>
      <c r="AP383">
        <v>1.7</v>
      </c>
      <c r="AQ383">
        <v>5.9119999999999999</v>
      </c>
      <c r="AR383">
        <f t="shared" si="46"/>
        <v>-58.459733333333332</v>
      </c>
      <c r="AS383">
        <v>1.2</v>
      </c>
      <c r="AT383">
        <v>5.9</v>
      </c>
      <c r="AU383">
        <v>-59.491799999999998</v>
      </c>
      <c r="AV383">
        <v>0.9</v>
      </c>
      <c r="AW383">
        <v>5.9080000000000004</v>
      </c>
      <c r="AX383">
        <f t="shared" si="47"/>
        <v>-59.853949999999998</v>
      </c>
    </row>
    <row r="384" spans="1:50" x14ac:dyDescent="0.2">
      <c r="A384" t="s">
        <v>683</v>
      </c>
      <c r="E384">
        <f t="shared" si="40"/>
        <v>-61.203149999999994</v>
      </c>
      <c r="H384">
        <v>-59.656399999999998</v>
      </c>
      <c r="K384">
        <f t="shared" si="41"/>
        <v>-59.908699999999989</v>
      </c>
      <c r="N384">
        <v>-58.899000000000001</v>
      </c>
      <c r="Q384">
        <f t="shared" si="42"/>
        <v>-58.273099999999999</v>
      </c>
      <c r="T384">
        <v>-57.976599999999998</v>
      </c>
      <c r="W384">
        <f t="shared" si="43"/>
        <v>-59.239166666666669</v>
      </c>
      <c r="Z384">
        <v>-60.216099999999997</v>
      </c>
      <c r="AA384" t="s">
        <v>656</v>
      </c>
      <c r="AB384">
        <v>5.9039999999999999</v>
      </c>
      <c r="AC384">
        <v>-62.749899999999997</v>
      </c>
      <c r="AD384">
        <v>0.4</v>
      </c>
      <c r="AE384">
        <v>5.9080000000000004</v>
      </c>
      <c r="AF384">
        <f t="shared" si="44"/>
        <v>-61.19233333333333</v>
      </c>
      <c r="AG384">
        <v>0.3</v>
      </c>
      <c r="AH384">
        <v>5.9119999999999999</v>
      </c>
      <c r="AI384">
        <v>-61.170699999999997</v>
      </c>
      <c r="AJ384">
        <v>0.2</v>
      </c>
      <c r="AK384">
        <v>5.9080000000000004</v>
      </c>
      <c r="AL384">
        <f t="shared" si="45"/>
        <v>-59.337799999999994</v>
      </c>
      <c r="AM384">
        <v>1.3</v>
      </c>
      <c r="AN384">
        <v>5.9</v>
      </c>
      <c r="AO384">
        <v>-57.9437</v>
      </c>
      <c r="AP384">
        <v>1.5</v>
      </c>
      <c r="AQ384">
        <v>5.9160000000000004</v>
      </c>
      <c r="AR384">
        <f t="shared" si="46"/>
        <v>-58.481699999999996</v>
      </c>
      <c r="AS384">
        <v>1.1000000000000001</v>
      </c>
      <c r="AT384">
        <v>5.9</v>
      </c>
      <c r="AU384">
        <v>-59.524799999999999</v>
      </c>
      <c r="AV384">
        <v>1.2</v>
      </c>
      <c r="AW384">
        <v>5.9039999999999999</v>
      </c>
      <c r="AX384">
        <f t="shared" si="47"/>
        <v>-59.870449999999998</v>
      </c>
    </row>
    <row r="385" spans="1:50" x14ac:dyDescent="0.2">
      <c r="A385" t="s">
        <v>684</v>
      </c>
      <c r="E385">
        <f t="shared" si="40"/>
        <v>-61.581650000000003</v>
      </c>
      <c r="H385">
        <v>-60.117400000000004</v>
      </c>
      <c r="K385">
        <f t="shared" si="41"/>
        <v>-60.347666666666669</v>
      </c>
      <c r="N385">
        <v>-59.327100000000002</v>
      </c>
      <c r="Q385">
        <f t="shared" si="42"/>
        <v>-58.734233333333343</v>
      </c>
      <c r="T385">
        <v>-58.437800000000003</v>
      </c>
      <c r="W385">
        <f t="shared" si="43"/>
        <v>-59.711133333333329</v>
      </c>
      <c r="Z385">
        <v>-60.709899999999998</v>
      </c>
      <c r="AA385" t="s">
        <v>656</v>
      </c>
      <c r="AB385">
        <v>5.9</v>
      </c>
      <c r="AC385">
        <v>-63.045900000000003</v>
      </c>
      <c r="AD385">
        <v>0.2</v>
      </c>
      <c r="AE385">
        <v>5.9119999999999999</v>
      </c>
      <c r="AF385">
        <f t="shared" si="44"/>
        <v>-61.587266666666665</v>
      </c>
      <c r="AG385">
        <v>0.1</v>
      </c>
      <c r="AH385">
        <v>5.9119999999999999</v>
      </c>
      <c r="AI385">
        <v>-61.598500000000001</v>
      </c>
      <c r="AJ385">
        <v>0.3</v>
      </c>
      <c r="AK385">
        <v>5.9080000000000004</v>
      </c>
      <c r="AL385">
        <f t="shared" si="45"/>
        <v>-59.787800000000004</v>
      </c>
      <c r="AM385">
        <v>1.4</v>
      </c>
      <c r="AN385">
        <v>5.9</v>
      </c>
      <c r="AO385">
        <v>-58.437800000000003</v>
      </c>
      <c r="AP385">
        <v>1.5</v>
      </c>
      <c r="AQ385">
        <v>5.9119999999999999</v>
      </c>
      <c r="AR385">
        <f t="shared" si="46"/>
        <v>-58.953766666666667</v>
      </c>
      <c r="AS385">
        <v>1.1000000000000001</v>
      </c>
      <c r="AT385">
        <v>5.9039999999999999</v>
      </c>
      <c r="AU385">
        <v>-59.985700000000001</v>
      </c>
      <c r="AV385">
        <v>1.3</v>
      </c>
      <c r="AW385">
        <v>5.9080000000000004</v>
      </c>
      <c r="AX385">
        <f t="shared" si="47"/>
        <v>-60.347799999999999</v>
      </c>
    </row>
    <row r="386" spans="1:50" x14ac:dyDescent="0.2">
      <c r="A386" t="s">
        <v>685</v>
      </c>
      <c r="E386">
        <f t="shared" si="40"/>
        <v>-61.598100000000002</v>
      </c>
      <c r="H386">
        <v>-60.117400000000004</v>
      </c>
      <c r="K386">
        <f t="shared" si="41"/>
        <v>-60.347700000000003</v>
      </c>
      <c r="N386">
        <v>-59.360100000000003</v>
      </c>
      <c r="Q386">
        <f t="shared" si="42"/>
        <v>-58.789166666666667</v>
      </c>
      <c r="T386">
        <v>-58.503700000000002</v>
      </c>
      <c r="W386">
        <f t="shared" si="43"/>
        <v>-59.744066666666669</v>
      </c>
      <c r="Z386">
        <v>-60.709899999999998</v>
      </c>
      <c r="AA386" t="s">
        <v>662</v>
      </c>
      <c r="AB386">
        <v>5.9039999999999999</v>
      </c>
      <c r="AC386">
        <v>-63.078800000000001</v>
      </c>
      <c r="AD386">
        <v>0.5</v>
      </c>
      <c r="AE386">
        <v>5.9119999999999999</v>
      </c>
      <c r="AF386">
        <f t="shared" si="44"/>
        <v>-61.587266666666665</v>
      </c>
      <c r="AG386">
        <v>0.7</v>
      </c>
      <c r="AH386">
        <v>5.9080000000000004</v>
      </c>
      <c r="AI386">
        <v>-61.565600000000003</v>
      </c>
      <c r="AJ386">
        <v>0.4</v>
      </c>
      <c r="AK386">
        <v>5.9080000000000004</v>
      </c>
      <c r="AL386">
        <f t="shared" si="45"/>
        <v>-59.809799999999996</v>
      </c>
      <c r="AM386">
        <v>0.9</v>
      </c>
      <c r="AN386">
        <v>5.9</v>
      </c>
      <c r="AO386">
        <v>-58.503700000000002</v>
      </c>
      <c r="AP386">
        <v>1.3</v>
      </c>
      <c r="AQ386">
        <v>5.9119999999999999</v>
      </c>
      <c r="AR386">
        <f t="shared" si="46"/>
        <v>-59.00866666666667</v>
      </c>
      <c r="AS386">
        <v>1.1000000000000001</v>
      </c>
      <c r="AT386">
        <v>5.9</v>
      </c>
      <c r="AU386">
        <v>-60.018599999999999</v>
      </c>
      <c r="AV386">
        <v>1.4</v>
      </c>
      <c r="AW386">
        <v>5.9080000000000004</v>
      </c>
      <c r="AX386">
        <f t="shared" si="47"/>
        <v>-60.364249999999998</v>
      </c>
    </row>
    <row r="387" spans="1:50" x14ac:dyDescent="0.2">
      <c r="A387" t="s">
        <v>686</v>
      </c>
      <c r="E387">
        <f t="shared" ref="E387:E450" si="48">AVERAGE(H387,AC387)</f>
        <v>-61.647500000000001</v>
      </c>
      <c r="H387">
        <v>-60.183300000000003</v>
      </c>
      <c r="K387">
        <f t="shared" ref="K387:K450" si="49">AVERAGE(H387,N387,AI387)</f>
        <v>-60.358666666666664</v>
      </c>
      <c r="N387">
        <v>-59.294199999999996</v>
      </c>
      <c r="Q387">
        <f t="shared" ref="Q387:Q450" si="50">AVERAGE(N387,T387,AO387)</f>
        <v>-58.767200000000003</v>
      </c>
      <c r="T387">
        <v>-58.503700000000002</v>
      </c>
      <c r="W387">
        <f t="shared" ref="W387:W450" si="51">AVERAGE(T387,Z387,AU387)</f>
        <v>-59.75503333333333</v>
      </c>
      <c r="Z387">
        <v>-60.742800000000003</v>
      </c>
      <c r="AA387" t="s">
        <v>656</v>
      </c>
      <c r="AB387">
        <v>5.9</v>
      </c>
      <c r="AC387">
        <v>-63.111699999999999</v>
      </c>
      <c r="AD387">
        <v>0.4</v>
      </c>
      <c r="AE387">
        <v>5.9080000000000004</v>
      </c>
      <c r="AF387">
        <f t="shared" ref="AF387:AF450" si="52">AVERAGE(AC387,AI387,H387)</f>
        <v>-61.631166666666672</v>
      </c>
      <c r="AG387">
        <v>0.3</v>
      </c>
      <c r="AH387">
        <v>5.9119999999999999</v>
      </c>
      <c r="AI387">
        <v>-61.598500000000001</v>
      </c>
      <c r="AJ387">
        <v>0.5</v>
      </c>
      <c r="AK387">
        <v>5.9039999999999999</v>
      </c>
      <c r="AL387">
        <f t="shared" ref="AL387:AL450" si="53">AVERAGE(AI387,AO387,N387)</f>
        <v>-59.7988</v>
      </c>
      <c r="AM387">
        <v>1.1000000000000001</v>
      </c>
      <c r="AN387">
        <v>5.9039999999999999</v>
      </c>
      <c r="AO387">
        <v>-58.503700000000002</v>
      </c>
      <c r="AP387">
        <v>1.2</v>
      </c>
      <c r="AQ387">
        <v>5.9119999999999999</v>
      </c>
      <c r="AR387">
        <f t="shared" ref="AR387:AR450" si="54">AVERAGE(AO387,AU387,T387)</f>
        <v>-59.00866666666667</v>
      </c>
      <c r="AS387">
        <v>1.1000000000000001</v>
      </c>
      <c r="AT387">
        <v>5.9039999999999999</v>
      </c>
      <c r="AU387">
        <v>-60.018599999999999</v>
      </c>
      <c r="AV387">
        <v>1.1000000000000001</v>
      </c>
      <c r="AW387">
        <v>5.9080000000000004</v>
      </c>
      <c r="AX387">
        <f t="shared" ref="AX387:AX450" si="55">AVERAGE(AU387,Z387)</f>
        <v>-60.380700000000004</v>
      </c>
    </row>
    <row r="388" spans="1:50" x14ac:dyDescent="0.2">
      <c r="A388" t="s">
        <v>687</v>
      </c>
      <c r="E388">
        <f t="shared" si="48"/>
        <v>-61.631</v>
      </c>
      <c r="H388">
        <v>-60.150300000000001</v>
      </c>
      <c r="K388">
        <f t="shared" si="49"/>
        <v>-60.380566666666674</v>
      </c>
      <c r="N388">
        <v>-59.392899999999997</v>
      </c>
      <c r="Q388">
        <f t="shared" si="50"/>
        <v>-58.800100000000008</v>
      </c>
      <c r="T388">
        <v>-58.503700000000002</v>
      </c>
      <c r="W388">
        <f t="shared" si="51"/>
        <v>-59.7331</v>
      </c>
      <c r="Z388">
        <v>-60.709899999999998</v>
      </c>
      <c r="AA388" t="s">
        <v>656</v>
      </c>
      <c r="AB388">
        <v>5.9</v>
      </c>
      <c r="AC388">
        <v>-63.111699999999999</v>
      </c>
      <c r="AD388">
        <v>0.1</v>
      </c>
      <c r="AE388">
        <v>5.9080000000000004</v>
      </c>
      <c r="AF388">
        <f t="shared" si="52"/>
        <v>-61.62016666666667</v>
      </c>
      <c r="AG388">
        <v>0.3</v>
      </c>
      <c r="AH388">
        <v>5.9119999999999999</v>
      </c>
      <c r="AI388">
        <v>-61.598500000000001</v>
      </c>
      <c r="AJ388">
        <v>0.6</v>
      </c>
      <c r="AK388">
        <v>5.9080000000000004</v>
      </c>
      <c r="AL388">
        <f t="shared" si="53"/>
        <v>-59.831700000000005</v>
      </c>
      <c r="AM388">
        <v>0.9</v>
      </c>
      <c r="AN388">
        <v>5.9</v>
      </c>
      <c r="AO388">
        <v>-58.503700000000002</v>
      </c>
      <c r="AP388">
        <v>1.1000000000000001</v>
      </c>
      <c r="AQ388">
        <v>5.9160000000000004</v>
      </c>
      <c r="AR388">
        <f t="shared" si="54"/>
        <v>-58.997700000000002</v>
      </c>
      <c r="AS388">
        <v>1</v>
      </c>
      <c r="AT388">
        <v>5.9039999999999999</v>
      </c>
      <c r="AU388">
        <v>-59.985700000000001</v>
      </c>
      <c r="AV388">
        <v>1.1000000000000001</v>
      </c>
      <c r="AW388">
        <v>5.9080000000000004</v>
      </c>
      <c r="AX388">
        <f t="shared" si="55"/>
        <v>-60.347799999999999</v>
      </c>
    </row>
    <row r="389" spans="1:50" x14ac:dyDescent="0.2">
      <c r="A389" t="s">
        <v>688</v>
      </c>
      <c r="E389">
        <f t="shared" si="48"/>
        <v>-61.647500000000001</v>
      </c>
      <c r="H389">
        <v>-60.183300000000003</v>
      </c>
      <c r="K389">
        <f t="shared" si="49"/>
        <v>-60.391600000000004</v>
      </c>
      <c r="N389">
        <v>-59.360100000000003</v>
      </c>
      <c r="Q389">
        <f t="shared" si="50"/>
        <v>-58.800166666666662</v>
      </c>
      <c r="T389">
        <v>-58.503700000000002</v>
      </c>
      <c r="W389">
        <f t="shared" si="51"/>
        <v>-59.787966666666669</v>
      </c>
      <c r="Z389">
        <v>-60.808700000000002</v>
      </c>
      <c r="AA389" t="s">
        <v>656</v>
      </c>
      <c r="AB389">
        <v>5.9039999999999999</v>
      </c>
      <c r="AC389">
        <v>-63.111699999999999</v>
      </c>
      <c r="AD389">
        <v>0.4</v>
      </c>
      <c r="AE389">
        <v>5.9080000000000004</v>
      </c>
      <c r="AF389">
        <f t="shared" si="52"/>
        <v>-61.642133333333334</v>
      </c>
      <c r="AG389">
        <v>0.4</v>
      </c>
      <c r="AH389">
        <v>5.9080000000000004</v>
      </c>
      <c r="AI389">
        <v>-61.631399999999999</v>
      </c>
      <c r="AJ389">
        <v>0.4</v>
      </c>
      <c r="AK389">
        <v>5.9080000000000004</v>
      </c>
      <c r="AL389">
        <f t="shared" si="53"/>
        <v>-59.842733333333342</v>
      </c>
      <c r="AM389">
        <v>0.9</v>
      </c>
      <c r="AN389">
        <v>5.9039999999999999</v>
      </c>
      <c r="AO389">
        <v>-58.536700000000003</v>
      </c>
      <c r="AP389">
        <v>1.5</v>
      </c>
      <c r="AQ389">
        <v>5.9119999999999999</v>
      </c>
      <c r="AR389">
        <f t="shared" si="54"/>
        <v>-59.030633333333334</v>
      </c>
      <c r="AS389">
        <v>1.1000000000000001</v>
      </c>
      <c r="AT389">
        <v>5.9039999999999999</v>
      </c>
      <c r="AU389">
        <v>-60.051499999999997</v>
      </c>
      <c r="AV389">
        <v>1.3</v>
      </c>
      <c r="AW389">
        <v>5.9080000000000004</v>
      </c>
      <c r="AX389">
        <f t="shared" si="55"/>
        <v>-60.430099999999996</v>
      </c>
    </row>
    <row r="390" spans="1:50" x14ac:dyDescent="0.2">
      <c r="A390" t="s">
        <v>689</v>
      </c>
      <c r="E390">
        <f t="shared" si="48"/>
        <v>-61.647500000000001</v>
      </c>
      <c r="H390">
        <v>-60.183300000000003</v>
      </c>
      <c r="K390">
        <f t="shared" si="49"/>
        <v>-60.435499999999998</v>
      </c>
      <c r="N390">
        <v>-59.491799999999998</v>
      </c>
      <c r="Q390">
        <f t="shared" si="50"/>
        <v>-58.855066666666666</v>
      </c>
      <c r="T390">
        <v>-58.536700000000003</v>
      </c>
      <c r="W390">
        <f t="shared" si="51"/>
        <v>-59.788000000000004</v>
      </c>
      <c r="Z390">
        <v>-60.775799999999997</v>
      </c>
      <c r="AA390" t="s">
        <v>674</v>
      </c>
      <c r="AB390">
        <v>5.9039999999999999</v>
      </c>
      <c r="AC390">
        <v>-63.111699999999999</v>
      </c>
      <c r="AD390">
        <v>0.2</v>
      </c>
      <c r="AE390">
        <v>5.9119999999999999</v>
      </c>
      <c r="AF390">
        <f t="shared" si="52"/>
        <v>-61.642133333333334</v>
      </c>
      <c r="AG390">
        <v>0.2</v>
      </c>
      <c r="AH390">
        <v>5.9119999999999999</v>
      </c>
      <c r="AI390">
        <v>-61.631399999999999</v>
      </c>
      <c r="AJ390">
        <v>0.6</v>
      </c>
      <c r="AK390">
        <v>5.9080000000000004</v>
      </c>
      <c r="AL390">
        <f t="shared" si="53"/>
        <v>-59.886633333333329</v>
      </c>
      <c r="AM390">
        <v>0.9</v>
      </c>
      <c r="AN390">
        <v>5.9</v>
      </c>
      <c r="AO390">
        <v>-58.536700000000003</v>
      </c>
      <c r="AP390">
        <v>1.5</v>
      </c>
      <c r="AQ390">
        <v>5.9160000000000004</v>
      </c>
      <c r="AR390">
        <f t="shared" si="54"/>
        <v>-59.04163333333333</v>
      </c>
      <c r="AS390">
        <v>1.3</v>
      </c>
      <c r="AT390">
        <v>5.9</v>
      </c>
      <c r="AU390">
        <v>-60.051499999999997</v>
      </c>
      <c r="AV390">
        <v>1.1000000000000001</v>
      </c>
      <c r="AW390">
        <v>5.9080000000000004</v>
      </c>
      <c r="AX390">
        <f t="shared" si="55"/>
        <v>-60.413649999999997</v>
      </c>
    </row>
    <row r="391" spans="1:50" x14ac:dyDescent="0.2">
      <c r="A391" t="s">
        <v>690</v>
      </c>
      <c r="E391">
        <f t="shared" si="48"/>
        <v>-61.713300000000004</v>
      </c>
      <c r="H391">
        <v>-60.314900000000002</v>
      </c>
      <c r="K391">
        <f t="shared" si="49"/>
        <v>-60.446433333333339</v>
      </c>
      <c r="N391">
        <v>-59.360100000000003</v>
      </c>
      <c r="Q391">
        <f t="shared" si="50"/>
        <v>-58.82213333333334</v>
      </c>
      <c r="T391">
        <v>-58.536700000000003</v>
      </c>
      <c r="W391">
        <f t="shared" si="51"/>
        <v>-59.809966666666668</v>
      </c>
      <c r="Z391">
        <v>-60.808700000000002</v>
      </c>
      <c r="AA391" t="s">
        <v>674</v>
      </c>
      <c r="AB391">
        <v>5.9039999999999999</v>
      </c>
      <c r="AC391">
        <v>-63.111699999999999</v>
      </c>
      <c r="AD391">
        <v>0.3</v>
      </c>
      <c r="AE391">
        <v>5.9119999999999999</v>
      </c>
      <c r="AF391">
        <f t="shared" si="52"/>
        <v>-61.696966666666668</v>
      </c>
      <c r="AG391">
        <v>0.3</v>
      </c>
      <c r="AH391">
        <v>5.9119999999999999</v>
      </c>
      <c r="AI391">
        <v>-61.664299999999997</v>
      </c>
      <c r="AJ391">
        <v>0.5</v>
      </c>
      <c r="AK391">
        <v>5.9119999999999999</v>
      </c>
      <c r="AL391">
        <f t="shared" si="53"/>
        <v>-59.864666666666665</v>
      </c>
      <c r="AM391">
        <v>0.7</v>
      </c>
      <c r="AN391">
        <v>5.9</v>
      </c>
      <c r="AO391">
        <v>-58.569600000000001</v>
      </c>
      <c r="AP391">
        <v>1.4</v>
      </c>
      <c r="AQ391">
        <v>5.9119999999999999</v>
      </c>
      <c r="AR391">
        <f t="shared" si="54"/>
        <v>-59.063600000000001</v>
      </c>
      <c r="AS391">
        <v>1.3</v>
      </c>
      <c r="AT391">
        <v>5.9</v>
      </c>
      <c r="AU391">
        <v>-60.084499999999998</v>
      </c>
      <c r="AV391">
        <v>1.1000000000000001</v>
      </c>
      <c r="AW391">
        <v>5.9039999999999999</v>
      </c>
      <c r="AX391">
        <f t="shared" si="55"/>
        <v>-60.446600000000004</v>
      </c>
    </row>
    <row r="392" spans="1:50" x14ac:dyDescent="0.2">
      <c r="A392" t="s">
        <v>691</v>
      </c>
      <c r="E392">
        <f t="shared" si="48"/>
        <v>-62.108149999999995</v>
      </c>
      <c r="H392">
        <v>-60.775799999999997</v>
      </c>
      <c r="K392">
        <f t="shared" si="49"/>
        <v>-60.940200000000004</v>
      </c>
      <c r="N392">
        <v>-59.952800000000003</v>
      </c>
      <c r="Q392">
        <f t="shared" si="50"/>
        <v>-59.42593333333334</v>
      </c>
      <c r="T392">
        <v>-59.162500000000001</v>
      </c>
      <c r="W392">
        <f t="shared" si="51"/>
        <v>-60.358666666666672</v>
      </c>
      <c r="Z392">
        <v>-61.3352</v>
      </c>
      <c r="AA392" t="s">
        <v>646</v>
      </c>
      <c r="AB392">
        <v>5.9039999999999999</v>
      </c>
      <c r="AC392">
        <v>-63.4405</v>
      </c>
      <c r="AD392">
        <v>0.1</v>
      </c>
      <c r="AE392">
        <v>5.9119999999999999</v>
      </c>
      <c r="AF392">
        <f t="shared" si="52"/>
        <v>-62.102766666666668</v>
      </c>
      <c r="AG392">
        <v>0.3</v>
      </c>
      <c r="AH392">
        <v>5.9080000000000004</v>
      </c>
      <c r="AI392">
        <v>-62.091999999999999</v>
      </c>
      <c r="AJ392">
        <v>0.1</v>
      </c>
      <c r="AK392">
        <v>5.9080000000000004</v>
      </c>
      <c r="AL392">
        <f t="shared" si="53"/>
        <v>-60.402433333333335</v>
      </c>
      <c r="AM392">
        <v>1</v>
      </c>
      <c r="AN392">
        <v>5.9039999999999999</v>
      </c>
      <c r="AO392">
        <v>-59.162500000000001</v>
      </c>
      <c r="AP392">
        <v>1.3</v>
      </c>
      <c r="AQ392">
        <v>5.9119999999999999</v>
      </c>
      <c r="AR392">
        <f t="shared" si="54"/>
        <v>-59.634433333333334</v>
      </c>
      <c r="AS392">
        <v>1</v>
      </c>
      <c r="AT392">
        <v>5.9</v>
      </c>
      <c r="AU392">
        <v>-60.578299999999999</v>
      </c>
      <c r="AV392">
        <v>1.1000000000000001</v>
      </c>
      <c r="AW392">
        <v>5.9039999999999999</v>
      </c>
      <c r="AX392">
        <f t="shared" si="55"/>
        <v>-60.95675</v>
      </c>
    </row>
    <row r="393" spans="1:50" x14ac:dyDescent="0.2">
      <c r="A393" t="s">
        <v>692</v>
      </c>
      <c r="E393">
        <f t="shared" si="48"/>
        <v>-62.14105</v>
      </c>
      <c r="H393">
        <v>-60.8416</v>
      </c>
      <c r="K393">
        <f t="shared" si="49"/>
        <v>-60.962133333333327</v>
      </c>
      <c r="N393">
        <v>-59.952800000000003</v>
      </c>
      <c r="Q393">
        <f t="shared" si="50"/>
        <v>-59.436900000000001</v>
      </c>
      <c r="T393">
        <v>-59.162500000000001</v>
      </c>
      <c r="W393">
        <f t="shared" si="51"/>
        <v>-60.380599999999994</v>
      </c>
      <c r="Z393">
        <v>-61.368099999999998</v>
      </c>
      <c r="AA393" t="s">
        <v>656</v>
      </c>
      <c r="AB393">
        <v>5.9</v>
      </c>
      <c r="AC393">
        <v>-63.4405</v>
      </c>
      <c r="AD393">
        <v>0.3</v>
      </c>
      <c r="AE393">
        <v>5.9080000000000004</v>
      </c>
      <c r="AF393">
        <f t="shared" si="52"/>
        <v>-62.124699999999997</v>
      </c>
      <c r="AG393">
        <v>0</v>
      </c>
      <c r="AH393">
        <v>5.9119999999999999</v>
      </c>
      <c r="AI393">
        <v>-62.091999999999999</v>
      </c>
      <c r="AJ393">
        <v>0.3</v>
      </c>
      <c r="AK393">
        <v>5.9119999999999999</v>
      </c>
      <c r="AL393">
        <f t="shared" si="53"/>
        <v>-60.413399999999996</v>
      </c>
      <c r="AM393">
        <v>0.7</v>
      </c>
      <c r="AN393">
        <v>5.9039999999999999</v>
      </c>
      <c r="AO393">
        <v>-59.195399999999999</v>
      </c>
      <c r="AP393">
        <v>1.3</v>
      </c>
      <c r="AQ393">
        <v>5.9160000000000004</v>
      </c>
      <c r="AR393">
        <f t="shared" si="54"/>
        <v>-59.656366666666663</v>
      </c>
      <c r="AS393">
        <v>0.9</v>
      </c>
      <c r="AT393">
        <v>5.9039999999999999</v>
      </c>
      <c r="AU393">
        <v>-60.611199999999997</v>
      </c>
      <c r="AV393">
        <v>1</v>
      </c>
      <c r="AW393">
        <v>5.9080000000000004</v>
      </c>
      <c r="AX393">
        <f t="shared" si="55"/>
        <v>-60.989649999999997</v>
      </c>
    </row>
    <row r="394" spans="1:50" x14ac:dyDescent="0.2">
      <c r="A394" t="s">
        <v>693</v>
      </c>
      <c r="E394">
        <f t="shared" si="48"/>
        <v>-62.14105</v>
      </c>
      <c r="H394">
        <v>-60.808700000000002</v>
      </c>
      <c r="K394">
        <f t="shared" si="49"/>
        <v>-60.951166666666666</v>
      </c>
      <c r="N394">
        <v>-59.952800000000003</v>
      </c>
      <c r="Q394">
        <f t="shared" si="50"/>
        <v>-59.44786666666667</v>
      </c>
      <c r="T394">
        <v>-59.162500000000001</v>
      </c>
      <c r="W394">
        <f t="shared" si="51"/>
        <v>-60.369633333333333</v>
      </c>
      <c r="Z394">
        <v>-61.368099999999998</v>
      </c>
      <c r="AA394" t="s">
        <v>674</v>
      </c>
      <c r="AB394">
        <v>5.9039999999999999</v>
      </c>
      <c r="AC394">
        <v>-63.473399999999998</v>
      </c>
      <c r="AD394">
        <v>0.5</v>
      </c>
      <c r="AE394">
        <v>5.9119999999999999</v>
      </c>
      <c r="AF394">
        <f t="shared" si="52"/>
        <v>-62.124699999999997</v>
      </c>
      <c r="AG394">
        <v>0.3</v>
      </c>
      <c r="AH394">
        <v>5.9080000000000004</v>
      </c>
      <c r="AI394">
        <v>-62.091999999999999</v>
      </c>
      <c r="AJ394">
        <v>0.2</v>
      </c>
      <c r="AK394">
        <v>5.9080000000000004</v>
      </c>
      <c r="AL394">
        <f t="shared" si="53"/>
        <v>-60.424366666666664</v>
      </c>
      <c r="AM394">
        <v>1</v>
      </c>
      <c r="AN394">
        <v>5.9039999999999999</v>
      </c>
      <c r="AO394">
        <v>-59.228299999999997</v>
      </c>
      <c r="AP394">
        <v>1.1000000000000001</v>
      </c>
      <c r="AQ394">
        <v>5.9160000000000004</v>
      </c>
      <c r="AR394">
        <f t="shared" si="54"/>
        <v>-59.656366666666663</v>
      </c>
      <c r="AS394">
        <v>1.2</v>
      </c>
      <c r="AT394">
        <v>5.9039999999999999</v>
      </c>
      <c r="AU394">
        <v>-60.578299999999999</v>
      </c>
      <c r="AV394">
        <v>1.2</v>
      </c>
      <c r="AW394">
        <v>5.9039999999999999</v>
      </c>
      <c r="AX394">
        <f t="shared" si="55"/>
        <v>-60.973199999999999</v>
      </c>
    </row>
    <row r="395" spans="1:50" x14ac:dyDescent="0.2">
      <c r="A395" t="s">
        <v>694</v>
      </c>
      <c r="E395">
        <f t="shared" si="48"/>
        <v>-62.124600000000001</v>
      </c>
      <c r="H395">
        <v>-60.808700000000002</v>
      </c>
      <c r="K395">
        <f t="shared" si="49"/>
        <v>-60.962133333333334</v>
      </c>
      <c r="N395">
        <v>-59.952800000000003</v>
      </c>
      <c r="Q395">
        <f t="shared" si="50"/>
        <v>-59.458833333333331</v>
      </c>
      <c r="T395">
        <v>-59.195399999999999</v>
      </c>
      <c r="W395">
        <f t="shared" si="51"/>
        <v>-60.402566666666665</v>
      </c>
      <c r="Z395">
        <v>-61.4011</v>
      </c>
      <c r="AA395" t="s">
        <v>662</v>
      </c>
      <c r="AB395">
        <v>5.9</v>
      </c>
      <c r="AC395">
        <v>-63.4405</v>
      </c>
      <c r="AD395">
        <v>0.4</v>
      </c>
      <c r="AE395">
        <v>5.9080000000000004</v>
      </c>
      <c r="AF395">
        <f t="shared" si="52"/>
        <v>-62.124699999999997</v>
      </c>
      <c r="AG395">
        <v>0.2</v>
      </c>
      <c r="AH395">
        <v>5.9080000000000004</v>
      </c>
      <c r="AI395">
        <v>-62.124899999999997</v>
      </c>
      <c r="AJ395">
        <v>0.4</v>
      </c>
      <c r="AK395">
        <v>5.9080000000000004</v>
      </c>
      <c r="AL395">
        <f t="shared" si="53"/>
        <v>-60.435333333333325</v>
      </c>
      <c r="AM395">
        <v>0.8</v>
      </c>
      <c r="AN395">
        <v>5.9</v>
      </c>
      <c r="AO395">
        <v>-59.228299999999997</v>
      </c>
      <c r="AP395">
        <v>1.3</v>
      </c>
      <c r="AQ395">
        <v>5.9160000000000004</v>
      </c>
      <c r="AR395">
        <f t="shared" si="54"/>
        <v>-59.6783</v>
      </c>
      <c r="AS395">
        <v>1.1000000000000001</v>
      </c>
      <c r="AT395">
        <v>5.9039999999999999</v>
      </c>
      <c r="AU395">
        <v>-60.611199999999997</v>
      </c>
      <c r="AV395">
        <v>1.1000000000000001</v>
      </c>
      <c r="AW395">
        <v>5.9080000000000004</v>
      </c>
      <c r="AX395">
        <f t="shared" si="55"/>
        <v>-61.006149999999998</v>
      </c>
    </row>
    <row r="396" spans="1:50" x14ac:dyDescent="0.2">
      <c r="A396" t="s">
        <v>695</v>
      </c>
      <c r="E396">
        <f t="shared" si="48"/>
        <v>-62.108149999999995</v>
      </c>
      <c r="H396">
        <v>-60.775799999999997</v>
      </c>
      <c r="K396">
        <f t="shared" si="49"/>
        <v>-60.973099999999995</v>
      </c>
      <c r="N396">
        <v>-60.018599999999999</v>
      </c>
      <c r="Q396">
        <f t="shared" si="50"/>
        <v>-59.491733333333336</v>
      </c>
      <c r="T396">
        <v>-59.228299999999997</v>
      </c>
      <c r="W396">
        <f t="shared" si="51"/>
        <v>-60.413533333333334</v>
      </c>
      <c r="Z396">
        <v>-61.4011</v>
      </c>
      <c r="AA396" t="s">
        <v>674</v>
      </c>
      <c r="AB396">
        <v>5.9039999999999999</v>
      </c>
      <c r="AC396">
        <v>-63.4405</v>
      </c>
      <c r="AD396">
        <v>0.3</v>
      </c>
      <c r="AE396">
        <v>5.9080000000000004</v>
      </c>
      <c r="AF396">
        <f t="shared" si="52"/>
        <v>-62.113733333333329</v>
      </c>
      <c r="AG396">
        <v>0.3</v>
      </c>
      <c r="AH396">
        <v>5.9119999999999999</v>
      </c>
      <c r="AI396">
        <v>-62.124899999999997</v>
      </c>
      <c r="AJ396">
        <v>0.4</v>
      </c>
      <c r="AK396">
        <v>5.9080000000000004</v>
      </c>
      <c r="AL396">
        <f t="shared" si="53"/>
        <v>-60.457266666666662</v>
      </c>
      <c r="AM396">
        <v>1</v>
      </c>
      <c r="AN396">
        <v>5.9</v>
      </c>
      <c r="AO396">
        <v>-59.228299999999997</v>
      </c>
      <c r="AP396">
        <v>1.2</v>
      </c>
      <c r="AQ396">
        <v>5.9160000000000004</v>
      </c>
      <c r="AR396">
        <f t="shared" si="54"/>
        <v>-59.689266666666661</v>
      </c>
      <c r="AS396">
        <v>1</v>
      </c>
      <c r="AT396">
        <v>5.9039999999999999</v>
      </c>
      <c r="AU396">
        <v>-60.611199999999997</v>
      </c>
      <c r="AV396">
        <v>0.8</v>
      </c>
      <c r="AW396">
        <v>5.9080000000000004</v>
      </c>
      <c r="AX396">
        <f t="shared" si="55"/>
        <v>-61.006149999999998</v>
      </c>
    </row>
    <row r="397" spans="1:50" x14ac:dyDescent="0.2">
      <c r="A397" t="s">
        <v>696</v>
      </c>
      <c r="E397">
        <f t="shared" si="48"/>
        <v>-62.14105</v>
      </c>
      <c r="H397">
        <v>-60.8416</v>
      </c>
      <c r="K397">
        <f t="shared" si="49"/>
        <v>-60.995033333333332</v>
      </c>
      <c r="N397">
        <v>-60.018599999999999</v>
      </c>
      <c r="Q397">
        <f t="shared" si="50"/>
        <v>-59.49176666666667</v>
      </c>
      <c r="T397">
        <v>-59.195399999999999</v>
      </c>
      <c r="W397">
        <f t="shared" si="51"/>
        <v>-60.413533333333334</v>
      </c>
      <c r="Z397">
        <v>-61.433999999999997</v>
      </c>
      <c r="AA397" t="s">
        <v>656</v>
      </c>
      <c r="AB397">
        <v>5.9039999999999999</v>
      </c>
      <c r="AC397">
        <v>-63.4405</v>
      </c>
      <c r="AD397">
        <v>0.3</v>
      </c>
      <c r="AE397">
        <v>5.9080000000000004</v>
      </c>
      <c r="AF397">
        <f t="shared" si="52"/>
        <v>-62.135666666666658</v>
      </c>
      <c r="AG397">
        <v>0.2</v>
      </c>
      <c r="AH397">
        <v>5.9119999999999999</v>
      </c>
      <c r="AI397">
        <v>-62.124899999999997</v>
      </c>
      <c r="AJ397">
        <v>0.2</v>
      </c>
      <c r="AK397">
        <v>5.9119999999999999</v>
      </c>
      <c r="AL397">
        <f t="shared" si="53"/>
        <v>-60.468266666666665</v>
      </c>
      <c r="AM397">
        <v>0.8</v>
      </c>
      <c r="AN397">
        <v>5.9</v>
      </c>
      <c r="AO397">
        <v>-59.261299999999999</v>
      </c>
      <c r="AP397">
        <v>1.2</v>
      </c>
      <c r="AQ397">
        <v>5.9119999999999999</v>
      </c>
      <c r="AR397">
        <f t="shared" si="54"/>
        <v>-59.689300000000003</v>
      </c>
      <c r="AS397">
        <v>0.9</v>
      </c>
      <c r="AT397">
        <v>5.9</v>
      </c>
      <c r="AU397">
        <v>-60.611199999999997</v>
      </c>
      <c r="AV397">
        <v>0.8</v>
      </c>
      <c r="AW397">
        <v>5.9080000000000004</v>
      </c>
      <c r="AX397">
        <f t="shared" si="55"/>
        <v>-61.022599999999997</v>
      </c>
    </row>
    <row r="398" spans="1:50" x14ac:dyDescent="0.2">
      <c r="A398" t="s">
        <v>697</v>
      </c>
      <c r="E398">
        <f t="shared" si="48"/>
        <v>-62.157499999999999</v>
      </c>
      <c r="H398">
        <v>-60.8416</v>
      </c>
      <c r="K398">
        <f t="shared" si="49"/>
        <v>-61.006</v>
      </c>
      <c r="N398">
        <v>-60.051499999999997</v>
      </c>
      <c r="Q398">
        <f t="shared" si="50"/>
        <v>-59.5137</v>
      </c>
      <c r="T398">
        <v>-59.228299999999997</v>
      </c>
      <c r="W398">
        <f t="shared" si="51"/>
        <v>-60.435466666666663</v>
      </c>
      <c r="Z398">
        <v>-61.433999999999997</v>
      </c>
      <c r="AA398" t="s">
        <v>646</v>
      </c>
      <c r="AB398">
        <v>5.9039999999999999</v>
      </c>
      <c r="AC398">
        <v>-63.473399999999998</v>
      </c>
      <c r="AD398">
        <v>0.3</v>
      </c>
      <c r="AE398">
        <v>5.9080000000000004</v>
      </c>
      <c r="AF398">
        <f t="shared" si="52"/>
        <v>-62.146633333333334</v>
      </c>
      <c r="AG398">
        <v>0.3</v>
      </c>
      <c r="AH398">
        <v>5.9119999999999999</v>
      </c>
      <c r="AI398">
        <v>-62.124899999999997</v>
      </c>
      <c r="AJ398">
        <v>0.5</v>
      </c>
      <c r="AK398">
        <v>5.9119999999999999</v>
      </c>
      <c r="AL398">
        <f t="shared" si="53"/>
        <v>-60.479233333333333</v>
      </c>
      <c r="AM398">
        <v>1</v>
      </c>
      <c r="AN398">
        <v>5.9</v>
      </c>
      <c r="AO398">
        <v>-59.261299999999999</v>
      </c>
      <c r="AP398">
        <v>1.2</v>
      </c>
      <c r="AQ398">
        <v>5.9160000000000004</v>
      </c>
      <c r="AR398">
        <f t="shared" si="54"/>
        <v>-59.711233333333332</v>
      </c>
      <c r="AS398">
        <v>1</v>
      </c>
      <c r="AT398">
        <v>5.9</v>
      </c>
      <c r="AU398">
        <v>-60.644100000000002</v>
      </c>
      <c r="AV398">
        <v>1.1000000000000001</v>
      </c>
      <c r="AW398">
        <v>5.9039999999999999</v>
      </c>
      <c r="AX398">
        <f t="shared" si="55"/>
        <v>-61.039050000000003</v>
      </c>
    </row>
    <row r="399" spans="1:50" x14ac:dyDescent="0.2">
      <c r="A399" t="s">
        <v>698</v>
      </c>
      <c r="E399">
        <f t="shared" si="48"/>
        <v>-62.305549999999997</v>
      </c>
      <c r="H399">
        <v>-61.072000000000003</v>
      </c>
      <c r="K399">
        <f t="shared" si="49"/>
        <v>-61.192499999999995</v>
      </c>
      <c r="N399">
        <v>-60.216099999999997</v>
      </c>
      <c r="Q399">
        <f t="shared" si="50"/>
        <v>-59.733266666666658</v>
      </c>
      <c r="T399">
        <v>-59.4589</v>
      </c>
      <c r="W399">
        <f t="shared" si="51"/>
        <v>-60.622033333333341</v>
      </c>
      <c r="Z399">
        <v>-61.598500000000001</v>
      </c>
      <c r="AA399" t="s">
        <v>674</v>
      </c>
      <c r="AB399">
        <v>5.9039999999999999</v>
      </c>
      <c r="AC399">
        <v>-63.539099999999998</v>
      </c>
      <c r="AD399">
        <v>0.3</v>
      </c>
      <c r="AE399">
        <v>5.9080000000000004</v>
      </c>
      <c r="AF399">
        <f t="shared" si="52"/>
        <v>-62.300166666666662</v>
      </c>
      <c r="AG399">
        <v>0.2</v>
      </c>
      <c r="AH399">
        <v>5.9080000000000004</v>
      </c>
      <c r="AI399">
        <v>-62.289400000000001</v>
      </c>
      <c r="AJ399">
        <v>0.2</v>
      </c>
      <c r="AK399">
        <v>5.9119999999999999</v>
      </c>
      <c r="AL399">
        <f t="shared" si="53"/>
        <v>-60.676766666666673</v>
      </c>
      <c r="AM399">
        <v>1.3</v>
      </c>
      <c r="AN399">
        <v>5.9</v>
      </c>
      <c r="AO399">
        <v>-59.524799999999999</v>
      </c>
      <c r="AP399">
        <v>1</v>
      </c>
      <c r="AQ399">
        <v>5.9160000000000004</v>
      </c>
      <c r="AR399">
        <f t="shared" si="54"/>
        <v>-59.930799999999998</v>
      </c>
      <c r="AS399">
        <v>1.1000000000000001</v>
      </c>
      <c r="AT399">
        <v>5.9039999999999999</v>
      </c>
      <c r="AU399">
        <v>-60.808700000000002</v>
      </c>
      <c r="AV399">
        <v>0.8</v>
      </c>
      <c r="AW399">
        <v>5.9080000000000004</v>
      </c>
      <c r="AX399">
        <f t="shared" si="55"/>
        <v>-61.203600000000002</v>
      </c>
    </row>
    <row r="400" spans="1:50" x14ac:dyDescent="0.2">
      <c r="A400" t="s">
        <v>699</v>
      </c>
      <c r="E400">
        <f t="shared" si="48"/>
        <v>-62.338450000000002</v>
      </c>
      <c r="H400">
        <v>-61.104900000000001</v>
      </c>
      <c r="K400">
        <f t="shared" si="49"/>
        <v>-61.225433333333335</v>
      </c>
      <c r="N400">
        <v>-60.249099999999999</v>
      </c>
      <c r="Q400">
        <f t="shared" si="50"/>
        <v>-59.755200000000002</v>
      </c>
      <c r="T400">
        <v>-59.4589</v>
      </c>
      <c r="W400">
        <f t="shared" si="51"/>
        <v>-60.654933333333332</v>
      </c>
      <c r="Z400">
        <v>-61.631399999999999</v>
      </c>
      <c r="AA400" t="s">
        <v>662</v>
      </c>
      <c r="AB400">
        <v>5.9039999999999999</v>
      </c>
      <c r="AC400">
        <v>-63.572000000000003</v>
      </c>
      <c r="AD400">
        <v>0.4</v>
      </c>
      <c r="AE400">
        <v>5.9119999999999999</v>
      </c>
      <c r="AF400">
        <f t="shared" si="52"/>
        <v>-62.333066666666667</v>
      </c>
      <c r="AG400">
        <v>0.2</v>
      </c>
      <c r="AH400">
        <v>5.9119999999999999</v>
      </c>
      <c r="AI400">
        <v>-62.322299999999998</v>
      </c>
      <c r="AJ400">
        <v>0.4</v>
      </c>
      <c r="AK400">
        <v>5.9119999999999999</v>
      </c>
      <c r="AL400">
        <f t="shared" si="53"/>
        <v>-60.709666666666664</v>
      </c>
      <c r="AM400">
        <v>0.9</v>
      </c>
      <c r="AN400">
        <v>5.9039999999999999</v>
      </c>
      <c r="AO400">
        <v>-59.557600000000001</v>
      </c>
      <c r="AP400">
        <v>1.1000000000000001</v>
      </c>
      <c r="AQ400">
        <v>5.9160000000000004</v>
      </c>
      <c r="AR400">
        <f t="shared" si="54"/>
        <v>-59.963666666666661</v>
      </c>
      <c r="AS400">
        <v>1.3</v>
      </c>
      <c r="AT400">
        <v>5.9039999999999999</v>
      </c>
      <c r="AU400">
        <v>-60.874499999999998</v>
      </c>
      <c r="AV400">
        <v>1.1000000000000001</v>
      </c>
      <c r="AW400">
        <v>5.9039999999999999</v>
      </c>
      <c r="AX400">
        <f t="shared" si="55"/>
        <v>-61.252949999999998</v>
      </c>
    </row>
    <row r="401" spans="1:50" x14ac:dyDescent="0.2">
      <c r="A401" t="s">
        <v>700</v>
      </c>
      <c r="E401">
        <f t="shared" si="48"/>
        <v>-62.322000000000003</v>
      </c>
      <c r="H401">
        <v>-61.072000000000003</v>
      </c>
      <c r="K401">
        <f t="shared" si="49"/>
        <v>-61.214466666666659</v>
      </c>
      <c r="N401">
        <v>-60.249099999999999</v>
      </c>
      <c r="Q401">
        <f t="shared" si="50"/>
        <v>-59.777166666666666</v>
      </c>
      <c r="T401">
        <v>-59.491799999999998</v>
      </c>
      <c r="W401">
        <f t="shared" si="51"/>
        <v>-60.676866666666662</v>
      </c>
      <c r="Z401">
        <v>-61.664299999999997</v>
      </c>
      <c r="AA401" t="s">
        <v>646</v>
      </c>
      <c r="AB401">
        <v>5.9</v>
      </c>
      <c r="AC401">
        <v>-63.572000000000003</v>
      </c>
      <c r="AD401">
        <v>0.4</v>
      </c>
      <c r="AE401">
        <v>5.9119999999999999</v>
      </c>
      <c r="AF401">
        <f t="shared" si="52"/>
        <v>-62.322099999999999</v>
      </c>
      <c r="AG401">
        <v>0.5</v>
      </c>
      <c r="AH401">
        <v>5.9119999999999999</v>
      </c>
      <c r="AI401">
        <v>-62.322299999999998</v>
      </c>
      <c r="AJ401">
        <v>0.2</v>
      </c>
      <c r="AK401">
        <v>5.9080000000000004</v>
      </c>
      <c r="AL401">
        <f t="shared" si="53"/>
        <v>-60.720666666666666</v>
      </c>
      <c r="AM401">
        <v>1.1000000000000001</v>
      </c>
      <c r="AN401">
        <v>5.9039999999999999</v>
      </c>
      <c r="AO401">
        <v>-59.590600000000002</v>
      </c>
      <c r="AP401">
        <v>0.9</v>
      </c>
      <c r="AQ401">
        <v>5.9160000000000004</v>
      </c>
      <c r="AR401">
        <f t="shared" si="54"/>
        <v>-59.98563333333334</v>
      </c>
      <c r="AS401">
        <v>1.1000000000000001</v>
      </c>
      <c r="AT401">
        <v>5.9</v>
      </c>
      <c r="AU401">
        <v>-60.874499999999998</v>
      </c>
      <c r="AV401">
        <v>1.1000000000000001</v>
      </c>
      <c r="AW401">
        <v>5.9080000000000004</v>
      </c>
      <c r="AX401">
        <f t="shared" si="55"/>
        <v>-61.269399999999997</v>
      </c>
    </row>
    <row r="402" spans="1:50" x14ac:dyDescent="0.2">
      <c r="A402" t="s">
        <v>701</v>
      </c>
      <c r="E402">
        <f t="shared" si="48"/>
        <v>-62.338450000000002</v>
      </c>
      <c r="H402">
        <v>-61.104900000000001</v>
      </c>
      <c r="K402">
        <f t="shared" si="49"/>
        <v>-61.247366666666665</v>
      </c>
      <c r="N402">
        <v>-60.314900000000002</v>
      </c>
      <c r="Q402">
        <f t="shared" si="50"/>
        <v>-59.810099999999998</v>
      </c>
      <c r="T402">
        <v>-59.524799999999999</v>
      </c>
      <c r="W402">
        <f t="shared" si="51"/>
        <v>-60.698800000000006</v>
      </c>
      <c r="Z402">
        <v>-61.697099999999999</v>
      </c>
      <c r="AA402" t="s">
        <v>662</v>
      </c>
      <c r="AB402">
        <v>5.9080000000000004</v>
      </c>
      <c r="AC402">
        <v>-63.572000000000003</v>
      </c>
      <c r="AD402">
        <v>0.3</v>
      </c>
      <c r="AE402">
        <v>5.9080000000000004</v>
      </c>
      <c r="AF402">
        <f t="shared" si="52"/>
        <v>-62.333066666666667</v>
      </c>
      <c r="AG402">
        <v>0.3</v>
      </c>
      <c r="AH402">
        <v>5.9160000000000004</v>
      </c>
      <c r="AI402">
        <v>-62.322299999999998</v>
      </c>
      <c r="AJ402">
        <v>0.4</v>
      </c>
      <c r="AK402">
        <v>5.9119999999999999</v>
      </c>
      <c r="AL402">
        <f t="shared" si="53"/>
        <v>-60.742600000000003</v>
      </c>
      <c r="AM402">
        <v>0.6</v>
      </c>
      <c r="AN402">
        <v>5.9039999999999999</v>
      </c>
      <c r="AO402">
        <v>-59.590600000000002</v>
      </c>
      <c r="AP402">
        <v>1.4</v>
      </c>
      <c r="AQ402">
        <v>5.9160000000000004</v>
      </c>
      <c r="AR402">
        <f t="shared" si="54"/>
        <v>-59.996633333333335</v>
      </c>
      <c r="AS402">
        <v>0.8</v>
      </c>
      <c r="AT402">
        <v>5.9039999999999999</v>
      </c>
      <c r="AU402">
        <v>-60.874499999999998</v>
      </c>
      <c r="AV402">
        <v>0.8</v>
      </c>
      <c r="AW402">
        <v>5.9080000000000004</v>
      </c>
      <c r="AX402">
        <f t="shared" si="55"/>
        <v>-61.285799999999995</v>
      </c>
    </row>
    <row r="403" spans="1:50" x14ac:dyDescent="0.2">
      <c r="A403" t="s">
        <v>702</v>
      </c>
      <c r="E403">
        <f t="shared" si="48"/>
        <v>-62.930300000000003</v>
      </c>
      <c r="H403">
        <v>-61.532600000000002</v>
      </c>
      <c r="K403">
        <f t="shared" si="49"/>
        <v>-61.795700000000004</v>
      </c>
      <c r="N403">
        <v>-60.8416</v>
      </c>
      <c r="Q403">
        <f t="shared" si="50"/>
        <v>-60.358800000000002</v>
      </c>
      <c r="T403">
        <v>-60.051499999999997</v>
      </c>
      <c r="W403">
        <f t="shared" si="51"/>
        <v>-61.247299999999996</v>
      </c>
      <c r="Z403">
        <v>-62.157800000000002</v>
      </c>
      <c r="AA403" t="s">
        <v>674</v>
      </c>
      <c r="AB403">
        <v>5.9039999999999999</v>
      </c>
      <c r="AC403">
        <v>-64.328000000000003</v>
      </c>
      <c r="AD403">
        <v>0.5</v>
      </c>
      <c r="AE403">
        <v>5.9119999999999999</v>
      </c>
      <c r="AF403">
        <f t="shared" si="52"/>
        <v>-62.957833333333333</v>
      </c>
      <c r="AG403">
        <v>0.2</v>
      </c>
      <c r="AH403">
        <v>5.9119999999999999</v>
      </c>
      <c r="AI403">
        <v>-63.012900000000002</v>
      </c>
      <c r="AJ403">
        <v>0.2</v>
      </c>
      <c r="AK403">
        <v>5.9080000000000004</v>
      </c>
      <c r="AL403">
        <f t="shared" si="53"/>
        <v>-61.345933333333335</v>
      </c>
      <c r="AM403">
        <v>0.7</v>
      </c>
      <c r="AN403">
        <v>5.9</v>
      </c>
      <c r="AO403">
        <v>-60.183300000000003</v>
      </c>
      <c r="AP403">
        <v>1.3</v>
      </c>
      <c r="AQ403">
        <v>5.9160000000000004</v>
      </c>
      <c r="AR403">
        <f t="shared" si="54"/>
        <v>-60.589133333333336</v>
      </c>
      <c r="AS403">
        <v>0.9</v>
      </c>
      <c r="AT403">
        <v>5.9039999999999999</v>
      </c>
      <c r="AU403">
        <v>-61.532600000000002</v>
      </c>
      <c r="AV403">
        <v>0.8</v>
      </c>
      <c r="AW403">
        <v>5.9039999999999999</v>
      </c>
      <c r="AX403">
        <f t="shared" si="55"/>
        <v>-61.845200000000006</v>
      </c>
    </row>
    <row r="404" spans="1:50" x14ac:dyDescent="0.2">
      <c r="A404" t="s">
        <v>703</v>
      </c>
      <c r="E404">
        <f t="shared" si="48"/>
        <v>-62.979700000000001</v>
      </c>
      <c r="H404">
        <v>-61.565600000000003</v>
      </c>
      <c r="K404">
        <f t="shared" si="49"/>
        <v>-61.817700000000002</v>
      </c>
      <c r="N404">
        <v>-60.8416</v>
      </c>
      <c r="Q404">
        <f t="shared" si="50"/>
        <v>-60.358800000000002</v>
      </c>
      <c r="T404">
        <v>-60.051499999999997</v>
      </c>
      <c r="W404">
        <f t="shared" si="51"/>
        <v>-61.269233333333339</v>
      </c>
      <c r="Z404">
        <v>-62.190600000000003</v>
      </c>
      <c r="AA404" t="s">
        <v>680</v>
      </c>
      <c r="AB404">
        <v>5.9039999999999999</v>
      </c>
      <c r="AC404">
        <v>-64.393799999999999</v>
      </c>
      <c r="AD404">
        <v>0.2</v>
      </c>
      <c r="AE404">
        <v>5.9119999999999999</v>
      </c>
      <c r="AF404">
        <f t="shared" si="52"/>
        <v>-63.001766666666668</v>
      </c>
      <c r="AG404">
        <v>0.3</v>
      </c>
      <c r="AH404">
        <v>5.9080000000000004</v>
      </c>
      <c r="AI404">
        <v>-63.045900000000003</v>
      </c>
      <c r="AJ404">
        <v>0.7</v>
      </c>
      <c r="AK404">
        <v>5.9119999999999999</v>
      </c>
      <c r="AL404">
        <f t="shared" si="53"/>
        <v>-61.356933333333338</v>
      </c>
      <c r="AM404">
        <v>0.9</v>
      </c>
      <c r="AN404">
        <v>5.9</v>
      </c>
      <c r="AO404">
        <v>-60.183300000000003</v>
      </c>
      <c r="AP404">
        <v>1</v>
      </c>
      <c r="AQ404">
        <v>5.92</v>
      </c>
      <c r="AR404">
        <f t="shared" si="54"/>
        <v>-60.600133333333332</v>
      </c>
      <c r="AS404">
        <v>0.7</v>
      </c>
      <c r="AT404">
        <v>5.9</v>
      </c>
      <c r="AU404">
        <v>-61.565600000000003</v>
      </c>
      <c r="AV404">
        <v>1</v>
      </c>
      <c r="AW404">
        <v>5.9039999999999999</v>
      </c>
      <c r="AX404">
        <f t="shared" si="55"/>
        <v>-61.878100000000003</v>
      </c>
    </row>
    <row r="405" spans="1:50" x14ac:dyDescent="0.2">
      <c r="A405" t="s">
        <v>704</v>
      </c>
      <c r="E405">
        <f t="shared" si="48"/>
        <v>-63.045499999999997</v>
      </c>
      <c r="H405">
        <v>-61.664299999999997</v>
      </c>
      <c r="K405">
        <f t="shared" si="49"/>
        <v>-61.905466666666662</v>
      </c>
      <c r="N405">
        <v>-60.940399999999997</v>
      </c>
      <c r="Q405">
        <f t="shared" si="50"/>
        <v>-60.413666666666664</v>
      </c>
      <c r="T405">
        <v>-60.084499999999998</v>
      </c>
      <c r="W405">
        <f t="shared" si="51"/>
        <v>-61.313166666666667</v>
      </c>
      <c r="Z405">
        <v>-62.223599999999998</v>
      </c>
      <c r="AA405" t="s">
        <v>662</v>
      </c>
      <c r="AB405">
        <v>5.9</v>
      </c>
      <c r="AC405">
        <v>-64.426699999999997</v>
      </c>
      <c r="AD405">
        <v>0.1</v>
      </c>
      <c r="AE405">
        <v>5.9119999999999999</v>
      </c>
      <c r="AF405">
        <f t="shared" si="52"/>
        <v>-63.067566666666664</v>
      </c>
      <c r="AG405">
        <v>0.1</v>
      </c>
      <c r="AH405">
        <v>5.9080000000000004</v>
      </c>
      <c r="AI405">
        <v>-63.111699999999999</v>
      </c>
      <c r="AJ405">
        <v>0.4</v>
      </c>
      <c r="AK405">
        <v>5.9080000000000004</v>
      </c>
      <c r="AL405">
        <f t="shared" si="53"/>
        <v>-61.422733333333326</v>
      </c>
      <c r="AM405">
        <v>0.8</v>
      </c>
      <c r="AN405">
        <v>5.9</v>
      </c>
      <c r="AO405">
        <v>-60.216099999999997</v>
      </c>
      <c r="AP405">
        <v>0.8</v>
      </c>
      <c r="AQ405">
        <v>5.9119999999999999</v>
      </c>
      <c r="AR405">
        <f t="shared" si="54"/>
        <v>-60.643999999999998</v>
      </c>
      <c r="AS405">
        <v>0.9</v>
      </c>
      <c r="AT405">
        <v>5.9</v>
      </c>
      <c r="AU405">
        <v>-61.631399999999999</v>
      </c>
      <c r="AV405">
        <v>1</v>
      </c>
      <c r="AW405">
        <v>5.9080000000000004</v>
      </c>
      <c r="AX405">
        <f t="shared" si="55"/>
        <v>-61.927499999999995</v>
      </c>
    </row>
    <row r="406" spans="1:50" x14ac:dyDescent="0.2">
      <c r="A406" t="s">
        <v>705</v>
      </c>
      <c r="E406">
        <f t="shared" si="48"/>
        <v>-63.07835</v>
      </c>
      <c r="H406">
        <v>-61.664299999999997</v>
      </c>
      <c r="K406">
        <f t="shared" si="49"/>
        <v>-61.938299999999998</v>
      </c>
      <c r="N406">
        <v>-60.973199999999999</v>
      </c>
      <c r="Q406">
        <f t="shared" si="50"/>
        <v>-60.457533333333338</v>
      </c>
      <c r="T406">
        <v>-60.150300000000001</v>
      </c>
      <c r="W406">
        <f t="shared" si="51"/>
        <v>-61.346066666666665</v>
      </c>
      <c r="Z406">
        <v>-62.223599999999998</v>
      </c>
      <c r="AA406" t="s">
        <v>674</v>
      </c>
      <c r="AB406">
        <v>5.9039999999999999</v>
      </c>
      <c r="AC406">
        <v>-64.492400000000004</v>
      </c>
      <c r="AD406">
        <v>0.4</v>
      </c>
      <c r="AE406">
        <v>5.9080000000000004</v>
      </c>
      <c r="AF406">
        <f t="shared" si="52"/>
        <v>-63.111366666666669</v>
      </c>
      <c r="AG406">
        <v>0</v>
      </c>
      <c r="AH406">
        <v>5.9119999999999999</v>
      </c>
      <c r="AI406">
        <v>-63.177399999999999</v>
      </c>
      <c r="AJ406">
        <v>0.2</v>
      </c>
      <c r="AK406">
        <v>5.9080000000000004</v>
      </c>
      <c r="AL406">
        <f t="shared" si="53"/>
        <v>-61.466566666666665</v>
      </c>
      <c r="AM406">
        <v>0.6</v>
      </c>
      <c r="AN406">
        <v>5.9</v>
      </c>
      <c r="AO406">
        <v>-60.249099999999999</v>
      </c>
      <c r="AP406">
        <v>0.7</v>
      </c>
      <c r="AQ406">
        <v>5.9119999999999999</v>
      </c>
      <c r="AR406">
        <f t="shared" si="54"/>
        <v>-60.687899999999992</v>
      </c>
      <c r="AS406">
        <v>1</v>
      </c>
      <c r="AT406">
        <v>5.9039999999999999</v>
      </c>
      <c r="AU406">
        <v>-61.664299999999997</v>
      </c>
      <c r="AV406">
        <v>0.9</v>
      </c>
      <c r="AW406">
        <v>5.9039999999999999</v>
      </c>
      <c r="AX406">
        <f t="shared" si="55"/>
        <v>-61.943950000000001</v>
      </c>
    </row>
    <row r="407" spans="1:50" x14ac:dyDescent="0.2">
      <c r="A407" t="s">
        <v>706</v>
      </c>
      <c r="E407">
        <f t="shared" si="48"/>
        <v>-63.127699999999997</v>
      </c>
      <c r="H407">
        <v>-61.664299999999997</v>
      </c>
      <c r="K407">
        <f t="shared" si="49"/>
        <v>-61.982166666666672</v>
      </c>
      <c r="N407">
        <v>-61.039000000000001</v>
      </c>
      <c r="Q407">
        <f t="shared" si="50"/>
        <v>-60.479466666666667</v>
      </c>
      <c r="T407">
        <v>-60.117400000000004</v>
      </c>
      <c r="W407">
        <f t="shared" si="51"/>
        <v>-61.368000000000002</v>
      </c>
      <c r="Z407">
        <v>-62.256500000000003</v>
      </c>
      <c r="AA407" t="s">
        <v>707</v>
      </c>
      <c r="AB407">
        <v>5.9039999999999999</v>
      </c>
      <c r="AC407">
        <v>-64.591099999999997</v>
      </c>
      <c r="AD407">
        <v>0.4</v>
      </c>
      <c r="AE407">
        <v>5.9119999999999999</v>
      </c>
      <c r="AF407">
        <f t="shared" si="52"/>
        <v>-63.166200000000003</v>
      </c>
      <c r="AG407">
        <v>0.2</v>
      </c>
      <c r="AH407">
        <v>5.9119999999999999</v>
      </c>
      <c r="AI407">
        <v>-63.243200000000002</v>
      </c>
      <c r="AJ407">
        <v>0.3</v>
      </c>
      <c r="AK407">
        <v>5.9080000000000004</v>
      </c>
      <c r="AL407">
        <f t="shared" si="53"/>
        <v>-61.5214</v>
      </c>
      <c r="AM407">
        <v>0.7</v>
      </c>
      <c r="AN407">
        <v>5.9</v>
      </c>
      <c r="AO407">
        <v>-60.281999999999996</v>
      </c>
      <c r="AP407">
        <v>0.9</v>
      </c>
      <c r="AQ407">
        <v>5.9160000000000004</v>
      </c>
      <c r="AR407">
        <f t="shared" si="54"/>
        <v>-60.709833333333336</v>
      </c>
      <c r="AS407">
        <v>1.1000000000000001</v>
      </c>
      <c r="AT407">
        <v>5.9</v>
      </c>
      <c r="AU407">
        <v>-61.7301</v>
      </c>
      <c r="AV407">
        <v>0.6</v>
      </c>
      <c r="AW407">
        <v>5.9039999999999999</v>
      </c>
      <c r="AX407">
        <f t="shared" si="55"/>
        <v>-61.993300000000005</v>
      </c>
    </row>
    <row r="408" spans="1:50" x14ac:dyDescent="0.2">
      <c r="A408" t="s">
        <v>708</v>
      </c>
      <c r="E408">
        <f t="shared" si="48"/>
        <v>-63.801649999999995</v>
      </c>
      <c r="H408">
        <v>-62.157800000000002</v>
      </c>
      <c r="K408">
        <f t="shared" si="49"/>
        <v>-62.563333333333333</v>
      </c>
      <c r="N408">
        <v>-61.598500000000001</v>
      </c>
      <c r="Q408">
        <f t="shared" si="50"/>
        <v>-61.028066666666668</v>
      </c>
      <c r="T408">
        <v>-60.644100000000002</v>
      </c>
      <c r="W408">
        <f t="shared" si="51"/>
        <v>-61.949300000000001</v>
      </c>
      <c r="Z408">
        <v>-62.8157</v>
      </c>
      <c r="AA408" t="s">
        <v>656</v>
      </c>
      <c r="AB408">
        <v>5.9039999999999999</v>
      </c>
      <c r="AC408">
        <v>-65.445499999999996</v>
      </c>
      <c r="AD408">
        <v>0.3</v>
      </c>
      <c r="AE408">
        <v>5.9119999999999999</v>
      </c>
      <c r="AF408">
        <f t="shared" si="52"/>
        <v>-63.845666666666666</v>
      </c>
      <c r="AG408">
        <v>0.1</v>
      </c>
      <c r="AH408">
        <v>5.9080000000000004</v>
      </c>
      <c r="AI408">
        <v>-63.933700000000002</v>
      </c>
      <c r="AJ408">
        <v>0.4</v>
      </c>
      <c r="AK408">
        <v>5.9080000000000004</v>
      </c>
      <c r="AL408">
        <f t="shared" si="53"/>
        <v>-62.124600000000008</v>
      </c>
      <c r="AM408">
        <v>0.7</v>
      </c>
      <c r="AN408">
        <v>5.9039999999999999</v>
      </c>
      <c r="AO408">
        <v>-60.8416</v>
      </c>
      <c r="AP408">
        <v>1</v>
      </c>
      <c r="AQ408">
        <v>5.9160000000000004</v>
      </c>
      <c r="AR408">
        <f t="shared" si="54"/>
        <v>-61.291266666666672</v>
      </c>
      <c r="AS408">
        <v>0.9</v>
      </c>
      <c r="AT408">
        <v>5.9</v>
      </c>
      <c r="AU408">
        <v>-62.388100000000001</v>
      </c>
      <c r="AV408">
        <v>0.7</v>
      </c>
      <c r="AW408">
        <v>5.9080000000000004</v>
      </c>
      <c r="AX408">
        <f t="shared" si="55"/>
        <v>-62.601900000000001</v>
      </c>
    </row>
    <row r="409" spans="1:50" x14ac:dyDescent="0.2">
      <c r="A409" t="s">
        <v>709</v>
      </c>
      <c r="E409">
        <f t="shared" si="48"/>
        <v>-63.801600000000001</v>
      </c>
      <c r="H409">
        <v>-62.091999999999999</v>
      </c>
      <c r="K409">
        <f t="shared" si="49"/>
        <v>-62.552366666666671</v>
      </c>
      <c r="N409">
        <v>-61.598500000000001</v>
      </c>
      <c r="Q409">
        <f t="shared" si="50"/>
        <v>-61.028066666666668</v>
      </c>
      <c r="T409">
        <v>-60.644100000000002</v>
      </c>
      <c r="W409">
        <f t="shared" si="51"/>
        <v>-61.982166666666672</v>
      </c>
      <c r="Z409">
        <v>-62.848500000000001</v>
      </c>
      <c r="AA409" t="s">
        <v>710</v>
      </c>
      <c r="AB409">
        <v>5.9</v>
      </c>
      <c r="AC409">
        <v>-65.511200000000002</v>
      </c>
      <c r="AD409">
        <v>0.2</v>
      </c>
      <c r="AE409">
        <v>5.9119999999999999</v>
      </c>
      <c r="AF409">
        <f t="shared" si="52"/>
        <v>-63.856599999999993</v>
      </c>
      <c r="AG409">
        <v>0.2</v>
      </c>
      <c r="AH409">
        <v>5.9119999999999999</v>
      </c>
      <c r="AI409">
        <v>-63.9666</v>
      </c>
      <c r="AJ409">
        <v>0.2</v>
      </c>
      <c r="AK409">
        <v>5.9119999999999999</v>
      </c>
      <c r="AL409">
        <f t="shared" si="53"/>
        <v>-62.135566666666669</v>
      </c>
      <c r="AM409">
        <v>0.8</v>
      </c>
      <c r="AN409">
        <v>5.9039999999999999</v>
      </c>
      <c r="AO409">
        <v>-60.8416</v>
      </c>
      <c r="AP409">
        <v>1.1000000000000001</v>
      </c>
      <c r="AQ409">
        <v>5.9119999999999999</v>
      </c>
      <c r="AR409">
        <f t="shared" si="54"/>
        <v>-61.313200000000002</v>
      </c>
      <c r="AS409">
        <v>0.7</v>
      </c>
      <c r="AT409">
        <v>5.9</v>
      </c>
      <c r="AU409">
        <v>-62.453899999999997</v>
      </c>
      <c r="AV409">
        <v>0.9</v>
      </c>
      <c r="AW409">
        <v>5.9039999999999999</v>
      </c>
      <c r="AX409">
        <f t="shared" si="55"/>
        <v>-62.651200000000003</v>
      </c>
    </row>
    <row r="410" spans="1:50" x14ac:dyDescent="0.2">
      <c r="A410" t="s">
        <v>711</v>
      </c>
      <c r="E410">
        <f t="shared" si="48"/>
        <v>-63.850899999999996</v>
      </c>
      <c r="H410">
        <v>-62.157800000000002</v>
      </c>
      <c r="K410">
        <f t="shared" si="49"/>
        <v>-62.585200000000007</v>
      </c>
      <c r="N410">
        <v>-61.598500000000001</v>
      </c>
      <c r="Q410">
        <f t="shared" si="50"/>
        <v>-61.04999999999999</v>
      </c>
      <c r="T410">
        <v>-60.677</v>
      </c>
      <c r="W410">
        <f t="shared" si="51"/>
        <v>-62.015099999999997</v>
      </c>
      <c r="Z410">
        <v>-62.914400000000001</v>
      </c>
      <c r="AA410" t="s">
        <v>707</v>
      </c>
      <c r="AB410">
        <v>5.9039999999999999</v>
      </c>
      <c r="AC410">
        <v>-65.543999999999997</v>
      </c>
      <c r="AD410">
        <v>0.2</v>
      </c>
      <c r="AE410">
        <v>5.9119999999999999</v>
      </c>
      <c r="AF410">
        <f t="shared" si="52"/>
        <v>-63.900366666666663</v>
      </c>
      <c r="AG410">
        <v>0.3</v>
      </c>
      <c r="AH410">
        <v>5.9119999999999999</v>
      </c>
      <c r="AI410">
        <v>-63.999299999999998</v>
      </c>
      <c r="AJ410">
        <v>0.2</v>
      </c>
      <c r="AK410">
        <v>5.9080000000000004</v>
      </c>
      <c r="AL410">
        <f t="shared" si="53"/>
        <v>-62.15743333333333</v>
      </c>
      <c r="AM410">
        <v>0.6</v>
      </c>
      <c r="AN410">
        <v>5.9039999999999999</v>
      </c>
      <c r="AO410">
        <v>-60.874499999999998</v>
      </c>
      <c r="AP410">
        <v>0.6</v>
      </c>
      <c r="AQ410">
        <v>5.9160000000000004</v>
      </c>
      <c r="AR410">
        <f t="shared" si="54"/>
        <v>-61.335133333333324</v>
      </c>
      <c r="AS410">
        <v>1.1000000000000001</v>
      </c>
      <c r="AT410">
        <v>5.9</v>
      </c>
      <c r="AU410">
        <v>-62.453899999999997</v>
      </c>
      <c r="AV410">
        <v>0.9</v>
      </c>
      <c r="AW410">
        <v>5.9039999999999999</v>
      </c>
      <c r="AX410">
        <f t="shared" si="55"/>
        <v>-62.684150000000002</v>
      </c>
    </row>
    <row r="411" spans="1:50" x14ac:dyDescent="0.2">
      <c r="A411" t="s">
        <v>712</v>
      </c>
      <c r="E411">
        <f t="shared" si="48"/>
        <v>-64.475499999999997</v>
      </c>
      <c r="H411">
        <v>-62.782800000000002</v>
      </c>
      <c r="K411">
        <f t="shared" si="49"/>
        <v>-63.232033333333334</v>
      </c>
      <c r="N411">
        <v>-62.289400000000001</v>
      </c>
      <c r="Q411">
        <f t="shared" si="50"/>
        <v>-61.675266666666666</v>
      </c>
      <c r="T411">
        <v>-61.269500000000001</v>
      </c>
      <c r="W411">
        <f t="shared" si="51"/>
        <v>-62.629133333333336</v>
      </c>
      <c r="Z411">
        <v>-63.5062</v>
      </c>
      <c r="AA411" t="s">
        <v>674</v>
      </c>
      <c r="AB411">
        <v>5.9</v>
      </c>
      <c r="AC411">
        <v>-66.168199999999999</v>
      </c>
      <c r="AD411">
        <v>0.3</v>
      </c>
      <c r="AE411">
        <v>5.9119999999999999</v>
      </c>
      <c r="AF411">
        <f t="shared" si="52"/>
        <v>-64.524966666666671</v>
      </c>
      <c r="AG411">
        <v>0.2</v>
      </c>
      <c r="AH411">
        <v>5.9119999999999999</v>
      </c>
      <c r="AI411">
        <v>-64.623900000000006</v>
      </c>
      <c r="AJ411">
        <v>0.2</v>
      </c>
      <c r="AK411">
        <v>5.9080000000000004</v>
      </c>
      <c r="AL411">
        <f t="shared" si="53"/>
        <v>-62.793399999999998</v>
      </c>
      <c r="AM411">
        <v>0.7</v>
      </c>
      <c r="AN411">
        <v>5.9</v>
      </c>
      <c r="AO411">
        <v>-61.466900000000003</v>
      </c>
      <c r="AP411">
        <v>0.6</v>
      </c>
      <c r="AQ411">
        <v>5.9160000000000004</v>
      </c>
      <c r="AR411">
        <f t="shared" si="54"/>
        <v>-61.949366666666663</v>
      </c>
      <c r="AS411">
        <v>0.6</v>
      </c>
      <c r="AT411">
        <v>5.9</v>
      </c>
      <c r="AU411">
        <v>-63.111699999999999</v>
      </c>
      <c r="AV411">
        <v>1</v>
      </c>
      <c r="AW411">
        <v>5.9080000000000004</v>
      </c>
      <c r="AX411">
        <f t="shared" si="55"/>
        <v>-63.308949999999996</v>
      </c>
    </row>
    <row r="412" spans="1:50" x14ac:dyDescent="0.2">
      <c r="A412" t="s">
        <v>713</v>
      </c>
      <c r="E412">
        <f t="shared" si="48"/>
        <v>-64.508350000000007</v>
      </c>
      <c r="H412">
        <v>-62.848500000000001</v>
      </c>
      <c r="K412">
        <f t="shared" si="49"/>
        <v>-63.221000000000004</v>
      </c>
      <c r="N412">
        <v>-62.190600000000003</v>
      </c>
      <c r="Q412">
        <f t="shared" si="50"/>
        <v>-61.653300000000002</v>
      </c>
      <c r="T412">
        <v>-61.269500000000001</v>
      </c>
      <c r="W412">
        <f t="shared" si="51"/>
        <v>-62.651033333333338</v>
      </c>
      <c r="Z412">
        <v>-63.539099999999998</v>
      </c>
      <c r="AA412" t="s">
        <v>662</v>
      </c>
      <c r="AB412">
        <v>5.9039999999999999</v>
      </c>
      <c r="AC412">
        <v>-66.168199999999999</v>
      </c>
      <c r="AD412">
        <v>0.1</v>
      </c>
      <c r="AE412">
        <v>5.9080000000000004</v>
      </c>
      <c r="AF412">
        <f t="shared" si="52"/>
        <v>-64.546866666666673</v>
      </c>
      <c r="AG412">
        <v>0.6</v>
      </c>
      <c r="AH412">
        <v>5.9119999999999999</v>
      </c>
      <c r="AI412">
        <v>-64.623900000000006</v>
      </c>
      <c r="AJ412">
        <v>0.3</v>
      </c>
      <c r="AK412">
        <v>5.9119999999999999</v>
      </c>
      <c r="AL412">
        <f t="shared" si="53"/>
        <v>-62.771433333333334</v>
      </c>
      <c r="AM412">
        <v>0.5</v>
      </c>
      <c r="AN412">
        <v>5.9</v>
      </c>
      <c r="AO412">
        <v>-61.4998</v>
      </c>
      <c r="AP412">
        <v>1</v>
      </c>
      <c r="AQ412">
        <v>5.9160000000000004</v>
      </c>
      <c r="AR412">
        <f t="shared" si="54"/>
        <v>-61.971266666666672</v>
      </c>
      <c r="AS412">
        <v>0.8</v>
      </c>
      <c r="AT412">
        <v>5.9</v>
      </c>
      <c r="AU412">
        <v>-63.144500000000001</v>
      </c>
      <c r="AV412">
        <v>0.9</v>
      </c>
      <c r="AW412">
        <v>5.9080000000000004</v>
      </c>
      <c r="AX412">
        <f t="shared" si="55"/>
        <v>-63.341799999999999</v>
      </c>
    </row>
    <row r="413" spans="1:50" x14ac:dyDescent="0.2">
      <c r="A413" t="s">
        <v>714</v>
      </c>
      <c r="E413">
        <f t="shared" si="48"/>
        <v>-64.508349999999993</v>
      </c>
      <c r="H413">
        <v>-62.8157</v>
      </c>
      <c r="K413">
        <f t="shared" si="49"/>
        <v>-63.242966666666668</v>
      </c>
      <c r="N413">
        <v>-62.256500000000003</v>
      </c>
      <c r="Q413">
        <f t="shared" si="50"/>
        <v>-61.675266666666666</v>
      </c>
      <c r="T413">
        <v>-61.302399999999999</v>
      </c>
      <c r="W413">
        <f t="shared" si="51"/>
        <v>-62.683933333333336</v>
      </c>
      <c r="Z413">
        <v>-63.572000000000003</v>
      </c>
      <c r="AA413" t="s">
        <v>674</v>
      </c>
      <c r="AB413">
        <v>5.9080000000000004</v>
      </c>
      <c r="AC413">
        <v>-66.200999999999993</v>
      </c>
      <c r="AD413">
        <v>0.1</v>
      </c>
      <c r="AE413">
        <v>5.9119999999999999</v>
      </c>
      <c r="AF413">
        <f t="shared" si="52"/>
        <v>-64.5578</v>
      </c>
      <c r="AG413">
        <v>0.3</v>
      </c>
      <c r="AH413">
        <v>5.9080000000000004</v>
      </c>
      <c r="AI413">
        <v>-64.656700000000001</v>
      </c>
      <c r="AJ413">
        <v>0.4</v>
      </c>
      <c r="AK413">
        <v>5.9080000000000004</v>
      </c>
      <c r="AL413">
        <f t="shared" si="53"/>
        <v>-62.793366666666678</v>
      </c>
      <c r="AM413">
        <v>0.7</v>
      </c>
      <c r="AN413">
        <v>5.9039999999999999</v>
      </c>
      <c r="AO413">
        <v>-61.466900000000003</v>
      </c>
      <c r="AP413">
        <v>0.6</v>
      </c>
      <c r="AQ413">
        <v>5.9160000000000004</v>
      </c>
      <c r="AR413">
        <f t="shared" si="54"/>
        <v>-61.982233333333333</v>
      </c>
      <c r="AS413">
        <v>0.7</v>
      </c>
      <c r="AT413">
        <v>5.9</v>
      </c>
      <c r="AU413">
        <v>-63.177399999999999</v>
      </c>
      <c r="AV413">
        <v>0.9</v>
      </c>
      <c r="AW413">
        <v>5.9080000000000004</v>
      </c>
      <c r="AX413">
        <f t="shared" si="55"/>
        <v>-63.374700000000004</v>
      </c>
    </row>
    <row r="414" spans="1:50" x14ac:dyDescent="0.2">
      <c r="A414" t="s">
        <v>715</v>
      </c>
      <c r="E414">
        <f t="shared" si="48"/>
        <v>-64.902749999999997</v>
      </c>
      <c r="H414">
        <v>-63.243200000000002</v>
      </c>
      <c r="K414">
        <f t="shared" si="49"/>
        <v>-63.637566666666665</v>
      </c>
      <c r="N414">
        <v>-62.651200000000003</v>
      </c>
      <c r="Q414">
        <f t="shared" si="50"/>
        <v>-62.080999999999996</v>
      </c>
      <c r="T414">
        <v>-61.697099999999999</v>
      </c>
      <c r="W414">
        <f t="shared" si="51"/>
        <v>-63.089466666666659</v>
      </c>
      <c r="Z414">
        <v>-63.999299999999998</v>
      </c>
      <c r="AA414" t="s">
        <v>707</v>
      </c>
      <c r="AB414">
        <v>5.9</v>
      </c>
      <c r="AC414">
        <v>-66.562299999999993</v>
      </c>
      <c r="AD414">
        <v>0.2</v>
      </c>
      <c r="AE414">
        <v>5.9119999999999999</v>
      </c>
      <c r="AF414">
        <f t="shared" si="52"/>
        <v>-64.941266666666664</v>
      </c>
      <c r="AG414">
        <v>0.1</v>
      </c>
      <c r="AH414">
        <v>5.9119999999999999</v>
      </c>
      <c r="AI414">
        <v>-65.018299999999996</v>
      </c>
      <c r="AJ414">
        <v>0.3</v>
      </c>
      <c r="AK414">
        <v>5.9080000000000004</v>
      </c>
      <c r="AL414">
        <f t="shared" si="53"/>
        <v>-63.188066666666664</v>
      </c>
      <c r="AM414">
        <v>0.5</v>
      </c>
      <c r="AN414">
        <v>5.9039999999999999</v>
      </c>
      <c r="AO414">
        <v>-61.8947</v>
      </c>
      <c r="AP414">
        <v>0.8</v>
      </c>
      <c r="AQ414">
        <v>5.9160000000000004</v>
      </c>
      <c r="AR414">
        <f t="shared" si="54"/>
        <v>-62.387933333333336</v>
      </c>
      <c r="AS414">
        <v>0.6</v>
      </c>
      <c r="AT414">
        <v>5.9039999999999999</v>
      </c>
      <c r="AU414">
        <v>-63.572000000000003</v>
      </c>
      <c r="AV414">
        <v>0.6</v>
      </c>
      <c r="AW414">
        <v>5.9039999999999999</v>
      </c>
      <c r="AX414">
        <f t="shared" si="55"/>
        <v>-63.785650000000004</v>
      </c>
    </row>
    <row r="415" spans="1:50" x14ac:dyDescent="0.2">
      <c r="A415" t="s">
        <v>716</v>
      </c>
      <c r="E415">
        <f t="shared" si="48"/>
        <v>-64.93565000000001</v>
      </c>
      <c r="H415">
        <v>-63.2761</v>
      </c>
      <c r="K415">
        <f t="shared" si="49"/>
        <v>-63.681399999999996</v>
      </c>
      <c r="N415">
        <v>-62.716999999999999</v>
      </c>
      <c r="Q415">
        <f t="shared" si="50"/>
        <v>-62.124899999999997</v>
      </c>
      <c r="T415">
        <v>-61.762999999999998</v>
      </c>
      <c r="W415">
        <f t="shared" si="51"/>
        <v>-63.133400000000002</v>
      </c>
      <c r="Z415">
        <v>-64.065200000000004</v>
      </c>
      <c r="AA415" t="s">
        <v>680</v>
      </c>
      <c r="AB415">
        <v>5.9039999999999999</v>
      </c>
      <c r="AC415">
        <v>-66.595200000000006</v>
      </c>
      <c r="AD415">
        <v>0.3</v>
      </c>
      <c r="AE415">
        <v>5.9080000000000004</v>
      </c>
      <c r="AF415">
        <f t="shared" si="52"/>
        <v>-64.974133333333327</v>
      </c>
      <c r="AG415">
        <v>0.2</v>
      </c>
      <c r="AH415">
        <v>5.9119999999999999</v>
      </c>
      <c r="AI415">
        <v>-65.051100000000005</v>
      </c>
      <c r="AJ415">
        <v>0.3</v>
      </c>
      <c r="AK415">
        <v>5.9080000000000004</v>
      </c>
      <c r="AL415">
        <f t="shared" si="53"/>
        <v>-63.220933333333335</v>
      </c>
      <c r="AM415">
        <v>0.6</v>
      </c>
      <c r="AN415">
        <v>5.9039999999999999</v>
      </c>
      <c r="AO415">
        <v>-61.8947</v>
      </c>
      <c r="AP415">
        <v>0.7</v>
      </c>
      <c r="AQ415">
        <v>5.9160000000000004</v>
      </c>
      <c r="AR415">
        <f t="shared" si="54"/>
        <v>-62.4099</v>
      </c>
      <c r="AS415">
        <v>0.6</v>
      </c>
      <c r="AT415">
        <v>5.9039999999999999</v>
      </c>
      <c r="AU415">
        <v>-63.572000000000003</v>
      </c>
      <c r="AV415">
        <v>0.7</v>
      </c>
      <c r="AW415">
        <v>5.9080000000000004</v>
      </c>
      <c r="AX415">
        <f t="shared" si="55"/>
        <v>-63.818600000000004</v>
      </c>
    </row>
    <row r="416" spans="1:50" x14ac:dyDescent="0.2">
      <c r="A416" t="s">
        <v>717</v>
      </c>
      <c r="E416">
        <f t="shared" si="48"/>
        <v>-64.935550000000006</v>
      </c>
      <c r="H416">
        <v>-63.243200000000002</v>
      </c>
      <c r="K416">
        <f t="shared" si="49"/>
        <v>-63.670400000000001</v>
      </c>
      <c r="N416">
        <v>-62.683999999999997</v>
      </c>
      <c r="Q416">
        <f t="shared" si="50"/>
        <v>-62.135799999999996</v>
      </c>
      <c r="T416">
        <v>-61.762999999999998</v>
      </c>
      <c r="W416">
        <f t="shared" si="51"/>
        <v>-63.144366666666677</v>
      </c>
      <c r="Z416">
        <v>-64.065200000000004</v>
      </c>
      <c r="AA416" t="s">
        <v>707</v>
      </c>
      <c r="AB416">
        <v>5.9039999999999999</v>
      </c>
      <c r="AC416">
        <v>-66.627899999999997</v>
      </c>
      <c r="AD416">
        <v>0.2</v>
      </c>
      <c r="AE416">
        <v>5.9080000000000004</v>
      </c>
      <c r="AF416">
        <f t="shared" si="52"/>
        <v>-64.985033333333334</v>
      </c>
      <c r="AG416">
        <v>0</v>
      </c>
      <c r="AH416">
        <v>5.9080000000000004</v>
      </c>
      <c r="AI416">
        <v>-65.084000000000003</v>
      </c>
      <c r="AJ416">
        <v>0.1</v>
      </c>
      <c r="AK416">
        <v>5.9119999999999999</v>
      </c>
      <c r="AL416">
        <f t="shared" si="53"/>
        <v>-63.242799999999995</v>
      </c>
      <c r="AM416">
        <v>0.4</v>
      </c>
      <c r="AN416">
        <v>5.9</v>
      </c>
      <c r="AO416">
        <v>-61.9604</v>
      </c>
      <c r="AP416">
        <v>0.8</v>
      </c>
      <c r="AQ416">
        <v>5.9119999999999999</v>
      </c>
      <c r="AR416">
        <f t="shared" si="54"/>
        <v>-62.442766666666671</v>
      </c>
      <c r="AS416">
        <v>0.5</v>
      </c>
      <c r="AT416">
        <v>5.9080000000000004</v>
      </c>
      <c r="AU416">
        <v>-63.604900000000001</v>
      </c>
      <c r="AV416">
        <v>0.5</v>
      </c>
      <c r="AW416">
        <v>5.9080000000000004</v>
      </c>
      <c r="AX416">
        <f t="shared" si="55"/>
        <v>-63.835050000000003</v>
      </c>
    </row>
    <row r="417" spans="1:50" x14ac:dyDescent="0.2">
      <c r="A417" t="s">
        <v>718</v>
      </c>
      <c r="E417">
        <f t="shared" si="48"/>
        <v>-64.951999999999998</v>
      </c>
      <c r="H417">
        <v>-63.2761</v>
      </c>
      <c r="K417">
        <f t="shared" si="49"/>
        <v>-63.70333333333334</v>
      </c>
      <c r="N417">
        <v>-62.716999999999999</v>
      </c>
      <c r="Q417">
        <f t="shared" si="50"/>
        <v>-62.146799999999992</v>
      </c>
      <c r="T417">
        <v>-61.762999999999998</v>
      </c>
      <c r="W417">
        <f t="shared" si="51"/>
        <v>-63.166266666666665</v>
      </c>
      <c r="Z417">
        <v>-64.097999999999999</v>
      </c>
      <c r="AA417" t="s">
        <v>674</v>
      </c>
      <c r="AB417">
        <v>5.9</v>
      </c>
      <c r="AC417">
        <v>-66.627899999999997</v>
      </c>
      <c r="AD417">
        <v>0.1</v>
      </c>
      <c r="AE417">
        <v>5.9080000000000004</v>
      </c>
      <c r="AF417">
        <f t="shared" si="52"/>
        <v>-65.006966666666656</v>
      </c>
      <c r="AG417">
        <v>0.1</v>
      </c>
      <c r="AH417">
        <v>5.9119999999999999</v>
      </c>
      <c r="AI417">
        <v>-65.116900000000001</v>
      </c>
      <c r="AJ417">
        <v>0.5</v>
      </c>
      <c r="AK417">
        <v>5.9080000000000004</v>
      </c>
      <c r="AL417">
        <f t="shared" si="53"/>
        <v>-63.264766666666674</v>
      </c>
      <c r="AM417">
        <v>0.6</v>
      </c>
      <c r="AN417">
        <v>5.9</v>
      </c>
      <c r="AO417">
        <v>-61.9604</v>
      </c>
      <c r="AP417">
        <v>0.6</v>
      </c>
      <c r="AQ417">
        <v>5.9160000000000004</v>
      </c>
      <c r="AR417">
        <f t="shared" si="54"/>
        <v>-62.453733333333332</v>
      </c>
      <c r="AS417">
        <v>0.5</v>
      </c>
      <c r="AT417">
        <v>5.9</v>
      </c>
      <c r="AU417">
        <v>-63.637799999999999</v>
      </c>
      <c r="AV417">
        <v>0.6</v>
      </c>
      <c r="AW417">
        <v>5.9039999999999999</v>
      </c>
      <c r="AX417">
        <f t="shared" si="55"/>
        <v>-63.867899999999999</v>
      </c>
    </row>
    <row r="418" spans="1:50" x14ac:dyDescent="0.2">
      <c r="A418" t="s">
        <v>719</v>
      </c>
      <c r="E418">
        <f t="shared" si="48"/>
        <v>-64.951999999999998</v>
      </c>
      <c r="H418">
        <v>-63.2761</v>
      </c>
      <c r="K418">
        <f t="shared" si="49"/>
        <v>-63.725266666666663</v>
      </c>
      <c r="N418">
        <v>-62.782800000000002</v>
      </c>
      <c r="Q418">
        <f t="shared" si="50"/>
        <v>-62.190666666666665</v>
      </c>
      <c r="T418">
        <v>-61.795900000000003</v>
      </c>
      <c r="W418">
        <f t="shared" si="51"/>
        <v>-63.177233333333334</v>
      </c>
      <c r="Z418">
        <v>-64.097999999999999</v>
      </c>
      <c r="AA418" t="s">
        <v>707</v>
      </c>
      <c r="AB418">
        <v>5.9039999999999999</v>
      </c>
      <c r="AC418">
        <v>-66.627899999999997</v>
      </c>
      <c r="AD418">
        <v>0</v>
      </c>
      <c r="AE418">
        <v>5.9119999999999999</v>
      </c>
      <c r="AF418">
        <f t="shared" si="52"/>
        <v>-65.006966666666656</v>
      </c>
      <c r="AG418">
        <v>0.1</v>
      </c>
      <c r="AH418">
        <v>5.9119999999999999</v>
      </c>
      <c r="AI418">
        <v>-65.116900000000001</v>
      </c>
      <c r="AJ418">
        <v>0.3</v>
      </c>
      <c r="AK418">
        <v>5.9119999999999999</v>
      </c>
      <c r="AL418">
        <f t="shared" si="53"/>
        <v>-63.297666666666665</v>
      </c>
      <c r="AM418">
        <v>0.5</v>
      </c>
      <c r="AN418">
        <v>5.9039999999999999</v>
      </c>
      <c r="AO418">
        <v>-61.993299999999998</v>
      </c>
      <c r="AP418">
        <v>0.9</v>
      </c>
      <c r="AQ418">
        <v>5.9160000000000004</v>
      </c>
      <c r="AR418">
        <f t="shared" si="54"/>
        <v>-62.475666666666676</v>
      </c>
      <c r="AS418">
        <v>0.5</v>
      </c>
      <c r="AT418">
        <v>5.9</v>
      </c>
      <c r="AU418">
        <v>-63.637799999999999</v>
      </c>
      <c r="AV418">
        <v>0.6</v>
      </c>
      <c r="AW418">
        <v>5.9080000000000004</v>
      </c>
      <c r="AX418">
        <f t="shared" si="55"/>
        <v>-63.867899999999999</v>
      </c>
    </row>
    <row r="419" spans="1:50" x14ac:dyDescent="0.2">
      <c r="A419" t="s">
        <v>720</v>
      </c>
      <c r="E419">
        <f t="shared" si="48"/>
        <v>-65.017750000000007</v>
      </c>
      <c r="H419">
        <v>-63.341799999999999</v>
      </c>
      <c r="K419">
        <f t="shared" si="49"/>
        <v>-63.758099999999992</v>
      </c>
      <c r="N419">
        <v>-62.782800000000002</v>
      </c>
      <c r="Q419">
        <f t="shared" si="50"/>
        <v>-62.212566666666667</v>
      </c>
      <c r="T419">
        <v>-61.828800000000001</v>
      </c>
      <c r="W419">
        <f t="shared" si="51"/>
        <v>-63.199133333333329</v>
      </c>
      <c r="Z419">
        <v>-64.097999999999999</v>
      </c>
      <c r="AA419" t="s">
        <v>680</v>
      </c>
      <c r="AB419">
        <v>5.9039999999999999</v>
      </c>
      <c r="AC419">
        <v>-66.693700000000007</v>
      </c>
      <c r="AD419">
        <v>0</v>
      </c>
      <c r="AE419">
        <v>5.9080000000000004</v>
      </c>
      <c r="AF419">
        <f t="shared" si="52"/>
        <v>-65.061733333333336</v>
      </c>
      <c r="AG419">
        <v>-0.1</v>
      </c>
      <c r="AH419">
        <v>5.9119999999999999</v>
      </c>
      <c r="AI419">
        <v>-65.149699999999996</v>
      </c>
      <c r="AJ419">
        <v>0.1</v>
      </c>
      <c r="AK419">
        <v>5.9080000000000004</v>
      </c>
      <c r="AL419">
        <f t="shared" si="53"/>
        <v>-63.319533333333332</v>
      </c>
      <c r="AM419">
        <v>0.4</v>
      </c>
      <c r="AN419">
        <v>5.9039999999999999</v>
      </c>
      <c r="AO419">
        <v>-62.0261</v>
      </c>
      <c r="AP419">
        <v>0.7</v>
      </c>
      <c r="AQ419">
        <v>5.9119999999999999</v>
      </c>
      <c r="AR419">
        <f t="shared" si="54"/>
        <v>-62.508499999999998</v>
      </c>
      <c r="AS419">
        <v>0.5</v>
      </c>
      <c r="AT419">
        <v>5.9039999999999999</v>
      </c>
      <c r="AU419">
        <v>-63.6706</v>
      </c>
      <c r="AV419">
        <v>0.7</v>
      </c>
      <c r="AW419">
        <v>5.9080000000000004</v>
      </c>
      <c r="AX419">
        <f t="shared" si="55"/>
        <v>-63.884299999999996</v>
      </c>
    </row>
    <row r="420" spans="1:50" x14ac:dyDescent="0.2">
      <c r="A420" t="s">
        <v>721</v>
      </c>
      <c r="E420">
        <f t="shared" si="48"/>
        <v>-65.56</v>
      </c>
      <c r="H420">
        <v>-63.933700000000002</v>
      </c>
      <c r="K420">
        <f t="shared" si="49"/>
        <v>-64.327933333333334</v>
      </c>
      <c r="N420">
        <v>-63.374699999999997</v>
      </c>
      <c r="Q420">
        <f t="shared" si="50"/>
        <v>-62.804666666666662</v>
      </c>
      <c r="T420">
        <v>-62.453899999999997</v>
      </c>
      <c r="W420">
        <f t="shared" si="51"/>
        <v>-63.802</v>
      </c>
      <c r="Z420">
        <v>-64.755399999999995</v>
      </c>
      <c r="AA420" t="s">
        <v>707</v>
      </c>
      <c r="AB420">
        <v>5.9039999999999999</v>
      </c>
      <c r="AC420">
        <v>-67.186300000000003</v>
      </c>
      <c r="AD420">
        <v>0.1</v>
      </c>
      <c r="AE420">
        <v>5.9080000000000004</v>
      </c>
      <c r="AF420">
        <f t="shared" si="52"/>
        <v>-65.598466666666653</v>
      </c>
      <c r="AG420">
        <v>0.1</v>
      </c>
      <c r="AH420">
        <v>5.9119999999999999</v>
      </c>
      <c r="AI420">
        <v>-65.675399999999996</v>
      </c>
      <c r="AJ420">
        <v>0.1</v>
      </c>
      <c r="AK420">
        <v>5.9080000000000004</v>
      </c>
      <c r="AL420">
        <f t="shared" si="53"/>
        <v>-63.878499999999995</v>
      </c>
      <c r="AM420">
        <v>0.6</v>
      </c>
      <c r="AN420">
        <v>5.9</v>
      </c>
      <c r="AO420">
        <v>-62.5854</v>
      </c>
      <c r="AP420">
        <v>0.8</v>
      </c>
      <c r="AQ420">
        <v>5.9160000000000004</v>
      </c>
      <c r="AR420">
        <f t="shared" si="54"/>
        <v>-63.07866666666667</v>
      </c>
      <c r="AS420">
        <v>0.7</v>
      </c>
      <c r="AT420">
        <v>5.9039999999999999</v>
      </c>
      <c r="AU420">
        <v>-64.196700000000007</v>
      </c>
      <c r="AV420">
        <v>0.4</v>
      </c>
      <c r="AW420">
        <v>5.9080000000000004</v>
      </c>
      <c r="AX420">
        <f t="shared" si="55"/>
        <v>-64.476050000000001</v>
      </c>
    </row>
    <row r="421" spans="1:50" x14ac:dyDescent="0.2">
      <c r="A421" t="s">
        <v>722</v>
      </c>
      <c r="E421">
        <f t="shared" si="48"/>
        <v>-65.904899999999998</v>
      </c>
      <c r="H421">
        <v>-64.361000000000004</v>
      </c>
      <c r="K421">
        <f t="shared" si="49"/>
        <v>-64.667533333333338</v>
      </c>
      <c r="N421">
        <v>-63.6706</v>
      </c>
      <c r="Q421">
        <f t="shared" si="50"/>
        <v>-63.111633333333337</v>
      </c>
      <c r="T421">
        <v>-62.749899999999997</v>
      </c>
      <c r="W421">
        <f t="shared" si="51"/>
        <v>-64.086866666666666</v>
      </c>
      <c r="Z421">
        <v>-65.051100000000005</v>
      </c>
      <c r="AA421" t="s">
        <v>707</v>
      </c>
      <c r="AB421">
        <v>5.9039999999999999</v>
      </c>
      <c r="AC421">
        <v>-67.448800000000006</v>
      </c>
      <c r="AD421">
        <v>0.3</v>
      </c>
      <c r="AE421">
        <v>5.9080000000000004</v>
      </c>
      <c r="AF421">
        <f t="shared" si="52"/>
        <v>-65.926933333333338</v>
      </c>
      <c r="AG421">
        <v>0.3</v>
      </c>
      <c r="AH421">
        <v>5.9119999999999999</v>
      </c>
      <c r="AI421">
        <v>-65.971000000000004</v>
      </c>
      <c r="AJ421">
        <v>0.1</v>
      </c>
      <c r="AK421">
        <v>5.9039999999999999</v>
      </c>
      <c r="AL421">
        <f t="shared" si="53"/>
        <v>-64.185333333333332</v>
      </c>
      <c r="AM421">
        <v>0.5</v>
      </c>
      <c r="AN421">
        <v>5.9039999999999999</v>
      </c>
      <c r="AO421">
        <v>-62.914400000000001</v>
      </c>
      <c r="AP421">
        <v>0.6</v>
      </c>
      <c r="AQ421">
        <v>5.9160000000000004</v>
      </c>
      <c r="AR421">
        <f t="shared" si="54"/>
        <v>-63.374633333333328</v>
      </c>
      <c r="AS421">
        <v>0.8</v>
      </c>
      <c r="AT421">
        <v>5.9039999999999999</v>
      </c>
      <c r="AU421">
        <v>-64.459599999999995</v>
      </c>
      <c r="AV421">
        <v>0.7</v>
      </c>
      <c r="AW421">
        <v>5.9080000000000004</v>
      </c>
      <c r="AX421">
        <f t="shared" si="55"/>
        <v>-64.755349999999993</v>
      </c>
    </row>
    <row r="422" spans="1:50" x14ac:dyDescent="0.2">
      <c r="A422" t="s">
        <v>723</v>
      </c>
      <c r="E422">
        <f t="shared" si="48"/>
        <v>-65.90485000000001</v>
      </c>
      <c r="H422">
        <v>-64.328000000000003</v>
      </c>
      <c r="K422">
        <f t="shared" si="49"/>
        <v>-64.63463333333334</v>
      </c>
      <c r="N422">
        <v>-63.604900000000001</v>
      </c>
      <c r="Q422">
        <f t="shared" si="50"/>
        <v>-63.100699999999996</v>
      </c>
      <c r="T422">
        <v>-62.782800000000002</v>
      </c>
      <c r="W422">
        <f t="shared" si="51"/>
        <v>-64.119733333333343</v>
      </c>
      <c r="Z422">
        <v>-65.084000000000003</v>
      </c>
      <c r="AA422" t="s">
        <v>680</v>
      </c>
      <c r="AB422">
        <v>5.9039999999999999</v>
      </c>
      <c r="AC422">
        <v>-67.481700000000004</v>
      </c>
      <c r="AD422">
        <v>0.2</v>
      </c>
      <c r="AE422">
        <v>5.9080000000000004</v>
      </c>
      <c r="AF422">
        <f t="shared" si="52"/>
        <v>-65.926900000000003</v>
      </c>
      <c r="AG422">
        <v>0.2</v>
      </c>
      <c r="AH422">
        <v>5.9119999999999999</v>
      </c>
      <c r="AI422">
        <v>-65.971000000000004</v>
      </c>
      <c r="AJ422">
        <v>0.2</v>
      </c>
      <c r="AK422">
        <v>5.9080000000000004</v>
      </c>
      <c r="AL422">
        <f t="shared" si="53"/>
        <v>-64.16343333333333</v>
      </c>
      <c r="AM422">
        <v>0.2</v>
      </c>
      <c r="AN422">
        <v>5.9</v>
      </c>
      <c r="AO422">
        <v>-62.914400000000001</v>
      </c>
      <c r="AP422">
        <v>0.7</v>
      </c>
      <c r="AQ422">
        <v>5.9119999999999999</v>
      </c>
      <c r="AR422">
        <f t="shared" si="54"/>
        <v>-63.396533333333338</v>
      </c>
      <c r="AS422">
        <v>0.9</v>
      </c>
      <c r="AT422">
        <v>5.9039999999999999</v>
      </c>
      <c r="AU422">
        <v>-64.492400000000004</v>
      </c>
      <c r="AV422">
        <v>0.7</v>
      </c>
      <c r="AW422">
        <v>5.9080000000000004</v>
      </c>
      <c r="AX422">
        <f t="shared" si="55"/>
        <v>-64.788200000000003</v>
      </c>
    </row>
    <row r="423" spans="1:50" x14ac:dyDescent="0.2">
      <c r="A423" t="s">
        <v>724</v>
      </c>
      <c r="E423">
        <f t="shared" si="48"/>
        <v>-65.839150000000004</v>
      </c>
      <c r="H423">
        <v>-64.229500000000002</v>
      </c>
      <c r="K423">
        <f t="shared" si="49"/>
        <v>-64.645699999999991</v>
      </c>
      <c r="N423">
        <v>-63.769300000000001</v>
      </c>
      <c r="Q423">
        <f t="shared" si="50"/>
        <v>-63.17743333333334</v>
      </c>
      <c r="T423">
        <v>-62.8157</v>
      </c>
      <c r="W423">
        <f t="shared" si="51"/>
        <v>-64.152633333333327</v>
      </c>
      <c r="Z423">
        <v>-65.116900000000001</v>
      </c>
      <c r="AA423" t="s">
        <v>710</v>
      </c>
      <c r="AB423">
        <v>5.9</v>
      </c>
      <c r="AC423">
        <v>-67.448800000000006</v>
      </c>
      <c r="AD423">
        <v>0.2</v>
      </c>
      <c r="AE423">
        <v>5.9119999999999999</v>
      </c>
      <c r="AF423">
        <f t="shared" si="52"/>
        <v>-65.872200000000007</v>
      </c>
      <c r="AG423">
        <v>0.3</v>
      </c>
      <c r="AH423">
        <v>5.9119999999999999</v>
      </c>
      <c r="AI423">
        <v>-65.938299999999998</v>
      </c>
      <c r="AJ423">
        <v>0.1</v>
      </c>
      <c r="AK423">
        <v>5.9119999999999999</v>
      </c>
      <c r="AL423">
        <f t="shared" si="53"/>
        <v>-64.218299999999999</v>
      </c>
      <c r="AM423">
        <v>0.4</v>
      </c>
      <c r="AN423">
        <v>5.9</v>
      </c>
      <c r="AO423">
        <v>-62.947299999999998</v>
      </c>
      <c r="AP423">
        <v>0.7</v>
      </c>
      <c r="AQ423">
        <v>5.9160000000000004</v>
      </c>
      <c r="AR423">
        <f t="shared" si="54"/>
        <v>-63.429433333333328</v>
      </c>
      <c r="AS423">
        <v>0.2</v>
      </c>
      <c r="AT423">
        <v>5.9039999999999999</v>
      </c>
      <c r="AU423">
        <v>-64.525300000000001</v>
      </c>
      <c r="AV423">
        <v>0.8</v>
      </c>
      <c r="AW423">
        <v>5.9039999999999999</v>
      </c>
      <c r="AX423">
        <f t="shared" si="55"/>
        <v>-64.821100000000001</v>
      </c>
    </row>
    <row r="424" spans="1:50" x14ac:dyDescent="0.2">
      <c r="A424" t="s">
        <v>725</v>
      </c>
      <c r="E424">
        <f t="shared" si="48"/>
        <v>-65.872050000000002</v>
      </c>
      <c r="H424">
        <v>-64.2624</v>
      </c>
      <c r="K424">
        <f t="shared" si="49"/>
        <v>-64.634666666666661</v>
      </c>
      <c r="N424">
        <v>-63.6706</v>
      </c>
      <c r="Q424">
        <f t="shared" si="50"/>
        <v>-63.144533333333335</v>
      </c>
      <c r="T424">
        <v>-62.8157</v>
      </c>
      <c r="W424">
        <f t="shared" si="51"/>
        <v>-64.152633333333327</v>
      </c>
      <c r="Z424">
        <v>-65.116900000000001</v>
      </c>
      <c r="AA424" t="s">
        <v>674</v>
      </c>
      <c r="AB424">
        <v>5.9039999999999999</v>
      </c>
      <c r="AC424">
        <v>-67.481700000000004</v>
      </c>
      <c r="AD424">
        <v>0.1</v>
      </c>
      <c r="AE424">
        <v>5.9119999999999999</v>
      </c>
      <c r="AF424">
        <f t="shared" si="52"/>
        <v>-65.905033333333336</v>
      </c>
      <c r="AG424">
        <v>0.1</v>
      </c>
      <c r="AH424">
        <v>5.9080000000000004</v>
      </c>
      <c r="AI424">
        <v>-65.971000000000004</v>
      </c>
      <c r="AJ424">
        <v>0.2</v>
      </c>
      <c r="AK424">
        <v>5.9080000000000004</v>
      </c>
      <c r="AL424">
        <f t="shared" si="53"/>
        <v>-64.196299999999994</v>
      </c>
      <c r="AM424">
        <v>0.5</v>
      </c>
      <c r="AN424">
        <v>5.9</v>
      </c>
      <c r="AO424">
        <v>-62.947299999999998</v>
      </c>
      <c r="AP424">
        <v>0.9</v>
      </c>
      <c r="AQ424">
        <v>5.9119999999999999</v>
      </c>
      <c r="AR424">
        <f t="shared" si="54"/>
        <v>-63.429433333333328</v>
      </c>
      <c r="AS424">
        <v>0.5</v>
      </c>
      <c r="AT424">
        <v>5.9039999999999999</v>
      </c>
      <c r="AU424">
        <v>-64.525300000000001</v>
      </c>
      <c r="AV424">
        <v>0.5</v>
      </c>
      <c r="AW424">
        <v>5.9080000000000004</v>
      </c>
      <c r="AX424">
        <f t="shared" si="55"/>
        <v>-64.821100000000001</v>
      </c>
    </row>
    <row r="425" spans="1:50" x14ac:dyDescent="0.2">
      <c r="A425" t="s">
        <v>726</v>
      </c>
      <c r="E425">
        <f t="shared" si="48"/>
        <v>-65.937749999999994</v>
      </c>
      <c r="H425">
        <v>-64.393799999999999</v>
      </c>
      <c r="K425">
        <f t="shared" si="49"/>
        <v>-64.700400000000002</v>
      </c>
      <c r="N425">
        <v>-63.736400000000003</v>
      </c>
      <c r="Q425">
        <f t="shared" si="50"/>
        <v>-63.188333333333333</v>
      </c>
      <c r="T425">
        <v>-62.848500000000001</v>
      </c>
      <c r="W425">
        <f t="shared" si="51"/>
        <v>-64.18546666666667</v>
      </c>
      <c r="Z425">
        <v>-65.149699999999996</v>
      </c>
      <c r="AA425" t="s">
        <v>674</v>
      </c>
      <c r="AB425">
        <v>5.9039999999999999</v>
      </c>
      <c r="AC425">
        <v>-67.481700000000004</v>
      </c>
      <c r="AD425">
        <v>0.1</v>
      </c>
      <c r="AE425">
        <v>5.9119999999999999</v>
      </c>
      <c r="AF425">
        <f t="shared" si="52"/>
        <v>-65.948833333333326</v>
      </c>
      <c r="AG425">
        <v>0.1</v>
      </c>
      <c r="AH425">
        <v>5.9119999999999999</v>
      </c>
      <c r="AI425">
        <v>-65.971000000000004</v>
      </c>
      <c r="AJ425">
        <v>0.3</v>
      </c>
      <c r="AK425">
        <v>5.9119999999999999</v>
      </c>
      <c r="AL425">
        <f t="shared" si="53"/>
        <v>-64.229166666666671</v>
      </c>
      <c r="AM425">
        <v>0.4</v>
      </c>
      <c r="AN425">
        <v>5.9</v>
      </c>
      <c r="AO425">
        <v>-62.9801</v>
      </c>
      <c r="AP425">
        <v>0.7</v>
      </c>
      <c r="AQ425">
        <v>5.9160000000000004</v>
      </c>
      <c r="AR425">
        <f t="shared" si="54"/>
        <v>-63.462266666666665</v>
      </c>
      <c r="AS425">
        <v>0.8</v>
      </c>
      <c r="AT425">
        <v>5.9</v>
      </c>
      <c r="AU425">
        <v>-64.558199999999999</v>
      </c>
      <c r="AV425">
        <v>0.5</v>
      </c>
      <c r="AW425">
        <v>5.9080000000000004</v>
      </c>
      <c r="AX425">
        <f t="shared" si="55"/>
        <v>-64.853949999999998</v>
      </c>
    </row>
    <row r="426" spans="1:50" x14ac:dyDescent="0.2">
      <c r="A426" t="s">
        <v>727</v>
      </c>
      <c r="E426">
        <f t="shared" si="48"/>
        <v>-65.9542</v>
      </c>
      <c r="H426">
        <v>-64.393799999999999</v>
      </c>
      <c r="K426">
        <f t="shared" si="49"/>
        <v>-64.711366666666663</v>
      </c>
      <c r="N426">
        <v>-63.736400000000003</v>
      </c>
      <c r="Q426">
        <f t="shared" si="50"/>
        <v>-63.188400000000001</v>
      </c>
      <c r="T426">
        <v>-62.881500000000003</v>
      </c>
      <c r="W426">
        <f t="shared" si="51"/>
        <v>-64.185500000000005</v>
      </c>
      <c r="Z426">
        <v>-65.149699999999996</v>
      </c>
      <c r="AA426" t="s">
        <v>707</v>
      </c>
      <c r="AB426">
        <v>5.9039999999999999</v>
      </c>
      <c r="AC426">
        <v>-67.514600000000002</v>
      </c>
      <c r="AD426">
        <v>0.1</v>
      </c>
      <c r="AE426">
        <v>5.9119999999999999</v>
      </c>
      <c r="AF426">
        <f t="shared" si="52"/>
        <v>-65.970766666666677</v>
      </c>
      <c r="AG426">
        <v>0</v>
      </c>
      <c r="AH426">
        <v>5.9119999999999999</v>
      </c>
      <c r="AI426">
        <v>-66.003900000000002</v>
      </c>
      <c r="AJ426">
        <v>0.3</v>
      </c>
      <c r="AK426">
        <v>5.9080000000000004</v>
      </c>
      <c r="AL426">
        <f t="shared" si="53"/>
        <v>-64.229200000000006</v>
      </c>
      <c r="AM426">
        <v>0.5</v>
      </c>
      <c r="AN426">
        <v>5.9</v>
      </c>
      <c r="AO426">
        <v>-62.947299999999998</v>
      </c>
      <c r="AP426">
        <v>0.6</v>
      </c>
      <c r="AQ426">
        <v>5.9160000000000004</v>
      </c>
      <c r="AR426">
        <f t="shared" si="54"/>
        <v>-63.451366666666672</v>
      </c>
      <c r="AS426">
        <v>0.5</v>
      </c>
      <c r="AT426">
        <v>5.9039999999999999</v>
      </c>
      <c r="AU426">
        <v>-64.525300000000001</v>
      </c>
      <c r="AV426">
        <v>0.7</v>
      </c>
      <c r="AW426">
        <v>5.9080000000000004</v>
      </c>
      <c r="AX426">
        <f t="shared" si="55"/>
        <v>-64.837500000000006</v>
      </c>
    </row>
    <row r="427" spans="1:50" x14ac:dyDescent="0.2">
      <c r="A427" t="s">
        <v>728</v>
      </c>
      <c r="E427">
        <f t="shared" si="48"/>
        <v>-66.381299999999996</v>
      </c>
      <c r="H427">
        <v>-64.886899999999997</v>
      </c>
      <c r="K427">
        <f t="shared" si="49"/>
        <v>-65.182433333333336</v>
      </c>
      <c r="N427">
        <v>-64.229500000000002</v>
      </c>
      <c r="Q427">
        <f t="shared" si="50"/>
        <v>-63.69253333333333</v>
      </c>
      <c r="T427">
        <v>-63.374699999999997</v>
      </c>
      <c r="W427">
        <f t="shared" si="51"/>
        <v>-64.656600000000012</v>
      </c>
      <c r="Z427">
        <v>-65.642499999999998</v>
      </c>
      <c r="AA427" t="s">
        <v>680</v>
      </c>
      <c r="AB427">
        <v>5.9039999999999999</v>
      </c>
      <c r="AC427">
        <v>-67.875699999999995</v>
      </c>
      <c r="AD427">
        <v>0.1</v>
      </c>
      <c r="AE427">
        <v>5.9119999999999999</v>
      </c>
      <c r="AF427">
        <f t="shared" si="52"/>
        <v>-66.397833333333338</v>
      </c>
      <c r="AG427">
        <v>0.2</v>
      </c>
      <c r="AH427">
        <v>5.9119999999999999</v>
      </c>
      <c r="AI427">
        <v>-66.430899999999994</v>
      </c>
      <c r="AJ427">
        <v>0.2</v>
      </c>
      <c r="AK427">
        <v>5.9119999999999999</v>
      </c>
      <c r="AL427">
        <f t="shared" si="53"/>
        <v>-64.71126666666666</v>
      </c>
      <c r="AM427">
        <v>0.3</v>
      </c>
      <c r="AN427">
        <v>5.9</v>
      </c>
      <c r="AO427">
        <v>-63.473399999999998</v>
      </c>
      <c r="AP427">
        <v>0.5</v>
      </c>
      <c r="AQ427">
        <v>5.9160000000000004</v>
      </c>
      <c r="AR427">
        <f t="shared" si="54"/>
        <v>-63.933566666666657</v>
      </c>
      <c r="AS427">
        <v>0.6</v>
      </c>
      <c r="AT427">
        <v>5.9</v>
      </c>
      <c r="AU427">
        <v>-64.952600000000004</v>
      </c>
      <c r="AV427">
        <v>0.6</v>
      </c>
      <c r="AW427">
        <v>5.9039999999999999</v>
      </c>
      <c r="AX427">
        <f t="shared" si="55"/>
        <v>-65.297550000000001</v>
      </c>
    </row>
    <row r="428" spans="1:50" x14ac:dyDescent="0.2">
      <c r="A428" t="s">
        <v>729</v>
      </c>
      <c r="E428">
        <f t="shared" si="48"/>
        <v>-66.430550000000011</v>
      </c>
      <c r="H428">
        <v>-64.952600000000004</v>
      </c>
      <c r="K428">
        <f t="shared" si="49"/>
        <v>-65.237166666666667</v>
      </c>
      <c r="N428">
        <v>-64.328000000000003</v>
      </c>
      <c r="Q428">
        <f t="shared" si="50"/>
        <v>-63.747266666666661</v>
      </c>
      <c r="T428">
        <v>-63.374699999999997</v>
      </c>
      <c r="W428">
        <f t="shared" si="51"/>
        <v>-64.667566666666673</v>
      </c>
      <c r="Z428">
        <v>-65.675399999999996</v>
      </c>
      <c r="AA428" t="s">
        <v>707</v>
      </c>
      <c r="AB428">
        <v>5.9039999999999999</v>
      </c>
      <c r="AC428">
        <v>-67.908500000000004</v>
      </c>
      <c r="AD428">
        <v>0.2</v>
      </c>
      <c r="AE428">
        <v>5.9119999999999999</v>
      </c>
      <c r="AF428">
        <f t="shared" si="52"/>
        <v>-66.430666666666681</v>
      </c>
      <c r="AG428">
        <v>0.1</v>
      </c>
      <c r="AH428">
        <v>5.9080000000000004</v>
      </c>
      <c r="AI428">
        <v>-66.430899999999994</v>
      </c>
      <c r="AJ428">
        <v>0.2</v>
      </c>
      <c r="AK428">
        <v>5.9080000000000004</v>
      </c>
      <c r="AL428">
        <f t="shared" si="53"/>
        <v>-64.766000000000005</v>
      </c>
      <c r="AM428">
        <v>0.5</v>
      </c>
      <c r="AN428">
        <v>5.9</v>
      </c>
      <c r="AO428">
        <v>-63.539099999999998</v>
      </c>
      <c r="AP428">
        <v>0.4</v>
      </c>
      <c r="AQ428">
        <v>5.9160000000000004</v>
      </c>
      <c r="AR428">
        <f t="shared" si="54"/>
        <v>-63.955466666666666</v>
      </c>
      <c r="AS428">
        <v>0.6</v>
      </c>
      <c r="AT428">
        <v>5.9039999999999999</v>
      </c>
      <c r="AU428">
        <v>-64.952600000000004</v>
      </c>
      <c r="AV428">
        <v>0.7</v>
      </c>
      <c r="AW428">
        <v>5.9039999999999999</v>
      </c>
      <c r="AX428">
        <f t="shared" si="55"/>
        <v>-65.313999999999993</v>
      </c>
    </row>
    <row r="429" spans="1:50" x14ac:dyDescent="0.2">
      <c r="A429" t="s">
        <v>730</v>
      </c>
      <c r="E429">
        <f t="shared" si="48"/>
        <v>-66.414100000000005</v>
      </c>
      <c r="H429">
        <v>-64.919700000000006</v>
      </c>
      <c r="K429">
        <f t="shared" si="49"/>
        <v>-65.215299999999999</v>
      </c>
      <c r="N429">
        <v>-64.295299999999997</v>
      </c>
      <c r="Q429">
        <f t="shared" si="50"/>
        <v>-63.74733333333333</v>
      </c>
      <c r="T429">
        <v>-63.407600000000002</v>
      </c>
      <c r="W429">
        <f t="shared" si="51"/>
        <v>-64.700433333333336</v>
      </c>
      <c r="Z429">
        <v>-65.708299999999994</v>
      </c>
      <c r="AA429" t="s">
        <v>656</v>
      </c>
      <c r="AB429">
        <v>5.9</v>
      </c>
      <c r="AC429">
        <v>-67.908500000000004</v>
      </c>
      <c r="AD429">
        <v>0.1</v>
      </c>
      <c r="AE429">
        <v>5.9080000000000004</v>
      </c>
      <c r="AF429">
        <f t="shared" si="52"/>
        <v>-66.419700000000006</v>
      </c>
      <c r="AG429">
        <v>0.1</v>
      </c>
      <c r="AH429">
        <v>5.9080000000000004</v>
      </c>
      <c r="AI429">
        <v>-66.430899999999994</v>
      </c>
      <c r="AJ429">
        <v>0.1</v>
      </c>
      <c r="AK429">
        <v>5.9119999999999999</v>
      </c>
      <c r="AL429">
        <f t="shared" si="53"/>
        <v>-64.755099999999999</v>
      </c>
      <c r="AM429">
        <v>0.8</v>
      </c>
      <c r="AN429">
        <v>5.9</v>
      </c>
      <c r="AO429">
        <v>-63.539099999999998</v>
      </c>
      <c r="AP429">
        <v>0.9</v>
      </c>
      <c r="AQ429">
        <v>5.9119999999999999</v>
      </c>
      <c r="AR429">
        <f t="shared" si="54"/>
        <v>-63.977366666666661</v>
      </c>
      <c r="AS429">
        <v>0.5</v>
      </c>
      <c r="AT429">
        <v>5.9039999999999999</v>
      </c>
      <c r="AU429">
        <v>-64.985399999999998</v>
      </c>
      <c r="AV429">
        <v>0.5</v>
      </c>
      <c r="AW429">
        <v>5.9039999999999999</v>
      </c>
      <c r="AX429">
        <f t="shared" si="55"/>
        <v>-65.346849999999989</v>
      </c>
    </row>
    <row r="430" spans="1:50" x14ac:dyDescent="0.2">
      <c r="A430" t="s">
        <v>731</v>
      </c>
      <c r="E430">
        <f t="shared" si="48"/>
        <v>-66.479800000000012</v>
      </c>
      <c r="H430">
        <v>-65.051100000000005</v>
      </c>
      <c r="K430">
        <f t="shared" si="49"/>
        <v>-65.270033333333345</v>
      </c>
      <c r="N430">
        <v>-64.295299999999997</v>
      </c>
      <c r="Q430">
        <f t="shared" si="50"/>
        <v>-63.758299999999998</v>
      </c>
      <c r="T430">
        <v>-63.4405</v>
      </c>
      <c r="W430">
        <f t="shared" si="51"/>
        <v>-64.700466666666671</v>
      </c>
      <c r="Z430">
        <v>-65.708299999999994</v>
      </c>
      <c r="AA430" t="s">
        <v>674</v>
      </c>
      <c r="AB430">
        <v>5.9</v>
      </c>
      <c r="AC430">
        <v>-67.908500000000004</v>
      </c>
      <c r="AD430">
        <v>0.1</v>
      </c>
      <c r="AE430">
        <v>5.9119999999999999</v>
      </c>
      <c r="AF430">
        <f t="shared" si="52"/>
        <v>-66.474433333333351</v>
      </c>
      <c r="AG430">
        <v>0.4</v>
      </c>
      <c r="AH430">
        <v>5.9119999999999999</v>
      </c>
      <c r="AI430">
        <v>-66.463700000000003</v>
      </c>
      <c r="AJ430">
        <v>0.3</v>
      </c>
      <c r="AK430">
        <v>5.9039999999999999</v>
      </c>
      <c r="AL430">
        <f t="shared" si="53"/>
        <v>-64.76603333333334</v>
      </c>
      <c r="AM430">
        <v>0.3</v>
      </c>
      <c r="AN430">
        <v>5.9039999999999999</v>
      </c>
      <c r="AO430">
        <v>-63.539099999999998</v>
      </c>
      <c r="AP430">
        <v>0.5</v>
      </c>
      <c r="AQ430">
        <v>5.92</v>
      </c>
      <c r="AR430">
        <f t="shared" si="54"/>
        <v>-63.97740000000001</v>
      </c>
      <c r="AS430">
        <v>0.5</v>
      </c>
      <c r="AT430">
        <v>5.9039999999999999</v>
      </c>
      <c r="AU430">
        <v>-64.952600000000004</v>
      </c>
      <c r="AV430">
        <v>0.4</v>
      </c>
      <c r="AW430">
        <v>5.9080000000000004</v>
      </c>
      <c r="AX430">
        <f t="shared" si="55"/>
        <v>-65.330449999999999</v>
      </c>
    </row>
    <row r="431" spans="1:50" x14ac:dyDescent="0.2">
      <c r="A431" t="s">
        <v>732</v>
      </c>
      <c r="E431">
        <f t="shared" si="48"/>
        <v>-66.430499999999995</v>
      </c>
      <c r="H431">
        <v>-64.919700000000006</v>
      </c>
      <c r="K431">
        <f t="shared" si="49"/>
        <v>-65.237133333333347</v>
      </c>
      <c r="N431">
        <v>-64.328000000000003</v>
      </c>
      <c r="Q431">
        <f t="shared" si="50"/>
        <v>-63.769200000000005</v>
      </c>
      <c r="T431">
        <v>-63.4405</v>
      </c>
      <c r="W431">
        <f t="shared" si="51"/>
        <v>-64.711399999999998</v>
      </c>
      <c r="Z431">
        <v>-65.708299999999994</v>
      </c>
      <c r="AA431" t="s">
        <v>662</v>
      </c>
      <c r="AB431">
        <v>5.9039999999999999</v>
      </c>
      <c r="AC431">
        <v>-67.941299999999998</v>
      </c>
      <c r="AD431">
        <v>0.1</v>
      </c>
      <c r="AE431">
        <v>5.9080000000000004</v>
      </c>
      <c r="AF431">
        <f t="shared" si="52"/>
        <v>-66.441566666666674</v>
      </c>
      <c r="AG431">
        <v>0.1</v>
      </c>
      <c r="AH431">
        <v>5.9080000000000004</v>
      </c>
      <c r="AI431">
        <v>-66.463700000000003</v>
      </c>
      <c r="AJ431">
        <v>0.3</v>
      </c>
      <c r="AK431">
        <v>5.9080000000000004</v>
      </c>
      <c r="AL431">
        <f t="shared" si="53"/>
        <v>-64.776933333333332</v>
      </c>
      <c r="AM431">
        <v>0.2</v>
      </c>
      <c r="AN431">
        <v>5.9039999999999999</v>
      </c>
      <c r="AO431">
        <v>-63.539099999999998</v>
      </c>
      <c r="AP431">
        <v>0.3</v>
      </c>
      <c r="AQ431">
        <v>5.9160000000000004</v>
      </c>
      <c r="AR431">
        <f t="shared" si="54"/>
        <v>-63.988333333333323</v>
      </c>
      <c r="AS431">
        <v>0.6</v>
      </c>
      <c r="AT431">
        <v>5.9039999999999999</v>
      </c>
      <c r="AU431">
        <v>-64.985399999999998</v>
      </c>
      <c r="AV431">
        <v>0.5</v>
      </c>
      <c r="AW431">
        <v>5.9080000000000004</v>
      </c>
      <c r="AX431">
        <f t="shared" si="55"/>
        <v>-65.346849999999989</v>
      </c>
    </row>
    <row r="432" spans="1:50" x14ac:dyDescent="0.2">
      <c r="A432" t="s">
        <v>733</v>
      </c>
      <c r="E432">
        <f t="shared" si="48"/>
        <v>-66.611149999999995</v>
      </c>
      <c r="H432">
        <v>-65.149699999999996</v>
      </c>
      <c r="K432">
        <f t="shared" si="49"/>
        <v>-65.434300000000007</v>
      </c>
      <c r="N432">
        <v>-64.525300000000001</v>
      </c>
      <c r="Q432">
        <f t="shared" si="50"/>
        <v>-63.988399999999992</v>
      </c>
      <c r="T432">
        <v>-63.6706</v>
      </c>
      <c r="W432">
        <f t="shared" si="51"/>
        <v>-64.908566666666658</v>
      </c>
      <c r="Z432">
        <v>-65.9054</v>
      </c>
      <c r="AA432" t="s">
        <v>680</v>
      </c>
      <c r="AB432">
        <v>5.9</v>
      </c>
      <c r="AC432">
        <v>-68.072599999999994</v>
      </c>
      <c r="AD432">
        <v>0.3</v>
      </c>
      <c r="AE432">
        <v>5.9080000000000004</v>
      </c>
      <c r="AF432">
        <f t="shared" si="52"/>
        <v>-66.616733333333329</v>
      </c>
      <c r="AG432">
        <v>-0.2</v>
      </c>
      <c r="AH432">
        <v>5.9080000000000004</v>
      </c>
      <c r="AI432">
        <v>-66.627899999999997</v>
      </c>
      <c r="AJ432">
        <v>0.1</v>
      </c>
      <c r="AK432">
        <v>5.9080000000000004</v>
      </c>
      <c r="AL432">
        <f t="shared" si="53"/>
        <v>-64.974166666666676</v>
      </c>
      <c r="AM432">
        <v>0.4</v>
      </c>
      <c r="AN432">
        <v>5.9</v>
      </c>
      <c r="AO432">
        <v>-63.769300000000001</v>
      </c>
      <c r="AP432">
        <v>0.6</v>
      </c>
      <c r="AQ432">
        <v>5.9160000000000004</v>
      </c>
      <c r="AR432">
        <f t="shared" si="54"/>
        <v>-64.196533333333335</v>
      </c>
      <c r="AS432">
        <v>0.6</v>
      </c>
      <c r="AT432">
        <v>5.9</v>
      </c>
      <c r="AU432">
        <v>-65.149699999999996</v>
      </c>
      <c r="AV432">
        <v>0.3</v>
      </c>
      <c r="AW432">
        <v>5.9080000000000004</v>
      </c>
      <c r="AX432">
        <f t="shared" si="55"/>
        <v>-65.527549999999991</v>
      </c>
    </row>
    <row r="433" spans="1:50" x14ac:dyDescent="0.2">
      <c r="A433" t="s">
        <v>734</v>
      </c>
      <c r="E433">
        <f t="shared" si="48"/>
        <v>-66.66040000000001</v>
      </c>
      <c r="H433">
        <v>-65.215500000000006</v>
      </c>
      <c r="K433">
        <f t="shared" si="49"/>
        <v>-65.45623333333333</v>
      </c>
      <c r="N433">
        <v>-64.525300000000001</v>
      </c>
      <c r="Q433">
        <f t="shared" si="50"/>
        <v>-63.999366666666674</v>
      </c>
      <c r="T433">
        <v>-63.703499999999998</v>
      </c>
      <c r="W433">
        <f t="shared" si="51"/>
        <v>-64.930499999999995</v>
      </c>
      <c r="Z433">
        <v>-65.938299999999998</v>
      </c>
      <c r="AA433" t="s">
        <v>680</v>
      </c>
      <c r="AB433">
        <v>5.9039999999999999</v>
      </c>
      <c r="AC433">
        <v>-68.1053</v>
      </c>
      <c r="AD433">
        <v>0.3</v>
      </c>
      <c r="AE433">
        <v>5.9080000000000004</v>
      </c>
      <c r="AF433">
        <f t="shared" si="52"/>
        <v>-66.649566666666672</v>
      </c>
      <c r="AG433">
        <v>0.4</v>
      </c>
      <c r="AH433">
        <v>5.9119999999999999</v>
      </c>
      <c r="AI433">
        <v>-66.627899999999997</v>
      </c>
      <c r="AJ433">
        <v>0.2</v>
      </c>
      <c r="AK433">
        <v>5.9080000000000004</v>
      </c>
      <c r="AL433">
        <f t="shared" si="53"/>
        <v>-64.974166666666676</v>
      </c>
      <c r="AM433">
        <v>0.3</v>
      </c>
      <c r="AN433">
        <v>5.9</v>
      </c>
      <c r="AO433">
        <v>-63.769300000000001</v>
      </c>
      <c r="AP433">
        <v>0.5</v>
      </c>
      <c r="AQ433">
        <v>5.9160000000000004</v>
      </c>
      <c r="AR433">
        <f t="shared" si="54"/>
        <v>-64.207499999999996</v>
      </c>
      <c r="AS433">
        <v>0.5</v>
      </c>
      <c r="AT433">
        <v>5.9039999999999999</v>
      </c>
      <c r="AU433">
        <v>-65.149699999999996</v>
      </c>
      <c r="AV433">
        <v>0.5</v>
      </c>
      <c r="AW433">
        <v>5.9039999999999999</v>
      </c>
      <c r="AX433">
        <f t="shared" si="55"/>
        <v>-65.543999999999997</v>
      </c>
    </row>
    <row r="434" spans="1:50" x14ac:dyDescent="0.2">
      <c r="A434" t="s">
        <v>735</v>
      </c>
      <c r="E434">
        <f t="shared" si="48"/>
        <v>-66.66040000000001</v>
      </c>
      <c r="H434">
        <v>-65.215500000000006</v>
      </c>
      <c r="K434">
        <f t="shared" si="49"/>
        <v>-65.46723333333334</v>
      </c>
      <c r="N434">
        <v>-64.525300000000001</v>
      </c>
      <c r="Q434">
        <f t="shared" si="50"/>
        <v>-64.021300000000011</v>
      </c>
      <c r="T434">
        <v>-63.736400000000003</v>
      </c>
      <c r="W434">
        <f t="shared" si="51"/>
        <v>-64.952433333333332</v>
      </c>
      <c r="Z434">
        <v>-65.938299999999998</v>
      </c>
      <c r="AA434" t="s">
        <v>656</v>
      </c>
      <c r="AB434">
        <v>5.9</v>
      </c>
      <c r="AC434">
        <v>-68.1053</v>
      </c>
      <c r="AD434">
        <v>0.3</v>
      </c>
      <c r="AE434">
        <v>5.9080000000000004</v>
      </c>
      <c r="AF434">
        <f t="shared" si="52"/>
        <v>-66.660566666666668</v>
      </c>
      <c r="AG434">
        <v>0.2</v>
      </c>
      <c r="AH434">
        <v>5.9119999999999999</v>
      </c>
      <c r="AI434">
        <v>-66.660899999999998</v>
      </c>
      <c r="AJ434">
        <v>0.1</v>
      </c>
      <c r="AK434">
        <v>5.9080000000000004</v>
      </c>
      <c r="AL434">
        <f t="shared" si="53"/>
        <v>-64.996133333333333</v>
      </c>
      <c r="AM434">
        <v>0.2</v>
      </c>
      <c r="AN434">
        <v>5.9</v>
      </c>
      <c r="AO434">
        <v>-63.802199999999999</v>
      </c>
      <c r="AP434">
        <v>0.5</v>
      </c>
      <c r="AQ434">
        <v>5.9160000000000004</v>
      </c>
      <c r="AR434">
        <f t="shared" si="54"/>
        <v>-64.240400000000008</v>
      </c>
      <c r="AS434">
        <v>0.6</v>
      </c>
      <c r="AT434">
        <v>5.9039999999999999</v>
      </c>
      <c r="AU434">
        <v>-65.182599999999994</v>
      </c>
      <c r="AV434">
        <v>0.5</v>
      </c>
      <c r="AW434">
        <v>5.9080000000000004</v>
      </c>
      <c r="AX434">
        <f t="shared" si="55"/>
        <v>-65.560450000000003</v>
      </c>
    </row>
    <row r="435" spans="1:50" x14ac:dyDescent="0.2">
      <c r="A435" t="s">
        <v>736</v>
      </c>
      <c r="E435">
        <f t="shared" si="48"/>
        <v>-66.693250000000006</v>
      </c>
      <c r="H435">
        <v>-65.281199999999998</v>
      </c>
      <c r="K435">
        <f t="shared" si="49"/>
        <v>-65.489133333333328</v>
      </c>
      <c r="N435">
        <v>-64.525300000000001</v>
      </c>
      <c r="Q435">
        <f t="shared" si="50"/>
        <v>-64.043199999999999</v>
      </c>
      <c r="T435">
        <v>-63.769300000000001</v>
      </c>
      <c r="W435">
        <f t="shared" si="51"/>
        <v>-64.952433333333332</v>
      </c>
      <c r="Z435">
        <v>-65.938299999999998</v>
      </c>
      <c r="AA435" t="s">
        <v>656</v>
      </c>
      <c r="AB435">
        <v>5.9039999999999999</v>
      </c>
      <c r="AC435">
        <v>-68.1053</v>
      </c>
      <c r="AD435">
        <v>0.2</v>
      </c>
      <c r="AE435">
        <v>5.9119999999999999</v>
      </c>
      <c r="AF435">
        <f t="shared" si="52"/>
        <v>-66.682466666666656</v>
      </c>
      <c r="AG435">
        <v>0.6</v>
      </c>
      <c r="AH435">
        <v>5.9080000000000004</v>
      </c>
      <c r="AI435">
        <v>-66.660899999999998</v>
      </c>
      <c r="AJ435">
        <v>0.4</v>
      </c>
      <c r="AK435">
        <v>5.9080000000000004</v>
      </c>
      <c r="AL435">
        <f t="shared" si="53"/>
        <v>-65.007066666666674</v>
      </c>
      <c r="AM435">
        <v>0.3</v>
      </c>
      <c r="AN435">
        <v>5.9</v>
      </c>
      <c r="AO435">
        <v>-63.835000000000001</v>
      </c>
      <c r="AP435">
        <v>0.7</v>
      </c>
      <c r="AQ435">
        <v>5.9160000000000004</v>
      </c>
      <c r="AR435">
        <f t="shared" si="54"/>
        <v>-64.251333333333335</v>
      </c>
      <c r="AS435">
        <v>0.4</v>
      </c>
      <c r="AT435">
        <v>5.9039999999999999</v>
      </c>
      <c r="AU435">
        <v>-65.149699999999996</v>
      </c>
      <c r="AV435">
        <v>0.6</v>
      </c>
      <c r="AW435">
        <v>5.9039999999999999</v>
      </c>
      <c r="AX435">
        <f t="shared" si="55"/>
        <v>-65.543999999999997</v>
      </c>
    </row>
    <row r="436" spans="1:50" x14ac:dyDescent="0.2">
      <c r="A436" t="s">
        <v>737</v>
      </c>
      <c r="E436">
        <f t="shared" si="48"/>
        <v>-66.693250000000006</v>
      </c>
      <c r="H436">
        <v>-65.281199999999998</v>
      </c>
      <c r="K436">
        <f t="shared" si="49"/>
        <v>-65.532933333333332</v>
      </c>
      <c r="N436">
        <v>-64.656700000000001</v>
      </c>
      <c r="Q436">
        <f t="shared" si="50"/>
        <v>-64.065100000000001</v>
      </c>
      <c r="T436">
        <v>-63.736400000000003</v>
      </c>
      <c r="W436">
        <f t="shared" si="51"/>
        <v>-64.963333333333324</v>
      </c>
      <c r="Z436">
        <v>-65.971000000000004</v>
      </c>
      <c r="AA436" t="s">
        <v>680</v>
      </c>
      <c r="AB436">
        <v>5.9039999999999999</v>
      </c>
      <c r="AC436">
        <v>-68.1053</v>
      </c>
      <c r="AD436">
        <v>0.2</v>
      </c>
      <c r="AE436">
        <v>5.9119999999999999</v>
      </c>
      <c r="AF436">
        <f t="shared" si="52"/>
        <v>-66.682466666666656</v>
      </c>
      <c r="AG436">
        <v>0.1</v>
      </c>
      <c r="AH436">
        <v>5.9080000000000004</v>
      </c>
      <c r="AI436">
        <v>-66.660899999999998</v>
      </c>
      <c r="AJ436">
        <v>0.2</v>
      </c>
      <c r="AK436">
        <v>5.9080000000000004</v>
      </c>
      <c r="AL436">
        <f t="shared" si="53"/>
        <v>-65.039933333333337</v>
      </c>
      <c r="AM436">
        <v>0.8</v>
      </c>
      <c r="AN436">
        <v>5.9039999999999999</v>
      </c>
      <c r="AO436">
        <v>-63.802199999999999</v>
      </c>
      <c r="AP436">
        <v>0.7</v>
      </c>
      <c r="AQ436">
        <v>5.9119999999999999</v>
      </c>
      <c r="AR436">
        <f t="shared" si="54"/>
        <v>-64.240400000000008</v>
      </c>
      <c r="AS436">
        <v>0.5</v>
      </c>
      <c r="AT436">
        <v>5.9039999999999999</v>
      </c>
      <c r="AU436">
        <v>-65.182599999999994</v>
      </c>
      <c r="AV436">
        <v>0.3</v>
      </c>
      <c r="AW436">
        <v>5.9039999999999999</v>
      </c>
      <c r="AX436">
        <f t="shared" si="55"/>
        <v>-65.576799999999992</v>
      </c>
    </row>
    <row r="437" spans="1:50" x14ac:dyDescent="0.2">
      <c r="A437" t="s">
        <v>738</v>
      </c>
      <c r="E437">
        <f t="shared" si="48"/>
        <v>-66.676850000000002</v>
      </c>
      <c r="H437">
        <v>-65.248400000000004</v>
      </c>
      <c r="K437">
        <f t="shared" si="49"/>
        <v>-65.522000000000006</v>
      </c>
      <c r="N437">
        <v>-64.623900000000006</v>
      </c>
      <c r="Q437">
        <f t="shared" si="50"/>
        <v>-64.076066666666676</v>
      </c>
      <c r="T437">
        <v>-63.769300000000001</v>
      </c>
      <c r="W437">
        <f t="shared" si="51"/>
        <v>-64.985266666666675</v>
      </c>
      <c r="Z437">
        <v>-65.971000000000004</v>
      </c>
      <c r="AA437" t="s">
        <v>662</v>
      </c>
      <c r="AB437">
        <v>5.9039999999999999</v>
      </c>
      <c r="AC437">
        <v>-68.1053</v>
      </c>
      <c r="AD437">
        <v>0.3</v>
      </c>
      <c r="AE437">
        <v>5.9119999999999999</v>
      </c>
      <c r="AF437">
        <f t="shared" si="52"/>
        <v>-66.68246666666667</v>
      </c>
      <c r="AG437">
        <v>0.2</v>
      </c>
      <c r="AH437">
        <v>5.9160000000000004</v>
      </c>
      <c r="AI437">
        <v>-66.693700000000007</v>
      </c>
      <c r="AJ437">
        <v>0.2</v>
      </c>
      <c r="AK437">
        <v>5.9080000000000004</v>
      </c>
      <c r="AL437">
        <f t="shared" si="53"/>
        <v>-65.050866666666664</v>
      </c>
      <c r="AM437">
        <v>0.4</v>
      </c>
      <c r="AN437">
        <v>5.9</v>
      </c>
      <c r="AO437">
        <v>-63.835000000000001</v>
      </c>
      <c r="AP437">
        <v>0.4</v>
      </c>
      <c r="AQ437">
        <v>5.9119999999999999</v>
      </c>
      <c r="AR437">
        <f t="shared" si="54"/>
        <v>-64.273266666666657</v>
      </c>
      <c r="AS437">
        <v>0.5</v>
      </c>
      <c r="AT437">
        <v>5.9039999999999999</v>
      </c>
      <c r="AU437">
        <v>-65.215500000000006</v>
      </c>
      <c r="AV437">
        <v>0.6</v>
      </c>
      <c r="AW437">
        <v>5.9039999999999999</v>
      </c>
      <c r="AX437">
        <f t="shared" si="55"/>
        <v>-65.593250000000012</v>
      </c>
    </row>
    <row r="438" spans="1:50" x14ac:dyDescent="0.2">
      <c r="A438" t="s">
        <v>739</v>
      </c>
      <c r="E438">
        <f t="shared" si="48"/>
        <v>-67.038150000000002</v>
      </c>
      <c r="H438">
        <v>-65.708299999999994</v>
      </c>
      <c r="K438">
        <f t="shared" si="49"/>
        <v>-65.850533333333331</v>
      </c>
      <c r="N438">
        <v>-64.886899999999997</v>
      </c>
      <c r="Q438">
        <f t="shared" si="50"/>
        <v>-64.41576666666667</v>
      </c>
      <c r="T438">
        <v>-64.163700000000006</v>
      </c>
      <c r="W438">
        <f t="shared" si="51"/>
        <v>-65.313766666666666</v>
      </c>
      <c r="Z438">
        <v>-66.299400000000006</v>
      </c>
      <c r="AA438" t="s">
        <v>710</v>
      </c>
      <c r="AB438">
        <v>5.9</v>
      </c>
      <c r="AC438">
        <v>-68.367999999999995</v>
      </c>
      <c r="AD438">
        <v>0.5</v>
      </c>
      <c r="AE438">
        <v>5.9080000000000004</v>
      </c>
      <c r="AF438">
        <f t="shared" si="52"/>
        <v>-67.010899999999992</v>
      </c>
      <c r="AG438">
        <v>0.1</v>
      </c>
      <c r="AH438">
        <v>5.9080000000000004</v>
      </c>
      <c r="AI438">
        <v>-66.956400000000002</v>
      </c>
      <c r="AJ438">
        <v>0.1</v>
      </c>
      <c r="AK438">
        <v>5.9039999999999999</v>
      </c>
      <c r="AL438">
        <f t="shared" si="53"/>
        <v>-65.346666666666664</v>
      </c>
      <c r="AM438">
        <v>0.5</v>
      </c>
      <c r="AN438">
        <v>5.9</v>
      </c>
      <c r="AO438">
        <v>-64.196700000000007</v>
      </c>
      <c r="AP438">
        <v>0.5</v>
      </c>
      <c r="AQ438">
        <v>5.9160000000000004</v>
      </c>
      <c r="AR438">
        <f t="shared" si="54"/>
        <v>-64.612866666666676</v>
      </c>
      <c r="AS438">
        <v>0.5</v>
      </c>
      <c r="AT438">
        <v>5.9</v>
      </c>
      <c r="AU438">
        <v>-65.478200000000001</v>
      </c>
      <c r="AV438">
        <v>0.3</v>
      </c>
      <c r="AW438">
        <v>5.9080000000000004</v>
      </c>
      <c r="AX438">
        <f t="shared" si="55"/>
        <v>-65.888800000000003</v>
      </c>
    </row>
    <row r="439" spans="1:50" x14ac:dyDescent="0.2">
      <c r="A439" t="s">
        <v>740</v>
      </c>
      <c r="E439">
        <f t="shared" si="48"/>
        <v>-67.087400000000002</v>
      </c>
      <c r="H439">
        <v>-65.806799999999996</v>
      </c>
      <c r="K439">
        <f t="shared" si="49"/>
        <v>-65.927166666666665</v>
      </c>
      <c r="N439">
        <v>-65.018299999999996</v>
      </c>
      <c r="Q439">
        <f t="shared" si="50"/>
        <v>-64.481499999999997</v>
      </c>
      <c r="T439">
        <v>-64.196700000000007</v>
      </c>
      <c r="W439">
        <f t="shared" si="51"/>
        <v>-65.357700000000008</v>
      </c>
      <c r="Z439">
        <v>-66.365200000000002</v>
      </c>
      <c r="AA439" t="s">
        <v>680</v>
      </c>
      <c r="AB439">
        <v>5.9039999999999999</v>
      </c>
      <c r="AC439">
        <v>-68.367999999999995</v>
      </c>
      <c r="AD439">
        <v>0.2</v>
      </c>
      <c r="AE439">
        <v>5.9080000000000004</v>
      </c>
      <c r="AF439">
        <f t="shared" si="52"/>
        <v>-67.043733333333321</v>
      </c>
      <c r="AG439">
        <v>0.1</v>
      </c>
      <c r="AH439">
        <v>5.9119999999999999</v>
      </c>
      <c r="AI439">
        <v>-66.956400000000002</v>
      </c>
      <c r="AJ439">
        <v>0.2</v>
      </c>
      <c r="AK439">
        <v>5.9080000000000004</v>
      </c>
      <c r="AL439">
        <f t="shared" si="53"/>
        <v>-65.40140000000001</v>
      </c>
      <c r="AM439">
        <v>0.2</v>
      </c>
      <c r="AN439">
        <v>5.9</v>
      </c>
      <c r="AO439">
        <v>-64.229500000000002</v>
      </c>
      <c r="AP439">
        <v>0.3</v>
      </c>
      <c r="AQ439">
        <v>5.9160000000000004</v>
      </c>
      <c r="AR439">
        <f t="shared" si="54"/>
        <v>-64.645800000000008</v>
      </c>
      <c r="AS439">
        <v>0.2</v>
      </c>
      <c r="AT439">
        <v>5.9</v>
      </c>
      <c r="AU439">
        <v>-65.511200000000002</v>
      </c>
      <c r="AV439">
        <v>0.2</v>
      </c>
      <c r="AW439">
        <v>5.9039999999999999</v>
      </c>
      <c r="AX439">
        <f t="shared" si="55"/>
        <v>-65.938199999999995</v>
      </c>
    </row>
    <row r="440" spans="1:50" x14ac:dyDescent="0.2">
      <c r="A440" t="s">
        <v>741</v>
      </c>
      <c r="E440">
        <f t="shared" si="48"/>
        <v>-67.070950000000011</v>
      </c>
      <c r="H440">
        <v>-65.741100000000003</v>
      </c>
      <c r="K440">
        <f t="shared" si="49"/>
        <v>-65.905233333333328</v>
      </c>
      <c r="N440">
        <v>-64.985399999999998</v>
      </c>
      <c r="Q440">
        <f t="shared" si="50"/>
        <v>-64.481499999999997</v>
      </c>
      <c r="T440">
        <v>-64.196700000000007</v>
      </c>
      <c r="W440">
        <f t="shared" si="51"/>
        <v>-65.357700000000008</v>
      </c>
      <c r="Z440">
        <v>-66.365200000000002</v>
      </c>
      <c r="AA440" t="s">
        <v>710</v>
      </c>
      <c r="AB440">
        <v>5.9039999999999999</v>
      </c>
      <c r="AC440">
        <v>-68.400800000000004</v>
      </c>
      <c r="AD440">
        <v>0.2</v>
      </c>
      <c r="AE440">
        <v>5.9080000000000004</v>
      </c>
      <c r="AF440">
        <f t="shared" si="52"/>
        <v>-67.043700000000001</v>
      </c>
      <c r="AG440">
        <v>0.1</v>
      </c>
      <c r="AH440">
        <v>5.9080000000000004</v>
      </c>
      <c r="AI440">
        <v>-66.989199999999997</v>
      </c>
      <c r="AJ440">
        <v>0.1</v>
      </c>
      <c r="AK440">
        <v>5.9080000000000004</v>
      </c>
      <c r="AL440">
        <f t="shared" si="53"/>
        <v>-65.412333333333336</v>
      </c>
      <c r="AM440">
        <v>0.4</v>
      </c>
      <c r="AN440">
        <v>5.9</v>
      </c>
      <c r="AO440">
        <v>-64.2624</v>
      </c>
      <c r="AP440">
        <v>0.5</v>
      </c>
      <c r="AQ440">
        <v>5.9160000000000004</v>
      </c>
      <c r="AR440">
        <f t="shared" si="54"/>
        <v>-64.65676666666667</v>
      </c>
      <c r="AS440">
        <v>0.6</v>
      </c>
      <c r="AT440">
        <v>5.9</v>
      </c>
      <c r="AU440">
        <v>-65.511200000000002</v>
      </c>
      <c r="AV440">
        <v>0.6</v>
      </c>
      <c r="AW440">
        <v>5.9080000000000004</v>
      </c>
      <c r="AX440">
        <f t="shared" si="55"/>
        <v>-65.938199999999995</v>
      </c>
    </row>
    <row r="441" spans="1:50" x14ac:dyDescent="0.2">
      <c r="A441" t="s">
        <v>742</v>
      </c>
      <c r="E441">
        <f t="shared" si="48"/>
        <v>-67.070950000000011</v>
      </c>
      <c r="H441">
        <v>-65.741100000000003</v>
      </c>
      <c r="K441">
        <f t="shared" si="49"/>
        <v>-65.905266666666662</v>
      </c>
      <c r="N441">
        <v>-65.018299999999996</v>
      </c>
      <c r="Q441">
        <f t="shared" si="50"/>
        <v>-64.481499999999997</v>
      </c>
      <c r="T441">
        <v>-64.196700000000007</v>
      </c>
      <c r="W441">
        <f t="shared" si="51"/>
        <v>-65.357700000000008</v>
      </c>
      <c r="Z441">
        <v>-66.365200000000002</v>
      </c>
      <c r="AA441" t="s">
        <v>674</v>
      </c>
      <c r="AB441">
        <v>5.9039999999999999</v>
      </c>
      <c r="AC441">
        <v>-68.400800000000004</v>
      </c>
      <c r="AD441">
        <v>0.5</v>
      </c>
      <c r="AE441">
        <v>5.9119999999999999</v>
      </c>
      <c r="AF441">
        <f t="shared" si="52"/>
        <v>-67.03276666666666</v>
      </c>
      <c r="AG441">
        <v>0.1</v>
      </c>
      <c r="AH441">
        <v>5.9119999999999999</v>
      </c>
      <c r="AI441">
        <v>-66.956400000000002</v>
      </c>
      <c r="AJ441">
        <v>0</v>
      </c>
      <c r="AK441">
        <v>5.9119999999999999</v>
      </c>
      <c r="AL441">
        <f t="shared" si="53"/>
        <v>-65.40140000000001</v>
      </c>
      <c r="AM441">
        <v>0.4</v>
      </c>
      <c r="AN441">
        <v>5.9</v>
      </c>
      <c r="AO441">
        <v>-64.229500000000002</v>
      </c>
      <c r="AP441">
        <v>0.4</v>
      </c>
      <c r="AQ441">
        <v>5.9160000000000004</v>
      </c>
      <c r="AR441">
        <f t="shared" si="54"/>
        <v>-64.645800000000008</v>
      </c>
      <c r="AS441">
        <v>0.5</v>
      </c>
      <c r="AT441">
        <v>5.9039999999999999</v>
      </c>
      <c r="AU441">
        <v>-65.511200000000002</v>
      </c>
      <c r="AV441">
        <v>0.3</v>
      </c>
      <c r="AW441">
        <v>5.9080000000000004</v>
      </c>
      <c r="AX441">
        <f t="shared" si="55"/>
        <v>-65.938199999999995</v>
      </c>
    </row>
    <row r="442" spans="1:50" x14ac:dyDescent="0.2">
      <c r="A442" t="s">
        <v>743</v>
      </c>
      <c r="E442">
        <f t="shared" si="48"/>
        <v>-67.120149999999995</v>
      </c>
      <c r="H442">
        <v>-65.806799999999996</v>
      </c>
      <c r="K442">
        <f t="shared" si="49"/>
        <v>-65.959999999999994</v>
      </c>
      <c r="N442">
        <v>-65.084000000000003</v>
      </c>
      <c r="Q442">
        <f t="shared" si="50"/>
        <v>-64.536266666666663</v>
      </c>
      <c r="T442">
        <v>-64.229500000000002</v>
      </c>
      <c r="W442">
        <f t="shared" si="51"/>
        <v>-65.368600000000001</v>
      </c>
      <c r="Z442">
        <v>-66.398099999999999</v>
      </c>
      <c r="AA442" t="s">
        <v>680</v>
      </c>
      <c r="AB442">
        <v>5.9039999999999999</v>
      </c>
      <c r="AC442">
        <v>-68.433499999999995</v>
      </c>
      <c r="AD442">
        <v>0.3</v>
      </c>
      <c r="AE442">
        <v>5.9080000000000004</v>
      </c>
      <c r="AF442">
        <f t="shared" si="52"/>
        <v>-67.076499999999996</v>
      </c>
      <c r="AG442">
        <v>-0.1</v>
      </c>
      <c r="AH442">
        <v>5.9119999999999999</v>
      </c>
      <c r="AI442">
        <v>-66.989199999999997</v>
      </c>
      <c r="AJ442">
        <v>0</v>
      </c>
      <c r="AK442">
        <v>5.9080000000000004</v>
      </c>
      <c r="AL442">
        <f t="shared" si="53"/>
        <v>-65.456166666666661</v>
      </c>
      <c r="AM442">
        <v>0.6</v>
      </c>
      <c r="AN442">
        <v>5.9</v>
      </c>
      <c r="AO442">
        <v>-64.295299999999997</v>
      </c>
      <c r="AP442">
        <v>0.4</v>
      </c>
      <c r="AQ442">
        <v>5.9119999999999999</v>
      </c>
      <c r="AR442">
        <f t="shared" si="54"/>
        <v>-64.667666666666676</v>
      </c>
      <c r="AS442">
        <v>0.4</v>
      </c>
      <c r="AT442">
        <v>5.9039999999999999</v>
      </c>
      <c r="AU442">
        <v>-65.478200000000001</v>
      </c>
      <c r="AV442">
        <v>0.4</v>
      </c>
      <c r="AW442">
        <v>5.9080000000000004</v>
      </c>
      <c r="AX442">
        <f t="shared" si="55"/>
        <v>-65.938150000000007</v>
      </c>
    </row>
    <row r="443" spans="1:50" x14ac:dyDescent="0.2">
      <c r="A443" t="s">
        <v>744</v>
      </c>
      <c r="E443">
        <f t="shared" si="48"/>
        <v>-67.973600000000005</v>
      </c>
      <c r="H443">
        <v>-66.266800000000003</v>
      </c>
      <c r="K443">
        <f t="shared" si="49"/>
        <v>-66.660666666666671</v>
      </c>
      <c r="N443">
        <v>-65.708299999999994</v>
      </c>
      <c r="Q443">
        <f t="shared" si="50"/>
        <v>-65.105900000000005</v>
      </c>
      <c r="T443">
        <v>-64.755399999999995</v>
      </c>
      <c r="W443">
        <f t="shared" si="51"/>
        <v>-66.025699999999986</v>
      </c>
      <c r="Z443">
        <v>-66.923599999999993</v>
      </c>
      <c r="AA443" t="s">
        <v>656</v>
      </c>
      <c r="AB443">
        <v>5.9039999999999999</v>
      </c>
      <c r="AC443">
        <v>-69.680400000000006</v>
      </c>
      <c r="AD443">
        <v>0.2</v>
      </c>
      <c r="AE443">
        <v>5.9119999999999999</v>
      </c>
      <c r="AF443">
        <f t="shared" si="52"/>
        <v>-67.984699999999989</v>
      </c>
      <c r="AG443">
        <v>0</v>
      </c>
      <c r="AH443">
        <v>5.9119999999999999</v>
      </c>
      <c r="AI443">
        <v>-68.006900000000002</v>
      </c>
      <c r="AJ443">
        <v>0.2</v>
      </c>
      <c r="AK443">
        <v>5.9119999999999999</v>
      </c>
      <c r="AL443">
        <f t="shared" si="53"/>
        <v>-66.189733333333336</v>
      </c>
      <c r="AM443">
        <v>0.1</v>
      </c>
      <c r="AN443">
        <v>5.9039999999999999</v>
      </c>
      <c r="AO443">
        <v>-64.853999999999999</v>
      </c>
      <c r="AP443">
        <v>0.6</v>
      </c>
      <c r="AQ443">
        <v>5.9160000000000004</v>
      </c>
      <c r="AR443">
        <f t="shared" si="54"/>
        <v>-65.335833333333326</v>
      </c>
      <c r="AS443">
        <v>0.5</v>
      </c>
      <c r="AT443">
        <v>5.9</v>
      </c>
      <c r="AU443">
        <v>-66.398099999999999</v>
      </c>
      <c r="AV443">
        <v>0.5</v>
      </c>
      <c r="AW443">
        <v>5.9039999999999999</v>
      </c>
      <c r="AX443">
        <f t="shared" si="55"/>
        <v>-66.660849999999996</v>
      </c>
    </row>
    <row r="444" spans="1:50" x14ac:dyDescent="0.2">
      <c r="A444" t="s">
        <v>745</v>
      </c>
      <c r="E444">
        <f t="shared" si="48"/>
        <v>-68.022649999999999</v>
      </c>
      <c r="H444">
        <v>-66.299400000000006</v>
      </c>
      <c r="K444">
        <f t="shared" si="49"/>
        <v>-66.72626666666666</v>
      </c>
      <c r="N444">
        <v>-65.806799999999996</v>
      </c>
      <c r="Q444">
        <f t="shared" si="50"/>
        <v>-65.160599999999988</v>
      </c>
      <c r="T444">
        <v>-64.820999999999998</v>
      </c>
      <c r="W444">
        <f t="shared" si="51"/>
        <v>-66.091333333333338</v>
      </c>
      <c r="Z444">
        <v>-67.022099999999995</v>
      </c>
      <c r="AA444" t="s">
        <v>674</v>
      </c>
      <c r="AB444">
        <v>5.9039999999999999</v>
      </c>
      <c r="AC444">
        <v>-69.745900000000006</v>
      </c>
      <c r="AD444">
        <v>0.1</v>
      </c>
      <c r="AE444">
        <v>5.9119999999999999</v>
      </c>
      <c r="AF444">
        <f t="shared" si="52"/>
        <v>-68.039300000000011</v>
      </c>
      <c r="AG444">
        <v>0.1</v>
      </c>
      <c r="AH444">
        <v>5.9119999999999999</v>
      </c>
      <c r="AI444">
        <v>-68.072599999999994</v>
      </c>
      <c r="AJ444">
        <v>-0.1</v>
      </c>
      <c r="AK444">
        <v>5.9080000000000004</v>
      </c>
      <c r="AL444">
        <f t="shared" si="53"/>
        <v>-66.244466666666668</v>
      </c>
      <c r="AM444">
        <v>0.1</v>
      </c>
      <c r="AN444">
        <v>5.9</v>
      </c>
      <c r="AO444">
        <v>-64.853999999999999</v>
      </c>
      <c r="AP444">
        <v>0.5</v>
      </c>
      <c r="AQ444">
        <v>5.9160000000000004</v>
      </c>
      <c r="AR444">
        <f t="shared" si="54"/>
        <v>-65.368633333333335</v>
      </c>
      <c r="AS444">
        <v>0.3</v>
      </c>
      <c r="AT444">
        <v>5.9</v>
      </c>
      <c r="AU444">
        <v>-66.430899999999994</v>
      </c>
      <c r="AV444">
        <v>0.6</v>
      </c>
      <c r="AW444">
        <v>5.9080000000000004</v>
      </c>
      <c r="AX444">
        <f t="shared" si="55"/>
        <v>-66.726499999999987</v>
      </c>
    </row>
    <row r="445" spans="1:50" x14ac:dyDescent="0.2">
      <c r="A445" t="s">
        <v>746</v>
      </c>
      <c r="E445">
        <f t="shared" si="48"/>
        <v>-68.088400000000007</v>
      </c>
      <c r="H445">
        <v>-66.365200000000002</v>
      </c>
      <c r="K445">
        <f t="shared" si="49"/>
        <v>-66.770066666666665</v>
      </c>
      <c r="N445">
        <v>-65.839699999999993</v>
      </c>
      <c r="Q445">
        <f t="shared" si="50"/>
        <v>-65.204466666666661</v>
      </c>
      <c r="T445">
        <v>-64.853999999999999</v>
      </c>
      <c r="W445">
        <f t="shared" si="51"/>
        <v>-66.135200000000012</v>
      </c>
      <c r="Z445">
        <v>-67.054900000000004</v>
      </c>
      <c r="AA445" t="s">
        <v>674</v>
      </c>
      <c r="AB445">
        <v>5.9039999999999999</v>
      </c>
      <c r="AC445">
        <v>-69.811599999999999</v>
      </c>
      <c r="AD445">
        <v>0.2</v>
      </c>
      <c r="AE445">
        <v>5.9080000000000004</v>
      </c>
      <c r="AF445">
        <f t="shared" si="52"/>
        <v>-68.094033333333343</v>
      </c>
      <c r="AG445">
        <v>-0.1</v>
      </c>
      <c r="AH445">
        <v>5.9119999999999999</v>
      </c>
      <c r="AI445">
        <v>-68.1053</v>
      </c>
      <c r="AJ445">
        <v>0.1</v>
      </c>
      <c r="AK445">
        <v>5.9080000000000004</v>
      </c>
      <c r="AL445">
        <f t="shared" si="53"/>
        <v>-66.288233333333338</v>
      </c>
      <c r="AM445">
        <v>0.4</v>
      </c>
      <c r="AN445">
        <v>5.9</v>
      </c>
      <c r="AO445">
        <v>-64.919700000000006</v>
      </c>
      <c r="AP445">
        <v>0.7</v>
      </c>
      <c r="AQ445">
        <v>5.9160000000000004</v>
      </c>
      <c r="AR445">
        <f t="shared" si="54"/>
        <v>-65.42346666666667</v>
      </c>
      <c r="AS445">
        <v>0.2</v>
      </c>
      <c r="AT445">
        <v>5.9039999999999999</v>
      </c>
      <c r="AU445">
        <v>-66.496700000000004</v>
      </c>
      <c r="AV445">
        <v>0.2</v>
      </c>
      <c r="AW445">
        <v>5.9080000000000004</v>
      </c>
      <c r="AX445">
        <f t="shared" si="55"/>
        <v>-66.775800000000004</v>
      </c>
    </row>
    <row r="446" spans="1:50" x14ac:dyDescent="0.2">
      <c r="A446" t="s">
        <v>747</v>
      </c>
      <c r="E446">
        <f t="shared" si="48"/>
        <v>-68.170400000000001</v>
      </c>
      <c r="H446">
        <v>-66.430899999999994</v>
      </c>
      <c r="K446">
        <f t="shared" si="49"/>
        <v>-66.824866666666665</v>
      </c>
      <c r="N446">
        <v>-65.872600000000006</v>
      </c>
      <c r="Q446">
        <f t="shared" si="50"/>
        <v>-65.237366666666674</v>
      </c>
      <c r="T446">
        <v>-64.886899999999997</v>
      </c>
      <c r="W446">
        <f t="shared" si="51"/>
        <v>-66.168033333333327</v>
      </c>
      <c r="Z446">
        <v>-67.087699999999998</v>
      </c>
      <c r="AA446" t="s">
        <v>748</v>
      </c>
      <c r="AB446">
        <v>5.9039999999999999</v>
      </c>
      <c r="AC446">
        <v>-69.909899999999993</v>
      </c>
      <c r="AD446">
        <v>0.3</v>
      </c>
      <c r="AE446">
        <v>5.9080000000000004</v>
      </c>
      <c r="AF446">
        <f t="shared" si="52"/>
        <v>-68.170633333333328</v>
      </c>
      <c r="AG446">
        <v>-0.1</v>
      </c>
      <c r="AH446">
        <v>5.9119999999999999</v>
      </c>
      <c r="AI446">
        <v>-68.171099999999996</v>
      </c>
      <c r="AJ446">
        <v>-0.1</v>
      </c>
      <c r="AK446">
        <v>5.9080000000000004</v>
      </c>
      <c r="AL446">
        <f t="shared" si="53"/>
        <v>-66.332099999999997</v>
      </c>
      <c r="AM446">
        <v>0.3</v>
      </c>
      <c r="AN446">
        <v>5.9</v>
      </c>
      <c r="AO446">
        <v>-64.952600000000004</v>
      </c>
      <c r="AP446">
        <v>0.5</v>
      </c>
      <c r="AQ446">
        <v>5.9119999999999999</v>
      </c>
      <c r="AR446">
        <f t="shared" si="54"/>
        <v>-65.456333333333333</v>
      </c>
      <c r="AS446">
        <v>0.5</v>
      </c>
      <c r="AT446">
        <v>5.9039999999999999</v>
      </c>
      <c r="AU446">
        <v>-66.529499999999999</v>
      </c>
      <c r="AV446">
        <v>0.5</v>
      </c>
      <c r="AW446">
        <v>5.9080000000000004</v>
      </c>
      <c r="AX446">
        <f t="shared" si="55"/>
        <v>-66.808599999999998</v>
      </c>
    </row>
    <row r="447" spans="1:50" x14ac:dyDescent="0.2">
      <c r="A447" t="s">
        <v>749</v>
      </c>
      <c r="E447">
        <f t="shared" si="48"/>
        <v>-68.203249999999997</v>
      </c>
      <c r="H447">
        <v>-66.430899999999994</v>
      </c>
      <c r="K447">
        <f t="shared" si="49"/>
        <v>-66.868600000000001</v>
      </c>
      <c r="N447">
        <v>-65.971000000000004</v>
      </c>
      <c r="Q447">
        <f t="shared" si="50"/>
        <v>-65.281099999999995</v>
      </c>
      <c r="T447">
        <v>-64.919700000000006</v>
      </c>
      <c r="W447">
        <f t="shared" si="51"/>
        <v>-66.211800000000011</v>
      </c>
      <c r="Z447">
        <v>-67.120500000000007</v>
      </c>
      <c r="AA447" t="s">
        <v>710</v>
      </c>
      <c r="AB447">
        <v>5.9</v>
      </c>
      <c r="AC447">
        <v>-69.9756</v>
      </c>
      <c r="AD447">
        <v>-0.2</v>
      </c>
      <c r="AE447">
        <v>5.9119999999999999</v>
      </c>
      <c r="AF447">
        <f t="shared" si="52"/>
        <v>-68.203466666666671</v>
      </c>
      <c r="AG447">
        <v>0.2</v>
      </c>
      <c r="AH447">
        <v>5.9080000000000004</v>
      </c>
      <c r="AI447">
        <v>-68.203900000000004</v>
      </c>
      <c r="AJ447">
        <v>0.3</v>
      </c>
      <c r="AK447">
        <v>5.9119999999999999</v>
      </c>
      <c r="AL447">
        <f t="shared" si="53"/>
        <v>-66.375833333333333</v>
      </c>
      <c r="AM447">
        <v>0.4</v>
      </c>
      <c r="AN447">
        <v>5.9</v>
      </c>
      <c r="AO447">
        <v>-64.952600000000004</v>
      </c>
      <c r="AP447">
        <v>0.4</v>
      </c>
      <c r="AQ447">
        <v>5.92</v>
      </c>
      <c r="AR447">
        <f t="shared" si="54"/>
        <v>-65.489166666666662</v>
      </c>
      <c r="AS447">
        <v>0.6</v>
      </c>
      <c r="AT447">
        <v>5.9080000000000004</v>
      </c>
      <c r="AU447">
        <v>-66.595200000000006</v>
      </c>
      <c r="AV447">
        <v>0.1</v>
      </c>
      <c r="AW447">
        <v>5.9080000000000004</v>
      </c>
      <c r="AX447">
        <f t="shared" si="55"/>
        <v>-66.857850000000013</v>
      </c>
    </row>
    <row r="448" spans="1:50" x14ac:dyDescent="0.2">
      <c r="A448" t="s">
        <v>750</v>
      </c>
      <c r="E448">
        <f t="shared" si="48"/>
        <v>-68.5642</v>
      </c>
      <c r="H448">
        <v>-66.726500000000001</v>
      </c>
      <c r="K448">
        <f t="shared" si="49"/>
        <v>-67.13130000000001</v>
      </c>
      <c r="N448">
        <v>-66.135300000000001</v>
      </c>
      <c r="Q448">
        <f t="shared" si="50"/>
        <v>-65.500166666666658</v>
      </c>
      <c r="T448">
        <v>-65.149699999999996</v>
      </c>
      <c r="W448">
        <f t="shared" si="51"/>
        <v>-66.463599999999985</v>
      </c>
      <c r="Z448">
        <v>-67.350399999999993</v>
      </c>
      <c r="AA448" t="s">
        <v>707</v>
      </c>
      <c r="AB448">
        <v>5.9039999999999999</v>
      </c>
      <c r="AC448">
        <v>-70.401899999999998</v>
      </c>
      <c r="AD448">
        <v>0.3</v>
      </c>
      <c r="AE448">
        <v>5.9119999999999999</v>
      </c>
      <c r="AF448">
        <f t="shared" si="52"/>
        <v>-68.5535</v>
      </c>
      <c r="AG448">
        <v>0</v>
      </c>
      <c r="AH448">
        <v>5.9119999999999999</v>
      </c>
      <c r="AI448">
        <v>-68.5321</v>
      </c>
      <c r="AJ448">
        <v>0.1</v>
      </c>
      <c r="AK448">
        <v>5.9080000000000004</v>
      </c>
      <c r="AL448">
        <f t="shared" si="53"/>
        <v>-66.627633333333335</v>
      </c>
      <c r="AM448">
        <v>0.3</v>
      </c>
      <c r="AN448">
        <v>5.9039999999999999</v>
      </c>
      <c r="AO448">
        <v>-65.215500000000006</v>
      </c>
      <c r="AP448">
        <v>0.3</v>
      </c>
      <c r="AQ448">
        <v>5.9160000000000004</v>
      </c>
      <c r="AR448">
        <f t="shared" si="54"/>
        <v>-65.751966666666661</v>
      </c>
      <c r="AS448">
        <v>0.3</v>
      </c>
      <c r="AT448">
        <v>5.9</v>
      </c>
      <c r="AU448">
        <v>-66.890699999999995</v>
      </c>
      <c r="AV448">
        <v>0.4</v>
      </c>
      <c r="AW448">
        <v>5.9080000000000004</v>
      </c>
      <c r="AX448">
        <f t="shared" si="55"/>
        <v>-67.120549999999994</v>
      </c>
    </row>
    <row r="449" spans="1:50" x14ac:dyDescent="0.2">
      <c r="A449" t="s">
        <v>751</v>
      </c>
      <c r="E449">
        <f t="shared" si="48"/>
        <v>-68.597000000000008</v>
      </c>
      <c r="H449">
        <v>-66.726500000000001</v>
      </c>
      <c r="K449">
        <f t="shared" si="49"/>
        <v>-67.1751</v>
      </c>
      <c r="N449">
        <v>-66.233900000000006</v>
      </c>
      <c r="Q449">
        <f t="shared" si="50"/>
        <v>-65.554966666666658</v>
      </c>
      <c r="T449">
        <v>-65.182599999999994</v>
      </c>
      <c r="W449">
        <f t="shared" si="51"/>
        <v>-66.507433333333339</v>
      </c>
      <c r="Z449">
        <v>-67.4161</v>
      </c>
      <c r="AA449" t="s">
        <v>674</v>
      </c>
      <c r="AB449">
        <v>5.9039999999999999</v>
      </c>
      <c r="AC449">
        <v>-70.467500000000001</v>
      </c>
      <c r="AD449">
        <v>0</v>
      </c>
      <c r="AE449">
        <v>5.9119999999999999</v>
      </c>
      <c r="AF449">
        <f t="shared" si="52"/>
        <v>-68.586299999999994</v>
      </c>
      <c r="AG449">
        <v>-0.1</v>
      </c>
      <c r="AH449">
        <v>5.9119999999999999</v>
      </c>
      <c r="AI449">
        <v>-68.564899999999994</v>
      </c>
      <c r="AJ449">
        <v>-0.1</v>
      </c>
      <c r="AK449">
        <v>5.9119999999999999</v>
      </c>
      <c r="AL449">
        <f t="shared" si="53"/>
        <v>-66.682400000000001</v>
      </c>
      <c r="AM449">
        <v>0.4</v>
      </c>
      <c r="AN449">
        <v>5.9039999999999999</v>
      </c>
      <c r="AO449">
        <v>-65.248400000000004</v>
      </c>
      <c r="AP449">
        <v>0.5</v>
      </c>
      <c r="AQ449">
        <v>5.9160000000000004</v>
      </c>
      <c r="AR449">
        <f t="shared" si="54"/>
        <v>-65.784866666666673</v>
      </c>
      <c r="AS449">
        <v>0.1</v>
      </c>
      <c r="AT449">
        <v>5.9</v>
      </c>
      <c r="AU449">
        <v>-66.923599999999993</v>
      </c>
      <c r="AV449">
        <v>0.5</v>
      </c>
      <c r="AW449">
        <v>5.9080000000000004</v>
      </c>
      <c r="AX449">
        <f t="shared" si="55"/>
        <v>-67.169849999999997</v>
      </c>
    </row>
    <row r="450" spans="1:50" x14ac:dyDescent="0.2">
      <c r="A450" t="s">
        <v>752</v>
      </c>
      <c r="E450">
        <f t="shared" si="48"/>
        <v>-68.629800000000003</v>
      </c>
      <c r="H450">
        <v>-66.726500000000001</v>
      </c>
      <c r="K450">
        <f t="shared" si="49"/>
        <v>-67.197000000000003</v>
      </c>
      <c r="N450">
        <v>-66.266800000000003</v>
      </c>
      <c r="Q450">
        <f t="shared" si="50"/>
        <v>-65.587833333333336</v>
      </c>
      <c r="T450">
        <v>-65.215500000000006</v>
      </c>
      <c r="W450">
        <f t="shared" si="51"/>
        <v>-66.540233333333347</v>
      </c>
      <c r="Z450">
        <v>-67.448800000000006</v>
      </c>
      <c r="AA450" t="s">
        <v>674</v>
      </c>
      <c r="AB450">
        <v>5.9039999999999999</v>
      </c>
      <c r="AC450">
        <v>-70.533100000000005</v>
      </c>
      <c r="AD450">
        <v>0.1</v>
      </c>
      <c r="AE450">
        <v>5.9119999999999999</v>
      </c>
      <c r="AF450">
        <f t="shared" si="52"/>
        <v>-68.619100000000003</v>
      </c>
      <c r="AG450">
        <v>0.1</v>
      </c>
      <c r="AH450">
        <v>5.9119999999999999</v>
      </c>
      <c r="AI450">
        <v>-68.597700000000003</v>
      </c>
      <c r="AJ450">
        <v>0.1</v>
      </c>
      <c r="AK450">
        <v>5.9080000000000004</v>
      </c>
      <c r="AL450">
        <f t="shared" si="53"/>
        <v>-66.71523333333333</v>
      </c>
      <c r="AM450">
        <v>0.2</v>
      </c>
      <c r="AN450">
        <v>5.9039999999999999</v>
      </c>
      <c r="AO450">
        <v>-65.281199999999998</v>
      </c>
      <c r="AP450">
        <v>0.4</v>
      </c>
      <c r="AQ450">
        <v>5.9160000000000004</v>
      </c>
      <c r="AR450">
        <f t="shared" si="54"/>
        <v>-65.817700000000002</v>
      </c>
      <c r="AS450">
        <v>0.4</v>
      </c>
      <c r="AT450">
        <v>5.9039999999999999</v>
      </c>
      <c r="AU450">
        <v>-66.956400000000002</v>
      </c>
      <c r="AV450">
        <v>0.5</v>
      </c>
      <c r="AW450">
        <v>5.9080000000000004</v>
      </c>
      <c r="AX450">
        <f t="shared" si="55"/>
        <v>-67.202600000000004</v>
      </c>
    </row>
    <row r="451" spans="1:50" x14ac:dyDescent="0.2">
      <c r="A451" t="s">
        <v>753</v>
      </c>
      <c r="E451">
        <f t="shared" ref="E451:E514" si="56">AVERAGE(H451,AC451)</f>
        <v>-68.646199999999993</v>
      </c>
      <c r="H451">
        <v>-66.726500000000001</v>
      </c>
      <c r="K451">
        <f t="shared" ref="K451:K514" si="57">AVERAGE(H451,N451,AI451)</f>
        <v>-67.229766666666663</v>
      </c>
      <c r="N451">
        <v>-66.299400000000006</v>
      </c>
      <c r="Q451">
        <f t="shared" ref="Q451:Q514" si="58">AVERAGE(N451,T451,AO451)</f>
        <v>-65.620566666666662</v>
      </c>
      <c r="T451">
        <v>-65.248400000000004</v>
      </c>
      <c r="W451">
        <f t="shared" ref="W451:W514" si="59">AVERAGE(T451,Z451,AU451)</f>
        <v>-66.56216666666667</v>
      </c>
      <c r="Z451">
        <v>-67.481700000000004</v>
      </c>
      <c r="AA451" t="s">
        <v>748</v>
      </c>
      <c r="AB451">
        <v>5.9</v>
      </c>
      <c r="AC451">
        <v>-70.565899999999999</v>
      </c>
      <c r="AD451">
        <v>0.4</v>
      </c>
      <c r="AE451">
        <v>5.9080000000000004</v>
      </c>
      <c r="AF451">
        <f t="shared" ref="AF451:AF514" si="60">AVERAGE(AC451,AI451,H451)</f>
        <v>-68.651933333333332</v>
      </c>
      <c r="AG451">
        <v>0</v>
      </c>
      <c r="AH451">
        <v>5.9119999999999999</v>
      </c>
      <c r="AI451">
        <v>-68.663399999999996</v>
      </c>
      <c r="AJ451">
        <v>0.2</v>
      </c>
      <c r="AK451">
        <v>5.9119999999999999</v>
      </c>
      <c r="AL451">
        <f t="shared" ref="AL451:AL514" si="61">AVERAGE(AI451,AO451,N451)</f>
        <v>-66.758899999999997</v>
      </c>
      <c r="AM451">
        <v>0.2</v>
      </c>
      <c r="AN451">
        <v>5.9039999999999999</v>
      </c>
      <c r="AO451">
        <v>-65.313900000000004</v>
      </c>
      <c r="AP451">
        <v>0.2</v>
      </c>
      <c r="AQ451">
        <v>5.9160000000000004</v>
      </c>
      <c r="AR451">
        <f t="shared" ref="AR451:AR514" si="62">AVERAGE(AO451,AU451,T451)</f>
        <v>-65.83956666666667</v>
      </c>
      <c r="AS451">
        <v>0.4</v>
      </c>
      <c r="AT451">
        <v>5.9039999999999999</v>
      </c>
      <c r="AU451">
        <v>-66.956400000000002</v>
      </c>
      <c r="AV451">
        <v>0.5</v>
      </c>
      <c r="AW451">
        <v>5.9080000000000004</v>
      </c>
      <c r="AX451">
        <f t="shared" ref="AX451:AX514" si="63">AVERAGE(AU451,Z451)</f>
        <v>-67.21905000000001</v>
      </c>
    </row>
    <row r="452" spans="1:50" x14ac:dyDescent="0.2">
      <c r="A452" t="s">
        <v>754</v>
      </c>
      <c r="E452">
        <f t="shared" si="56"/>
        <v>-68.72829999999999</v>
      </c>
      <c r="H452">
        <v>-66.857900000000001</v>
      </c>
      <c r="K452">
        <f t="shared" si="57"/>
        <v>-67.262633333333341</v>
      </c>
      <c r="N452">
        <v>-66.233900000000006</v>
      </c>
      <c r="Q452">
        <f t="shared" si="58"/>
        <v>-65.609666666666669</v>
      </c>
      <c r="T452">
        <v>-65.281199999999998</v>
      </c>
      <c r="W452">
        <f t="shared" si="59"/>
        <v>-66.60596666666666</v>
      </c>
      <c r="Z452">
        <v>-67.514600000000002</v>
      </c>
      <c r="AA452" t="s">
        <v>662</v>
      </c>
      <c r="AB452">
        <v>5.9039999999999999</v>
      </c>
      <c r="AC452">
        <v>-70.598699999999994</v>
      </c>
      <c r="AD452">
        <v>0</v>
      </c>
      <c r="AE452">
        <v>5.9080000000000004</v>
      </c>
      <c r="AF452">
        <f t="shared" si="60"/>
        <v>-68.71756666666667</v>
      </c>
      <c r="AG452">
        <v>0.2</v>
      </c>
      <c r="AH452">
        <v>5.9119999999999999</v>
      </c>
      <c r="AI452">
        <v>-68.696100000000001</v>
      </c>
      <c r="AJ452">
        <v>0</v>
      </c>
      <c r="AK452">
        <v>5.9080000000000004</v>
      </c>
      <c r="AL452">
        <f t="shared" si="61"/>
        <v>-66.74796666666667</v>
      </c>
      <c r="AM452">
        <v>0.4</v>
      </c>
      <c r="AN452">
        <v>5.9</v>
      </c>
      <c r="AO452">
        <v>-65.313900000000004</v>
      </c>
      <c r="AP452">
        <v>0.5</v>
      </c>
      <c r="AQ452">
        <v>5.9160000000000004</v>
      </c>
      <c r="AR452">
        <f t="shared" si="62"/>
        <v>-65.872400000000013</v>
      </c>
      <c r="AS452">
        <v>0.6</v>
      </c>
      <c r="AT452">
        <v>5.9039999999999999</v>
      </c>
      <c r="AU452">
        <v>-67.022099999999995</v>
      </c>
      <c r="AV452">
        <v>0.4</v>
      </c>
      <c r="AW452">
        <v>5.9080000000000004</v>
      </c>
      <c r="AX452">
        <f t="shared" si="63"/>
        <v>-67.268349999999998</v>
      </c>
    </row>
    <row r="453" spans="1:50" x14ac:dyDescent="0.2">
      <c r="A453" t="s">
        <v>755</v>
      </c>
      <c r="E453">
        <f t="shared" si="56"/>
        <v>-68.761099999999999</v>
      </c>
      <c r="H453">
        <v>-66.857900000000001</v>
      </c>
      <c r="K453">
        <f t="shared" si="57"/>
        <v>-67.306433333333345</v>
      </c>
      <c r="N453">
        <v>-66.332400000000007</v>
      </c>
      <c r="Q453">
        <f t="shared" si="58"/>
        <v>-65.653466666666674</v>
      </c>
      <c r="T453">
        <v>-65.281199999999998</v>
      </c>
      <c r="W453">
        <f t="shared" si="59"/>
        <v>-66.616900000000001</v>
      </c>
      <c r="Z453">
        <v>-67.514600000000002</v>
      </c>
      <c r="AA453" t="s">
        <v>710</v>
      </c>
      <c r="AB453">
        <v>5.9039999999999999</v>
      </c>
      <c r="AC453">
        <v>-70.664299999999997</v>
      </c>
      <c r="AD453">
        <v>0.2</v>
      </c>
      <c r="AE453">
        <v>5.9119999999999999</v>
      </c>
      <c r="AF453">
        <f t="shared" si="60"/>
        <v>-68.750399999999999</v>
      </c>
      <c r="AG453">
        <v>0.3</v>
      </c>
      <c r="AH453">
        <v>5.9119999999999999</v>
      </c>
      <c r="AI453">
        <v>-68.728999999999999</v>
      </c>
      <c r="AJ453">
        <v>-0.1</v>
      </c>
      <c r="AK453">
        <v>5.9119999999999999</v>
      </c>
      <c r="AL453">
        <f t="shared" si="61"/>
        <v>-66.802733333333336</v>
      </c>
      <c r="AM453">
        <v>0.4</v>
      </c>
      <c r="AN453">
        <v>5.9039999999999999</v>
      </c>
      <c r="AO453">
        <v>-65.346800000000002</v>
      </c>
      <c r="AP453">
        <v>0.3</v>
      </c>
      <c r="AQ453">
        <v>5.9160000000000004</v>
      </c>
      <c r="AR453">
        <f t="shared" si="62"/>
        <v>-65.894300000000001</v>
      </c>
      <c r="AS453">
        <v>0.4</v>
      </c>
      <c r="AT453">
        <v>5.9039999999999999</v>
      </c>
      <c r="AU453">
        <v>-67.054900000000004</v>
      </c>
      <c r="AV453">
        <v>0.4</v>
      </c>
      <c r="AW453">
        <v>5.9080000000000004</v>
      </c>
      <c r="AX453">
        <f t="shared" si="63"/>
        <v>-67.284750000000003</v>
      </c>
    </row>
    <row r="454" spans="1:50" x14ac:dyDescent="0.2">
      <c r="A454" t="s">
        <v>756</v>
      </c>
      <c r="E454">
        <f t="shared" si="56"/>
        <v>-68.793849999999992</v>
      </c>
      <c r="H454">
        <v>-66.857900000000001</v>
      </c>
      <c r="K454">
        <f t="shared" si="57"/>
        <v>-67.350200000000001</v>
      </c>
      <c r="N454">
        <v>-66.398099999999999</v>
      </c>
      <c r="Q454">
        <f t="shared" si="58"/>
        <v>-65.69723333333333</v>
      </c>
      <c r="T454">
        <v>-65.313900000000004</v>
      </c>
      <c r="W454">
        <f t="shared" si="59"/>
        <v>-66.671533333333343</v>
      </c>
      <c r="Z454">
        <v>-67.580200000000005</v>
      </c>
      <c r="AA454" t="s">
        <v>656</v>
      </c>
      <c r="AB454">
        <v>5.9039999999999999</v>
      </c>
      <c r="AC454">
        <v>-70.729799999999997</v>
      </c>
      <c r="AD454">
        <v>0.4</v>
      </c>
      <c r="AE454">
        <v>5.9119999999999999</v>
      </c>
      <c r="AF454">
        <f t="shared" si="60"/>
        <v>-68.7941</v>
      </c>
      <c r="AG454">
        <v>0.1</v>
      </c>
      <c r="AH454">
        <v>5.9119999999999999</v>
      </c>
      <c r="AI454">
        <v>-68.794600000000003</v>
      </c>
      <c r="AJ454">
        <v>0.2</v>
      </c>
      <c r="AK454">
        <v>5.9080000000000004</v>
      </c>
      <c r="AL454">
        <f t="shared" si="61"/>
        <v>-66.857466666666667</v>
      </c>
      <c r="AM454">
        <v>0.2</v>
      </c>
      <c r="AN454">
        <v>5.9</v>
      </c>
      <c r="AO454">
        <v>-65.3797</v>
      </c>
      <c r="AP454">
        <v>0.4</v>
      </c>
      <c r="AQ454">
        <v>5.9119999999999999</v>
      </c>
      <c r="AR454">
        <f t="shared" si="62"/>
        <v>-65.938033333333337</v>
      </c>
      <c r="AS454">
        <v>0.4</v>
      </c>
      <c r="AT454">
        <v>5.9</v>
      </c>
      <c r="AU454">
        <v>-67.120500000000007</v>
      </c>
      <c r="AV454">
        <v>0.3</v>
      </c>
      <c r="AW454">
        <v>5.9080000000000004</v>
      </c>
      <c r="AX454">
        <f t="shared" si="63"/>
        <v>-67.350350000000006</v>
      </c>
    </row>
    <row r="455" spans="1:50" x14ac:dyDescent="0.2">
      <c r="A455" t="s">
        <v>757</v>
      </c>
      <c r="E455">
        <f t="shared" si="56"/>
        <v>-69.433549999999997</v>
      </c>
      <c r="H455">
        <v>-67.481700000000004</v>
      </c>
      <c r="K455">
        <f t="shared" si="57"/>
        <v>-67.941066666666671</v>
      </c>
      <c r="N455">
        <v>-66.956400000000002</v>
      </c>
      <c r="Q455">
        <f t="shared" si="58"/>
        <v>-66.244799999999998</v>
      </c>
      <c r="T455">
        <v>-65.872600000000006</v>
      </c>
      <c r="W455">
        <f t="shared" si="59"/>
        <v>-67.262699999999995</v>
      </c>
      <c r="Z455">
        <v>-68.236800000000002</v>
      </c>
      <c r="AA455" t="s">
        <v>680</v>
      </c>
      <c r="AB455">
        <v>5.9039999999999999</v>
      </c>
      <c r="AC455">
        <v>-71.385400000000004</v>
      </c>
      <c r="AD455">
        <v>0.2</v>
      </c>
      <c r="AE455">
        <v>5.9080000000000004</v>
      </c>
      <c r="AF455">
        <f t="shared" si="60"/>
        <v>-69.417400000000001</v>
      </c>
      <c r="AG455">
        <v>0.3</v>
      </c>
      <c r="AH455">
        <v>5.9119999999999999</v>
      </c>
      <c r="AI455">
        <v>-69.385099999999994</v>
      </c>
      <c r="AJ455">
        <v>0.2</v>
      </c>
      <c r="AK455">
        <v>5.9080000000000004</v>
      </c>
      <c r="AL455">
        <f t="shared" si="61"/>
        <v>-67.415633333333332</v>
      </c>
      <c r="AM455">
        <v>0.4</v>
      </c>
      <c r="AN455">
        <v>5.9039999999999999</v>
      </c>
      <c r="AO455">
        <v>-65.9054</v>
      </c>
      <c r="AP455">
        <v>0.5</v>
      </c>
      <c r="AQ455">
        <v>5.9119999999999999</v>
      </c>
      <c r="AR455">
        <f t="shared" si="62"/>
        <v>-66.485566666666671</v>
      </c>
      <c r="AS455">
        <v>0.3</v>
      </c>
      <c r="AT455">
        <v>5.9039999999999999</v>
      </c>
      <c r="AU455">
        <v>-67.678700000000006</v>
      </c>
      <c r="AV455">
        <v>0.3</v>
      </c>
      <c r="AW455">
        <v>5.9080000000000004</v>
      </c>
      <c r="AX455">
        <f t="shared" si="63"/>
        <v>-67.957750000000004</v>
      </c>
    </row>
    <row r="456" spans="1:50" x14ac:dyDescent="0.2">
      <c r="A456" t="s">
        <v>758</v>
      </c>
      <c r="E456">
        <f t="shared" si="56"/>
        <v>-69.400750000000002</v>
      </c>
      <c r="H456">
        <v>-67.4161</v>
      </c>
      <c r="K456">
        <f t="shared" si="57"/>
        <v>-67.941099999999992</v>
      </c>
      <c r="N456">
        <v>-67.022099999999995</v>
      </c>
      <c r="Q456">
        <f t="shared" si="58"/>
        <v>-66.299566666666664</v>
      </c>
      <c r="T456">
        <v>-65.938299999999998</v>
      </c>
      <c r="W456">
        <f t="shared" si="59"/>
        <v>-67.306433333333331</v>
      </c>
      <c r="Z456">
        <v>-68.269499999999994</v>
      </c>
      <c r="AA456" t="s">
        <v>674</v>
      </c>
      <c r="AB456">
        <v>5.9039999999999999</v>
      </c>
      <c r="AC456">
        <v>-71.385400000000004</v>
      </c>
      <c r="AD456">
        <v>0.2</v>
      </c>
      <c r="AE456">
        <v>5.9119999999999999</v>
      </c>
      <c r="AF456">
        <f t="shared" si="60"/>
        <v>-69.395533333333333</v>
      </c>
      <c r="AG456">
        <v>0</v>
      </c>
      <c r="AH456">
        <v>5.9119999999999999</v>
      </c>
      <c r="AI456">
        <v>-69.385099999999994</v>
      </c>
      <c r="AJ456">
        <v>0</v>
      </c>
      <c r="AK456">
        <v>5.9039999999999999</v>
      </c>
      <c r="AL456">
        <f t="shared" si="61"/>
        <v>-67.448499999999996</v>
      </c>
      <c r="AM456">
        <v>0.4</v>
      </c>
      <c r="AN456">
        <v>5.9039999999999999</v>
      </c>
      <c r="AO456">
        <v>-65.938299999999998</v>
      </c>
      <c r="AP456">
        <v>0.5</v>
      </c>
      <c r="AQ456">
        <v>5.9160000000000004</v>
      </c>
      <c r="AR456">
        <f t="shared" si="62"/>
        <v>-66.529366666666661</v>
      </c>
      <c r="AS456">
        <v>0.4</v>
      </c>
      <c r="AT456">
        <v>5.9</v>
      </c>
      <c r="AU456">
        <v>-67.711500000000001</v>
      </c>
      <c r="AV456">
        <v>0.2</v>
      </c>
      <c r="AW456">
        <v>5.9080000000000004</v>
      </c>
      <c r="AX456">
        <f t="shared" si="63"/>
        <v>-67.990499999999997</v>
      </c>
    </row>
    <row r="457" spans="1:50" x14ac:dyDescent="0.2">
      <c r="A457" t="s">
        <v>759</v>
      </c>
      <c r="E457">
        <f t="shared" si="56"/>
        <v>-69.499250000000004</v>
      </c>
      <c r="H457">
        <v>-67.580200000000005</v>
      </c>
      <c r="K457">
        <f t="shared" si="57"/>
        <v>-68.01766666666667</v>
      </c>
      <c r="N457">
        <v>-67.054900000000004</v>
      </c>
      <c r="Q457">
        <f t="shared" si="58"/>
        <v>-66.321399999999997</v>
      </c>
      <c r="T457">
        <v>-65.938299999999998</v>
      </c>
      <c r="W457">
        <f t="shared" si="59"/>
        <v>-67.306433333333331</v>
      </c>
      <c r="Z457">
        <v>-68.269499999999994</v>
      </c>
      <c r="AA457" t="s">
        <v>710</v>
      </c>
      <c r="AB457">
        <v>5.9039999999999999</v>
      </c>
      <c r="AC457">
        <v>-71.418300000000002</v>
      </c>
      <c r="AD457">
        <v>0</v>
      </c>
      <c r="AE457">
        <v>5.9080000000000004</v>
      </c>
      <c r="AF457">
        <f t="shared" si="60"/>
        <v>-69.472133333333332</v>
      </c>
      <c r="AG457">
        <v>0</v>
      </c>
      <c r="AH457">
        <v>5.9119999999999999</v>
      </c>
      <c r="AI457">
        <v>-69.417900000000003</v>
      </c>
      <c r="AJ457">
        <v>0.2</v>
      </c>
      <c r="AK457">
        <v>5.9080000000000004</v>
      </c>
      <c r="AL457">
        <f t="shared" si="61"/>
        <v>-67.48126666666667</v>
      </c>
      <c r="AM457">
        <v>0.3</v>
      </c>
      <c r="AN457">
        <v>5.9</v>
      </c>
      <c r="AO457">
        <v>-65.971000000000004</v>
      </c>
      <c r="AP457">
        <v>0.3</v>
      </c>
      <c r="AQ457">
        <v>5.9119999999999999</v>
      </c>
      <c r="AR457">
        <f t="shared" si="62"/>
        <v>-66.540266666666668</v>
      </c>
      <c r="AS457">
        <v>0.3</v>
      </c>
      <c r="AT457">
        <v>5.9</v>
      </c>
      <c r="AU457">
        <v>-67.711500000000001</v>
      </c>
      <c r="AV457">
        <v>0.3</v>
      </c>
      <c r="AW457">
        <v>5.9080000000000004</v>
      </c>
      <c r="AX457">
        <f t="shared" si="63"/>
        <v>-67.990499999999997</v>
      </c>
    </row>
    <row r="458" spans="1:50" x14ac:dyDescent="0.2">
      <c r="A458" t="s">
        <v>760</v>
      </c>
      <c r="E458">
        <f t="shared" si="56"/>
        <v>-69.482849999999999</v>
      </c>
      <c r="H458">
        <v>-67.547399999999996</v>
      </c>
      <c r="K458">
        <f t="shared" si="57"/>
        <v>-67.995799999999988</v>
      </c>
      <c r="N458">
        <v>-66.989199999999997</v>
      </c>
      <c r="Q458">
        <f t="shared" si="58"/>
        <v>-66.310400000000001</v>
      </c>
      <c r="T458">
        <v>-65.971000000000004</v>
      </c>
      <c r="W458">
        <f t="shared" si="59"/>
        <v>-67.339233333333326</v>
      </c>
      <c r="Z458">
        <v>-68.302300000000002</v>
      </c>
      <c r="AA458" t="s">
        <v>748</v>
      </c>
      <c r="AB458">
        <v>5.9039999999999999</v>
      </c>
      <c r="AC458">
        <v>-71.418300000000002</v>
      </c>
      <c r="AD458">
        <v>0</v>
      </c>
      <c r="AE458">
        <v>5.9080000000000004</v>
      </c>
      <c r="AF458">
        <f t="shared" si="60"/>
        <v>-69.472166666666666</v>
      </c>
      <c r="AG458">
        <v>0</v>
      </c>
      <c r="AH458">
        <v>5.9119999999999999</v>
      </c>
      <c r="AI458">
        <v>-69.450800000000001</v>
      </c>
      <c r="AJ458">
        <v>0.2</v>
      </c>
      <c r="AK458">
        <v>5.9080000000000004</v>
      </c>
      <c r="AL458">
        <f t="shared" si="61"/>
        <v>-67.470333333333329</v>
      </c>
      <c r="AM458">
        <v>0.1</v>
      </c>
      <c r="AN458">
        <v>5.9</v>
      </c>
      <c r="AO458">
        <v>-65.971000000000004</v>
      </c>
      <c r="AP458">
        <v>0.4</v>
      </c>
      <c r="AQ458">
        <v>5.9160000000000004</v>
      </c>
      <c r="AR458">
        <f t="shared" si="62"/>
        <v>-66.562133333333335</v>
      </c>
      <c r="AS458">
        <v>0.2</v>
      </c>
      <c r="AT458">
        <v>5.9</v>
      </c>
      <c r="AU458">
        <v>-67.744399999999999</v>
      </c>
      <c r="AV458">
        <v>0.3</v>
      </c>
      <c r="AW458">
        <v>5.9039999999999999</v>
      </c>
      <c r="AX458">
        <f t="shared" si="63"/>
        <v>-68.023349999999994</v>
      </c>
    </row>
    <row r="459" spans="1:50" x14ac:dyDescent="0.2">
      <c r="A459" t="s">
        <v>761</v>
      </c>
      <c r="E459">
        <f t="shared" si="56"/>
        <v>-69.466399999999993</v>
      </c>
      <c r="H459">
        <v>-67.481700000000004</v>
      </c>
      <c r="K459">
        <f t="shared" si="57"/>
        <v>-67.995800000000017</v>
      </c>
      <c r="N459">
        <v>-67.054900000000004</v>
      </c>
      <c r="Q459">
        <f t="shared" si="58"/>
        <v>-66.343266666666679</v>
      </c>
      <c r="T459">
        <v>-66.003900000000002</v>
      </c>
      <c r="W459">
        <f t="shared" si="59"/>
        <v>-67.372033333333334</v>
      </c>
      <c r="Z459">
        <v>-68.335099999999997</v>
      </c>
      <c r="AA459" t="s">
        <v>710</v>
      </c>
      <c r="AB459">
        <v>5.9039999999999999</v>
      </c>
      <c r="AC459">
        <v>-71.451099999999997</v>
      </c>
      <c r="AD459">
        <v>0.2</v>
      </c>
      <c r="AE459">
        <v>5.9080000000000004</v>
      </c>
      <c r="AF459">
        <f t="shared" si="60"/>
        <v>-69.461200000000005</v>
      </c>
      <c r="AG459">
        <v>0</v>
      </c>
      <c r="AH459">
        <v>5.9080000000000004</v>
      </c>
      <c r="AI459">
        <v>-69.450800000000001</v>
      </c>
      <c r="AJ459">
        <v>0.1</v>
      </c>
      <c r="AK459">
        <v>5.9039999999999999</v>
      </c>
      <c r="AL459">
        <f t="shared" si="61"/>
        <v>-67.492233333333346</v>
      </c>
      <c r="AM459">
        <v>0</v>
      </c>
      <c r="AN459">
        <v>5.9</v>
      </c>
      <c r="AO459">
        <v>-65.971000000000004</v>
      </c>
      <c r="AP459">
        <v>0.5</v>
      </c>
      <c r="AQ459">
        <v>5.9160000000000004</v>
      </c>
      <c r="AR459">
        <f t="shared" si="62"/>
        <v>-66.584000000000003</v>
      </c>
      <c r="AS459">
        <v>0.2</v>
      </c>
      <c r="AT459">
        <v>5.9</v>
      </c>
      <c r="AU459">
        <v>-67.777100000000004</v>
      </c>
      <c r="AV459">
        <v>0.2</v>
      </c>
      <c r="AW459">
        <v>5.9080000000000004</v>
      </c>
      <c r="AX459">
        <f t="shared" si="63"/>
        <v>-68.056100000000001</v>
      </c>
    </row>
    <row r="460" spans="1:50" x14ac:dyDescent="0.2">
      <c r="A460" t="s">
        <v>762</v>
      </c>
      <c r="E460">
        <f t="shared" si="56"/>
        <v>-69.532049999999998</v>
      </c>
      <c r="H460">
        <v>-67.580200000000005</v>
      </c>
      <c r="K460">
        <f t="shared" si="57"/>
        <v>-68.039566666666673</v>
      </c>
      <c r="N460">
        <v>-67.054900000000004</v>
      </c>
      <c r="Q460">
        <f t="shared" si="58"/>
        <v>-66.365200000000002</v>
      </c>
      <c r="T460">
        <v>-66.003900000000002</v>
      </c>
      <c r="W460">
        <f t="shared" si="59"/>
        <v>-67.372033333333334</v>
      </c>
      <c r="Z460">
        <v>-68.335099999999997</v>
      </c>
      <c r="AA460" t="s">
        <v>680</v>
      </c>
      <c r="AB460">
        <v>5.9039999999999999</v>
      </c>
      <c r="AC460">
        <v>-71.483900000000006</v>
      </c>
      <c r="AD460">
        <v>0</v>
      </c>
      <c r="AE460">
        <v>5.9119999999999999</v>
      </c>
      <c r="AF460">
        <f t="shared" si="60"/>
        <v>-69.515900000000002</v>
      </c>
      <c r="AG460">
        <v>0.1</v>
      </c>
      <c r="AH460">
        <v>5.9119999999999999</v>
      </c>
      <c r="AI460">
        <v>-69.483599999999996</v>
      </c>
      <c r="AJ460">
        <v>0</v>
      </c>
      <c r="AK460">
        <v>5.9119999999999999</v>
      </c>
      <c r="AL460">
        <f t="shared" si="61"/>
        <v>-67.525099999999995</v>
      </c>
      <c r="AM460">
        <v>0.5</v>
      </c>
      <c r="AN460">
        <v>5.9039999999999999</v>
      </c>
      <c r="AO460">
        <v>-66.036799999999999</v>
      </c>
      <c r="AP460">
        <v>0.2</v>
      </c>
      <c r="AQ460">
        <v>5.9119999999999999</v>
      </c>
      <c r="AR460">
        <f t="shared" si="62"/>
        <v>-66.605933333333326</v>
      </c>
      <c r="AS460">
        <v>0.1</v>
      </c>
      <c r="AT460">
        <v>5.9039999999999999</v>
      </c>
      <c r="AU460">
        <v>-67.777100000000004</v>
      </c>
      <c r="AV460">
        <v>0.2</v>
      </c>
      <c r="AW460">
        <v>5.9039999999999999</v>
      </c>
      <c r="AX460">
        <f t="shared" si="63"/>
        <v>-68.056100000000001</v>
      </c>
    </row>
    <row r="461" spans="1:50" x14ac:dyDescent="0.2">
      <c r="A461" t="s">
        <v>763</v>
      </c>
      <c r="E461">
        <f t="shared" si="56"/>
        <v>-69.597700000000003</v>
      </c>
      <c r="H461">
        <v>-67.678700000000006</v>
      </c>
      <c r="K461">
        <f t="shared" si="57"/>
        <v>-68.116166666666672</v>
      </c>
      <c r="N461">
        <v>-67.153400000000005</v>
      </c>
      <c r="Q461">
        <f t="shared" si="58"/>
        <v>-66.409000000000006</v>
      </c>
      <c r="T461">
        <v>-66.036799999999999</v>
      </c>
      <c r="W461">
        <f t="shared" si="59"/>
        <v>-67.415866666666673</v>
      </c>
      <c r="Z461">
        <v>-68.400800000000004</v>
      </c>
      <c r="AA461" t="s">
        <v>674</v>
      </c>
      <c r="AB461">
        <v>5.9</v>
      </c>
      <c r="AC461">
        <v>-71.5167</v>
      </c>
      <c r="AD461">
        <v>0.1</v>
      </c>
      <c r="AE461">
        <v>5.9119999999999999</v>
      </c>
      <c r="AF461">
        <f t="shared" si="60"/>
        <v>-69.570599999999999</v>
      </c>
      <c r="AG461">
        <v>-0.1</v>
      </c>
      <c r="AH461">
        <v>5.9080000000000004</v>
      </c>
      <c r="AI461">
        <v>-69.516400000000004</v>
      </c>
      <c r="AJ461">
        <v>0</v>
      </c>
      <c r="AK461">
        <v>5.9080000000000004</v>
      </c>
      <c r="AL461">
        <f t="shared" si="61"/>
        <v>-67.568866666666665</v>
      </c>
      <c r="AM461">
        <v>0.2</v>
      </c>
      <c r="AN461">
        <v>5.9</v>
      </c>
      <c r="AO461">
        <v>-66.036799999999999</v>
      </c>
      <c r="AP461">
        <v>0.5</v>
      </c>
      <c r="AQ461">
        <v>5.9160000000000004</v>
      </c>
      <c r="AR461">
        <f t="shared" si="62"/>
        <v>-66.627866666666662</v>
      </c>
      <c r="AS461">
        <v>0</v>
      </c>
      <c r="AT461">
        <v>5.9039999999999999</v>
      </c>
      <c r="AU461">
        <v>-67.81</v>
      </c>
      <c r="AV461">
        <v>0.4</v>
      </c>
      <c r="AW461">
        <v>5.9080000000000004</v>
      </c>
      <c r="AX461">
        <f t="shared" si="63"/>
        <v>-68.105400000000003</v>
      </c>
    </row>
    <row r="462" spans="1:50" x14ac:dyDescent="0.2">
      <c r="A462" t="s">
        <v>764</v>
      </c>
      <c r="E462">
        <f t="shared" si="56"/>
        <v>-69.581299999999999</v>
      </c>
      <c r="H462">
        <v>-67.645899999999997</v>
      </c>
      <c r="K462">
        <f t="shared" si="57"/>
        <v>-68.116166666666672</v>
      </c>
      <c r="N462">
        <v>-67.153400000000005</v>
      </c>
      <c r="Q462">
        <f t="shared" si="58"/>
        <v>-66.419933333333333</v>
      </c>
      <c r="T462">
        <v>-66.036799999999999</v>
      </c>
      <c r="W462">
        <f t="shared" si="59"/>
        <v>-67.437700000000007</v>
      </c>
      <c r="Z462">
        <v>-68.433499999999995</v>
      </c>
      <c r="AA462" t="s">
        <v>707</v>
      </c>
      <c r="AB462">
        <v>5.9039999999999999</v>
      </c>
      <c r="AC462">
        <v>-71.5167</v>
      </c>
      <c r="AD462">
        <v>0.3</v>
      </c>
      <c r="AE462">
        <v>5.9119999999999999</v>
      </c>
      <c r="AF462">
        <f t="shared" si="60"/>
        <v>-69.570599999999999</v>
      </c>
      <c r="AG462">
        <v>0</v>
      </c>
      <c r="AH462">
        <v>5.9119999999999999</v>
      </c>
      <c r="AI462">
        <v>-69.549199999999999</v>
      </c>
      <c r="AJ462">
        <v>0.1</v>
      </c>
      <c r="AK462">
        <v>5.9080000000000004</v>
      </c>
      <c r="AL462">
        <f t="shared" si="61"/>
        <v>-67.590733333333333</v>
      </c>
      <c r="AM462">
        <v>0.3</v>
      </c>
      <c r="AN462">
        <v>5.9039999999999999</v>
      </c>
      <c r="AO462">
        <v>-66.069599999999994</v>
      </c>
      <c r="AP462">
        <v>0.3</v>
      </c>
      <c r="AQ462">
        <v>5.9160000000000004</v>
      </c>
      <c r="AR462">
        <f t="shared" si="62"/>
        <v>-66.64973333333333</v>
      </c>
      <c r="AS462">
        <v>0.3</v>
      </c>
      <c r="AT462">
        <v>5.9039999999999999</v>
      </c>
      <c r="AU462">
        <v>-67.842799999999997</v>
      </c>
      <c r="AV462">
        <v>0.5</v>
      </c>
      <c r="AW462">
        <v>5.9080000000000004</v>
      </c>
      <c r="AX462">
        <f t="shared" si="63"/>
        <v>-68.138149999999996</v>
      </c>
    </row>
    <row r="463" spans="1:50" x14ac:dyDescent="0.2">
      <c r="A463" t="s">
        <v>765</v>
      </c>
      <c r="E463">
        <f t="shared" si="56"/>
        <v>-70.319249999999997</v>
      </c>
      <c r="H463">
        <v>-68.466399999999993</v>
      </c>
      <c r="K463">
        <f t="shared" si="57"/>
        <v>-68.816266666666664</v>
      </c>
      <c r="N463">
        <v>-67.81</v>
      </c>
      <c r="Q463">
        <f t="shared" si="58"/>
        <v>-67.076733333333337</v>
      </c>
      <c r="T463">
        <v>-66.726500000000001</v>
      </c>
      <c r="W463">
        <f t="shared" si="59"/>
        <v>-68.116133333333337</v>
      </c>
      <c r="Z463">
        <v>-69.155500000000004</v>
      </c>
      <c r="AA463" t="s">
        <v>674</v>
      </c>
      <c r="AB463">
        <v>5.9039999999999999</v>
      </c>
      <c r="AC463">
        <v>-72.1721</v>
      </c>
      <c r="AD463">
        <v>0.2</v>
      </c>
      <c r="AE463">
        <v>5.9160000000000004</v>
      </c>
      <c r="AF463">
        <f t="shared" si="60"/>
        <v>-70.270299999999992</v>
      </c>
      <c r="AG463">
        <v>0</v>
      </c>
      <c r="AH463">
        <v>5.9119999999999999</v>
      </c>
      <c r="AI463">
        <v>-70.172399999999996</v>
      </c>
      <c r="AJ463">
        <v>0.1</v>
      </c>
      <c r="AK463">
        <v>5.9119999999999999</v>
      </c>
      <c r="AL463">
        <f t="shared" si="61"/>
        <v>-68.225366666666673</v>
      </c>
      <c r="AM463">
        <v>0.3</v>
      </c>
      <c r="AN463">
        <v>5.9039999999999999</v>
      </c>
      <c r="AO463">
        <v>-66.693700000000007</v>
      </c>
      <c r="AP463">
        <v>0.5</v>
      </c>
      <c r="AQ463">
        <v>5.9160000000000004</v>
      </c>
      <c r="AR463">
        <f t="shared" si="62"/>
        <v>-67.295533333333324</v>
      </c>
      <c r="AS463">
        <v>0.4</v>
      </c>
      <c r="AT463">
        <v>5.9039999999999999</v>
      </c>
      <c r="AU463">
        <v>-68.466399999999993</v>
      </c>
      <c r="AV463">
        <v>0.3</v>
      </c>
      <c r="AW463">
        <v>5.9080000000000004</v>
      </c>
      <c r="AX463">
        <f t="shared" si="63"/>
        <v>-68.810949999999991</v>
      </c>
    </row>
    <row r="464" spans="1:50" x14ac:dyDescent="0.2">
      <c r="A464" t="s">
        <v>766</v>
      </c>
      <c r="E464">
        <f t="shared" si="56"/>
        <v>-70.352000000000004</v>
      </c>
      <c r="H464">
        <v>-68.499200000000002</v>
      </c>
      <c r="K464">
        <f t="shared" si="57"/>
        <v>-68.838133333333317</v>
      </c>
      <c r="N464">
        <v>-67.842799999999997</v>
      </c>
      <c r="Q464">
        <f t="shared" si="58"/>
        <v>-67.098600000000005</v>
      </c>
      <c r="T464">
        <v>-66.759299999999996</v>
      </c>
      <c r="W464">
        <f t="shared" si="59"/>
        <v>-68.138000000000005</v>
      </c>
      <c r="Z464">
        <v>-69.155500000000004</v>
      </c>
      <c r="AA464" t="s">
        <v>710</v>
      </c>
      <c r="AB464">
        <v>5.9039999999999999</v>
      </c>
      <c r="AC464">
        <v>-72.204800000000006</v>
      </c>
      <c r="AD464">
        <v>0.2</v>
      </c>
      <c r="AE464">
        <v>5.9119999999999999</v>
      </c>
      <c r="AF464">
        <f t="shared" si="60"/>
        <v>-70.292133333333339</v>
      </c>
      <c r="AG464">
        <v>-0.1</v>
      </c>
      <c r="AH464">
        <v>5.9119999999999999</v>
      </c>
      <c r="AI464">
        <v>-70.172399999999996</v>
      </c>
      <c r="AJ464">
        <v>0.2</v>
      </c>
      <c r="AK464">
        <v>5.9080000000000004</v>
      </c>
      <c r="AL464">
        <f t="shared" si="61"/>
        <v>-68.236300000000014</v>
      </c>
      <c r="AM464">
        <v>0.3</v>
      </c>
      <c r="AN464">
        <v>5.9039999999999999</v>
      </c>
      <c r="AO464">
        <v>-66.693700000000007</v>
      </c>
      <c r="AP464">
        <v>0.2</v>
      </c>
      <c r="AQ464">
        <v>5.9160000000000004</v>
      </c>
      <c r="AR464">
        <f t="shared" si="62"/>
        <v>-67.317400000000006</v>
      </c>
      <c r="AS464">
        <v>0.5</v>
      </c>
      <c r="AT464">
        <v>5.9039999999999999</v>
      </c>
      <c r="AU464">
        <v>-68.499200000000002</v>
      </c>
      <c r="AV464">
        <v>0.3</v>
      </c>
      <c r="AW464">
        <v>5.9080000000000004</v>
      </c>
      <c r="AX464">
        <f t="shared" si="63"/>
        <v>-68.827349999999996</v>
      </c>
    </row>
    <row r="465" spans="1:50" x14ac:dyDescent="0.2">
      <c r="A465" t="s">
        <v>767</v>
      </c>
      <c r="E465">
        <f t="shared" si="56"/>
        <v>-70.352000000000004</v>
      </c>
      <c r="H465">
        <v>-68.499200000000002</v>
      </c>
      <c r="K465">
        <f t="shared" si="57"/>
        <v>-68.870966666666675</v>
      </c>
      <c r="N465">
        <v>-67.908500000000004</v>
      </c>
      <c r="Q465">
        <f t="shared" si="58"/>
        <v>-67.120500000000007</v>
      </c>
      <c r="T465">
        <v>-66.759299999999996</v>
      </c>
      <c r="W465">
        <f t="shared" si="59"/>
        <v>-68.159866666666673</v>
      </c>
      <c r="Z465">
        <v>-69.221100000000007</v>
      </c>
      <c r="AA465" t="s">
        <v>680</v>
      </c>
      <c r="AB465">
        <v>5.9039999999999999</v>
      </c>
      <c r="AC465">
        <v>-72.204800000000006</v>
      </c>
      <c r="AD465">
        <v>0.2</v>
      </c>
      <c r="AE465">
        <v>5.9119999999999999</v>
      </c>
      <c r="AF465">
        <f t="shared" si="60"/>
        <v>-70.30306666666668</v>
      </c>
      <c r="AG465">
        <v>0.1</v>
      </c>
      <c r="AH465">
        <v>5.9119999999999999</v>
      </c>
      <c r="AI465">
        <v>-70.205200000000005</v>
      </c>
      <c r="AJ465">
        <v>0</v>
      </c>
      <c r="AK465">
        <v>5.9119999999999999</v>
      </c>
      <c r="AL465">
        <f t="shared" si="61"/>
        <v>-68.269133333333343</v>
      </c>
      <c r="AM465">
        <v>0.1</v>
      </c>
      <c r="AN465">
        <v>5.9</v>
      </c>
      <c r="AO465">
        <v>-66.693700000000007</v>
      </c>
      <c r="AP465">
        <v>0.3</v>
      </c>
      <c r="AQ465">
        <v>5.9160000000000004</v>
      </c>
      <c r="AR465">
        <f t="shared" si="62"/>
        <v>-67.317400000000006</v>
      </c>
      <c r="AS465">
        <v>0.5</v>
      </c>
      <c r="AT465">
        <v>5.9039999999999999</v>
      </c>
      <c r="AU465">
        <v>-68.499200000000002</v>
      </c>
      <c r="AV465">
        <v>0.3</v>
      </c>
      <c r="AW465">
        <v>5.9080000000000004</v>
      </c>
      <c r="AX465">
        <f t="shared" si="63"/>
        <v>-68.860150000000004</v>
      </c>
    </row>
    <row r="466" spans="1:50" x14ac:dyDescent="0.2">
      <c r="A466" t="s">
        <v>768</v>
      </c>
      <c r="E466">
        <f t="shared" si="56"/>
        <v>-71.057099999999991</v>
      </c>
      <c r="H466">
        <v>-69.286799999999999</v>
      </c>
      <c r="K466">
        <f t="shared" si="57"/>
        <v>-69.603733333333324</v>
      </c>
      <c r="N466">
        <v>-68.663399999999996</v>
      </c>
      <c r="Q466">
        <f t="shared" si="58"/>
        <v>-67.87563333333334</v>
      </c>
      <c r="T466">
        <v>-67.547399999999996</v>
      </c>
      <c r="W466">
        <f t="shared" si="59"/>
        <v>-68.903766666666669</v>
      </c>
      <c r="Z466">
        <v>-70.041200000000003</v>
      </c>
      <c r="AA466" t="s">
        <v>710</v>
      </c>
      <c r="AB466">
        <v>5.9080000000000004</v>
      </c>
      <c r="AC466">
        <v>-72.827399999999997</v>
      </c>
      <c r="AD466">
        <v>0</v>
      </c>
      <c r="AE466">
        <v>5.9160000000000004</v>
      </c>
      <c r="AF466">
        <f t="shared" si="60"/>
        <v>-70.991733333333329</v>
      </c>
      <c r="AG466">
        <v>0.2</v>
      </c>
      <c r="AH466">
        <v>5.9160000000000004</v>
      </c>
      <c r="AI466">
        <v>-70.861000000000004</v>
      </c>
      <c r="AJ466">
        <v>0</v>
      </c>
      <c r="AK466">
        <v>5.9160000000000004</v>
      </c>
      <c r="AL466">
        <f t="shared" si="61"/>
        <v>-68.980166666666676</v>
      </c>
      <c r="AM466">
        <v>0.2</v>
      </c>
      <c r="AN466">
        <v>5.9039999999999999</v>
      </c>
      <c r="AO466">
        <v>-67.4161</v>
      </c>
      <c r="AP466">
        <v>0.2</v>
      </c>
      <c r="AQ466">
        <v>5.92</v>
      </c>
      <c r="AR466">
        <f t="shared" si="62"/>
        <v>-68.028733333333321</v>
      </c>
      <c r="AS466">
        <v>0.2</v>
      </c>
      <c r="AT466">
        <v>5.9080000000000004</v>
      </c>
      <c r="AU466">
        <v>-69.122699999999995</v>
      </c>
      <c r="AV466">
        <v>0.2</v>
      </c>
      <c r="AW466">
        <v>5.9080000000000004</v>
      </c>
      <c r="AX466">
        <f t="shared" si="63"/>
        <v>-69.581950000000006</v>
      </c>
    </row>
    <row r="467" spans="1:50" x14ac:dyDescent="0.2">
      <c r="A467" t="s">
        <v>769</v>
      </c>
      <c r="E467">
        <f t="shared" si="56"/>
        <v>-71.106200000000001</v>
      </c>
      <c r="H467">
        <v>-69.3523</v>
      </c>
      <c r="K467">
        <f t="shared" si="57"/>
        <v>-69.636466666666664</v>
      </c>
      <c r="N467">
        <v>-68.696100000000001</v>
      </c>
      <c r="Q467">
        <f t="shared" si="58"/>
        <v>-67.897466666666659</v>
      </c>
      <c r="T467">
        <v>-67.580200000000005</v>
      </c>
      <c r="W467">
        <f t="shared" si="59"/>
        <v>-68.947466666666671</v>
      </c>
      <c r="Z467">
        <v>-70.073899999999995</v>
      </c>
      <c r="AA467" t="s">
        <v>710</v>
      </c>
      <c r="AB467">
        <v>5.9080000000000004</v>
      </c>
      <c r="AC467">
        <v>-72.860100000000003</v>
      </c>
      <c r="AD467">
        <v>0.1</v>
      </c>
      <c r="AE467">
        <v>5.9119999999999999</v>
      </c>
      <c r="AF467">
        <f t="shared" si="60"/>
        <v>-71.024466666666669</v>
      </c>
      <c r="AG467">
        <v>0</v>
      </c>
      <c r="AH467">
        <v>5.9160000000000004</v>
      </c>
      <c r="AI467">
        <v>-70.861000000000004</v>
      </c>
      <c r="AJ467">
        <v>0</v>
      </c>
      <c r="AK467">
        <v>5.9160000000000004</v>
      </c>
      <c r="AL467">
        <f t="shared" si="61"/>
        <v>-68.991066666666669</v>
      </c>
      <c r="AM467">
        <v>0.2</v>
      </c>
      <c r="AN467">
        <v>5.9080000000000004</v>
      </c>
      <c r="AO467">
        <v>-67.4161</v>
      </c>
      <c r="AP467">
        <v>0.2</v>
      </c>
      <c r="AQ467">
        <v>5.92</v>
      </c>
      <c r="AR467">
        <f t="shared" si="62"/>
        <v>-68.06153333333333</v>
      </c>
      <c r="AS467">
        <v>0.5</v>
      </c>
      <c r="AT467">
        <v>5.9080000000000004</v>
      </c>
      <c r="AU467">
        <v>-69.188299999999998</v>
      </c>
      <c r="AV467">
        <v>0.3</v>
      </c>
      <c r="AW467">
        <v>5.9119999999999999</v>
      </c>
      <c r="AX467">
        <f t="shared" si="63"/>
        <v>-69.631100000000004</v>
      </c>
    </row>
    <row r="468" spans="1:50" x14ac:dyDescent="0.2">
      <c r="A468" t="s">
        <v>770</v>
      </c>
      <c r="E468">
        <f t="shared" si="56"/>
        <v>-71.139049999999997</v>
      </c>
      <c r="H468">
        <v>-69.385099999999994</v>
      </c>
      <c r="K468">
        <f t="shared" si="57"/>
        <v>-69.64739999999999</v>
      </c>
      <c r="N468">
        <v>-68.663399999999996</v>
      </c>
      <c r="Q468">
        <f t="shared" si="58"/>
        <v>-67.9084</v>
      </c>
      <c r="T468">
        <v>-67.613</v>
      </c>
      <c r="W468">
        <f t="shared" si="59"/>
        <v>-68.958399999999997</v>
      </c>
      <c r="Z468">
        <v>-70.073899999999995</v>
      </c>
      <c r="AA468" t="s">
        <v>656</v>
      </c>
      <c r="AB468">
        <v>5.9039999999999999</v>
      </c>
      <c r="AC468">
        <v>-72.893000000000001</v>
      </c>
      <c r="AD468">
        <v>0.2</v>
      </c>
      <c r="AE468">
        <v>5.9160000000000004</v>
      </c>
      <c r="AF468">
        <f t="shared" si="60"/>
        <v>-71.057266666666663</v>
      </c>
      <c r="AG468">
        <v>0.1</v>
      </c>
      <c r="AH468">
        <v>5.9160000000000004</v>
      </c>
      <c r="AI468">
        <v>-70.893699999999995</v>
      </c>
      <c r="AJ468">
        <v>0</v>
      </c>
      <c r="AK468">
        <v>5.9119999999999999</v>
      </c>
      <c r="AL468">
        <f t="shared" si="61"/>
        <v>-69.001966666666661</v>
      </c>
      <c r="AM468">
        <v>0.2</v>
      </c>
      <c r="AN468">
        <v>5.9080000000000004</v>
      </c>
      <c r="AO468">
        <v>-67.448800000000006</v>
      </c>
      <c r="AP468">
        <v>0.3</v>
      </c>
      <c r="AQ468">
        <v>5.92</v>
      </c>
      <c r="AR468">
        <f t="shared" si="62"/>
        <v>-68.083366666666663</v>
      </c>
      <c r="AS468">
        <v>0.4</v>
      </c>
      <c r="AT468">
        <v>5.9080000000000004</v>
      </c>
      <c r="AU468">
        <v>-69.188299999999998</v>
      </c>
      <c r="AV468">
        <v>0.4</v>
      </c>
      <c r="AW468">
        <v>5.9119999999999999</v>
      </c>
      <c r="AX468">
        <f t="shared" si="63"/>
        <v>-69.631100000000004</v>
      </c>
    </row>
    <row r="469" spans="1:50" x14ac:dyDescent="0.2">
      <c r="A469" t="s">
        <v>771</v>
      </c>
      <c r="E469">
        <f t="shared" si="56"/>
        <v>-71.139049999999997</v>
      </c>
      <c r="H469">
        <v>-69.385099999999994</v>
      </c>
      <c r="K469">
        <f t="shared" si="57"/>
        <v>-69.669266666666658</v>
      </c>
      <c r="N469">
        <v>-68.696100000000001</v>
      </c>
      <c r="Q469">
        <f t="shared" si="58"/>
        <v>-67.930266666666668</v>
      </c>
      <c r="T469">
        <v>-67.613</v>
      </c>
      <c r="W469">
        <f t="shared" si="59"/>
        <v>-68.969366666666673</v>
      </c>
      <c r="Z469">
        <v>-70.106800000000007</v>
      </c>
      <c r="AA469" t="s">
        <v>680</v>
      </c>
      <c r="AB469">
        <v>5.9080000000000004</v>
      </c>
      <c r="AC469">
        <v>-72.893000000000001</v>
      </c>
      <c r="AD469">
        <v>0.2</v>
      </c>
      <c r="AE469">
        <v>5.9160000000000004</v>
      </c>
      <c r="AF469">
        <f t="shared" si="60"/>
        <v>-71.068233333333325</v>
      </c>
      <c r="AG469">
        <v>0.2</v>
      </c>
      <c r="AH469">
        <v>5.9160000000000004</v>
      </c>
      <c r="AI469">
        <v>-70.926599999999993</v>
      </c>
      <c r="AJ469">
        <v>0.1</v>
      </c>
      <c r="AK469">
        <v>5.9119999999999999</v>
      </c>
      <c r="AL469">
        <f t="shared" si="61"/>
        <v>-69.034800000000004</v>
      </c>
      <c r="AM469">
        <v>0.2</v>
      </c>
      <c r="AN469">
        <v>5.9080000000000004</v>
      </c>
      <c r="AO469">
        <v>-67.481700000000004</v>
      </c>
      <c r="AP469">
        <v>0.4</v>
      </c>
      <c r="AQ469">
        <v>5.92</v>
      </c>
      <c r="AR469">
        <f t="shared" si="62"/>
        <v>-68.094333333333338</v>
      </c>
      <c r="AS469">
        <v>0.2</v>
      </c>
      <c r="AT469">
        <v>5.9080000000000004</v>
      </c>
      <c r="AU469">
        <v>-69.188299999999998</v>
      </c>
      <c r="AV469">
        <v>0.3</v>
      </c>
      <c r="AW469">
        <v>5.9119999999999999</v>
      </c>
      <c r="AX469">
        <f t="shared" si="63"/>
        <v>-69.647549999999995</v>
      </c>
    </row>
    <row r="470" spans="1:50" x14ac:dyDescent="0.2">
      <c r="A470" t="s">
        <v>772</v>
      </c>
      <c r="E470">
        <f t="shared" si="56"/>
        <v>-71.155450000000002</v>
      </c>
      <c r="H470">
        <v>-69.417900000000003</v>
      </c>
      <c r="K470">
        <f t="shared" si="57"/>
        <v>-69.702066666666667</v>
      </c>
      <c r="N470">
        <v>-68.761700000000005</v>
      </c>
      <c r="Q470">
        <f t="shared" si="58"/>
        <v>-67.974066666666673</v>
      </c>
      <c r="T470">
        <v>-67.645899999999997</v>
      </c>
      <c r="W470">
        <f t="shared" si="59"/>
        <v>-68.991266666666675</v>
      </c>
      <c r="Z470">
        <v>-70.106800000000007</v>
      </c>
      <c r="AA470" t="s">
        <v>707</v>
      </c>
      <c r="AB470">
        <v>5.9080000000000004</v>
      </c>
      <c r="AC470">
        <v>-72.893000000000001</v>
      </c>
      <c r="AD470">
        <v>0</v>
      </c>
      <c r="AE470">
        <v>5.9160000000000004</v>
      </c>
      <c r="AF470">
        <f t="shared" si="60"/>
        <v>-71.079166666666666</v>
      </c>
      <c r="AG470">
        <v>-0.1</v>
      </c>
      <c r="AH470">
        <v>5.9119999999999999</v>
      </c>
      <c r="AI470">
        <v>-70.926599999999993</v>
      </c>
      <c r="AJ470">
        <v>0</v>
      </c>
      <c r="AK470">
        <v>5.9119999999999999</v>
      </c>
      <c r="AL470">
        <f t="shared" si="61"/>
        <v>-69.067633333333333</v>
      </c>
      <c r="AM470">
        <v>0.2</v>
      </c>
      <c r="AN470">
        <v>5.9080000000000004</v>
      </c>
      <c r="AO470">
        <v>-67.514600000000002</v>
      </c>
      <c r="AP470">
        <v>0.1</v>
      </c>
      <c r="AQ470">
        <v>5.92</v>
      </c>
      <c r="AR470">
        <f t="shared" si="62"/>
        <v>-68.127200000000002</v>
      </c>
      <c r="AS470">
        <v>0.1</v>
      </c>
      <c r="AT470">
        <v>5.9039999999999999</v>
      </c>
      <c r="AU470">
        <v>-69.221100000000007</v>
      </c>
      <c r="AV470">
        <v>0.2</v>
      </c>
      <c r="AW470">
        <v>5.9119999999999999</v>
      </c>
      <c r="AX470">
        <f t="shared" si="63"/>
        <v>-69.66395</v>
      </c>
    </row>
    <row r="471" spans="1:50" x14ac:dyDescent="0.2">
      <c r="A471" t="s">
        <v>773</v>
      </c>
      <c r="E471">
        <f t="shared" si="56"/>
        <v>-71.925849999999997</v>
      </c>
      <c r="H471">
        <v>-70.369100000000003</v>
      </c>
      <c r="K471">
        <f t="shared" si="57"/>
        <v>-70.511066666666679</v>
      </c>
      <c r="N471">
        <v>-69.581900000000005</v>
      </c>
      <c r="Q471">
        <f t="shared" si="58"/>
        <v>-68.816366666666667</v>
      </c>
      <c r="T471">
        <v>-68.5321</v>
      </c>
      <c r="W471">
        <f t="shared" si="59"/>
        <v>-69.800466666666665</v>
      </c>
      <c r="Z471">
        <v>-70.959400000000002</v>
      </c>
      <c r="AA471" t="s">
        <v>707</v>
      </c>
      <c r="AB471">
        <v>5.9080000000000004</v>
      </c>
      <c r="AC471">
        <v>-73.482600000000005</v>
      </c>
      <c r="AD471">
        <v>0.2</v>
      </c>
      <c r="AE471">
        <v>5.9160000000000004</v>
      </c>
      <c r="AF471">
        <f t="shared" si="60"/>
        <v>-71.811300000000003</v>
      </c>
      <c r="AG471">
        <v>0</v>
      </c>
      <c r="AH471">
        <v>5.9160000000000004</v>
      </c>
      <c r="AI471">
        <v>-71.5822</v>
      </c>
      <c r="AJ471">
        <v>0.3</v>
      </c>
      <c r="AK471">
        <v>5.9160000000000004</v>
      </c>
      <c r="AL471">
        <f t="shared" si="61"/>
        <v>-69.833066666666681</v>
      </c>
      <c r="AM471">
        <v>0</v>
      </c>
      <c r="AN471">
        <v>5.9080000000000004</v>
      </c>
      <c r="AO471">
        <v>-68.335099999999997</v>
      </c>
      <c r="AP471">
        <v>0.2</v>
      </c>
      <c r="AQ471">
        <v>5.92</v>
      </c>
      <c r="AR471">
        <f t="shared" si="62"/>
        <v>-68.925700000000006</v>
      </c>
      <c r="AS471">
        <v>0.2</v>
      </c>
      <c r="AT471">
        <v>5.9039999999999999</v>
      </c>
      <c r="AU471">
        <v>-69.909899999999993</v>
      </c>
      <c r="AV471">
        <v>0.4</v>
      </c>
      <c r="AW471">
        <v>5.9119999999999999</v>
      </c>
      <c r="AX471">
        <f t="shared" si="63"/>
        <v>-70.434650000000005</v>
      </c>
    </row>
    <row r="472" spans="1:50" x14ac:dyDescent="0.2">
      <c r="A472" t="s">
        <v>774</v>
      </c>
      <c r="E472">
        <f t="shared" si="56"/>
        <v>-71.942250000000001</v>
      </c>
      <c r="H472">
        <v>-70.401899999999998</v>
      </c>
      <c r="K472">
        <f t="shared" si="57"/>
        <v>-70.532933333333332</v>
      </c>
      <c r="N472">
        <v>-69.581900000000005</v>
      </c>
      <c r="Q472">
        <f t="shared" si="58"/>
        <v>-68.838266666666655</v>
      </c>
      <c r="T472">
        <v>-68.564899999999994</v>
      </c>
      <c r="W472">
        <f t="shared" si="59"/>
        <v>-69.822333333333333</v>
      </c>
      <c r="Z472">
        <v>-70.992199999999997</v>
      </c>
      <c r="AA472" t="s">
        <v>656</v>
      </c>
      <c r="AB472">
        <v>5.9039999999999999</v>
      </c>
      <c r="AC472">
        <v>-73.482600000000005</v>
      </c>
      <c r="AD472">
        <v>0.3</v>
      </c>
      <c r="AE472">
        <v>5.9160000000000004</v>
      </c>
      <c r="AF472">
        <f t="shared" si="60"/>
        <v>-71.833166666666671</v>
      </c>
      <c r="AG472">
        <v>0</v>
      </c>
      <c r="AH472">
        <v>5.9160000000000004</v>
      </c>
      <c r="AI472">
        <v>-71.614999999999995</v>
      </c>
      <c r="AJ472">
        <v>0</v>
      </c>
      <c r="AK472">
        <v>5.9119999999999999</v>
      </c>
      <c r="AL472">
        <f t="shared" si="61"/>
        <v>-69.85496666666667</v>
      </c>
      <c r="AM472">
        <v>0.1</v>
      </c>
      <c r="AN472">
        <v>5.9080000000000004</v>
      </c>
      <c r="AO472">
        <v>-68.367999999999995</v>
      </c>
      <c r="AP472">
        <v>0.2</v>
      </c>
      <c r="AQ472">
        <v>5.9160000000000004</v>
      </c>
      <c r="AR472">
        <f t="shared" si="62"/>
        <v>-68.947599999999994</v>
      </c>
      <c r="AS472">
        <v>0.3</v>
      </c>
      <c r="AT472">
        <v>5.9080000000000004</v>
      </c>
      <c r="AU472">
        <v>-69.909899999999993</v>
      </c>
      <c r="AV472">
        <v>0</v>
      </c>
      <c r="AW472">
        <v>5.9119999999999999</v>
      </c>
      <c r="AX472">
        <f t="shared" si="63"/>
        <v>-70.451049999999995</v>
      </c>
    </row>
    <row r="473" spans="1:50" x14ac:dyDescent="0.2">
      <c r="A473" t="s">
        <v>775</v>
      </c>
      <c r="E473">
        <f t="shared" si="56"/>
        <v>-71.942250000000001</v>
      </c>
      <c r="H473">
        <v>-70.401899999999998</v>
      </c>
      <c r="K473">
        <f t="shared" si="57"/>
        <v>-70.543866666666659</v>
      </c>
      <c r="N473">
        <v>-69.581900000000005</v>
      </c>
      <c r="Q473">
        <f t="shared" si="58"/>
        <v>-68.849199999999996</v>
      </c>
      <c r="T473">
        <v>-68.597700000000003</v>
      </c>
      <c r="W473">
        <f t="shared" si="59"/>
        <v>-69.84426666666667</v>
      </c>
      <c r="Z473">
        <v>-70.992199999999997</v>
      </c>
      <c r="AA473" t="s">
        <v>707</v>
      </c>
      <c r="AB473">
        <v>5.9080000000000004</v>
      </c>
      <c r="AC473">
        <v>-73.482600000000005</v>
      </c>
      <c r="AD473">
        <v>0.1</v>
      </c>
      <c r="AE473">
        <v>5.9119999999999999</v>
      </c>
      <c r="AF473">
        <f t="shared" si="60"/>
        <v>-71.844100000000012</v>
      </c>
      <c r="AG473">
        <v>0.1</v>
      </c>
      <c r="AH473">
        <v>5.9119999999999999</v>
      </c>
      <c r="AI473">
        <v>-71.647800000000004</v>
      </c>
      <c r="AJ473">
        <v>0</v>
      </c>
      <c r="AK473">
        <v>5.9119999999999999</v>
      </c>
      <c r="AL473">
        <f t="shared" si="61"/>
        <v>-69.865900000000011</v>
      </c>
      <c r="AM473">
        <v>0.3</v>
      </c>
      <c r="AN473">
        <v>5.9080000000000004</v>
      </c>
      <c r="AO473">
        <v>-68.367999999999995</v>
      </c>
      <c r="AP473">
        <v>0.2</v>
      </c>
      <c r="AQ473">
        <v>5.92</v>
      </c>
      <c r="AR473">
        <f t="shared" si="62"/>
        <v>-68.969533333333331</v>
      </c>
      <c r="AS473">
        <v>0.3</v>
      </c>
      <c r="AT473">
        <v>5.9039999999999999</v>
      </c>
      <c r="AU473">
        <v>-69.942899999999995</v>
      </c>
      <c r="AV473">
        <v>0.3</v>
      </c>
      <c r="AW473">
        <v>5.9119999999999999</v>
      </c>
      <c r="AX473">
        <f t="shared" si="63"/>
        <v>-70.467549999999989</v>
      </c>
    </row>
    <row r="474" spans="1:50" x14ac:dyDescent="0.2">
      <c r="A474" t="s">
        <v>776</v>
      </c>
      <c r="E474">
        <f t="shared" si="56"/>
        <v>-71.9422</v>
      </c>
      <c r="H474">
        <v>-70.369100000000003</v>
      </c>
      <c r="K474">
        <f t="shared" si="57"/>
        <v>-70.554833333333349</v>
      </c>
      <c r="N474">
        <v>-69.647599999999997</v>
      </c>
      <c r="Q474">
        <f t="shared" si="58"/>
        <v>-68.882033333333325</v>
      </c>
      <c r="T474">
        <v>-68.597700000000003</v>
      </c>
      <c r="W474">
        <f t="shared" si="59"/>
        <v>-69.844166666666666</v>
      </c>
      <c r="Z474">
        <v>-71.024900000000002</v>
      </c>
      <c r="AA474" t="s">
        <v>680</v>
      </c>
      <c r="AB474">
        <v>5.9080000000000004</v>
      </c>
      <c r="AC474">
        <v>-73.515299999999996</v>
      </c>
      <c r="AD474">
        <v>0</v>
      </c>
      <c r="AE474">
        <v>5.9119999999999999</v>
      </c>
      <c r="AF474">
        <f t="shared" si="60"/>
        <v>-71.844066666666663</v>
      </c>
      <c r="AG474">
        <v>0</v>
      </c>
      <c r="AH474">
        <v>5.9160000000000004</v>
      </c>
      <c r="AI474">
        <v>-71.647800000000004</v>
      </c>
      <c r="AJ474">
        <v>0</v>
      </c>
      <c r="AK474">
        <v>5.9119999999999999</v>
      </c>
      <c r="AL474">
        <f t="shared" si="61"/>
        <v>-69.89873333333334</v>
      </c>
      <c r="AM474">
        <v>0.3</v>
      </c>
      <c r="AN474">
        <v>5.9080000000000004</v>
      </c>
      <c r="AO474">
        <v>-68.400800000000004</v>
      </c>
      <c r="AP474">
        <v>0.1</v>
      </c>
      <c r="AQ474">
        <v>5.92</v>
      </c>
      <c r="AR474">
        <f t="shared" si="62"/>
        <v>-68.969466666666662</v>
      </c>
      <c r="AS474">
        <v>0.2</v>
      </c>
      <c r="AT474">
        <v>5.9080000000000004</v>
      </c>
      <c r="AU474">
        <v>-69.909899999999993</v>
      </c>
      <c r="AV474">
        <v>0.2</v>
      </c>
      <c r="AW474">
        <v>5.9119999999999999</v>
      </c>
      <c r="AX474">
        <f t="shared" si="63"/>
        <v>-70.467399999999998</v>
      </c>
    </row>
    <row r="475" spans="1:50" x14ac:dyDescent="0.2">
      <c r="A475" t="s">
        <v>777</v>
      </c>
      <c r="E475">
        <f t="shared" si="56"/>
        <v>-72.073350000000005</v>
      </c>
      <c r="H475">
        <v>-70.533100000000005</v>
      </c>
      <c r="K475">
        <f t="shared" si="57"/>
        <v>-70.675033333333332</v>
      </c>
      <c r="N475">
        <v>-69.745900000000006</v>
      </c>
      <c r="Q475">
        <f t="shared" si="58"/>
        <v>-69.013233333333346</v>
      </c>
      <c r="T475">
        <v>-68.761700000000005</v>
      </c>
      <c r="W475">
        <f t="shared" si="59"/>
        <v>-69.975399999999993</v>
      </c>
      <c r="Z475">
        <v>-71.1233</v>
      </c>
      <c r="AA475" t="s">
        <v>680</v>
      </c>
      <c r="AB475">
        <v>5.9080000000000004</v>
      </c>
      <c r="AC475">
        <v>-73.613600000000005</v>
      </c>
      <c r="AD475">
        <v>0</v>
      </c>
      <c r="AE475">
        <v>5.9119999999999999</v>
      </c>
      <c r="AF475">
        <f t="shared" si="60"/>
        <v>-71.964266666666674</v>
      </c>
      <c r="AG475">
        <v>0</v>
      </c>
      <c r="AH475">
        <v>5.9160000000000004</v>
      </c>
      <c r="AI475">
        <v>-71.746099999999998</v>
      </c>
      <c r="AJ475">
        <v>0.2</v>
      </c>
      <c r="AK475">
        <v>5.9119999999999999</v>
      </c>
      <c r="AL475">
        <f t="shared" si="61"/>
        <v>-70.00803333333333</v>
      </c>
      <c r="AM475">
        <v>0.1</v>
      </c>
      <c r="AN475">
        <v>5.9080000000000004</v>
      </c>
      <c r="AO475">
        <v>-68.5321</v>
      </c>
      <c r="AP475">
        <v>0.4</v>
      </c>
      <c r="AQ475">
        <v>5.9160000000000004</v>
      </c>
      <c r="AR475">
        <f t="shared" si="62"/>
        <v>-69.111666666666679</v>
      </c>
      <c r="AS475">
        <v>0.2</v>
      </c>
      <c r="AT475">
        <v>5.9039999999999999</v>
      </c>
      <c r="AU475">
        <v>-70.041200000000003</v>
      </c>
      <c r="AV475">
        <v>0.2</v>
      </c>
      <c r="AW475">
        <v>5.9119999999999999</v>
      </c>
      <c r="AX475">
        <f t="shared" si="63"/>
        <v>-70.582250000000002</v>
      </c>
    </row>
    <row r="476" spans="1:50" x14ac:dyDescent="0.2">
      <c r="A476" t="s">
        <v>778</v>
      </c>
      <c r="E476">
        <f t="shared" si="56"/>
        <v>-72.056950000000001</v>
      </c>
      <c r="H476">
        <v>-70.500299999999996</v>
      </c>
      <c r="K476">
        <f t="shared" si="57"/>
        <v>-70.69693333333332</v>
      </c>
      <c r="N476">
        <v>-69.811599999999999</v>
      </c>
      <c r="Q476">
        <f t="shared" si="58"/>
        <v>-69.046066666666675</v>
      </c>
      <c r="T476">
        <v>-68.761700000000005</v>
      </c>
      <c r="W476">
        <f t="shared" si="59"/>
        <v>-69.997233333333327</v>
      </c>
      <c r="Z476">
        <v>-71.156099999999995</v>
      </c>
      <c r="AA476" t="s">
        <v>748</v>
      </c>
      <c r="AB476">
        <v>5.9080000000000004</v>
      </c>
      <c r="AC476">
        <v>-73.613600000000005</v>
      </c>
      <c r="AD476">
        <v>0</v>
      </c>
      <c r="AE476">
        <v>5.9160000000000004</v>
      </c>
      <c r="AF476">
        <f t="shared" si="60"/>
        <v>-71.96426666666666</v>
      </c>
      <c r="AG476">
        <v>0</v>
      </c>
      <c r="AH476">
        <v>5.9160000000000004</v>
      </c>
      <c r="AI476">
        <v>-71.778899999999993</v>
      </c>
      <c r="AJ476">
        <v>0.2</v>
      </c>
      <c r="AK476">
        <v>5.9160000000000004</v>
      </c>
      <c r="AL476">
        <f t="shared" si="61"/>
        <v>-70.0518</v>
      </c>
      <c r="AM476">
        <v>0.1</v>
      </c>
      <c r="AN476">
        <v>5.9039999999999999</v>
      </c>
      <c r="AO476">
        <v>-68.564899999999994</v>
      </c>
      <c r="AP476">
        <v>0.3</v>
      </c>
      <c r="AQ476">
        <v>5.9160000000000004</v>
      </c>
      <c r="AR476">
        <f t="shared" si="62"/>
        <v>-69.133500000000012</v>
      </c>
      <c r="AS476">
        <v>0.3</v>
      </c>
      <c r="AT476">
        <v>5.9039999999999999</v>
      </c>
      <c r="AU476">
        <v>-70.073899999999995</v>
      </c>
      <c r="AV476">
        <v>0.2</v>
      </c>
      <c r="AW476">
        <v>5.9080000000000004</v>
      </c>
      <c r="AX476">
        <f t="shared" si="63"/>
        <v>-70.614999999999995</v>
      </c>
    </row>
    <row r="477" spans="1:50" x14ac:dyDescent="0.2">
      <c r="A477" t="s">
        <v>779</v>
      </c>
      <c r="E477">
        <f t="shared" si="56"/>
        <v>-72.073350000000005</v>
      </c>
      <c r="H477">
        <v>-70.533100000000005</v>
      </c>
      <c r="K477">
        <f t="shared" si="57"/>
        <v>-70.707866666666661</v>
      </c>
      <c r="N477">
        <v>-69.811599999999999</v>
      </c>
      <c r="Q477">
        <f t="shared" si="58"/>
        <v>-69.046066666666675</v>
      </c>
      <c r="T477">
        <v>-68.761700000000005</v>
      </c>
      <c r="W477">
        <f t="shared" si="59"/>
        <v>-70.019099999999995</v>
      </c>
      <c r="Z477">
        <v>-71.188800000000001</v>
      </c>
      <c r="AA477" t="s">
        <v>674</v>
      </c>
      <c r="AB477">
        <v>5.9080000000000004</v>
      </c>
      <c r="AC477">
        <v>-73.613600000000005</v>
      </c>
      <c r="AD477">
        <v>0.3</v>
      </c>
      <c r="AE477">
        <v>5.9160000000000004</v>
      </c>
      <c r="AF477">
        <f t="shared" si="60"/>
        <v>-71.975199999999987</v>
      </c>
      <c r="AG477">
        <v>0</v>
      </c>
      <c r="AH477">
        <v>5.9119999999999999</v>
      </c>
      <c r="AI477">
        <v>-71.778899999999993</v>
      </c>
      <c r="AJ477">
        <v>-0.1</v>
      </c>
      <c r="AK477">
        <v>5.9119999999999999</v>
      </c>
      <c r="AL477">
        <f t="shared" si="61"/>
        <v>-70.0518</v>
      </c>
      <c r="AM477">
        <v>0.3</v>
      </c>
      <c r="AN477">
        <v>5.9039999999999999</v>
      </c>
      <c r="AO477">
        <v>-68.564899999999994</v>
      </c>
      <c r="AP477">
        <v>0.3</v>
      </c>
      <c r="AQ477">
        <v>5.92</v>
      </c>
      <c r="AR477">
        <f t="shared" si="62"/>
        <v>-69.144466666666673</v>
      </c>
      <c r="AS477">
        <v>0.3</v>
      </c>
      <c r="AT477">
        <v>5.9080000000000004</v>
      </c>
      <c r="AU477">
        <v>-70.106800000000007</v>
      </c>
      <c r="AV477">
        <v>0.2</v>
      </c>
      <c r="AW477">
        <v>5.9119999999999999</v>
      </c>
      <c r="AX477">
        <f t="shared" si="63"/>
        <v>-70.647800000000004</v>
      </c>
    </row>
    <row r="478" spans="1:50" x14ac:dyDescent="0.2">
      <c r="A478" t="s">
        <v>780</v>
      </c>
      <c r="E478">
        <f t="shared" si="56"/>
        <v>-72.2864</v>
      </c>
      <c r="H478">
        <v>-70.828199999999995</v>
      </c>
      <c r="K478">
        <f t="shared" si="57"/>
        <v>-70.948300000000003</v>
      </c>
      <c r="N478">
        <v>-70.041200000000003</v>
      </c>
      <c r="Q478">
        <f t="shared" si="58"/>
        <v>-69.319533333333325</v>
      </c>
      <c r="T478">
        <v>-69.057100000000005</v>
      </c>
      <c r="W478">
        <f t="shared" si="59"/>
        <v>-70.259666666666661</v>
      </c>
      <c r="Z478">
        <v>-71.418300000000002</v>
      </c>
      <c r="AA478" t="s">
        <v>674</v>
      </c>
      <c r="AB478">
        <v>5.9039999999999999</v>
      </c>
      <c r="AC478">
        <v>-73.744600000000005</v>
      </c>
      <c r="AD478">
        <v>0.1</v>
      </c>
      <c r="AE478">
        <v>5.9119999999999999</v>
      </c>
      <c r="AF478">
        <f t="shared" si="60"/>
        <v>-72.182766666666666</v>
      </c>
      <c r="AG478">
        <v>0</v>
      </c>
      <c r="AH478">
        <v>5.9119999999999999</v>
      </c>
      <c r="AI478">
        <v>-71.975499999999997</v>
      </c>
      <c r="AJ478">
        <v>0.3</v>
      </c>
      <c r="AK478">
        <v>5.9119999999999999</v>
      </c>
      <c r="AL478">
        <f t="shared" si="61"/>
        <v>-70.292333333333332</v>
      </c>
      <c r="AM478">
        <v>0.3</v>
      </c>
      <c r="AN478">
        <v>5.9039999999999999</v>
      </c>
      <c r="AO478">
        <v>-68.860299999999995</v>
      </c>
      <c r="AP478">
        <v>0.5</v>
      </c>
      <c r="AQ478">
        <v>5.92</v>
      </c>
      <c r="AR478">
        <f t="shared" si="62"/>
        <v>-69.406999999999996</v>
      </c>
      <c r="AS478">
        <v>0.4</v>
      </c>
      <c r="AT478">
        <v>5.9080000000000004</v>
      </c>
      <c r="AU478">
        <v>-70.303600000000003</v>
      </c>
      <c r="AV478">
        <v>0.1</v>
      </c>
      <c r="AW478">
        <v>5.9119999999999999</v>
      </c>
      <c r="AX478">
        <f t="shared" si="63"/>
        <v>-70.860950000000003</v>
      </c>
    </row>
    <row r="479" spans="1:50" x14ac:dyDescent="0.2">
      <c r="A479" t="s">
        <v>781</v>
      </c>
      <c r="E479">
        <f t="shared" si="56"/>
        <v>-72.319150000000008</v>
      </c>
      <c r="H479">
        <v>-70.861000000000004</v>
      </c>
      <c r="K479">
        <f t="shared" si="57"/>
        <v>-70.970133333333322</v>
      </c>
      <c r="N479">
        <v>-70.073899999999995</v>
      </c>
      <c r="Q479">
        <f t="shared" si="58"/>
        <v>-69.352233333333331</v>
      </c>
      <c r="T479">
        <v>-69.089799999999997</v>
      </c>
      <c r="W479">
        <f t="shared" si="59"/>
        <v>-70.292433333333335</v>
      </c>
      <c r="Z479">
        <v>-71.451099999999997</v>
      </c>
      <c r="AA479" t="s">
        <v>710</v>
      </c>
      <c r="AB479">
        <v>5.9039999999999999</v>
      </c>
      <c r="AC479">
        <v>-73.777299999999997</v>
      </c>
      <c r="AD479">
        <v>0.2</v>
      </c>
      <c r="AE479">
        <v>5.9119999999999999</v>
      </c>
      <c r="AF479">
        <f t="shared" si="60"/>
        <v>-72.204599999999985</v>
      </c>
      <c r="AG479">
        <v>0</v>
      </c>
      <c r="AH479">
        <v>5.9160000000000004</v>
      </c>
      <c r="AI479">
        <v>-71.975499999999997</v>
      </c>
      <c r="AJ479">
        <v>0.4</v>
      </c>
      <c r="AK479">
        <v>5.9160000000000004</v>
      </c>
      <c r="AL479">
        <f t="shared" si="61"/>
        <v>-70.314133333333317</v>
      </c>
      <c r="AM479">
        <v>0</v>
      </c>
      <c r="AN479">
        <v>5.9080000000000004</v>
      </c>
      <c r="AO479">
        <v>-68.893000000000001</v>
      </c>
      <c r="AP479">
        <v>0.1</v>
      </c>
      <c r="AQ479">
        <v>5.9160000000000004</v>
      </c>
      <c r="AR479">
        <f t="shared" si="62"/>
        <v>-69.439733333333336</v>
      </c>
      <c r="AS479">
        <v>0.1</v>
      </c>
      <c r="AT479">
        <v>5.9039999999999999</v>
      </c>
      <c r="AU479">
        <v>-70.336399999999998</v>
      </c>
      <c r="AV479">
        <v>0.1</v>
      </c>
      <c r="AW479">
        <v>5.9119999999999999</v>
      </c>
      <c r="AX479">
        <f t="shared" si="63"/>
        <v>-70.893749999999997</v>
      </c>
    </row>
    <row r="480" spans="1:50" x14ac:dyDescent="0.2">
      <c r="A480" t="s">
        <v>782</v>
      </c>
      <c r="E480">
        <f t="shared" si="56"/>
        <v>-72.351949999999988</v>
      </c>
      <c r="H480">
        <v>-70.926599999999993</v>
      </c>
      <c r="K480">
        <f t="shared" si="57"/>
        <v>-71.013899999999992</v>
      </c>
      <c r="N480">
        <v>-70.106800000000007</v>
      </c>
      <c r="Q480">
        <f t="shared" si="58"/>
        <v>-69.363199999999992</v>
      </c>
      <c r="T480">
        <v>-69.089799999999997</v>
      </c>
      <c r="W480">
        <f t="shared" si="59"/>
        <v>-70.292433333333335</v>
      </c>
      <c r="Z480">
        <v>-71.451099999999997</v>
      </c>
      <c r="AA480" t="s">
        <v>707</v>
      </c>
      <c r="AB480">
        <v>5.9080000000000004</v>
      </c>
      <c r="AC480">
        <v>-73.777299999999997</v>
      </c>
      <c r="AD480">
        <v>0</v>
      </c>
      <c r="AE480">
        <v>5.9119999999999999</v>
      </c>
      <c r="AF480">
        <f t="shared" si="60"/>
        <v>-72.237399999999994</v>
      </c>
      <c r="AG480">
        <v>0</v>
      </c>
      <c r="AH480">
        <v>5.9160000000000004</v>
      </c>
      <c r="AI480">
        <v>-72.008300000000006</v>
      </c>
      <c r="AJ480">
        <v>-0.1</v>
      </c>
      <c r="AK480">
        <v>5.9119999999999999</v>
      </c>
      <c r="AL480">
        <f t="shared" si="61"/>
        <v>-70.336033333333333</v>
      </c>
      <c r="AM480">
        <v>0.2</v>
      </c>
      <c r="AN480">
        <v>5.9039999999999999</v>
      </c>
      <c r="AO480">
        <v>-68.893000000000001</v>
      </c>
      <c r="AP480">
        <v>0.2</v>
      </c>
      <c r="AQ480">
        <v>5.92</v>
      </c>
      <c r="AR480">
        <f t="shared" si="62"/>
        <v>-69.439733333333336</v>
      </c>
      <c r="AS480">
        <v>0.1</v>
      </c>
      <c r="AT480">
        <v>5.9039999999999999</v>
      </c>
      <c r="AU480">
        <v>-70.336399999999998</v>
      </c>
      <c r="AV480">
        <v>0.2</v>
      </c>
      <c r="AW480">
        <v>5.9080000000000004</v>
      </c>
      <c r="AX480">
        <f t="shared" si="63"/>
        <v>-70.893749999999997</v>
      </c>
    </row>
    <row r="481" spans="1:50" x14ac:dyDescent="0.2">
      <c r="A481" t="s">
        <v>783</v>
      </c>
      <c r="E481">
        <f t="shared" si="56"/>
        <v>-72.368349999999992</v>
      </c>
      <c r="H481">
        <v>-70.959400000000002</v>
      </c>
      <c r="K481">
        <f t="shared" si="57"/>
        <v>-71.013899999999992</v>
      </c>
      <c r="N481">
        <v>-70.106800000000007</v>
      </c>
      <c r="Q481">
        <f t="shared" si="58"/>
        <v>-69.374166666666667</v>
      </c>
      <c r="T481">
        <v>-69.122699999999995</v>
      </c>
      <c r="W481">
        <f t="shared" si="59"/>
        <v>-70.325233333333344</v>
      </c>
      <c r="Z481">
        <v>-71.483900000000006</v>
      </c>
      <c r="AA481" t="s">
        <v>707</v>
      </c>
      <c r="AB481">
        <v>5.9080000000000004</v>
      </c>
      <c r="AC481">
        <v>-73.777299999999997</v>
      </c>
      <c r="AD481">
        <v>0.1</v>
      </c>
      <c r="AE481">
        <v>5.9119999999999999</v>
      </c>
      <c r="AF481">
        <f t="shared" si="60"/>
        <v>-72.237399999999994</v>
      </c>
      <c r="AG481">
        <v>-0.2</v>
      </c>
      <c r="AH481">
        <v>5.9160000000000004</v>
      </c>
      <c r="AI481">
        <v>-71.975499999999997</v>
      </c>
      <c r="AJ481">
        <v>-0.1</v>
      </c>
      <c r="AK481">
        <v>5.9119999999999999</v>
      </c>
      <c r="AL481">
        <f t="shared" si="61"/>
        <v>-70.325100000000006</v>
      </c>
      <c r="AM481">
        <v>0.2</v>
      </c>
      <c r="AN481">
        <v>5.9039999999999999</v>
      </c>
      <c r="AO481">
        <v>-68.893000000000001</v>
      </c>
      <c r="AP481">
        <v>0.2</v>
      </c>
      <c r="AQ481">
        <v>5.92</v>
      </c>
      <c r="AR481">
        <f t="shared" si="62"/>
        <v>-69.46159999999999</v>
      </c>
      <c r="AS481">
        <v>0.3</v>
      </c>
      <c r="AT481">
        <v>5.9039999999999999</v>
      </c>
      <c r="AU481">
        <v>-70.369100000000003</v>
      </c>
      <c r="AV481">
        <v>0.3</v>
      </c>
      <c r="AW481">
        <v>5.9080000000000004</v>
      </c>
      <c r="AX481">
        <f t="shared" si="63"/>
        <v>-70.926500000000004</v>
      </c>
    </row>
    <row r="482" spans="1:50" x14ac:dyDescent="0.2">
      <c r="A482" t="s">
        <v>784</v>
      </c>
      <c r="E482">
        <f t="shared" si="56"/>
        <v>-73.432899999999989</v>
      </c>
      <c r="H482">
        <v>-71.844399999999993</v>
      </c>
      <c r="K482">
        <f t="shared" si="57"/>
        <v>-72.095500000000001</v>
      </c>
      <c r="N482">
        <v>-71.254400000000004</v>
      </c>
      <c r="Q482">
        <f t="shared" si="58"/>
        <v>-70.467466666666667</v>
      </c>
      <c r="T482">
        <v>-70.139600000000002</v>
      </c>
      <c r="W482">
        <f t="shared" si="59"/>
        <v>-71.363500000000002</v>
      </c>
      <c r="Z482">
        <v>-72.401499999999999</v>
      </c>
      <c r="AA482" t="s">
        <v>674</v>
      </c>
      <c r="AB482">
        <v>5.9080000000000004</v>
      </c>
      <c r="AC482">
        <v>-75.0214</v>
      </c>
      <c r="AD482">
        <v>-0.1</v>
      </c>
      <c r="AE482">
        <v>5.9160000000000004</v>
      </c>
      <c r="AF482">
        <f t="shared" si="60"/>
        <v>-73.351166666666657</v>
      </c>
      <c r="AG482">
        <v>0</v>
      </c>
      <c r="AH482">
        <v>5.9160000000000004</v>
      </c>
      <c r="AI482">
        <v>-73.187700000000007</v>
      </c>
      <c r="AJ482">
        <v>0.1</v>
      </c>
      <c r="AK482">
        <v>5.9119999999999999</v>
      </c>
      <c r="AL482">
        <f t="shared" si="61"/>
        <v>-71.483500000000006</v>
      </c>
      <c r="AM482">
        <v>-0.1</v>
      </c>
      <c r="AN482">
        <v>5.9039999999999999</v>
      </c>
      <c r="AO482">
        <v>-70.008399999999995</v>
      </c>
      <c r="AP482">
        <v>0.1</v>
      </c>
      <c r="AQ482">
        <v>5.92</v>
      </c>
      <c r="AR482">
        <f t="shared" si="62"/>
        <v>-70.565799999999996</v>
      </c>
      <c r="AS482">
        <v>0</v>
      </c>
      <c r="AT482">
        <v>5.9039999999999999</v>
      </c>
      <c r="AU482">
        <v>-71.549400000000006</v>
      </c>
      <c r="AV482">
        <v>0.3</v>
      </c>
      <c r="AW482">
        <v>5.9119999999999999</v>
      </c>
      <c r="AX482">
        <f t="shared" si="63"/>
        <v>-71.975449999999995</v>
      </c>
    </row>
    <row r="483" spans="1:50" x14ac:dyDescent="0.2">
      <c r="A483" t="s">
        <v>785</v>
      </c>
      <c r="E483">
        <f t="shared" si="56"/>
        <v>-73.498449999999991</v>
      </c>
      <c r="H483">
        <v>-71.91</v>
      </c>
      <c r="K483">
        <f t="shared" si="57"/>
        <v>-72.139233333333337</v>
      </c>
      <c r="N483">
        <v>-71.254400000000004</v>
      </c>
      <c r="Q483">
        <f t="shared" si="58"/>
        <v>-70.489333333333335</v>
      </c>
      <c r="T483">
        <v>-70.205200000000005</v>
      </c>
      <c r="W483">
        <f t="shared" si="59"/>
        <v>-71.418166666666664</v>
      </c>
      <c r="Z483">
        <v>-72.434299999999993</v>
      </c>
      <c r="AA483" t="s">
        <v>707</v>
      </c>
      <c r="AB483">
        <v>5.9039999999999999</v>
      </c>
      <c r="AC483">
        <v>-75.0869</v>
      </c>
      <c r="AD483">
        <v>0</v>
      </c>
      <c r="AE483">
        <v>5.9160000000000004</v>
      </c>
      <c r="AF483">
        <f t="shared" si="60"/>
        <v>-73.416733333333326</v>
      </c>
      <c r="AG483">
        <v>-0.1</v>
      </c>
      <c r="AH483">
        <v>5.9160000000000004</v>
      </c>
      <c r="AI483">
        <v>-73.253299999999996</v>
      </c>
      <c r="AJ483">
        <v>-0.1</v>
      </c>
      <c r="AK483">
        <v>5.9160000000000004</v>
      </c>
      <c r="AL483">
        <f t="shared" si="61"/>
        <v>-71.50536666666666</v>
      </c>
      <c r="AM483">
        <v>0</v>
      </c>
      <c r="AN483">
        <v>5.9039999999999999</v>
      </c>
      <c r="AO483">
        <v>-70.008399999999995</v>
      </c>
      <c r="AP483">
        <v>0.2</v>
      </c>
      <c r="AQ483">
        <v>5.92</v>
      </c>
      <c r="AR483">
        <f t="shared" si="62"/>
        <v>-70.609533333333331</v>
      </c>
      <c r="AS483">
        <v>0.3</v>
      </c>
      <c r="AT483">
        <v>5.9080000000000004</v>
      </c>
      <c r="AU483">
        <v>-71.614999999999995</v>
      </c>
      <c r="AV483">
        <v>0.2</v>
      </c>
      <c r="AW483">
        <v>5.9119999999999999</v>
      </c>
      <c r="AX483">
        <f t="shared" si="63"/>
        <v>-72.024649999999994</v>
      </c>
    </row>
    <row r="484" spans="1:50" x14ac:dyDescent="0.2">
      <c r="A484" t="s">
        <v>786</v>
      </c>
      <c r="E484">
        <f t="shared" si="56"/>
        <v>-74.169700000000006</v>
      </c>
      <c r="H484">
        <v>-72.434299999999993</v>
      </c>
      <c r="K484">
        <f t="shared" si="57"/>
        <v>-72.739933333333326</v>
      </c>
      <c r="N484">
        <v>-71.877099999999999</v>
      </c>
      <c r="Q484">
        <f t="shared" si="58"/>
        <v>-71.079466666666676</v>
      </c>
      <c r="T484">
        <v>-70.762600000000006</v>
      </c>
      <c r="W484">
        <f t="shared" si="59"/>
        <v>-72.040833333333339</v>
      </c>
      <c r="Z484">
        <v>-73.023899999999998</v>
      </c>
      <c r="AA484" t="s">
        <v>710</v>
      </c>
      <c r="AB484">
        <v>5.9080000000000004</v>
      </c>
      <c r="AC484">
        <v>-75.905100000000004</v>
      </c>
      <c r="AD484">
        <v>-0.1</v>
      </c>
      <c r="AE484">
        <v>5.9160000000000004</v>
      </c>
      <c r="AF484">
        <f t="shared" si="60"/>
        <v>-74.082599999999999</v>
      </c>
      <c r="AG484">
        <v>-0.1</v>
      </c>
      <c r="AH484">
        <v>5.9160000000000004</v>
      </c>
      <c r="AI484">
        <v>-73.9084</v>
      </c>
      <c r="AJ484">
        <v>0</v>
      </c>
      <c r="AK484">
        <v>5.9080000000000004</v>
      </c>
      <c r="AL484">
        <f t="shared" si="61"/>
        <v>-72.128066666666655</v>
      </c>
      <c r="AM484">
        <v>-0.1</v>
      </c>
      <c r="AN484">
        <v>5.9039999999999999</v>
      </c>
      <c r="AO484">
        <v>-70.598699999999994</v>
      </c>
      <c r="AP484">
        <v>0.2</v>
      </c>
      <c r="AQ484">
        <v>5.9160000000000004</v>
      </c>
      <c r="AR484">
        <f t="shared" si="62"/>
        <v>-71.232433333333333</v>
      </c>
      <c r="AS484">
        <v>0</v>
      </c>
      <c r="AT484">
        <v>5.9039999999999999</v>
      </c>
      <c r="AU484">
        <v>-72.335999999999999</v>
      </c>
      <c r="AV484">
        <v>0.3</v>
      </c>
      <c r="AW484">
        <v>5.9080000000000004</v>
      </c>
      <c r="AX484">
        <f t="shared" si="63"/>
        <v>-72.679949999999991</v>
      </c>
    </row>
    <row r="485" spans="1:50" x14ac:dyDescent="0.2">
      <c r="A485" t="s">
        <v>787</v>
      </c>
      <c r="E485">
        <f t="shared" si="56"/>
        <v>-74.218800000000002</v>
      </c>
      <c r="H485">
        <v>-72.532499999999999</v>
      </c>
      <c r="K485">
        <f t="shared" si="57"/>
        <v>-72.783566666666658</v>
      </c>
      <c r="N485">
        <v>-71.844399999999993</v>
      </c>
      <c r="Q485">
        <f t="shared" si="58"/>
        <v>-71.079499999999996</v>
      </c>
      <c r="T485">
        <v>-70.762600000000006</v>
      </c>
      <c r="W485">
        <f t="shared" si="59"/>
        <v>-72.051766666666666</v>
      </c>
      <c r="Z485">
        <v>-73.056700000000006</v>
      </c>
      <c r="AA485" t="s">
        <v>707</v>
      </c>
      <c r="AB485">
        <v>5.9039999999999999</v>
      </c>
      <c r="AC485">
        <v>-75.905100000000004</v>
      </c>
      <c r="AD485">
        <v>0.1</v>
      </c>
      <c r="AE485">
        <v>5.9119999999999999</v>
      </c>
      <c r="AF485">
        <f t="shared" si="60"/>
        <v>-74.137133333333324</v>
      </c>
      <c r="AG485">
        <v>0</v>
      </c>
      <c r="AH485">
        <v>5.9160000000000004</v>
      </c>
      <c r="AI485">
        <v>-73.973799999999997</v>
      </c>
      <c r="AJ485">
        <v>0.1</v>
      </c>
      <c r="AK485">
        <v>5.9160000000000004</v>
      </c>
      <c r="AL485">
        <f t="shared" si="61"/>
        <v>-72.149900000000002</v>
      </c>
      <c r="AM485">
        <v>0.2</v>
      </c>
      <c r="AN485">
        <v>5.9039999999999999</v>
      </c>
      <c r="AO485">
        <v>-70.631500000000003</v>
      </c>
      <c r="AP485">
        <v>0.1</v>
      </c>
      <c r="AQ485">
        <v>5.92</v>
      </c>
      <c r="AR485">
        <f t="shared" si="62"/>
        <v>-71.24336666666666</v>
      </c>
      <c r="AS485">
        <v>0.1</v>
      </c>
      <c r="AT485">
        <v>5.9039999999999999</v>
      </c>
      <c r="AU485">
        <v>-72.335999999999999</v>
      </c>
      <c r="AV485">
        <v>0.4</v>
      </c>
      <c r="AW485">
        <v>5.9119999999999999</v>
      </c>
      <c r="AX485">
        <f t="shared" si="63"/>
        <v>-72.696349999999995</v>
      </c>
    </row>
    <row r="486" spans="1:50" x14ac:dyDescent="0.2">
      <c r="A486" t="s">
        <v>788</v>
      </c>
      <c r="E486">
        <f t="shared" si="56"/>
        <v>-74.218699999999998</v>
      </c>
      <c r="H486">
        <v>-72.466999999999999</v>
      </c>
      <c r="K486">
        <f t="shared" si="57"/>
        <v>-72.783500000000004</v>
      </c>
      <c r="N486">
        <v>-71.877099999999999</v>
      </c>
      <c r="Q486">
        <f t="shared" si="58"/>
        <v>-71.11226666666667</v>
      </c>
      <c r="T486">
        <v>-70.795400000000001</v>
      </c>
      <c r="W486">
        <f t="shared" si="59"/>
        <v>-72.095466666666667</v>
      </c>
      <c r="Z486">
        <v>-73.089500000000001</v>
      </c>
      <c r="AA486" t="s">
        <v>707</v>
      </c>
      <c r="AB486">
        <v>5.9039999999999999</v>
      </c>
      <c r="AC486">
        <v>-75.970399999999998</v>
      </c>
      <c r="AD486">
        <v>-0.2</v>
      </c>
      <c r="AE486">
        <v>5.9119999999999999</v>
      </c>
      <c r="AF486">
        <f t="shared" si="60"/>
        <v>-74.147933333333341</v>
      </c>
      <c r="AG486">
        <v>-0.3</v>
      </c>
      <c r="AH486">
        <v>5.9119999999999999</v>
      </c>
      <c r="AI486">
        <v>-74.006399999999999</v>
      </c>
      <c r="AJ486">
        <v>0.1</v>
      </c>
      <c r="AK486">
        <v>5.9119999999999999</v>
      </c>
      <c r="AL486">
        <f t="shared" si="61"/>
        <v>-72.182599999999994</v>
      </c>
      <c r="AM486">
        <v>0.1</v>
      </c>
      <c r="AN486">
        <v>5.9039999999999999</v>
      </c>
      <c r="AO486">
        <v>-70.664299999999997</v>
      </c>
      <c r="AP486">
        <v>0.2</v>
      </c>
      <c r="AQ486">
        <v>5.9160000000000004</v>
      </c>
      <c r="AR486">
        <f t="shared" si="62"/>
        <v>-71.287066666666661</v>
      </c>
      <c r="AS486">
        <v>0.2</v>
      </c>
      <c r="AT486">
        <v>5.9080000000000004</v>
      </c>
      <c r="AU486">
        <v>-72.401499999999999</v>
      </c>
      <c r="AV486">
        <v>0</v>
      </c>
      <c r="AW486">
        <v>5.9119999999999999</v>
      </c>
      <c r="AX486">
        <f t="shared" si="63"/>
        <v>-72.745499999999993</v>
      </c>
    </row>
    <row r="487" spans="1:50" x14ac:dyDescent="0.2">
      <c r="A487" t="s">
        <v>789</v>
      </c>
      <c r="E487">
        <f t="shared" si="56"/>
        <v>-74.26785000000001</v>
      </c>
      <c r="H487">
        <v>-72.532499999999999</v>
      </c>
      <c r="K487">
        <f t="shared" si="57"/>
        <v>-72.838166666666666</v>
      </c>
      <c r="N487">
        <v>-71.942700000000002</v>
      </c>
      <c r="Q487">
        <f t="shared" si="58"/>
        <v>-71.166899999999998</v>
      </c>
      <c r="T487">
        <v>-70.861000000000004</v>
      </c>
      <c r="W487">
        <f t="shared" si="59"/>
        <v>-72.128266666666661</v>
      </c>
      <c r="Z487">
        <v>-73.122299999999996</v>
      </c>
      <c r="AA487" t="s">
        <v>674</v>
      </c>
      <c r="AB487">
        <v>5.9039999999999999</v>
      </c>
      <c r="AC487">
        <v>-76.003200000000007</v>
      </c>
      <c r="AD487">
        <v>0.3</v>
      </c>
      <c r="AE487">
        <v>5.9119999999999999</v>
      </c>
      <c r="AF487">
        <f t="shared" si="60"/>
        <v>-74.191666666666677</v>
      </c>
      <c r="AG487">
        <v>0</v>
      </c>
      <c r="AH487">
        <v>5.9119999999999999</v>
      </c>
      <c r="AI487">
        <v>-74.039299999999997</v>
      </c>
      <c r="AJ487">
        <v>0</v>
      </c>
      <c r="AK487">
        <v>5.9080000000000004</v>
      </c>
      <c r="AL487">
        <f t="shared" si="61"/>
        <v>-72.226333333333329</v>
      </c>
      <c r="AM487">
        <v>0.1</v>
      </c>
      <c r="AN487">
        <v>5.9039999999999999</v>
      </c>
      <c r="AO487">
        <v>-70.697000000000003</v>
      </c>
      <c r="AP487">
        <v>0.3</v>
      </c>
      <c r="AQ487">
        <v>5.92</v>
      </c>
      <c r="AR487">
        <f t="shared" si="62"/>
        <v>-71.319833333333335</v>
      </c>
      <c r="AS487">
        <v>0.1</v>
      </c>
      <c r="AT487">
        <v>5.9080000000000004</v>
      </c>
      <c r="AU487">
        <v>-72.401499999999999</v>
      </c>
      <c r="AV487">
        <v>0.3</v>
      </c>
      <c r="AW487">
        <v>5.9080000000000004</v>
      </c>
      <c r="AX487">
        <f t="shared" si="63"/>
        <v>-72.761899999999997</v>
      </c>
    </row>
    <row r="488" spans="1:50" x14ac:dyDescent="0.2">
      <c r="A488" t="s">
        <v>790</v>
      </c>
      <c r="E488">
        <f t="shared" si="56"/>
        <v>-74.317000000000007</v>
      </c>
      <c r="H488">
        <v>-72.598100000000002</v>
      </c>
      <c r="K488">
        <f t="shared" si="57"/>
        <v>-72.838166666666666</v>
      </c>
      <c r="N488">
        <v>-71.877099999999999</v>
      </c>
      <c r="Q488">
        <f t="shared" si="58"/>
        <v>-71.155966666666657</v>
      </c>
      <c r="T488">
        <v>-70.861000000000004</v>
      </c>
      <c r="W488">
        <f t="shared" si="59"/>
        <v>-72.150100000000009</v>
      </c>
      <c r="Z488">
        <v>-73.155000000000001</v>
      </c>
      <c r="AA488" t="s">
        <v>710</v>
      </c>
      <c r="AB488">
        <v>5.9080000000000004</v>
      </c>
      <c r="AC488">
        <v>-76.035899999999998</v>
      </c>
      <c r="AD488">
        <v>-0.2</v>
      </c>
      <c r="AE488">
        <v>5.9160000000000004</v>
      </c>
      <c r="AF488">
        <f t="shared" si="60"/>
        <v>-74.224433333333323</v>
      </c>
      <c r="AG488">
        <v>-0.1</v>
      </c>
      <c r="AH488">
        <v>5.9119999999999999</v>
      </c>
      <c r="AI488">
        <v>-74.039299999999997</v>
      </c>
      <c r="AJ488">
        <v>-0.2</v>
      </c>
      <c r="AK488">
        <v>5.9119999999999999</v>
      </c>
      <c r="AL488">
        <f t="shared" si="61"/>
        <v>-72.215399999999988</v>
      </c>
      <c r="AM488">
        <v>0.2</v>
      </c>
      <c r="AN488">
        <v>5.9039999999999999</v>
      </c>
      <c r="AO488">
        <v>-70.729799999999997</v>
      </c>
      <c r="AP488">
        <v>0.2</v>
      </c>
      <c r="AQ488">
        <v>5.92</v>
      </c>
      <c r="AR488">
        <f t="shared" si="62"/>
        <v>-71.341700000000003</v>
      </c>
      <c r="AS488">
        <v>0.1</v>
      </c>
      <c r="AT488">
        <v>5.9039999999999999</v>
      </c>
      <c r="AU488">
        <v>-72.434299999999993</v>
      </c>
      <c r="AV488">
        <v>0.1</v>
      </c>
      <c r="AW488">
        <v>5.9119999999999999</v>
      </c>
      <c r="AX488">
        <f t="shared" si="63"/>
        <v>-72.79464999999999</v>
      </c>
    </row>
    <row r="489" spans="1:50" x14ac:dyDescent="0.2">
      <c r="A489" t="s">
        <v>791</v>
      </c>
      <c r="E489">
        <f t="shared" si="56"/>
        <v>-75.315400000000011</v>
      </c>
      <c r="H489">
        <v>-73.548100000000005</v>
      </c>
      <c r="K489">
        <f t="shared" si="57"/>
        <v>-73.886300000000006</v>
      </c>
      <c r="N489">
        <v>-72.991200000000006</v>
      </c>
      <c r="Q489">
        <f t="shared" si="58"/>
        <v>-72.19383333333333</v>
      </c>
      <c r="T489">
        <v>-71.877099999999999</v>
      </c>
      <c r="W489">
        <f t="shared" si="59"/>
        <v>-73.231200000000001</v>
      </c>
      <c r="Z489">
        <v>-74.235699999999994</v>
      </c>
      <c r="AA489" t="s">
        <v>748</v>
      </c>
      <c r="AB489">
        <v>5.9080000000000004</v>
      </c>
      <c r="AC489">
        <v>-77.082700000000003</v>
      </c>
      <c r="AD489">
        <v>0.1</v>
      </c>
      <c r="AE489">
        <v>5.9160000000000004</v>
      </c>
      <c r="AF489">
        <f t="shared" si="60"/>
        <v>-75.250133333333338</v>
      </c>
      <c r="AG489">
        <v>0.3</v>
      </c>
      <c r="AH489">
        <v>5.9160000000000004</v>
      </c>
      <c r="AI489">
        <v>-75.119600000000005</v>
      </c>
      <c r="AJ489">
        <v>0.1</v>
      </c>
      <c r="AK489">
        <v>5.9119999999999999</v>
      </c>
      <c r="AL489">
        <f t="shared" si="61"/>
        <v>-73.274666666666675</v>
      </c>
      <c r="AM489">
        <v>0</v>
      </c>
      <c r="AN489">
        <v>5.9039999999999999</v>
      </c>
      <c r="AO489">
        <v>-71.713200000000001</v>
      </c>
      <c r="AP489">
        <v>0.2</v>
      </c>
      <c r="AQ489">
        <v>5.9160000000000004</v>
      </c>
      <c r="AR489">
        <f t="shared" si="62"/>
        <v>-72.390366666666651</v>
      </c>
      <c r="AS489">
        <v>-0.2</v>
      </c>
      <c r="AT489">
        <v>5.9039999999999999</v>
      </c>
      <c r="AU489">
        <v>-73.580799999999996</v>
      </c>
      <c r="AV489">
        <v>0.4</v>
      </c>
      <c r="AW489">
        <v>5.9119999999999999</v>
      </c>
      <c r="AX489">
        <f t="shared" si="63"/>
        <v>-73.908249999999995</v>
      </c>
    </row>
    <row r="490" spans="1:50" x14ac:dyDescent="0.2">
      <c r="A490" t="s">
        <v>792</v>
      </c>
      <c r="E490">
        <f t="shared" si="56"/>
        <v>-75.364499999999992</v>
      </c>
      <c r="H490">
        <v>-73.646299999999997</v>
      </c>
      <c r="K490">
        <f t="shared" si="57"/>
        <v>-73.919033333333331</v>
      </c>
      <c r="N490">
        <v>-72.991200000000006</v>
      </c>
      <c r="Q490">
        <f t="shared" si="58"/>
        <v>-72.204800000000006</v>
      </c>
      <c r="T490">
        <v>-71.91</v>
      </c>
      <c r="W490">
        <f t="shared" si="59"/>
        <v>-73.253100000000003</v>
      </c>
      <c r="Z490">
        <v>-74.268500000000003</v>
      </c>
      <c r="AA490" t="s">
        <v>656</v>
      </c>
      <c r="AB490">
        <v>5.9080000000000004</v>
      </c>
      <c r="AC490">
        <v>-77.082700000000003</v>
      </c>
      <c r="AD490">
        <v>0</v>
      </c>
      <c r="AE490">
        <v>5.9119999999999999</v>
      </c>
      <c r="AF490">
        <f t="shared" si="60"/>
        <v>-75.282866666666663</v>
      </c>
      <c r="AG490">
        <v>0.2</v>
      </c>
      <c r="AH490">
        <v>5.9119999999999999</v>
      </c>
      <c r="AI490">
        <v>-75.119600000000005</v>
      </c>
      <c r="AJ490">
        <v>0</v>
      </c>
      <c r="AK490">
        <v>5.9160000000000004</v>
      </c>
      <c r="AL490">
        <f t="shared" si="61"/>
        <v>-73.274666666666675</v>
      </c>
      <c r="AM490">
        <v>0.1</v>
      </c>
      <c r="AN490">
        <v>5.9080000000000004</v>
      </c>
      <c r="AO490">
        <v>-71.713200000000001</v>
      </c>
      <c r="AP490">
        <v>0.1</v>
      </c>
      <c r="AQ490">
        <v>5.92</v>
      </c>
      <c r="AR490">
        <f t="shared" si="62"/>
        <v>-72.401333333333326</v>
      </c>
      <c r="AS490">
        <v>0.1</v>
      </c>
      <c r="AT490">
        <v>5.9080000000000004</v>
      </c>
      <c r="AU490">
        <v>-73.580799999999996</v>
      </c>
      <c r="AV490">
        <v>0.1</v>
      </c>
      <c r="AW490">
        <v>5.9119999999999999</v>
      </c>
      <c r="AX490">
        <f t="shared" si="63"/>
        <v>-73.92465</v>
      </c>
    </row>
    <row r="491" spans="1:50" x14ac:dyDescent="0.2">
      <c r="A491" t="s">
        <v>793</v>
      </c>
      <c r="E491">
        <f t="shared" si="56"/>
        <v>-75.380799999999994</v>
      </c>
      <c r="H491">
        <v>-73.646299999999997</v>
      </c>
      <c r="K491">
        <f t="shared" si="57"/>
        <v>-73.919033333333331</v>
      </c>
      <c r="N491">
        <v>-72.958500000000001</v>
      </c>
      <c r="Q491">
        <f t="shared" si="58"/>
        <v>-72.204866666666661</v>
      </c>
      <c r="T491">
        <v>-71.91</v>
      </c>
      <c r="W491">
        <f t="shared" si="59"/>
        <v>-73.274933333333323</v>
      </c>
      <c r="Z491">
        <v>-74.301199999999994</v>
      </c>
      <c r="AA491" t="s">
        <v>707</v>
      </c>
      <c r="AB491">
        <v>5.9080000000000004</v>
      </c>
      <c r="AC491">
        <v>-77.115300000000005</v>
      </c>
      <c r="AD491">
        <v>-0.2</v>
      </c>
      <c r="AE491">
        <v>5.9119999999999999</v>
      </c>
      <c r="AF491">
        <f t="shared" si="60"/>
        <v>-75.304633333333342</v>
      </c>
      <c r="AG491">
        <v>-0.1</v>
      </c>
      <c r="AH491">
        <v>5.9160000000000004</v>
      </c>
      <c r="AI491">
        <v>-75.152299999999997</v>
      </c>
      <c r="AJ491">
        <v>0.1</v>
      </c>
      <c r="AK491">
        <v>5.9160000000000004</v>
      </c>
      <c r="AL491">
        <f t="shared" si="61"/>
        <v>-73.285633333333337</v>
      </c>
      <c r="AM491">
        <v>-0.2</v>
      </c>
      <c r="AN491">
        <v>5.9080000000000004</v>
      </c>
      <c r="AO491">
        <v>-71.746099999999998</v>
      </c>
      <c r="AP491">
        <v>0.1</v>
      </c>
      <c r="AQ491">
        <v>5.92</v>
      </c>
      <c r="AR491">
        <f t="shared" si="62"/>
        <v>-72.423233333333329</v>
      </c>
      <c r="AS491">
        <v>0</v>
      </c>
      <c r="AT491">
        <v>5.9039999999999999</v>
      </c>
      <c r="AU491">
        <v>-73.613600000000005</v>
      </c>
      <c r="AV491">
        <v>0.2</v>
      </c>
      <c r="AW491">
        <v>5.9119999999999999</v>
      </c>
      <c r="AX491">
        <f t="shared" si="63"/>
        <v>-73.957400000000007</v>
      </c>
    </row>
    <row r="492" spans="1:50" x14ac:dyDescent="0.2">
      <c r="A492" t="s">
        <v>794</v>
      </c>
      <c r="E492">
        <f t="shared" si="56"/>
        <v>-75.397199999999998</v>
      </c>
      <c r="H492">
        <v>-73.646299999999997</v>
      </c>
      <c r="K492">
        <f t="shared" si="57"/>
        <v>-73.951766666666671</v>
      </c>
      <c r="N492">
        <v>-73.023899999999998</v>
      </c>
      <c r="Q492">
        <f t="shared" si="58"/>
        <v>-72.248499999999993</v>
      </c>
      <c r="T492">
        <v>-71.942700000000002</v>
      </c>
      <c r="W492">
        <f t="shared" si="59"/>
        <v>-73.296733333333336</v>
      </c>
      <c r="Z492">
        <v>-74.301199999999994</v>
      </c>
      <c r="AA492" t="s">
        <v>680</v>
      </c>
      <c r="AB492">
        <v>5.9080000000000004</v>
      </c>
      <c r="AC492">
        <v>-77.148099999999999</v>
      </c>
      <c r="AD492">
        <v>-0.1</v>
      </c>
      <c r="AE492">
        <v>5.9119999999999999</v>
      </c>
      <c r="AF492">
        <f t="shared" si="60"/>
        <v>-75.326499999999996</v>
      </c>
      <c r="AG492">
        <v>0</v>
      </c>
      <c r="AH492">
        <v>5.9160000000000004</v>
      </c>
      <c r="AI492">
        <v>-75.185100000000006</v>
      </c>
      <c r="AJ492">
        <v>0.3</v>
      </c>
      <c r="AK492">
        <v>5.9119999999999999</v>
      </c>
      <c r="AL492">
        <f t="shared" si="61"/>
        <v>-73.329300000000003</v>
      </c>
      <c r="AM492">
        <v>0.2</v>
      </c>
      <c r="AN492">
        <v>5.9039999999999999</v>
      </c>
      <c r="AO492">
        <v>-71.778899999999993</v>
      </c>
      <c r="AP492">
        <v>0.2</v>
      </c>
      <c r="AQ492">
        <v>5.92</v>
      </c>
      <c r="AR492">
        <f t="shared" si="62"/>
        <v>-72.455966666666669</v>
      </c>
      <c r="AS492">
        <v>-0.2</v>
      </c>
      <c r="AT492">
        <v>5.9080000000000004</v>
      </c>
      <c r="AU492">
        <v>-73.646299999999997</v>
      </c>
      <c r="AV492">
        <v>0</v>
      </c>
      <c r="AW492">
        <v>5.9119999999999999</v>
      </c>
      <c r="AX492">
        <f t="shared" si="63"/>
        <v>-73.973749999999995</v>
      </c>
    </row>
    <row r="493" spans="1:50" x14ac:dyDescent="0.2">
      <c r="A493" t="s">
        <v>795</v>
      </c>
      <c r="E493">
        <f t="shared" si="56"/>
        <v>-75.397199999999998</v>
      </c>
      <c r="H493">
        <v>-73.646299999999997</v>
      </c>
      <c r="K493">
        <f t="shared" si="57"/>
        <v>-73.984566666666652</v>
      </c>
      <c r="N493">
        <v>-73.089500000000001</v>
      </c>
      <c r="Q493">
        <f t="shared" si="58"/>
        <v>-72.292199999999994</v>
      </c>
      <c r="T493">
        <v>-71.975499999999997</v>
      </c>
      <c r="W493">
        <f t="shared" si="59"/>
        <v>-73.329499999999996</v>
      </c>
      <c r="Z493">
        <v>-74.366699999999994</v>
      </c>
      <c r="AA493" t="s">
        <v>710</v>
      </c>
      <c r="AB493">
        <v>5.9080000000000004</v>
      </c>
      <c r="AC493">
        <v>-77.148099999999999</v>
      </c>
      <c r="AD493">
        <v>-0.1</v>
      </c>
      <c r="AE493">
        <v>5.9119999999999999</v>
      </c>
      <c r="AF493">
        <f t="shared" si="60"/>
        <v>-75.337433333333323</v>
      </c>
      <c r="AG493">
        <v>0.2</v>
      </c>
      <c r="AH493">
        <v>5.9160000000000004</v>
      </c>
      <c r="AI493">
        <v>-75.2179</v>
      </c>
      <c r="AJ493">
        <v>0.3</v>
      </c>
      <c r="AK493">
        <v>5.9119999999999999</v>
      </c>
      <c r="AL493">
        <f t="shared" si="61"/>
        <v>-73.37299999999999</v>
      </c>
      <c r="AM493">
        <v>0.1</v>
      </c>
      <c r="AN493">
        <v>5.9080000000000004</v>
      </c>
      <c r="AO493">
        <v>-71.811599999999999</v>
      </c>
      <c r="AP493">
        <v>0.1</v>
      </c>
      <c r="AQ493">
        <v>5.9160000000000004</v>
      </c>
      <c r="AR493">
        <f t="shared" si="62"/>
        <v>-72.477800000000002</v>
      </c>
      <c r="AS493">
        <v>0.1</v>
      </c>
      <c r="AT493">
        <v>5.9039999999999999</v>
      </c>
      <c r="AU493">
        <v>-73.646299999999997</v>
      </c>
      <c r="AV493">
        <v>-0.2</v>
      </c>
      <c r="AW493">
        <v>5.9119999999999999</v>
      </c>
      <c r="AX493">
        <f t="shared" si="63"/>
        <v>-74.006499999999988</v>
      </c>
    </row>
    <row r="494" spans="1:50" x14ac:dyDescent="0.2">
      <c r="A494" t="s">
        <v>796</v>
      </c>
      <c r="E494">
        <f t="shared" si="56"/>
        <v>-75.446349999999995</v>
      </c>
      <c r="H494">
        <v>-73.744600000000005</v>
      </c>
      <c r="K494">
        <f t="shared" si="57"/>
        <v>-74.006399999999999</v>
      </c>
      <c r="N494">
        <v>-73.056700000000006</v>
      </c>
      <c r="Q494">
        <f t="shared" si="58"/>
        <v>-72.281266666666667</v>
      </c>
      <c r="T494">
        <v>-71.975499999999997</v>
      </c>
      <c r="W494">
        <f t="shared" si="59"/>
        <v>-73.340400000000002</v>
      </c>
      <c r="Z494">
        <v>-74.366699999999994</v>
      </c>
      <c r="AA494" t="s">
        <v>707</v>
      </c>
      <c r="AB494">
        <v>5.9039999999999999</v>
      </c>
      <c r="AC494">
        <v>-77.148099999999999</v>
      </c>
      <c r="AD494">
        <v>0</v>
      </c>
      <c r="AE494">
        <v>5.9160000000000004</v>
      </c>
      <c r="AF494">
        <f t="shared" si="60"/>
        <v>-75.370199999999997</v>
      </c>
      <c r="AG494">
        <v>-0.3</v>
      </c>
      <c r="AH494">
        <v>5.9160000000000004</v>
      </c>
      <c r="AI494">
        <v>-75.2179</v>
      </c>
      <c r="AJ494">
        <v>0.4</v>
      </c>
      <c r="AK494">
        <v>5.9119999999999999</v>
      </c>
      <c r="AL494">
        <f t="shared" si="61"/>
        <v>-73.362066666666664</v>
      </c>
      <c r="AM494">
        <v>0</v>
      </c>
      <c r="AN494">
        <v>5.9080000000000004</v>
      </c>
      <c r="AO494">
        <v>-71.811599999999999</v>
      </c>
      <c r="AP494">
        <v>0.1</v>
      </c>
      <c r="AQ494">
        <v>5.92</v>
      </c>
      <c r="AR494">
        <f t="shared" si="62"/>
        <v>-72.488699999999994</v>
      </c>
      <c r="AS494">
        <v>0.1</v>
      </c>
      <c r="AT494">
        <v>5.9080000000000004</v>
      </c>
      <c r="AU494">
        <v>-73.679000000000002</v>
      </c>
      <c r="AV494">
        <v>0.1</v>
      </c>
      <c r="AW494">
        <v>5.9080000000000004</v>
      </c>
      <c r="AX494">
        <f t="shared" si="63"/>
        <v>-74.022850000000005</v>
      </c>
    </row>
    <row r="495" spans="1:50" x14ac:dyDescent="0.2">
      <c r="A495" t="s">
        <v>797</v>
      </c>
      <c r="E495">
        <f t="shared" si="56"/>
        <v>-75.462649999999996</v>
      </c>
      <c r="H495">
        <v>-73.711799999999997</v>
      </c>
      <c r="K495">
        <f t="shared" si="57"/>
        <v>-73.995466666666672</v>
      </c>
      <c r="N495">
        <v>-73.056700000000006</v>
      </c>
      <c r="Q495">
        <f t="shared" si="58"/>
        <v>-72.314033333333327</v>
      </c>
      <c r="T495">
        <v>-72.008300000000006</v>
      </c>
      <c r="W495">
        <f t="shared" si="59"/>
        <v>-73.384099999999989</v>
      </c>
      <c r="Z495">
        <v>-74.432199999999995</v>
      </c>
      <c r="AA495" t="s">
        <v>680</v>
      </c>
      <c r="AB495">
        <v>5.9080000000000004</v>
      </c>
      <c r="AC495">
        <v>-77.213499999999996</v>
      </c>
      <c r="AD495">
        <v>-0.2</v>
      </c>
      <c r="AE495">
        <v>5.9160000000000004</v>
      </c>
      <c r="AF495">
        <f t="shared" si="60"/>
        <v>-75.381066666666655</v>
      </c>
      <c r="AG495">
        <v>0</v>
      </c>
      <c r="AH495">
        <v>5.9160000000000004</v>
      </c>
      <c r="AI495">
        <v>-75.2179</v>
      </c>
      <c r="AJ495">
        <v>0.1</v>
      </c>
      <c r="AK495">
        <v>5.9119999999999999</v>
      </c>
      <c r="AL495">
        <f t="shared" si="61"/>
        <v>-73.383899999999997</v>
      </c>
      <c r="AM495">
        <v>-0.2</v>
      </c>
      <c r="AN495">
        <v>5.9039999999999999</v>
      </c>
      <c r="AO495">
        <v>-71.877099999999999</v>
      </c>
      <c r="AP495">
        <v>0</v>
      </c>
      <c r="AQ495">
        <v>5.9160000000000004</v>
      </c>
      <c r="AR495">
        <f t="shared" si="62"/>
        <v>-72.532399999999996</v>
      </c>
      <c r="AS495">
        <v>0.2</v>
      </c>
      <c r="AT495">
        <v>5.9080000000000004</v>
      </c>
      <c r="AU495">
        <v>-73.711799999999997</v>
      </c>
      <c r="AV495">
        <v>0</v>
      </c>
      <c r="AW495">
        <v>5.9080000000000004</v>
      </c>
      <c r="AX495">
        <f t="shared" si="63"/>
        <v>-74.072000000000003</v>
      </c>
    </row>
    <row r="496" spans="1:50" x14ac:dyDescent="0.2">
      <c r="A496" t="s">
        <v>798</v>
      </c>
      <c r="E496">
        <f t="shared" si="56"/>
        <v>-75.495399999999989</v>
      </c>
      <c r="H496">
        <v>-73.777299999999997</v>
      </c>
      <c r="K496">
        <f t="shared" si="57"/>
        <v>-74.071866666666665</v>
      </c>
      <c r="N496">
        <v>-73.155000000000001</v>
      </c>
      <c r="Q496">
        <f t="shared" si="58"/>
        <v>-72.357700000000008</v>
      </c>
      <c r="T496">
        <v>-72.040999999999997</v>
      </c>
      <c r="W496">
        <f t="shared" si="59"/>
        <v>-73.405933333333337</v>
      </c>
      <c r="Z496">
        <v>-74.432199999999995</v>
      </c>
      <c r="AA496" t="s">
        <v>707</v>
      </c>
      <c r="AB496">
        <v>5.9039999999999999</v>
      </c>
      <c r="AC496">
        <v>-77.213499999999996</v>
      </c>
      <c r="AD496">
        <v>0.2</v>
      </c>
      <c r="AE496">
        <v>5.9119999999999999</v>
      </c>
      <c r="AF496">
        <f t="shared" si="60"/>
        <v>-75.424700000000001</v>
      </c>
      <c r="AG496">
        <v>-0.2</v>
      </c>
      <c r="AH496">
        <v>5.9119999999999999</v>
      </c>
      <c r="AI496">
        <v>-75.283299999999997</v>
      </c>
      <c r="AJ496">
        <v>-0.2</v>
      </c>
      <c r="AK496">
        <v>5.9119999999999999</v>
      </c>
      <c r="AL496">
        <f t="shared" si="61"/>
        <v>-73.438466666666656</v>
      </c>
      <c r="AM496">
        <v>0.2</v>
      </c>
      <c r="AN496">
        <v>5.9039999999999999</v>
      </c>
      <c r="AO496">
        <v>-71.877099999999999</v>
      </c>
      <c r="AP496">
        <v>0.3</v>
      </c>
      <c r="AQ496">
        <v>5.9160000000000004</v>
      </c>
      <c r="AR496">
        <f t="shared" si="62"/>
        <v>-72.554233333333329</v>
      </c>
      <c r="AS496">
        <v>-0.1</v>
      </c>
      <c r="AT496">
        <v>5.9039999999999999</v>
      </c>
      <c r="AU496">
        <v>-73.744600000000005</v>
      </c>
      <c r="AV496">
        <v>0.1</v>
      </c>
      <c r="AW496">
        <v>5.9119999999999999</v>
      </c>
      <c r="AX496">
        <f t="shared" si="63"/>
        <v>-74.088400000000007</v>
      </c>
    </row>
    <row r="497" spans="1:50" x14ac:dyDescent="0.2">
      <c r="A497" t="s">
        <v>799</v>
      </c>
      <c r="E497">
        <f t="shared" si="56"/>
        <v>-76.100750000000005</v>
      </c>
      <c r="H497">
        <v>-74.432199999999995</v>
      </c>
      <c r="K497">
        <f t="shared" si="57"/>
        <v>-74.683033333333341</v>
      </c>
      <c r="N497">
        <v>-73.777299999999997</v>
      </c>
      <c r="Q497">
        <f t="shared" si="58"/>
        <v>-73.00203333333333</v>
      </c>
      <c r="T497">
        <v>-72.696299999999994</v>
      </c>
      <c r="W497">
        <f t="shared" si="59"/>
        <v>-74.039033333333336</v>
      </c>
      <c r="Z497">
        <v>-75.0869</v>
      </c>
      <c r="AA497" t="s">
        <v>707</v>
      </c>
      <c r="AB497">
        <v>5.9039999999999999</v>
      </c>
      <c r="AC497">
        <v>-77.769300000000001</v>
      </c>
      <c r="AD497">
        <v>-0.1</v>
      </c>
      <c r="AE497">
        <v>5.9080000000000004</v>
      </c>
      <c r="AF497">
        <f t="shared" si="60"/>
        <v>-76.0137</v>
      </c>
      <c r="AG497">
        <v>0.1</v>
      </c>
      <c r="AH497">
        <v>5.9080000000000004</v>
      </c>
      <c r="AI497">
        <v>-75.839600000000004</v>
      </c>
      <c r="AJ497">
        <v>0</v>
      </c>
      <c r="AK497">
        <v>5.9119999999999999</v>
      </c>
      <c r="AL497">
        <f t="shared" si="61"/>
        <v>-74.049799999999991</v>
      </c>
      <c r="AM497">
        <v>0.2</v>
      </c>
      <c r="AN497">
        <v>5.9039999999999999</v>
      </c>
      <c r="AO497">
        <v>-72.532499999999999</v>
      </c>
      <c r="AP497">
        <v>0.1</v>
      </c>
      <c r="AQ497">
        <v>5.9160000000000004</v>
      </c>
      <c r="AR497">
        <f t="shared" si="62"/>
        <v>-73.187566666666669</v>
      </c>
      <c r="AS497">
        <v>0</v>
      </c>
      <c r="AT497">
        <v>5.9039999999999999</v>
      </c>
      <c r="AU497">
        <v>-74.3339</v>
      </c>
      <c r="AV497">
        <v>-0.1</v>
      </c>
      <c r="AW497">
        <v>5.9080000000000004</v>
      </c>
      <c r="AX497">
        <f t="shared" si="63"/>
        <v>-74.710399999999993</v>
      </c>
    </row>
    <row r="498" spans="1:50" x14ac:dyDescent="0.2">
      <c r="A498" t="s">
        <v>800</v>
      </c>
      <c r="E498">
        <f t="shared" si="56"/>
        <v>-76.067999999999998</v>
      </c>
      <c r="H498">
        <v>-74.366699999999994</v>
      </c>
      <c r="K498">
        <f t="shared" si="57"/>
        <v>-74.682999999999993</v>
      </c>
      <c r="N498">
        <v>-73.81</v>
      </c>
      <c r="Q498">
        <f t="shared" si="58"/>
        <v>-73.023866666666677</v>
      </c>
      <c r="T498">
        <v>-72.729100000000003</v>
      </c>
      <c r="W498">
        <f t="shared" si="59"/>
        <v>-74.060866666666669</v>
      </c>
      <c r="Z498">
        <v>-75.119600000000005</v>
      </c>
      <c r="AA498" t="s">
        <v>710</v>
      </c>
      <c r="AB498">
        <v>5.9039999999999999</v>
      </c>
      <c r="AC498">
        <v>-77.769300000000001</v>
      </c>
      <c r="AD498">
        <v>0.4</v>
      </c>
      <c r="AE498">
        <v>5.9119999999999999</v>
      </c>
      <c r="AF498">
        <f t="shared" si="60"/>
        <v>-76.002766666666659</v>
      </c>
      <c r="AG498">
        <v>-0.1</v>
      </c>
      <c r="AH498">
        <v>5.9160000000000004</v>
      </c>
      <c r="AI498">
        <v>-75.872299999999996</v>
      </c>
      <c r="AJ498">
        <v>0</v>
      </c>
      <c r="AK498">
        <v>5.9119999999999999</v>
      </c>
      <c r="AL498">
        <f t="shared" si="61"/>
        <v>-74.071600000000004</v>
      </c>
      <c r="AM498">
        <v>0.1</v>
      </c>
      <c r="AN498">
        <v>5.9039999999999999</v>
      </c>
      <c r="AO498">
        <v>-72.532499999999999</v>
      </c>
      <c r="AP498">
        <v>0.1</v>
      </c>
      <c r="AQ498">
        <v>5.92</v>
      </c>
      <c r="AR498">
        <f t="shared" si="62"/>
        <v>-73.19850000000001</v>
      </c>
      <c r="AS498">
        <v>0.1</v>
      </c>
      <c r="AT498">
        <v>5.9039999999999999</v>
      </c>
      <c r="AU498">
        <v>-74.3339</v>
      </c>
      <c r="AV498">
        <v>0.1</v>
      </c>
      <c r="AW498">
        <v>5.9119999999999999</v>
      </c>
      <c r="AX498">
        <f t="shared" si="63"/>
        <v>-74.72675000000001</v>
      </c>
    </row>
    <row r="499" spans="1:50" x14ac:dyDescent="0.2">
      <c r="A499" t="s">
        <v>801</v>
      </c>
      <c r="E499">
        <f t="shared" si="56"/>
        <v>-76.149850000000001</v>
      </c>
      <c r="H499">
        <v>-74.497600000000006</v>
      </c>
      <c r="K499">
        <f t="shared" si="57"/>
        <v>-74.726633333333339</v>
      </c>
      <c r="N499">
        <v>-73.81</v>
      </c>
      <c r="Q499">
        <f t="shared" si="58"/>
        <v>-73.045733333333331</v>
      </c>
      <c r="T499">
        <v>-72.761899999999997</v>
      </c>
      <c r="W499">
        <f t="shared" si="59"/>
        <v>-74.093633333333329</v>
      </c>
      <c r="Z499">
        <v>-75.152299999999997</v>
      </c>
      <c r="AA499" t="s">
        <v>707</v>
      </c>
      <c r="AB499">
        <v>5.9039999999999999</v>
      </c>
      <c r="AC499">
        <v>-77.802099999999996</v>
      </c>
      <c r="AD499">
        <v>0</v>
      </c>
      <c r="AE499">
        <v>5.9119999999999999</v>
      </c>
      <c r="AF499">
        <f t="shared" si="60"/>
        <v>-76.057333333333332</v>
      </c>
      <c r="AG499">
        <v>0.1</v>
      </c>
      <c r="AH499">
        <v>5.9119999999999999</v>
      </c>
      <c r="AI499">
        <v>-75.872299999999996</v>
      </c>
      <c r="AJ499">
        <v>0.3</v>
      </c>
      <c r="AK499">
        <v>5.9119999999999999</v>
      </c>
      <c r="AL499">
        <f t="shared" si="61"/>
        <v>-74.08253333333333</v>
      </c>
      <c r="AM499">
        <v>0.2</v>
      </c>
      <c r="AN499">
        <v>5.9039999999999999</v>
      </c>
      <c r="AO499">
        <v>-72.565299999999993</v>
      </c>
      <c r="AP499">
        <v>0</v>
      </c>
      <c r="AQ499">
        <v>5.9160000000000004</v>
      </c>
      <c r="AR499">
        <f t="shared" si="62"/>
        <v>-73.23129999999999</v>
      </c>
      <c r="AS499">
        <v>-0.1</v>
      </c>
      <c r="AT499">
        <v>5.9039999999999999</v>
      </c>
      <c r="AU499">
        <v>-74.366699999999994</v>
      </c>
      <c r="AV499">
        <v>0.2</v>
      </c>
      <c r="AW499">
        <v>5.9119999999999999</v>
      </c>
      <c r="AX499">
        <f t="shared" si="63"/>
        <v>-74.759500000000003</v>
      </c>
    </row>
    <row r="500" spans="1:50" x14ac:dyDescent="0.2">
      <c r="A500" t="s">
        <v>802</v>
      </c>
      <c r="E500">
        <f t="shared" si="56"/>
        <v>-76.133499999999998</v>
      </c>
      <c r="H500">
        <v>-74.4649</v>
      </c>
      <c r="K500">
        <f t="shared" si="57"/>
        <v>-74.77033333333334</v>
      </c>
      <c r="N500">
        <v>-73.941000000000003</v>
      </c>
      <c r="Q500">
        <f t="shared" si="58"/>
        <v>-73.089399999999998</v>
      </c>
      <c r="T500">
        <v>-72.761899999999997</v>
      </c>
      <c r="W500">
        <f t="shared" si="59"/>
        <v>-74.104533333333336</v>
      </c>
      <c r="Z500">
        <v>-75.152299999999997</v>
      </c>
      <c r="AA500" t="s">
        <v>680</v>
      </c>
      <c r="AB500">
        <v>5.9039999999999999</v>
      </c>
      <c r="AC500">
        <v>-77.802099999999996</v>
      </c>
      <c r="AD500">
        <v>0.1</v>
      </c>
      <c r="AE500">
        <v>5.9160000000000004</v>
      </c>
      <c r="AF500">
        <f t="shared" si="60"/>
        <v>-76.057366666666667</v>
      </c>
      <c r="AG500">
        <v>0</v>
      </c>
      <c r="AH500">
        <v>5.9160000000000004</v>
      </c>
      <c r="AI500">
        <v>-75.905100000000004</v>
      </c>
      <c r="AJ500">
        <v>0</v>
      </c>
      <c r="AK500">
        <v>5.9080000000000004</v>
      </c>
      <c r="AL500">
        <f t="shared" si="61"/>
        <v>-74.137133333333324</v>
      </c>
      <c r="AM500">
        <v>0</v>
      </c>
      <c r="AN500">
        <v>5.9080000000000004</v>
      </c>
      <c r="AO500">
        <v>-72.565299999999993</v>
      </c>
      <c r="AP500">
        <v>0.2</v>
      </c>
      <c r="AQ500">
        <v>5.9160000000000004</v>
      </c>
      <c r="AR500">
        <f t="shared" si="62"/>
        <v>-73.242199999999997</v>
      </c>
      <c r="AS500">
        <v>0.2</v>
      </c>
      <c r="AT500">
        <v>5.9080000000000004</v>
      </c>
      <c r="AU500">
        <v>-74.3994</v>
      </c>
      <c r="AV500">
        <v>0</v>
      </c>
      <c r="AW500">
        <v>5.9119999999999999</v>
      </c>
      <c r="AX500">
        <f t="shared" si="63"/>
        <v>-74.775849999999991</v>
      </c>
    </row>
    <row r="501" spans="1:50" x14ac:dyDescent="0.2">
      <c r="A501" t="s">
        <v>803</v>
      </c>
      <c r="E501">
        <f t="shared" si="56"/>
        <v>-76.166200000000003</v>
      </c>
      <c r="H501">
        <v>-74.497600000000006</v>
      </c>
      <c r="K501">
        <f t="shared" si="57"/>
        <v>-74.770366666666675</v>
      </c>
      <c r="N501">
        <v>-73.9084</v>
      </c>
      <c r="Q501">
        <f t="shared" si="58"/>
        <v>-73.100366666666673</v>
      </c>
      <c r="T501">
        <v>-72.794600000000003</v>
      </c>
      <c r="W501">
        <f t="shared" si="59"/>
        <v>-74.115466666666677</v>
      </c>
      <c r="Z501">
        <v>-75.185100000000006</v>
      </c>
      <c r="AA501" t="s">
        <v>710</v>
      </c>
      <c r="AB501">
        <v>5.9080000000000004</v>
      </c>
      <c r="AC501">
        <v>-77.834800000000001</v>
      </c>
      <c r="AD501">
        <v>0.1</v>
      </c>
      <c r="AE501">
        <v>5.9119999999999999</v>
      </c>
      <c r="AF501">
        <f t="shared" si="60"/>
        <v>-76.079166666666666</v>
      </c>
      <c r="AG501">
        <v>-0.1</v>
      </c>
      <c r="AH501">
        <v>5.9119999999999999</v>
      </c>
      <c r="AI501">
        <v>-75.905100000000004</v>
      </c>
      <c r="AJ501">
        <v>-0.1</v>
      </c>
      <c r="AK501">
        <v>5.9119999999999999</v>
      </c>
      <c r="AL501">
        <f t="shared" si="61"/>
        <v>-74.137199999999993</v>
      </c>
      <c r="AM501">
        <v>0</v>
      </c>
      <c r="AN501">
        <v>5.9039999999999999</v>
      </c>
      <c r="AO501">
        <v>-72.598100000000002</v>
      </c>
      <c r="AP501">
        <v>0.1</v>
      </c>
      <c r="AQ501">
        <v>5.9160000000000004</v>
      </c>
      <c r="AR501">
        <f t="shared" si="62"/>
        <v>-73.253133333333338</v>
      </c>
      <c r="AS501">
        <v>0.1</v>
      </c>
      <c r="AT501">
        <v>5.9039999999999999</v>
      </c>
      <c r="AU501">
        <v>-74.366699999999994</v>
      </c>
      <c r="AV501">
        <v>-0.1</v>
      </c>
      <c r="AW501">
        <v>5.9119999999999999</v>
      </c>
      <c r="AX501">
        <f t="shared" si="63"/>
        <v>-74.775900000000007</v>
      </c>
    </row>
    <row r="502" spans="1:50" x14ac:dyDescent="0.2">
      <c r="A502" t="s">
        <v>804</v>
      </c>
      <c r="E502">
        <f t="shared" si="56"/>
        <v>-76.591549999999998</v>
      </c>
      <c r="H502">
        <v>-75.0214</v>
      </c>
      <c r="K502">
        <f t="shared" si="57"/>
        <v>-75.184933333333333</v>
      </c>
      <c r="N502">
        <v>-74.301199999999994</v>
      </c>
      <c r="Q502">
        <f t="shared" si="58"/>
        <v>-73.526166666666668</v>
      </c>
      <c r="T502">
        <v>-73.220600000000005</v>
      </c>
      <c r="W502">
        <f t="shared" si="59"/>
        <v>-74.530266666666677</v>
      </c>
      <c r="Z502">
        <v>-75.610600000000005</v>
      </c>
      <c r="AA502" t="s">
        <v>748</v>
      </c>
      <c r="AB502">
        <v>5.9080000000000004</v>
      </c>
      <c r="AC502">
        <v>-78.161699999999996</v>
      </c>
      <c r="AD502">
        <v>0.1</v>
      </c>
      <c r="AE502">
        <v>5.9119999999999999</v>
      </c>
      <c r="AF502">
        <f t="shared" si="60"/>
        <v>-76.471766666666667</v>
      </c>
      <c r="AG502">
        <v>0</v>
      </c>
      <c r="AH502">
        <v>5.9160000000000004</v>
      </c>
      <c r="AI502">
        <v>-76.232200000000006</v>
      </c>
      <c r="AJ502">
        <v>0</v>
      </c>
      <c r="AK502">
        <v>5.9119999999999999</v>
      </c>
      <c r="AL502">
        <f t="shared" si="61"/>
        <v>-74.530033333333336</v>
      </c>
      <c r="AM502">
        <v>0.2</v>
      </c>
      <c r="AN502">
        <v>5.9039999999999999</v>
      </c>
      <c r="AO502">
        <v>-73.056700000000006</v>
      </c>
      <c r="AP502">
        <v>0</v>
      </c>
      <c r="AQ502">
        <v>5.92</v>
      </c>
      <c r="AR502">
        <f t="shared" si="62"/>
        <v>-73.678966666666668</v>
      </c>
      <c r="AS502">
        <v>0.2</v>
      </c>
      <c r="AT502">
        <v>5.9039999999999999</v>
      </c>
      <c r="AU502">
        <v>-74.759600000000006</v>
      </c>
      <c r="AV502">
        <v>-0.1</v>
      </c>
      <c r="AW502">
        <v>5.9080000000000004</v>
      </c>
      <c r="AX502">
        <f t="shared" si="63"/>
        <v>-75.185100000000006</v>
      </c>
    </row>
    <row r="503" spans="1:50" x14ac:dyDescent="0.2">
      <c r="A503" t="s">
        <v>805</v>
      </c>
      <c r="E503">
        <f t="shared" si="56"/>
        <v>-76.575199999999995</v>
      </c>
      <c r="H503">
        <v>-74.956000000000003</v>
      </c>
      <c r="K503">
        <f t="shared" si="57"/>
        <v>-75.141333333333321</v>
      </c>
      <c r="N503">
        <v>-74.203000000000003</v>
      </c>
      <c r="Q503">
        <f t="shared" si="58"/>
        <v>-73.504333333333335</v>
      </c>
      <c r="T503">
        <v>-73.253299999999996</v>
      </c>
      <c r="W503">
        <f t="shared" si="59"/>
        <v>-74.562933333333334</v>
      </c>
      <c r="Z503">
        <v>-75.643199999999993</v>
      </c>
      <c r="AA503" t="s">
        <v>710</v>
      </c>
      <c r="AB503">
        <v>5.9039999999999999</v>
      </c>
      <c r="AC503">
        <v>-78.194400000000002</v>
      </c>
      <c r="AD503">
        <v>0</v>
      </c>
      <c r="AE503">
        <v>5.9119999999999999</v>
      </c>
      <c r="AF503">
        <f t="shared" si="60"/>
        <v>-76.471800000000016</v>
      </c>
      <c r="AG503">
        <v>0.1</v>
      </c>
      <c r="AH503">
        <v>5.9160000000000004</v>
      </c>
      <c r="AI503">
        <v>-76.265000000000001</v>
      </c>
      <c r="AJ503">
        <v>0</v>
      </c>
      <c r="AK503">
        <v>5.9119999999999999</v>
      </c>
      <c r="AL503">
        <f t="shared" si="61"/>
        <v>-74.508233333333337</v>
      </c>
      <c r="AM503">
        <v>0.2</v>
      </c>
      <c r="AN503">
        <v>5.9039999999999999</v>
      </c>
      <c r="AO503">
        <v>-73.056700000000006</v>
      </c>
      <c r="AP503">
        <v>0.1</v>
      </c>
      <c r="AQ503">
        <v>5.9160000000000004</v>
      </c>
      <c r="AR503">
        <f t="shared" si="62"/>
        <v>-73.700766666666667</v>
      </c>
      <c r="AS503">
        <v>0.2</v>
      </c>
      <c r="AT503">
        <v>5.9080000000000004</v>
      </c>
      <c r="AU503">
        <v>-74.792299999999997</v>
      </c>
      <c r="AV503">
        <v>0.3</v>
      </c>
      <c r="AW503">
        <v>5.9119999999999999</v>
      </c>
      <c r="AX503">
        <f t="shared" si="63"/>
        <v>-75.217749999999995</v>
      </c>
    </row>
    <row r="504" spans="1:50" x14ac:dyDescent="0.2">
      <c r="A504" t="s">
        <v>806</v>
      </c>
      <c r="E504">
        <f t="shared" si="56"/>
        <v>-76.607900000000001</v>
      </c>
      <c r="H504">
        <v>-75.0214</v>
      </c>
      <c r="K504">
        <f t="shared" si="57"/>
        <v>-75.184899999999985</v>
      </c>
      <c r="N504">
        <v>-74.235699999999994</v>
      </c>
      <c r="Q504">
        <f t="shared" si="58"/>
        <v>-73.526166666666654</v>
      </c>
      <c r="T504">
        <v>-73.253299999999996</v>
      </c>
      <c r="W504">
        <f t="shared" si="59"/>
        <v>-74.573833333333326</v>
      </c>
      <c r="Z504">
        <v>-75.643199999999993</v>
      </c>
      <c r="AA504" t="s">
        <v>748</v>
      </c>
      <c r="AB504">
        <v>5.9080000000000004</v>
      </c>
      <c r="AC504">
        <v>-78.194400000000002</v>
      </c>
      <c r="AD504">
        <v>0</v>
      </c>
      <c r="AE504">
        <v>5.9119999999999999</v>
      </c>
      <c r="AF504">
        <f t="shared" si="60"/>
        <v>-76.504466666666673</v>
      </c>
      <c r="AG504">
        <v>0</v>
      </c>
      <c r="AH504">
        <v>5.9160000000000004</v>
      </c>
      <c r="AI504">
        <v>-76.297600000000003</v>
      </c>
      <c r="AJ504">
        <v>0</v>
      </c>
      <c r="AK504">
        <v>5.9119999999999999</v>
      </c>
      <c r="AL504">
        <f t="shared" si="61"/>
        <v>-74.540933333333328</v>
      </c>
      <c r="AM504">
        <v>0.3</v>
      </c>
      <c r="AN504">
        <v>5.9080000000000004</v>
      </c>
      <c r="AO504">
        <v>-73.089500000000001</v>
      </c>
      <c r="AP504">
        <v>0.1</v>
      </c>
      <c r="AQ504">
        <v>5.92</v>
      </c>
      <c r="AR504">
        <f t="shared" si="62"/>
        <v>-73.7226</v>
      </c>
      <c r="AS504">
        <v>0</v>
      </c>
      <c r="AT504">
        <v>5.9080000000000004</v>
      </c>
      <c r="AU504">
        <v>-74.825000000000003</v>
      </c>
      <c r="AV504">
        <v>0.3</v>
      </c>
      <c r="AW504">
        <v>5.9119999999999999</v>
      </c>
      <c r="AX504">
        <f t="shared" si="63"/>
        <v>-75.234099999999998</v>
      </c>
    </row>
    <row r="505" spans="1:50" x14ac:dyDescent="0.2">
      <c r="A505" t="s">
        <v>807</v>
      </c>
      <c r="E505">
        <f t="shared" si="56"/>
        <v>-76.640649999999994</v>
      </c>
      <c r="H505">
        <v>-75.0869</v>
      </c>
      <c r="K505">
        <f t="shared" si="57"/>
        <v>-75.239500000000007</v>
      </c>
      <c r="N505">
        <v>-74.301199999999994</v>
      </c>
      <c r="Q505">
        <f t="shared" si="58"/>
        <v>-73.56986666666667</v>
      </c>
      <c r="T505">
        <v>-73.286100000000005</v>
      </c>
      <c r="W505">
        <f t="shared" si="59"/>
        <v>-74.595733333333328</v>
      </c>
      <c r="Z505">
        <v>-75.676100000000005</v>
      </c>
      <c r="AA505" t="s">
        <v>674</v>
      </c>
      <c r="AB505">
        <v>5.9039999999999999</v>
      </c>
      <c r="AC505">
        <v>-78.194400000000002</v>
      </c>
      <c r="AD505">
        <v>0.2</v>
      </c>
      <c r="AE505">
        <v>5.9119999999999999</v>
      </c>
      <c r="AF505">
        <f t="shared" si="60"/>
        <v>-76.537233333333333</v>
      </c>
      <c r="AG505">
        <v>0.1</v>
      </c>
      <c r="AH505">
        <v>5.9119999999999999</v>
      </c>
      <c r="AI505">
        <v>-76.330399999999997</v>
      </c>
      <c r="AJ505">
        <v>-0.1</v>
      </c>
      <c r="AK505">
        <v>5.9160000000000004</v>
      </c>
      <c r="AL505">
        <f t="shared" si="61"/>
        <v>-74.584633333333329</v>
      </c>
      <c r="AM505">
        <v>0.1</v>
      </c>
      <c r="AN505">
        <v>5.9039999999999999</v>
      </c>
      <c r="AO505">
        <v>-73.122299999999996</v>
      </c>
      <c r="AP505">
        <v>0.2</v>
      </c>
      <c r="AQ505">
        <v>5.92</v>
      </c>
      <c r="AR505">
        <f t="shared" si="62"/>
        <v>-73.744466666666668</v>
      </c>
      <c r="AS505">
        <v>0</v>
      </c>
      <c r="AT505">
        <v>5.9080000000000004</v>
      </c>
      <c r="AU505">
        <v>-74.825000000000003</v>
      </c>
      <c r="AV505">
        <v>0.2</v>
      </c>
      <c r="AW505">
        <v>5.9080000000000004</v>
      </c>
      <c r="AX505">
        <f t="shared" si="63"/>
        <v>-75.250550000000004</v>
      </c>
    </row>
    <row r="506" spans="1:50" x14ac:dyDescent="0.2">
      <c r="A506" t="s">
        <v>808</v>
      </c>
      <c r="E506">
        <f t="shared" si="56"/>
        <v>-76.624249999999989</v>
      </c>
      <c r="H506">
        <v>-75.0214</v>
      </c>
      <c r="K506">
        <f t="shared" si="57"/>
        <v>-75.217666666666659</v>
      </c>
      <c r="N506">
        <v>-74.301199999999994</v>
      </c>
      <c r="Q506">
        <f t="shared" si="58"/>
        <v>-73.56986666666667</v>
      </c>
      <c r="T506">
        <v>-73.286100000000005</v>
      </c>
      <c r="W506">
        <f t="shared" si="59"/>
        <v>-74.606666666666669</v>
      </c>
      <c r="Z506">
        <v>-75.676100000000005</v>
      </c>
      <c r="AA506" t="s">
        <v>680</v>
      </c>
      <c r="AB506">
        <v>5.9080000000000004</v>
      </c>
      <c r="AC506">
        <v>-78.227099999999993</v>
      </c>
      <c r="AD506">
        <v>0.2</v>
      </c>
      <c r="AE506">
        <v>5.9119999999999999</v>
      </c>
      <c r="AF506">
        <f t="shared" si="60"/>
        <v>-76.526300000000006</v>
      </c>
      <c r="AG506">
        <v>-0.2</v>
      </c>
      <c r="AH506">
        <v>5.9160000000000004</v>
      </c>
      <c r="AI506">
        <v>-76.330399999999997</v>
      </c>
      <c r="AJ506">
        <v>0.1</v>
      </c>
      <c r="AK506">
        <v>5.9119999999999999</v>
      </c>
      <c r="AL506">
        <f t="shared" si="61"/>
        <v>-74.584633333333329</v>
      </c>
      <c r="AM506">
        <v>0.2</v>
      </c>
      <c r="AN506">
        <v>5.9080000000000004</v>
      </c>
      <c r="AO506">
        <v>-73.122299999999996</v>
      </c>
      <c r="AP506">
        <v>0.3</v>
      </c>
      <c r="AQ506">
        <v>5.9160000000000004</v>
      </c>
      <c r="AR506">
        <f t="shared" si="62"/>
        <v>-73.755399999999995</v>
      </c>
      <c r="AS506">
        <v>0.1</v>
      </c>
      <c r="AT506">
        <v>5.9039999999999999</v>
      </c>
      <c r="AU506">
        <v>-74.857799999999997</v>
      </c>
      <c r="AV506">
        <v>0.1</v>
      </c>
      <c r="AW506">
        <v>5.9080000000000004</v>
      </c>
      <c r="AX506">
        <f t="shared" si="63"/>
        <v>-75.266950000000008</v>
      </c>
    </row>
    <row r="507" spans="1:50" x14ac:dyDescent="0.2">
      <c r="A507" t="s">
        <v>809</v>
      </c>
      <c r="E507">
        <f t="shared" si="56"/>
        <v>-76.689699999999988</v>
      </c>
      <c r="H507">
        <v>-75.152299999999997</v>
      </c>
      <c r="K507">
        <f t="shared" si="57"/>
        <v>-75.28309999999999</v>
      </c>
      <c r="N507">
        <v>-74.3994</v>
      </c>
      <c r="Q507">
        <f t="shared" si="58"/>
        <v>-73.646166666666673</v>
      </c>
      <c r="T507">
        <v>-73.351399999999998</v>
      </c>
      <c r="W507">
        <f t="shared" si="59"/>
        <v>-74.639299999999992</v>
      </c>
      <c r="Z507">
        <v>-75.708699999999993</v>
      </c>
      <c r="AA507" t="s">
        <v>680</v>
      </c>
      <c r="AB507">
        <v>5.9039999999999999</v>
      </c>
      <c r="AC507">
        <v>-78.227099999999993</v>
      </c>
      <c r="AD507">
        <v>0.1</v>
      </c>
      <c r="AE507">
        <v>5.9119999999999999</v>
      </c>
      <c r="AF507">
        <f t="shared" si="60"/>
        <v>-76.558999999999997</v>
      </c>
      <c r="AG507">
        <v>0.2</v>
      </c>
      <c r="AH507">
        <v>5.9160000000000004</v>
      </c>
      <c r="AI507">
        <v>-76.297600000000003</v>
      </c>
      <c r="AJ507">
        <v>0</v>
      </c>
      <c r="AK507">
        <v>5.9119999999999999</v>
      </c>
      <c r="AL507">
        <f t="shared" si="61"/>
        <v>-74.628233333333341</v>
      </c>
      <c r="AM507">
        <v>-0.1</v>
      </c>
      <c r="AN507">
        <v>5.9080000000000004</v>
      </c>
      <c r="AO507">
        <v>-73.187700000000007</v>
      </c>
      <c r="AP507">
        <v>0.2</v>
      </c>
      <c r="AQ507">
        <v>5.9160000000000004</v>
      </c>
      <c r="AR507">
        <f t="shared" si="62"/>
        <v>-73.798966666666672</v>
      </c>
      <c r="AS507">
        <v>-0.1</v>
      </c>
      <c r="AT507">
        <v>5.9039999999999999</v>
      </c>
      <c r="AU507">
        <v>-74.857799999999997</v>
      </c>
      <c r="AV507">
        <v>0.3</v>
      </c>
      <c r="AW507">
        <v>5.9080000000000004</v>
      </c>
      <c r="AX507">
        <f t="shared" si="63"/>
        <v>-75.283249999999995</v>
      </c>
    </row>
    <row r="508" spans="1:50" x14ac:dyDescent="0.2">
      <c r="A508" t="s">
        <v>810</v>
      </c>
      <c r="E508">
        <f t="shared" si="56"/>
        <v>-76.673349999999999</v>
      </c>
      <c r="H508">
        <v>-75.119600000000005</v>
      </c>
      <c r="K508">
        <f t="shared" si="57"/>
        <v>-75.261299999999991</v>
      </c>
      <c r="N508">
        <v>-74.301199999999994</v>
      </c>
      <c r="Q508">
        <f t="shared" si="58"/>
        <v>-73.613433333333333</v>
      </c>
      <c r="T508">
        <v>-73.351399999999998</v>
      </c>
      <c r="W508">
        <f t="shared" si="59"/>
        <v>-74.661100000000005</v>
      </c>
      <c r="Z508">
        <v>-75.741399999999999</v>
      </c>
      <c r="AA508" t="s">
        <v>710</v>
      </c>
      <c r="AB508">
        <v>5.9039999999999999</v>
      </c>
      <c r="AC508">
        <v>-78.227099999999993</v>
      </c>
      <c r="AD508">
        <v>0.1</v>
      </c>
      <c r="AE508">
        <v>5.9160000000000004</v>
      </c>
      <c r="AF508">
        <f t="shared" si="60"/>
        <v>-76.569933333333324</v>
      </c>
      <c r="AG508">
        <v>0.1</v>
      </c>
      <c r="AH508">
        <v>5.9160000000000004</v>
      </c>
      <c r="AI508">
        <v>-76.363100000000003</v>
      </c>
      <c r="AJ508">
        <v>-0.1</v>
      </c>
      <c r="AK508">
        <v>5.9119999999999999</v>
      </c>
      <c r="AL508">
        <f t="shared" si="61"/>
        <v>-74.617333333333335</v>
      </c>
      <c r="AM508">
        <v>-0.3</v>
      </c>
      <c r="AN508">
        <v>5.9039999999999999</v>
      </c>
      <c r="AO508">
        <v>-73.187700000000007</v>
      </c>
      <c r="AP508">
        <v>0</v>
      </c>
      <c r="AQ508">
        <v>5.9160000000000004</v>
      </c>
      <c r="AR508">
        <f t="shared" si="62"/>
        <v>-73.809866666666665</v>
      </c>
      <c r="AS508">
        <v>-0.1</v>
      </c>
      <c r="AT508">
        <v>5.9080000000000004</v>
      </c>
      <c r="AU508">
        <v>-74.890500000000003</v>
      </c>
      <c r="AV508">
        <v>0</v>
      </c>
      <c r="AW508">
        <v>5.9080000000000004</v>
      </c>
      <c r="AX508">
        <f t="shared" si="63"/>
        <v>-75.315950000000001</v>
      </c>
    </row>
    <row r="509" spans="1:50" x14ac:dyDescent="0.2">
      <c r="A509" t="s">
        <v>811</v>
      </c>
      <c r="E509">
        <f t="shared" si="56"/>
        <v>-76.705999999999989</v>
      </c>
      <c r="H509">
        <v>-75.152299999999997</v>
      </c>
      <c r="K509">
        <f t="shared" si="57"/>
        <v>-75.304933333333324</v>
      </c>
      <c r="N509">
        <v>-74.3994</v>
      </c>
      <c r="Q509">
        <f t="shared" si="58"/>
        <v>-73.657133333333334</v>
      </c>
      <c r="T509">
        <v>-73.384299999999996</v>
      </c>
      <c r="W509">
        <f t="shared" si="59"/>
        <v>-74.683000000000007</v>
      </c>
      <c r="Z509">
        <v>-75.774199999999993</v>
      </c>
      <c r="AA509" t="s">
        <v>680</v>
      </c>
      <c r="AB509">
        <v>5.9080000000000004</v>
      </c>
      <c r="AC509">
        <v>-78.259699999999995</v>
      </c>
      <c r="AD509">
        <v>0</v>
      </c>
      <c r="AE509">
        <v>5.9119999999999999</v>
      </c>
      <c r="AF509">
        <f t="shared" si="60"/>
        <v>-76.591699999999989</v>
      </c>
      <c r="AG509">
        <v>0</v>
      </c>
      <c r="AH509">
        <v>5.9119999999999999</v>
      </c>
      <c r="AI509">
        <v>-76.363100000000003</v>
      </c>
      <c r="AJ509">
        <v>-0.1</v>
      </c>
      <c r="AK509">
        <v>5.9119999999999999</v>
      </c>
      <c r="AL509">
        <f t="shared" si="61"/>
        <v>-74.65006666666666</v>
      </c>
      <c r="AM509">
        <v>0.1</v>
      </c>
      <c r="AN509">
        <v>5.9039999999999999</v>
      </c>
      <c r="AO509">
        <v>-73.187700000000007</v>
      </c>
      <c r="AP509">
        <v>0.4</v>
      </c>
      <c r="AQ509">
        <v>5.9160000000000004</v>
      </c>
      <c r="AR509">
        <f t="shared" si="62"/>
        <v>-73.82083333333334</v>
      </c>
      <c r="AS509">
        <v>0.2</v>
      </c>
      <c r="AT509">
        <v>5.9039999999999999</v>
      </c>
      <c r="AU509">
        <v>-74.890500000000003</v>
      </c>
      <c r="AV509">
        <v>0.2</v>
      </c>
      <c r="AW509">
        <v>5.9080000000000004</v>
      </c>
      <c r="AX509">
        <f t="shared" si="63"/>
        <v>-75.332349999999991</v>
      </c>
    </row>
    <row r="510" spans="1:50" x14ac:dyDescent="0.2">
      <c r="A510" t="s">
        <v>812</v>
      </c>
      <c r="E510">
        <f t="shared" si="56"/>
        <v>-76.705999999999989</v>
      </c>
      <c r="H510">
        <v>-75.152299999999997</v>
      </c>
      <c r="K510">
        <f t="shared" si="57"/>
        <v>-75.326766666666671</v>
      </c>
      <c r="N510">
        <v>-74.432199999999995</v>
      </c>
      <c r="Q510">
        <f t="shared" si="58"/>
        <v>-73.689966666666677</v>
      </c>
      <c r="T510">
        <v>-73.417100000000005</v>
      </c>
      <c r="W510">
        <f t="shared" si="59"/>
        <v>-74.704866666666661</v>
      </c>
      <c r="Z510">
        <v>-75.774199999999993</v>
      </c>
      <c r="AA510" t="s">
        <v>813</v>
      </c>
      <c r="AB510">
        <v>5.9039999999999999</v>
      </c>
      <c r="AC510">
        <v>-78.259699999999995</v>
      </c>
      <c r="AD510">
        <v>0</v>
      </c>
      <c r="AE510">
        <v>5.9119999999999999</v>
      </c>
      <c r="AF510">
        <f t="shared" si="60"/>
        <v>-76.602599999999995</v>
      </c>
      <c r="AG510">
        <v>0</v>
      </c>
      <c r="AH510">
        <v>5.9119999999999999</v>
      </c>
      <c r="AI510">
        <v>-76.395799999999994</v>
      </c>
      <c r="AJ510">
        <v>0</v>
      </c>
      <c r="AK510">
        <v>5.9080000000000004</v>
      </c>
      <c r="AL510">
        <f t="shared" si="61"/>
        <v>-74.682866666666669</v>
      </c>
      <c r="AM510">
        <v>-0.1</v>
      </c>
      <c r="AN510">
        <v>5.9039999999999999</v>
      </c>
      <c r="AO510">
        <v>-73.220600000000005</v>
      </c>
      <c r="AP510">
        <v>0.1</v>
      </c>
      <c r="AQ510">
        <v>5.9160000000000004</v>
      </c>
      <c r="AR510">
        <f t="shared" si="62"/>
        <v>-73.853666666666669</v>
      </c>
      <c r="AS510">
        <v>0.2</v>
      </c>
      <c r="AT510">
        <v>5.9039999999999999</v>
      </c>
      <c r="AU510">
        <v>-74.923299999999998</v>
      </c>
      <c r="AV510">
        <v>0.2</v>
      </c>
      <c r="AW510">
        <v>5.9119999999999999</v>
      </c>
      <c r="AX510">
        <f t="shared" si="63"/>
        <v>-75.348749999999995</v>
      </c>
    </row>
    <row r="511" spans="1:50" x14ac:dyDescent="0.2">
      <c r="A511" t="s">
        <v>814</v>
      </c>
      <c r="E511">
        <f t="shared" si="56"/>
        <v>-77.294900000000013</v>
      </c>
      <c r="H511">
        <v>-75.905100000000004</v>
      </c>
      <c r="K511">
        <f t="shared" si="57"/>
        <v>-75.959500000000006</v>
      </c>
      <c r="N511">
        <v>-75.0869</v>
      </c>
      <c r="Q511">
        <f t="shared" si="58"/>
        <v>-74.377566666666667</v>
      </c>
      <c r="T511">
        <v>-74.104799999999997</v>
      </c>
      <c r="W511">
        <f t="shared" si="59"/>
        <v>-75.337666666666664</v>
      </c>
      <c r="Z511">
        <v>-76.395799999999994</v>
      </c>
      <c r="AA511" t="s">
        <v>748</v>
      </c>
      <c r="AB511">
        <v>5.9080000000000004</v>
      </c>
      <c r="AC511">
        <v>-78.684700000000007</v>
      </c>
      <c r="AD511">
        <v>-0.1</v>
      </c>
      <c r="AE511">
        <v>5.9119999999999999</v>
      </c>
      <c r="AF511">
        <f t="shared" si="60"/>
        <v>-77.158766666666665</v>
      </c>
      <c r="AG511">
        <v>-0.3</v>
      </c>
      <c r="AH511">
        <v>5.9160000000000004</v>
      </c>
      <c r="AI511">
        <v>-76.886499999999998</v>
      </c>
      <c r="AJ511">
        <v>0.1</v>
      </c>
      <c r="AK511">
        <v>5.9119999999999999</v>
      </c>
      <c r="AL511">
        <f t="shared" si="61"/>
        <v>-75.3048</v>
      </c>
      <c r="AM511">
        <v>0</v>
      </c>
      <c r="AN511">
        <v>5.9080000000000004</v>
      </c>
      <c r="AO511">
        <v>-73.941000000000003</v>
      </c>
      <c r="AP511">
        <v>0.3</v>
      </c>
      <c r="AQ511">
        <v>5.9160000000000004</v>
      </c>
      <c r="AR511">
        <f t="shared" si="62"/>
        <v>-74.519400000000005</v>
      </c>
      <c r="AS511">
        <v>0.2</v>
      </c>
      <c r="AT511">
        <v>5.9080000000000004</v>
      </c>
      <c r="AU511">
        <v>-75.5124</v>
      </c>
      <c r="AV511">
        <v>0</v>
      </c>
      <c r="AW511">
        <v>5.9080000000000004</v>
      </c>
      <c r="AX511">
        <f t="shared" si="63"/>
        <v>-75.954099999999997</v>
      </c>
    </row>
    <row r="512" spans="1:50" x14ac:dyDescent="0.2">
      <c r="A512" t="s">
        <v>815</v>
      </c>
      <c r="E512">
        <f t="shared" si="56"/>
        <v>-77.278500000000008</v>
      </c>
      <c r="H512">
        <v>-75.872299999999996</v>
      </c>
      <c r="K512">
        <f t="shared" si="57"/>
        <v>-75.970366666666663</v>
      </c>
      <c r="N512">
        <v>-75.119600000000005</v>
      </c>
      <c r="Q512">
        <f t="shared" si="58"/>
        <v>-74.410300000000007</v>
      </c>
      <c r="T512">
        <v>-74.137500000000003</v>
      </c>
      <c r="W512">
        <f t="shared" si="59"/>
        <v>-75.370366666666669</v>
      </c>
      <c r="Z512">
        <v>-76.4285</v>
      </c>
      <c r="AA512" t="s">
        <v>680</v>
      </c>
      <c r="AB512">
        <v>5.9080000000000004</v>
      </c>
      <c r="AC512">
        <v>-78.684700000000007</v>
      </c>
      <c r="AD512">
        <v>0</v>
      </c>
      <c r="AE512">
        <v>5.9160000000000004</v>
      </c>
      <c r="AF512">
        <f t="shared" si="60"/>
        <v>-77.158733333333331</v>
      </c>
      <c r="AG512">
        <v>0</v>
      </c>
      <c r="AH512">
        <v>5.9160000000000004</v>
      </c>
      <c r="AI512">
        <v>-76.919200000000004</v>
      </c>
      <c r="AJ512">
        <v>0.1</v>
      </c>
      <c r="AK512">
        <v>5.9119999999999999</v>
      </c>
      <c r="AL512">
        <f t="shared" si="61"/>
        <v>-75.33753333333334</v>
      </c>
      <c r="AM512">
        <v>0</v>
      </c>
      <c r="AN512">
        <v>5.9080000000000004</v>
      </c>
      <c r="AO512">
        <v>-73.973799999999997</v>
      </c>
      <c r="AP512">
        <v>0</v>
      </c>
      <c r="AQ512">
        <v>5.92</v>
      </c>
      <c r="AR512">
        <f t="shared" si="62"/>
        <v>-74.552133333333344</v>
      </c>
      <c r="AS512">
        <v>0.3</v>
      </c>
      <c r="AT512">
        <v>5.9080000000000004</v>
      </c>
      <c r="AU512">
        <v>-75.545100000000005</v>
      </c>
      <c r="AV512">
        <v>-0.2</v>
      </c>
      <c r="AW512">
        <v>5.9119999999999999</v>
      </c>
      <c r="AX512">
        <f t="shared" si="63"/>
        <v>-75.986800000000002</v>
      </c>
    </row>
    <row r="513" spans="1:50" x14ac:dyDescent="0.2">
      <c r="A513" t="s">
        <v>816</v>
      </c>
      <c r="E513">
        <f t="shared" si="56"/>
        <v>-77.278449999999992</v>
      </c>
      <c r="H513">
        <v>-75.839600000000004</v>
      </c>
      <c r="K513">
        <f t="shared" si="57"/>
        <v>-75.948566666666679</v>
      </c>
      <c r="N513">
        <v>-75.0869</v>
      </c>
      <c r="Q513">
        <f t="shared" si="58"/>
        <v>-74.3994</v>
      </c>
      <c r="T513">
        <v>-74.137500000000003</v>
      </c>
      <c r="W513">
        <f t="shared" si="59"/>
        <v>-75.370366666666669</v>
      </c>
      <c r="Z513">
        <v>-76.4285</v>
      </c>
      <c r="AA513" t="s">
        <v>707</v>
      </c>
      <c r="AB513">
        <v>5.9080000000000004</v>
      </c>
      <c r="AC513">
        <v>-78.717299999999994</v>
      </c>
      <c r="AD513">
        <v>0.1</v>
      </c>
      <c r="AE513">
        <v>5.9119999999999999</v>
      </c>
      <c r="AF513">
        <f t="shared" si="60"/>
        <v>-77.15870000000001</v>
      </c>
      <c r="AG513">
        <v>-0.1</v>
      </c>
      <c r="AH513">
        <v>5.9119999999999999</v>
      </c>
      <c r="AI513">
        <v>-76.919200000000004</v>
      </c>
      <c r="AJ513">
        <v>0</v>
      </c>
      <c r="AK513">
        <v>5.9119999999999999</v>
      </c>
      <c r="AL513">
        <f t="shared" si="61"/>
        <v>-75.326633333333334</v>
      </c>
      <c r="AM513">
        <v>0</v>
      </c>
      <c r="AN513">
        <v>5.9039999999999999</v>
      </c>
      <c r="AO513">
        <v>-73.973799999999997</v>
      </c>
      <c r="AP513">
        <v>0</v>
      </c>
      <c r="AQ513">
        <v>5.92</v>
      </c>
      <c r="AR513">
        <f t="shared" si="62"/>
        <v>-74.552133333333344</v>
      </c>
      <c r="AS513">
        <v>0.1</v>
      </c>
      <c r="AT513">
        <v>5.9039999999999999</v>
      </c>
      <c r="AU513">
        <v>-75.545100000000005</v>
      </c>
      <c r="AV513">
        <v>0.1</v>
      </c>
      <c r="AW513">
        <v>5.9080000000000004</v>
      </c>
      <c r="AX513">
        <f t="shared" si="63"/>
        <v>-75.986800000000002</v>
      </c>
    </row>
    <row r="514" spans="1:50" x14ac:dyDescent="0.2">
      <c r="A514" t="s">
        <v>817</v>
      </c>
      <c r="E514">
        <f t="shared" si="56"/>
        <v>-77.278449999999992</v>
      </c>
      <c r="H514">
        <v>-75.839600000000004</v>
      </c>
      <c r="K514">
        <f t="shared" si="57"/>
        <v>-75.948566666666679</v>
      </c>
      <c r="N514">
        <v>-75.0869</v>
      </c>
      <c r="Q514">
        <f t="shared" si="58"/>
        <v>-74.410266666666658</v>
      </c>
      <c r="T514">
        <v>-74.137500000000003</v>
      </c>
      <c r="W514">
        <f t="shared" si="59"/>
        <v>-75.370366666666669</v>
      </c>
      <c r="Z514">
        <v>-76.4285</v>
      </c>
      <c r="AA514" t="s">
        <v>680</v>
      </c>
      <c r="AB514">
        <v>5.9039999999999999</v>
      </c>
      <c r="AC514">
        <v>-78.717299999999994</v>
      </c>
      <c r="AD514">
        <v>0.2</v>
      </c>
      <c r="AE514">
        <v>5.9160000000000004</v>
      </c>
      <c r="AF514">
        <f t="shared" si="60"/>
        <v>-77.15870000000001</v>
      </c>
      <c r="AG514">
        <v>-0.3</v>
      </c>
      <c r="AH514">
        <v>5.9119999999999999</v>
      </c>
      <c r="AI514">
        <v>-76.919200000000004</v>
      </c>
      <c r="AJ514">
        <v>0.1</v>
      </c>
      <c r="AK514">
        <v>5.9119999999999999</v>
      </c>
      <c r="AL514">
        <f t="shared" si="61"/>
        <v>-75.337499999999991</v>
      </c>
      <c r="AM514">
        <v>-0.1</v>
      </c>
      <c r="AN514">
        <v>5.9039999999999999</v>
      </c>
      <c r="AO514">
        <v>-74.006399999999999</v>
      </c>
      <c r="AP514">
        <v>0</v>
      </c>
      <c r="AQ514">
        <v>5.9160000000000004</v>
      </c>
      <c r="AR514">
        <f t="shared" si="62"/>
        <v>-74.563000000000002</v>
      </c>
      <c r="AS514">
        <v>0</v>
      </c>
      <c r="AT514">
        <v>5.9080000000000004</v>
      </c>
      <c r="AU514">
        <v>-75.545100000000005</v>
      </c>
      <c r="AV514">
        <v>0</v>
      </c>
      <c r="AW514">
        <v>5.9119999999999999</v>
      </c>
      <c r="AX514">
        <f t="shared" si="63"/>
        <v>-75.986800000000002</v>
      </c>
    </row>
    <row r="515" spans="1:50" x14ac:dyDescent="0.2">
      <c r="A515" t="s">
        <v>818</v>
      </c>
      <c r="E515">
        <f t="shared" ref="E515:E578" si="64">AVERAGE(H515,AC515)</f>
        <v>-77.311199999999999</v>
      </c>
      <c r="H515">
        <v>-75.905100000000004</v>
      </c>
      <c r="K515">
        <f t="shared" ref="K515:K578" si="65">AVERAGE(H515,N515,AI515)</f>
        <v>-75.992166666666662</v>
      </c>
      <c r="N515">
        <v>-75.119600000000005</v>
      </c>
      <c r="Q515">
        <f t="shared" ref="Q515:Q578" si="66">AVERAGE(N515,T515,AO515)</f>
        <v>-74.443033333333332</v>
      </c>
      <c r="T515">
        <v>-74.170199999999994</v>
      </c>
      <c r="W515">
        <f t="shared" ref="W515:W578" si="67">AVERAGE(T515,Z515,AU515)</f>
        <v>-75.392166666666654</v>
      </c>
      <c r="Z515">
        <v>-76.461200000000005</v>
      </c>
      <c r="AA515" t="s">
        <v>707</v>
      </c>
      <c r="AB515">
        <v>5.9039999999999999</v>
      </c>
      <c r="AC515">
        <v>-78.717299999999994</v>
      </c>
      <c r="AD515">
        <v>0.3</v>
      </c>
      <c r="AE515">
        <v>5.9160000000000004</v>
      </c>
      <c r="AF515">
        <f t="shared" ref="AF515:AF578" si="68">AVERAGE(AC515,AI515,H515)</f>
        <v>-77.191400000000002</v>
      </c>
      <c r="AG515">
        <v>0.1</v>
      </c>
      <c r="AH515">
        <v>5.9119999999999999</v>
      </c>
      <c r="AI515">
        <v>-76.951800000000006</v>
      </c>
      <c r="AJ515">
        <v>0.1</v>
      </c>
      <c r="AK515">
        <v>5.9119999999999999</v>
      </c>
      <c r="AL515">
        <f t="shared" ref="AL515:AL578" si="69">AVERAGE(AI515,AO515,N515)</f>
        <v>-75.370233333333331</v>
      </c>
      <c r="AM515">
        <v>0.1</v>
      </c>
      <c r="AN515">
        <v>5.9039999999999999</v>
      </c>
      <c r="AO515">
        <v>-74.039299999999997</v>
      </c>
      <c r="AP515">
        <v>0.2</v>
      </c>
      <c r="AQ515">
        <v>5.92</v>
      </c>
      <c r="AR515">
        <f t="shared" ref="AR515:AR578" si="70">AVERAGE(AO515,AU515,T515)</f>
        <v>-74.58486666666667</v>
      </c>
      <c r="AS515">
        <v>0.1</v>
      </c>
      <c r="AT515">
        <v>5.9080000000000004</v>
      </c>
      <c r="AU515">
        <v>-75.545100000000005</v>
      </c>
      <c r="AV515">
        <v>0</v>
      </c>
      <c r="AW515">
        <v>5.9080000000000004</v>
      </c>
      <c r="AX515">
        <f t="shared" ref="AX515:AX578" si="71">AVERAGE(AU515,Z515)</f>
        <v>-76.003150000000005</v>
      </c>
    </row>
    <row r="516" spans="1:50" x14ac:dyDescent="0.2">
      <c r="A516" t="s">
        <v>819</v>
      </c>
      <c r="E516">
        <f t="shared" si="64"/>
        <v>-78.569549999999992</v>
      </c>
      <c r="H516">
        <v>-76.788200000000003</v>
      </c>
      <c r="K516">
        <f t="shared" si="65"/>
        <v>-77.137</v>
      </c>
      <c r="N516">
        <v>-76.297600000000003</v>
      </c>
      <c r="Q516">
        <f t="shared" si="66"/>
        <v>-75.501333333333335</v>
      </c>
      <c r="T516">
        <v>-75.152299999999997</v>
      </c>
      <c r="W516">
        <f t="shared" si="67"/>
        <v>-76.515533333333337</v>
      </c>
      <c r="Z516">
        <v>-77.475099999999998</v>
      </c>
      <c r="AA516" t="s">
        <v>748</v>
      </c>
      <c r="AB516">
        <v>5.9080000000000004</v>
      </c>
      <c r="AC516">
        <v>-80.350899999999996</v>
      </c>
      <c r="AD516">
        <v>0.2</v>
      </c>
      <c r="AE516">
        <v>5.9119999999999999</v>
      </c>
      <c r="AF516">
        <f t="shared" si="68"/>
        <v>-78.488099999999989</v>
      </c>
      <c r="AG516">
        <v>0</v>
      </c>
      <c r="AH516">
        <v>5.9160000000000004</v>
      </c>
      <c r="AI516">
        <v>-78.325199999999995</v>
      </c>
      <c r="AJ516">
        <v>0.2</v>
      </c>
      <c r="AK516">
        <v>5.9119999999999999</v>
      </c>
      <c r="AL516">
        <f t="shared" si="69"/>
        <v>-76.558966666666663</v>
      </c>
      <c r="AM516">
        <v>0</v>
      </c>
      <c r="AN516">
        <v>5.9039999999999999</v>
      </c>
      <c r="AO516">
        <v>-75.054100000000005</v>
      </c>
      <c r="AP516">
        <v>0.2</v>
      </c>
      <c r="AQ516">
        <v>5.92</v>
      </c>
      <c r="AR516">
        <f t="shared" si="70"/>
        <v>-75.708533333333335</v>
      </c>
      <c r="AS516">
        <v>-0.1</v>
      </c>
      <c r="AT516">
        <v>5.9039999999999999</v>
      </c>
      <c r="AU516">
        <v>-76.919200000000004</v>
      </c>
      <c r="AV516">
        <v>0.1</v>
      </c>
      <c r="AW516">
        <v>5.9080000000000004</v>
      </c>
      <c r="AX516">
        <f t="shared" si="71"/>
        <v>-77.197149999999993</v>
      </c>
    </row>
    <row r="517" spans="1:50" x14ac:dyDescent="0.2">
      <c r="A517" t="s">
        <v>820</v>
      </c>
      <c r="E517">
        <f t="shared" si="64"/>
        <v>-78.651350000000008</v>
      </c>
      <c r="H517">
        <v>-76.919200000000004</v>
      </c>
      <c r="K517">
        <f t="shared" si="65"/>
        <v>-77.202433333333332</v>
      </c>
      <c r="N517">
        <v>-76.297600000000003</v>
      </c>
      <c r="Q517">
        <f t="shared" si="66"/>
        <v>-75.53413333333333</v>
      </c>
      <c r="T517">
        <v>-75.2179</v>
      </c>
      <c r="W517">
        <f t="shared" si="67"/>
        <v>-76.55916666666667</v>
      </c>
      <c r="Z517">
        <v>-77.507800000000003</v>
      </c>
      <c r="AA517" t="s">
        <v>674</v>
      </c>
      <c r="AB517">
        <v>5.9080000000000004</v>
      </c>
      <c r="AC517">
        <v>-80.383499999999998</v>
      </c>
      <c r="AD517">
        <v>-0.2</v>
      </c>
      <c r="AE517">
        <v>5.9160000000000004</v>
      </c>
      <c r="AF517">
        <f t="shared" si="68"/>
        <v>-78.564399999999992</v>
      </c>
      <c r="AG517">
        <v>-0.1</v>
      </c>
      <c r="AH517">
        <v>5.9119999999999999</v>
      </c>
      <c r="AI517">
        <v>-78.390500000000003</v>
      </c>
      <c r="AJ517">
        <v>0.1</v>
      </c>
      <c r="AK517">
        <v>5.9119999999999999</v>
      </c>
      <c r="AL517">
        <f t="shared" si="69"/>
        <v>-76.591666666666654</v>
      </c>
      <c r="AM517">
        <v>-0.1</v>
      </c>
      <c r="AN517">
        <v>5.9039999999999999</v>
      </c>
      <c r="AO517">
        <v>-75.0869</v>
      </c>
      <c r="AP517">
        <v>0.2</v>
      </c>
      <c r="AQ517">
        <v>5.92</v>
      </c>
      <c r="AR517">
        <f t="shared" si="70"/>
        <v>-75.752200000000002</v>
      </c>
      <c r="AS517">
        <v>0.4</v>
      </c>
      <c r="AT517">
        <v>5.9039999999999999</v>
      </c>
      <c r="AU517">
        <v>-76.951800000000006</v>
      </c>
      <c r="AV517">
        <v>0.1</v>
      </c>
      <c r="AW517">
        <v>5.9119999999999999</v>
      </c>
      <c r="AX517">
        <f t="shared" si="71"/>
        <v>-77.229800000000012</v>
      </c>
    </row>
    <row r="518" spans="1:50" x14ac:dyDescent="0.2">
      <c r="A518" t="s">
        <v>821</v>
      </c>
      <c r="E518">
        <f t="shared" si="64"/>
        <v>-80.31765</v>
      </c>
      <c r="H518">
        <v>-78.521299999999997</v>
      </c>
      <c r="K518">
        <f t="shared" si="65"/>
        <v>-78.815266666666659</v>
      </c>
      <c r="N518">
        <v>-77.900199999999998</v>
      </c>
      <c r="Q518">
        <f t="shared" si="66"/>
        <v>-77.158966666666672</v>
      </c>
      <c r="T518">
        <v>-76.853800000000007</v>
      </c>
      <c r="W518">
        <f t="shared" si="67"/>
        <v>-78.259533333333351</v>
      </c>
      <c r="Z518">
        <v>-79.240099999999998</v>
      </c>
      <c r="AA518" t="s">
        <v>680</v>
      </c>
      <c r="AB518">
        <v>5.9080000000000004</v>
      </c>
      <c r="AC518">
        <v>-82.114000000000004</v>
      </c>
      <c r="AD518">
        <v>0.3</v>
      </c>
      <c r="AE518">
        <v>5.9119999999999999</v>
      </c>
      <c r="AF518">
        <f t="shared" si="68"/>
        <v>-80.219866666666675</v>
      </c>
      <c r="AG518">
        <v>0.1</v>
      </c>
      <c r="AH518">
        <v>5.9119999999999999</v>
      </c>
      <c r="AI518">
        <v>-80.024299999999997</v>
      </c>
      <c r="AJ518">
        <v>-0.1</v>
      </c>
      <c r="AK518">
        <v>5.9119999999999999</v>
      </c>
      <c r="AL518">
        <f t="shared" si="69"/>
        <v>-78.215800000000002</v>
      </c>
      <c r="AM518">
        <v>-0.1</v>
      </c>
      <c r="AN518">
        <v>5.9039999999999999</v>
      </c>
      <c r="AO518">
        <v>-76.722899999999996</v>
      </c>
      <c r="AP518">
        <v>-0.2</v>
      </c>
      <c r="AQ518">
        <v>5.92</v>
      </c>
      <c r="AR518">
        <f t="shared" si="70"/>
        <v>-77.42046666666667</v>
      </c>
      <c r="AS518">
        <v>-0.1</v>
      </c>
      <c r="AT518">
        <v>5.9039999999999999</v>
      </c>
      <c r="AU518">
        <v>-78.684700000000007</v>
      </c>
      <c r="AV518">
        <v>0.3</v>
      </c>
      <c r="AW518">
        <v>5.9119999999999999</v>
      </c>
      <c r="AX518">
        <f t="shared" si="71"/>
        <v>-78.962400000000002</v>
      </c>
    </row>
    <row r="519" spans="1:50" x14ac:dyDescent="0.2">
      <c r="A519" t="s">
        <v>822</v>
      </c>
      <c r="E519">
        <f t="shared" si="64"/>
        <v>-80.31765</v>
      </c>
      <c r="H519">
        <v>-78.521299999999997</v>
      </c>
      <c r="K519">
        <f t="shared" si="65"/>
        <v>-78.826133333333317</v>
      </c>
      <c r="N519">
        <v>-77.900199999999998</v>
      </c>
      <c r="Q519">
        <f t="shared" si="66"/>
        <v>-77.158966666666672</v>
      </c>
      <c r="T519">
        <v>-76.853800000000007</v>
      </c>
      <c r="W519">
        <f t="shared" si="67"/>
        <v>-78.281333333333336</v>
      </c>
      <c r="Z519">
        <v>-79.272900000000007</v>
      </c>
      <c r="AA519" t="s">
        <v>707</v>
      </c>
      <c r="AB519">
        <v>5.9039999999999999</v>
      </c>
      <c r="AC519">
        <v>-82.114000000000004</v>
      </c>
      <c r="AD519">
        <v>-0.2</v>
      </c>
      <c r="AE519">
        <v>5.9119999999999999</v>
      </c>
      <c r="AF519">
        <f t="shared" si="68"/>
        <v>-80.230733333333333</v>
      </c>
      <c r="AG519">
        <v>-0.3</v>
      </c>
      <c r="AH519">
        <v>5.9160000000000004</v>
      </c>
      <c r="AI519">
        <v>-80.056899999999999</v>
      </c>
      <c r="AJ519">
        <v>0</v>
      </c>
      <c r="AK519">
        <v>5.9119999999999999</v>
      </c>
      <c r="AL519">
        <f t="shared" si="69"/>
        <v>-78.226666666666674</v>
      </c>
      <c r="AM519">
        <v>-0.1</v>
      </c>
      <c r="AN519">
        <v>5.9039999999999999</v>
      </c>
      <c r="AO519">
        <v>-76.722899999999996</v>
      </c>
      <c r="AP519">
        <v>-0.1</v>
      </c>
      <c r="AQ519">
        <v>5.92</v>
      </c>
      <c r="AR519">
        <f t="shared" si="70"/>
        <v>-77.431333333333342</v>
      </c>
      <c r="AS519">
        <v>-0.1</v>
      </c>
      <c r="AT519">
        <v>5.9080000000000004</v>
      </c>
      <c r="AU519">
        <v>-78.717299999999994</v>
      </c>
      <c r="AV519">
        <v>0.2</v>
      </c>
      <c r="AW519">
        <v>5.9119999999999999</v>
      </c>
      <c r="AX519">
        <f t="shared" si="71"/>
        <v>-78.995100000000008</v>
      </c>
    </row>
    <row r="520" spans="1:50" x14ac:dyDescent="0.2">
      <c r="A520" t="s">
        <v>823</v>
      </c>
      <c r="E520">
        <f t="shared" si="64"/>
        <v>-80.366600000000005</v>
      </c>
      <c r="H520">
        <v>-78.586600000000004</v>
      </c>
      <c r="K520">
        <f t="shared" si="65"/>
        <v>-78.858800000000016</v>
      </c>
      <c r="N520">
        <v>-77.900199999999998</v>
      </c>
      <c r="Q520">
        <f t="shared" si="66"/>
        <v>-77.191666666666663</v>
      </c>
      <c r="T520">
        <v>-76.919200000000004</v>
      </c>
      <c r="W520">
        <f t="shared" si="67"/>
        <v>-78.324933333333334</v>
      </c>
      <c r="Z520">
        <v>-79.305599999999998</v>
      </c>
      <c r="AA520" t="s">
        <v>710</v>
      </c>
      <c r="AB520">
        <v>5.9080000000000004</v>
      </c>
      <c r="AC520">
        <v>-82.146600000000007</v>
      </c>
      <c r="AD520">
        <v>-0.1</v>
      </c>
      <c r="AE520">
        <v>5.9160000000000004</v>
      </c>
      <c r="AF520">
        <f t="shared" si="68"/>
        <v>-80.274266666666662</v>
      </c>
      <c r="AG520">
        <v>-0.3</v>
      </c>
      <c r="AH520">
        <v>5.9160000000000004</v>
      </c>
      <c r="AI520">
        <v>-80.089600000000004</v>
      </c>
      <c r="AJ520">
        <v>-0.1</v>
      </c>
      <c r="AK520">
        <v>5.9160000000000004</v>
      </c>
      <c r="AL520">
        <f t="shared" si="69"/>
        <v>-78.248466666666673</v>
      </c>
      <c r="AM520">
        <v>-0.2</v>
      </c>
      <c r="AN520">
        <v>5.9080000000000004</v>
      </c>
      <c r="AO520">
        <v>-76.755600000000001</v>
      </c>
      <c r="AP520">
        <v>-0.2</v>
      </c>
      <c r="AQ520">
        <v>5.92</v>
      </c>
      <c r="AR520">
        <f t="shared" si="70"/>
        <v>-77.47493333333334</v>
      </c>
      <c r="AS520">
        <v>-0.1</v>
      </c>
      <c r="AT520">
        <v>5.9039999999999999</v>
      </c>
      <c r="AU520">
        <v>-78.75</v>
      </c>
      <c r="AV520">
        <v>-0.2</v>
      </c>
      <c r="AW520">
        <v>5.9119999999999999</v>
      </c>
      <c r="AX520">
        <f t="shared" si="71"/>
        <v>-79.027799999999999</v>
      </c>
    </row>
    <row r="521" spans="1:50" x14ac:dyDescent="0.2">
      <c r="A521" t="s">
        <v>824</v>
      </c>
      <c r="E521">
        <f t="shared" si="64"/>
        <v>-80.399249999999995</v>
      </c>
      <c r="H521">
        <v>-78.619399999999999</v>
      </c>
      <c r="K521">
        <f t="shared" si="65"/>
        <v>-78.880633333333336</v>
      </c>
      <c r="N521">
        <v>-77.900199999999998</v>
      </c>
      <c r="Q521">
        <f t="shared" si="66"/>
        <v>-77.213399999999993</v>
      </c>
      <c r="T521">
        <v>-76.951800000000006</v>
      </c>
      <c r="W521">
        <f t="shared" si="67"/>
        <v>-78.335800000000006</v>
      </c>
      <c r="Z521">
        <v>-79.305599999999998</v>
      </c>
      <c r="AA521" t="s">
        <v>710</v>
      </c>
      <c r="AB521">
        <v>5.9080000000000004</v>
      </c>
      <c r="AC521">
        <v>-82.179100000000005</v>
      </c>
      <c r="AD521">
        <v>0</v>
      </c>
      <c r="AE521">
        <v>5.9119999999999999</v>
      </c>
      <c r="AF521">
        <f t="shared" si="68"/>
        <v>-80.306933333333333</v>
      </c>
      <c r="AG521">
        <v>-0.1</v>
      </c>
      <c r="AH521">
        <v>5.9119999999999999</v>
      </c>
      <c r="AI521">
        <v>-80.122299999999996</v>
      </c>
      <c r="AJ521">
        <v>-0.4</v>
      </c>
      <c r="AK521">
        <v>5.9119999999999999</v>
      </c>
      <c r="AL521">
        <f t="shared" si="69"/>
        <v>-78.270233333333337</v>
      </c>
      <c r="AM521">
        <v>0.2</v>
      </c>
      <c r="AN521">
        <v>5.9080000000000004</v>
      </c>
      <c r="AO521">
        <v>-76.788200000000003</v>
      </c>
      <c r="AP521">
        <v>0.2</v>
      </c>
      <c r="AQ521">
        <v>5.9160000000000004</v>
      </c>
      <c r="AR521">
        <f t="shared" si="70"/>
        <v>-77.49666666666667</v>
      </c>
      <c r="AS521">
        <v>0</v>
      </c>
      <c r="AT521">
        <v>5.9119999999999999</v>
      </c>
      <c r="AU521">
        <v>-78.75</v>
      </c>
      <c r="AV521">
        <v>0.1</v>
      </c>
      <c r="AW521">
        <v>5.9119999999999999</v>
      </c>
      <c r="AX521">
        <f t="shared" si="71"/>
        <v>-79.027799999999999</v>
      </c>
    </row>
    <row r="522" spans="1:50" x14ac:dyDescent="0.2">
      <c r="A522" t="s">
        <v>825</v>
      </c>
      <c r="E522">
        <f t="shared" si="64"/>
        <v>-80.399249999999995</v>
      </c>
      <c r="H522">
        <v>-78.586600000000004</v>
      </c>
      <c r="K522">
        <f t="shared" si="65"/>
        <v>-78.913266666666672</v>
      </c>
      <c r="N522">
        <v>-78.030900000000003</v>
      </c>
      <c r="Q522">
        <f t="shared" si="66"/>
        <v>-77.256966666666685</v>
      </c>
      <c r="T522">
        <v>-76.951800000000006</v>
      </c>
      <c r="W522">
        <f t="shared" si="67"/>
        <v>-78.368466666666663</v>
      </c>
      <c r="Z522">
        <v>-79.370900000000006</v>
      </c>
      <c r="AA522" t="s">
        <v>710</v>
      </c>
      <c r="AB522">
        <v>5.9080000000000004</v>
      </c>
      <c r="AC522">
        <v>-82.2119</v>
      </c>
      <c r="AD522">
        <v>0.3</v>
      </c>
      <c r="AE522">
        <v>5.9160000000000004</v>
      </c>
      <c r="AF522">
        <f t="shared" si="68"/>
        <v>-80.306933333333333</v>
      </c>
      <c r="AG522">
        <v>-0.2</v>
      </c>
      <c r="AH522">
        <v>5.9160000000000004</v>
      </c>
      <c r="AI522">
        <v>-80.122299999999996</v>
      </c>
      <c r="AJ522">
        <v>-0.1</v>
      </c>
      <c r="AK522">
        <v>5.9119999999999999</v>
      </c>
      <c r="AL522">
        <f t="shared" si="69"/>
        <v>-78.313800000000001</v>
      </c>
      <c r="AM522">
        <v>-0.2</v>
      </c>
      <c r="AN522">
        <v>5.9080000000000004</v>
      </c>
      <c r="AO522">
        <v>-76.788200000000003</v>
      </c>
      <c r="AP522">
        <v>0</v>
      </c>
      <c r="AQ522">
        <v>5.92</v>
      </c>
      <c r="AR522">
        <f t="shared" si="70"/>
        <v>-77.507566666666662</v>
      </c>
      <c r="AS522">
        <v>0.1</v>
      </c>
      <c r="AT522">
        <v>5.9080000000000004</v>
      </c>
      <c r="AU522">
        <v>-78.782700000000006</v>
      </c>
      <c r="AV522">
        <v>0.1</v>
      </c>
      <c r="AW522">
        <v>5.9119999999999999</v>
      </c>
      <c r="AX522">
        <f t="shared" si="71"/>
        <v>-79.076800000000006</v>
      </c>
    </row>
    <row r="523" spans="1:50" x14ac:dyDescent="0.2">
      <c r="A523" t="s">
        <v>826</v>
      </c>
      <c r="E523">
        <f t="shared" si="64"/>
        <v>-81.085000000000008</v>
      </c>
      <c r="H523">
        <v>-79.338300000000004</v>
      </c>
      <c r="K523">
        <f t="shared" si="65"/>
        <v>-79.599500000000006</v>
      </c>
      <c r="N523">
        <v>-78.684700000000007</v>
      </c>
      <c r="Q523">
        <f t="shared" si="66"/>
        <v>-77.987300000000005</v>
      </c>
      <c r="T523">
        <v>-77.703999999999994</v>
      </c>
      <c r="W523">
        <f t="shared" si="67"/>
        <v>-79.109300000000005</v>
      </c>
      <c r="Z523">
        <v>-80.122299999999996</v>
      </c>
      <c r="AA523" t="s">
        <v>707</v>
      </c>
      <c r="AB523">
        <v>5.9039999999999999</v>
      </c>
      <c r="AC523">
        <v>-82.831699999999998</v>
      </c>
      <c r="AD523">
        <v>0</v>
      </c>
      <c r="AE523">
        <v>5.9119999999999999</v>
      </c>
      <c r="AF523">
        <f t="shared" si="68"/>
        <v>-80.981833333333327</v>
      </c>
      <c r="AG523">
        <v>-0.1</v>
      </c>
      <c r="AH523">
        <v>5.9119999999999999</v>
      </c>
      <c r="AI523">
        <v>-80.775499999999994</v>
      </c>
      <c r="AJ523">
        <v>-0.1</v>
      </c>
      <c r="AK523">
        <v>5.9119999999999999</v>
      </c>
      <c r="AL523">
        <f t="shared" si="69"/>
        <v>-79.011133333333348</v>
      </c>
      <c r="AM523">
        <v>0</v>
      </c>
      <c r="AN523">
        <v>5.9039999999999999</v>
      </c>
      <c r="AO523">
        <v>-77.5732</v>
      </c>
      <c r="AP523">
        <v>0</v>
      </c>
      <c r="AQ523">
        <v>5.92</v>
      </c>
      <c r="AR523">
        <f t="shared" si="70"/>
        <v>-78.259599999999992</v>
      </c>
      <c r="AS523">
        <v>0</v>
      </c>
      <c r="AT523">
        <v>5.9039999999999999</v>
      </c>
      <c r="AU523">
        <v>-79.501599999999996</v>
      </c>
      <c r="AV523">
        <v>0</v>
      </c>
      <c r="AW523">
        <v>5.9119999999999999</v>
      </c>
      <c r="AX523">
        <f t="shared" si="71"/>
        <v>-79.811949999999996</v>
      </c>
    </row>
    <row r="524" spans="1:50" x14ac:dyDescent="0.2">
      <c r="A524" t="s">
        <v>827</v>
      </c>
      <c r="E524">
        <f t="shared" si="64"/>
        <v>-81.117599999999996</v>
      </c>
      <c r="H524">
        <v>-79.403499999999994</v>
      </c>
      <c r="K524">
        <f t="shared" si="65"/>
        <v>-79.642999999999986</v>
      </c>
      <c r="N524">
        <v>-78.717299999999994</v>
      </c>
      <c r="Q524">
        <f t="shared" si="66"/>
        <v>-78.009066666666669</v>
      </c>
      <c r="T524">
        <v>-77.736699999999999</v>
      </c>
      <c r="W524">
        <f t="shared" si="67"/>
        <v>-79.120199999999997</v>
      </c>
      <c r="Z524">
        <v>-80.122299999999996</v>
      </c>
      <c r="AA524" t="s">
        <v>707</v>
      </c>
      <c r="AB524">
        <v>5.9039999999999999</v>
      </c>
      <c r="AC524">
        <v>-82.831699999999998</v>
      </c>
      <c r="AD524">
        <v>-0.2</v>
      </c>
      <c r="AE524">
        <v>5.9119999999999999</v>
      </c>
      <c r="AF524">
        <f t="shared" si="68"/>
        <v>-81.014466666666678</v>
      </c>
      <c r="AG524">
        <v>0</v>
      </c>
      <c r="AH524">
        <v>5.9160000000000004</v>
      </c>
      <c r="AI524">
        <v>-80.808199999999999</v>
      </c>
      <c r="AJ524">
        <v>-0.1</v>
      </c>
      <c r="AK524">
        <v>5.9119999999999999</v>
      </c>
      <c r="AL524">
        <f t="shared" si="69"/>
        <v>-79.032899999999998</v>
      </c>
      <c r="AM524">
        <v>-0.2</v>
      </c>
      <c r="AN524">
        <v>5.9039999999999999</v>
      </c>
      <c r="AO524">
        <v>-77.5732</v>
      </c>
      <c r="AP524">
        <v>0.1</v>
      </c>
      <c r="AQ524">
        <v>5.9160000000000004</v>
      </c>
      <c r="AR524">
        <f t="shared" si="70"/>
        <v>-78.270499999999984</v>
      </c>
      <c r="AS524">
        <v>-0.1</v>
      </c>
      <c r="AT524">
        <v>5.9039999999999999</v>
      </c>
      <c r="AU524">
        <v>-79.501599999999996</v>
      </c>
      <c r="AV524">
        <v>-0.1</v>
      </c>
      <c r="AW524">
        <v>5.9080000000000004</v>
      </c>
      <c r="AX524">
        <f t="shared" si="71"/>
        <v>-79.811949999999996</v>
      </c>
    </row>
    <row r="525" spans="1:50" x14ac:dyDescent="0.2">
      <c r="A525" t="s">
        <v>828</v>
      </c>
      <c r="E525">
        <f t="shared" si="64"/>
        <v>-81.117700000000013</v>
      </c>
      <c r="H525">
        <v>-79.370900000000006</v>
      </c>
      <c r="K525">
        <f t="shared" si="65"/>
        <v>-79.643000000000001</v>
      </c>
      <c r="N525">
        <v>-78.717299999999994</v>
      </c>
      <c r="Q525">
        <f t="shared" si="66"/>
        <v>-78.019966666666676</v>
      </c>
      <c r="T525">
        <v>-77.736699999999999</v>
      </c>
      <c r="W525">
        <f t="shared" si="67"/>
        <v>-79.131100000000004</v>
      </c>
      <c r="Z525">
        <v>-80.155000000000001</v>
      </c>
      <c r="AA525" t="s">
        <v>680</v>
      </c>
      <c r="AB525">
        <v>5.9080000000000004</v>
      </c>
      <c r="AC525">
        <v>-82.864500000000007</v>
      </c>
      <c r="AD525">
        <v>0.2</v>
      </c>
      <c r="AE525">
        <v>5.9119999999999999</v>
      </c>
      <c r="AF525">
        <f t="shared" si="68"/>
        <v>-81.025400000000005</v>
      </c>
      <c r="AG525">
        <v>-0.1</v>
      </c>
      <c r="AH525">
        <v>5.9160000000000004</v>
      </c>
      <c r="AI525">
        <v>-80.840800000000002</v>
      </c>
      <c r="AJ525">
        <v>0</v>
      </c>
      <c r="AK525">
        <v>5.9119999999999999</v>
      </c>
      <c r="AL525">
        <f t="shared" si="69"/>
        <v>-79.054666666666677</v>
      </c>
      <c r="AM525">
        <v>0.1</v>
      </c>
      <c r="AN525">
        <v>5.9039999999999999</v>
      </c>
      <c r="AO525">
        <v>-77.605900000000005</v>
      </c>
      <c r="AP525">
        <v>-0.1</v>
      </c>
      <c r="AQ525">
        <v>5.9160000000000004</v>
      </c>
      <c r="AR525">
        <f t="shared" si="70"/>
        <v>-78.281400000000005</v>
      </c>
      <c r="AS525">
        <v>0</v>
      </c>
      <c r="AT525">
        <v>5.9039999999999999</v>
      </c>
      <c r="AU525">
        <v>-79.501599999999996</v>
      </c>
      <c r="AV525">
        <v>0.1</v>
      </c>
      <c r="AW525">
        <v>5.9119999999999999</v>
      </c>
      <c r="AX525">
        <f t="shared" si="71"/>
        <v>-79.828299999999999</v>
      </c>
    </row>
    <row r="526" spans="1:50" x14ac:dyDescent="0.2">
      <c r="A526" t="s">
        <v>829</v>
      </c>
      <c r="E526">
        <f t="shared" si="64"/>
        <v>-81.199349999999995</v>
      </c>
      <c r="H526">
        <v>-79.501599999999996</v>
      </c>
      <c r="K526">
        <f t="shared" si="65"/>
        <v>-79.719233333333335</v>
      </c>
      <c r="N526">
        <v>-78.782700000000006</v>
      </c>
      <c r="Q526">
        <f t="shared" si="66"/>
        <v>-78.074466666666666</v>
      </c>
      <c r="T526">
        <v>-77.802099999999996</v>
      </c>
      <c r="W526">
        <f t="shared" si="67"/>
        <v>-79.185566666666674</v>
      </c>
      <c r="Z526">
        <v>-80.187700000000007</v>
      </c>
      <c r="AA526" t="s">
        <v>707</v>
      </c>
      <c r="AB526">
        <v>5.9039999999999999</v>
      </c>
      <c r="AC526">
        <v>-82.897099999999995</v>
      </c>
      <c r="AD526">
        <v>0.2</v>
      </c>
      <c r="AE526">
        <v>5.9119999999999999</v>
      </c>
      <c r="AF526">
        <f t="shared" si="68"/>
        <v>-81.090699999999998</v>
      </c>
      <c r="AG526">
        <v>-0.1</v>
      </c>
      <c r="AH526">
        <v>5.9119999999999999</v>
      </c>
      <c r="AI526">
        <v>-80.873400000000004</v>
      </c>
      <c r="AJ526">
        <v>-0.2</v>
      </c>
      <c r="AK526">
        <v>5.9119999999999999</v>
      </c>
      <c r="AL526">
        <f t="shared" si="69"/>
        <v>-79.09823333333334</v>
      </c>
      <c r="AM526">
        <v>-0.1</v>
      </c>
      <c r="AN526">
        <v>5.9039999999999999</v>
      </c>
      <c r="AO526">
        <v>-77.638599999999997</v>
      </c>
      <c r="AP526">
        <v>0.2</v>
      </c>
      <c r="AQ526">
        <v>5.92</v>
      </c>
      <c r="AR526">
        <f t="shared" si="70"/>
        <v>-78.335866666666661</v>
      </c>
      <c r="AS526">
        <v>0.1</v>
      </c>
      <c r="AT526">
        <v>5.9039999999999999</v>
      </c>
      <c r="AU526">
        <v>-79.566900000000004</v>
      </c>
      <c r="AV526">
        <v>0.1</v>
      </c>
      <c r="AW526">
        <v>5.9080000000000004</v>
      </c>
      <c r="AX526">
        <f t="shared" si="71"/>
        <v>-79.877300000000005</v>
      </c>
    </row>
    <row r="527" spans="1:50" x14ac:dyDescent="0.2">
      <c r="A527" t="s">
        <v>830</v>
      </c>
      <c r="E527">
        <f t="shared" si="64"/>
        <v>-81.754400000000004</v>
      </c>
      <c r="H527">
        <v>-80.155000000000001</v>
      </c>
      <c r="K527">
        <f t="shared" si="65"/>
        <v>-80.318133333333336</v>
      </c>
      <c r="N527">
        <v>-79.370900000000006</v>
      </c>
      <c r="Q527">
        <f t="shared" si="66"/>
        <v>-78.728233333333336</v>
      </c>
      <c r="T527">
        <v>-78.488600000000005</v>
      </c>
      <c r="W527">
        <f t="shared" si="67"/>
        <v>-79.806366666666676</v>
      </c>
      <c r="Z527">
        <v>-80.808199999999999</v>
      </c>
      <c r="AA527" t="s">
        <v>680</v>
      </c>
      <c r="AB527">
        <v>5.9039999999999999</v>
      </c>
      <c r="AC527">
        <v>-83.353800000000007</v>
      </c>
      <c r="AD527">
        <v>-0.1</v>
      </c>
      <c r="AE527">
        <v>5.9119999999999999</v>
      </c>
      <c r="AF527">
        <f t="shared" si="68"/>
        <v>-81.645766666666674</v>
      </c>
      <c r="AG527">
        <v>-0.1</v>
      </c>
      <c r="AH527">
        <v>5.9160000000000004</v>
      </c>
      <c r="AI527">
        <v>-81.4285</v>
      </c>
      <c r="AJ527">
        <v>-0.1</v>
      </c>
      <c r="AK527">
        <v>5.9119999999999999</v>
      </c>
      <c r="AL527">
        <f t="shared" si="69"/>
        <v>-79.708199999999991</v>
      </c>
      <c r="AM527">
        <v>0</v>
      </c>
      <c r="AN527">
        <v>5.9080000000000004</v>
      </c>
      <c r="AO527">
        <v>-78.325199999999995</v>
      </c>
      <c r="AP527">
        <v>-0.1</v>
      </c>
      <c r="AQ527">
        <v>5.92</v>
      </c>
      <c r="AR527">
        <f t="shared" si="70"/>
        <v>-78.978700000000003</v>
      </c>
      <c r="AS527">
        <v>0.1</v>
      </c>
      <c r="AT527">
        <v>5.9039999999999999</v>
      </c>
      <c r="AU527">
        <v>-80.122299999999996</v>
      </c>
      <c r="AV527">
        <v>0.2</v>
      </c>
      <c r="AW527">
        <v>5.9119999999999999</v>
      </c>
      <c r="AX527">
        <f t="shared" si="71"/>
        <v>-80.465249999999997</v>
      </c>
    </row>
    <row r="528" spans="1:50" x14ac:dyDescent="0.2">
      <c r="A528" t="s">
        <v>831</v>
      </c>
      <c r="E528">
        <f t="shared" si="64"/>
        <v>-81.738050000000001</v>
      </c>
      <c r="H528">
        <v>-80.122299999999996</v>
      </c>
      <c r="K528">
        <f t="shared" si="65"/>
        <v>-80.307233333333329</v>
      </c>
      <c r="N528">
        <v>-79.370900000000006</v>
      </c>
      <c r="Q528">
        <f t="shared" si="66"/>
        <v>-78.75</v>
      </c>
      <c r="T528">
        <v>-78.521299999999997</v>
      </c>
      <c r="W528">
        <f t="shared" si="67"/>
        <v>-79.839033333333333</v>
      </c>
      <c r="Z528">
        <v>-80.840800000000002</v>
      </c>
      <c r="AA528" t="s">
        <v>680</v>
      </c>
      <c r="AB528">
        <v>5.9039999999999999</v>
      </c>
      <c r="AC528">
        <v>-83.353800000000007</v>
      </c>
      <c r="AD528">
        <v>-0.1</v>
      </c>
      <c r="AE528">
        <v>5.9119999999999999</v>
      </c>
      <c r="AF528">
        <f t="shared" si="68"/>
        <v>-81.634866666666667</v>
      </c>
      <c r="AG528">
        <v>-0.2</v>
      </c>
      <c r="AH528">
        <v>5.9160000000000004</v>
      </c>
      <c r="AI528">
        <v>-81.4285</v>
      </c>
      <c r="AJ528">
        <v>-0.3</v>
      </c>
      <c r="AK528">
        <v>5.9119999999999999</v>
      </c>
      <c r="AL528">
        <f t="shared" si="69"/>
        <v>-79.719066666666663</v>
      </c>
      <c r="AM528">
        <v>-0.3</v>
      </c>
      <c r="AN528">
        <v>5.9039999999999999</v>
      </c>
      <c r="AO528">
        <v>-78.357799999999997</v>
      </c>
      <c r="AP528">
        <v>0.1</v>
      </c>
      <c r="AQ528">
        <v>5.92</v>
      </c>
      <c r="AR528">
        <f t="shared" si="70"/>
        <v>-79.01136666666666</v>
      </c>
      <c r="AS528">
        <v>0</v>
      </c>
      <c r="AT528">
        <v>5.9039999999999999</v>
      </c>
      <c r="AU528">
        <v>-80.155000000000001</v>
      </c>
      <c r="AV528">
        <v>0</v>
      </c>
      <c r="AW528">
        <v>5.9080000000000004</v>
      </c>
      <c r="AX528">
        <f t="shared" si="71"/>
        <v>-80.497900000000001</v>
      </c>
    </row>
    <row r="529" spans="1:50" x14ac:dyDescent="0.2">
      <c r="A529" t="s">
        <v>832</v>
      </c>
      <c r="E529">
        <f t="shared" si="64"/>
        <v>-81.770700000000005</v>
      </c>
      <c r="H529">
        <v>-80.155000000000001</v>
      </c>
      <c r="K529">
        <f t="shared" si="65"/>
        <v>-80.328999999999994</v>
      </c>
      <c r="N529">
        <v>-79.403499999999994</v>
      </c>
      <c r="Q529">
        <f t="shared" si="66"/>
        <v>-78.771766666666664</v>
      </c>
      <c r="T529">
        <v>-78.521299999999997</v>
      </c>
      <c r="W529">
        <f t="shared" si="67"/>
        <v>-79.839033333333333</v>
      </c>
      <c r="Z529">
        <v>-80.840800000000002</v>
      </c>
      <c r="AA529" t="s">
        <v>748</v>
      </c>
      <c r="AB529">
        <v>5.9039999999999999</v>
      </c>
      <c r="AC529">
        <v>-83.386399999999995</v>
      </c>
      <c r="AD529">
        <v>0</v>
      </c>
      <c r="AE529">
        <v>5.9160000000000004</v>
      </c>
      <c r="AF529">
        <f t="shared" si="68"/>
        <v>-81.656633333333332</v>
      </c>
      <c r="AG529">
        <v>-0.1</v>
      </c>
      <c r="AH529">
        <v>5.9160000000000004</v>
      </c>
      <c r="AI529">
        <v>-81.4285</v>
      </c>
      <c r="AJ529">
        <v>0</v>
      </c>
      <c r="AK529">
        <v>5.9119999999999999</v>
      </c>
      <c r="AL529">
        <f t="shared" si="69"/>
        <v>-79.740833333333342</v>
      </c>
      <c r="AM529">
        <v>-0.2</v>
      </c>
      <c r="AN529">
        <v>5.9039999999999999</v>
      </c>
      <c r="AO529">
        <v>-78.390500000000003</v>
      </c>
      <c r="AP529">
        <v>-0.1</v>
      </c>
      <c r="AQ529">
        <v>5.92</v>
      </c>
      <c r="AR529">
        <f t="shared" si="70"/>
        <v>-79.022266666666667</v>
      </c>
      <c r="AS529">
        <v>0.2</v>
      </c>
      <c r="AT529">
        <v>5.9039999999999999</v>
      </c>
      <c r="AU529">
        <v>-80.155000000000001</v>
      </c>
      <c r="AV529">
        <v>0.2</v>
      </c>
      <c r="AW529">
        <v>5.9080000000000004</v>
      </c>
      <c r="AX529">
        <f t="shared" si="71"/>
        <v>-80.497900000000001</v>
      </c>
    </row>
    <row r="530" spans="1:50" x14ac:dyDescent="0.2">
      <c r="A530" t="s">
        <v>833</v>
      </c>
      <c r="E530">
        <f t="shared" si="64"/>
        <v>-81.787049999999994</v>
      </c>
      <c r="H530">
        <v>-80.187700000000007</v>
      </c>
      <c r="K530">
        <f t="shared" si="65"/>
        <v>-80.361699999999999</v>
      </c>
      <c r="N530">
        <v>-79.468900000000005</v>
      </c>
      <c r="Q530">
        <f t="shared" si="66"/>
        <v>-78.804433333333336</v>
      </c>
      <c r="T530">
        <v>-78.521299999999997</v>
      </c>
      <c r="W530">
        <f t="shared" si="67"/>
        <v>-79.84993333333334</v>
      </c>
      <c r="Z530">
        <v>-80.840800000000002</v>
      </c>
      <c r="AA530" t="s">
        <v>674</v>
      </c>
      <c r="AB530">
        <v>5.9080000000000004</v>
      </c>
      <c r="AC530">
        <v>-83.386399999999995</v>
      </c>
      <c r="AD530">
        <v>0.1</v>
      </c>
      <c r="AE530">
        <v>5.9119999999999999</v>
      </c>
      <c r="AF530">
        <f t="shared" si="68"/>
        <v>-81.667533333333338</v>
      </c>
      <c r="AG530">
        <v>-0.2</v>
      </c>
      <c r="AH530">
        <v>5.9160000000000004</v>
      </c>
      <c r="AI530">
        <v>-81.4285</v>
      </c>
      <c r="AJ530">
        <v>0</v>
      </c>
      <c r="AK530">
        <v>5.9119999999999999</v>
      </c>
      <c r="AL530">
        <f t="shared" si="69"/>
        <v>-79.773500000000013</v>
      </c>
      <c r="AM530">
        <v>-0.1</v>
      </c>
      <c r="AN530">
        <v>5.9039999999999999</v>
      </c>
      <c r="AO530">
        <v>-78.423100000000005</v>
      </c>
      <c r="AP530">
        <v>0</v>
      </c>
      <c r="AQ530">
        <v>5.92</v>
      </c>
      <c r="AR530">
        <f t="shared" si="70"/>
        <v>-79.044033333333331</v>
      </c>
      <c r="AS530">
        <v>0.2</v>
      </c>
      <c r="AT530">
        <v>5.9080000000000004</v>
      </c>
      <c r="AU530">
        <v>-80.187700000000007</v>
      </c>
      <c r="AV530">
        <v>0.1</v>
      </c>
      <c r="AW530">
        <v>5.9080000000000004</v>
      </c>
      <c r="AX530">
        <f t="shared" si="71"/>
        <v>-80.514250000000004</v>
      </c>
    </row>
    <row r="531" spans="1:50" x14ac:dyDescent="0.2">
      <c r="A531" t="s">
        <v>834</v>
      </c>
      <c r="E531">
        <f t="shared" si="64"/>
        <v>-81.787049999999994</v>
      </c>
      <c r="H531">
        <v>-80.187700000000007</v>
      </c>
      <c r="K531">
        <f t="shared" si="65"/>
        <v>-80.372600000000006</v>
      </c>
      <c r="N531">
        <v>-79.436300000000003</v>
      </c>
      <c r="Q531">
        <f t="shared" si="66"/>
        <v>-78.80446666666667</v>
      </c>
      <c r="T531">
        <v>-78.554000000000002</v>
      </c>
      <c r="W531">
        <f t="shared" si="67"/>
        <v>-79.882600000000011</v>
      </c>
      <c r="Z531">
        <v>-80.906099999999995</v>
      </c>
      <c r="AA531" t="s">
        <v>680</v>
      </c>
      <c r="AB531">
        <v>5.9039999999999999</v>
      </c>
      <c r="AC531">
        <v>-83.386399999999995</v>
      </c>
      <c r="AD531">
        <v>0.2</v>
      </c>
      <c r="AE531">
        <v>5.9119999999999999</v>
      </c>
      <c r="AF531">
        <f t="shared" si="68"/>
        <v>-81.689300000000003</v>
      </c>
      <c r="AG531">
        <v>0.2</v>
      </c>
      <c r="AH531">
        <v>5.9160000000000004</v>
      </c>
      <c r="AI531">
        <v>-81.493799999999993</v>
      </c>
      <c r="AJ531">
        <v>0.2</v>
      </c>
      <c r="AK531">
        <v>5.9160000000000004</v>
      </c>
      <c r="AL531">
        <f t="shared" si="69"/>
        <v>-79.784400000000005</v>
      </c>
      <c r="AM531">
        <v>0</v>
      </c>
      <c r="AN531">
        <v>5.9039999999999999</v>
      </c>
      <c r="AO531">
        <v>-78.423100000000005</v>
      </c>
      <c r="AP531">
        <v>0.2</v>
      </c>
      <c r="AQ531">
        <v>5.92</v>
      </c>
      <c r="AR531">
        <f t="shared" si="70"/>
        <v>-79.054933333333338</v>
      </c>
      <c r="AS531">
        <v>0.4</v>
      </c>
      <c r="AT531">
        <v>5.9080000000000004</v>
      </c>
      <c r="AU531">
        <v>-80.187700000000007</v>
      </c>
      <c r="AV531">
        <v>0.1</v>
      </c>
      <c r="AW531">
        <v>5.9080000000000004</v>
      </c>
      <c r="AX531">
        <f t="shared" si="71"/>
        <v>-80.546899999999994</v>
      </c>
    </row>
    <row r="532" spans="1:50" x14ac:dyDescent="0.2">
      <c r="A532" t="s">
        <v>835</v>
      </c>
      <c r="E532">
        <f t="shared" si="64"/>
        <v>-82.374549999999999</v>
      </c>
      <c r="H532">
        <v>-80.906099999999995</v>
      </c>
      <c r="K532">
        <f t="shared" si="65"/>
        <v>-81.058300000000003</v>
      </c>
      <c r="N532">
        <v>-80.220200000000006</v>
      </c>
      <c r="Q532">
        <f t="shared" si="66"/>
        <v>-79.610400000000013</v>
      </c>
      <c r="T532">
        <v>-79.370900000000006</v>
      </c>
      <c r="W532">
        <f t="shared" si="67"/>
        <v>-80.579400000000007</v>
      </c>
      <c r="Z532">
        <v>-81.559100000000001</v>
      </c>
      <c r="AA532" t="s">
        <v>707</v>
      </c>
      <c r="AB532">
        <v>5.9080000000000004</v>
      </c>
      <c r="AC532">
        <v>-83.843000000000004</v>
      </c>
      <c r="AD532">
        <v>0.1</v>
      </c>
      <c r="AE532">
        <v>5.9119999999999999</v>
      </c>
      <c r="AF532">
        <f t="shared" si="68"/>
        <v>-82.265899999999988</v>
      </c>
      <c r="AG532">
        <v>-0.1</v>
      </c>
      <c r="AH532">
        <v>5.9160000000000004</v>
      </c>
      <c r="AI532">
        <v>-82.048599999999993</v>
      </c>
      <c r="AJ532">
        <v>-0.1</v>
      </c>
      <c r="AK532">
        <v>5.9119999999999999</v>
      </c>
      <c r="AL532">
        <f t="shared" si="69"/>
        <v>-80.502966666666666</v>
      </c>
      <c r="AM532">
        <v>0</v>
      </c>
      <c r="AN532">
        <v>5.9039999999999999</v>
      </c>
      <c r="AO532">
        <v>-79.240099999999998</v>
      </c>
      <c r="AP532">
        <v>0.1</v>
      </c>
      <c r="AQ532">
        <v>5.92</v>
      </c>
      <c r="AR532">
        <f t="shared" si="70"/>
        <v>-79.806399999999996</v>
      </c>
      <c r="AS532">
        <v>-0.1</v>
      </c>
      <c r="AT532">
        <v>5.9080000000000004</v>
      </c>
      <c r="AU532">
        <v>-80.808199999999999</v>
      </c>
      <c r="AV532">
        <v>0</v>
      </c>
      <c r="AW532">
        <v>5.9119999999999999</v>
      </c>
      <c r="AX532">
        <f t="shared" si="71"/>
        <v>-81.18365</v>
      </c>
    </row>
    <row r="533" spans="1:50" x14ac:dyDescent="0.2">
      <c r="A533" t="s">
        <v>836</v>
      </c>
      <c r="E533">
        <f t="shared" si="64"/>
        <v>-82.358200000000011</v>
      </c>
      <c r="H533">
        <v>-80.873400000000004</v>
      </c>
      <c r="K533">
        <f t="shared" si="65"/>
        <v>-81.047399999999996</v>
      </c>
      <c r="N533">
        <v>-80.220200000000006</v>
      </c>
      <c r="Q533">
        <f t="shared" si="66"/>
        <v>-79.632199999999997</v>
      </c>
      <c r="T533">
        <v>-79.403499999999994</v>
      </c>
      <c r="W533">
        <f t="shared" si="67"/>
        <v>-80.601133333333337</v>
      </c>
      <c r="Z533">
        <v>-81.591700000000003</v>
      </c>
      <c r="AA533" t="s">
        <v>707</v>
      </c>
      <c r="AB533">
        <v>5.9039999999999999</v>
      </c>
      <c r="AC533">
        <v>-83.843000000000004</v>
      </c>
      <c r="AD533">
        <v>0.1</v>
      </c>
      <c r="AE533">
        <v>5.9119999999999999</v>
      </c>
      <c r="AF533">
        <f t="shared" si="68"/>
        <v>-82.254999999999995</v>
      </c>
      <c r="AG533">
        <v>-0.3</v>
      </c>
      <c r="AH533">
        <v>5.9160000000000004</v>
      </c>
      <c r="AI533">
        <v>-82.048599999999993</v>
      </c>
      <c r="AJ533">
        <v>0</v>
      </c>
      <c r="AK533">
        <v>5.9119999999999999</v>
      </c>
      <c r="AL533">
        <f t="shared" si="69"/>
        <v>-80.513900000000007</v>
      </c>
      <c r="AM533">
        <v>0</v>
      </c>
      <c r="AN533">
        <v>5.9039999999999999</v>
      </c>
      <c r="AO533">
        <v>-79.272900000000007</v>
      </c>
      <c r="AP533">
        <v>-0.2</v>
      </c>
      <c r="AQ533">
        <v>5.92</v>
      </c>
      <c r="AR533">
        <f t="shared" si="70"/>
        <v>-79.828199999999995</v>
      </c>
      <c r="AS533">
        <v>0</v>
      </c>
      <c r="AT533">
        <v>5.9080000000000004</v>
      </c>
      <c r="AU533">
        <v>-80.808199999999999</v>
      </c>
      <c r="AV533">
        <v>0</v>
      </c>
      <c r="AW533">
        <v>5.9080000000000004</v>
      </c>
      <c r="AX533">
        <f t="shared" si="71"/>
        <v>-81.199950000000001</v>
      </c>
    </row>
    <row r="534" spans="1:50" x14ac:dyDescent="0.2">
      <c r="A534" t="s">
        <v>837</v>
      </c>
      <c r="E534">
        <f t="shared" si="64"/>
        <v>-82.912849999999992</v>
      </c>
      <c r="H534">
        <v>-81.395799999999994</v>
      </c>
      <c r="K534">
        <f t="shared" si="65"/>
        <v>-81.548033333333322</v>
      </c>
      <c r="N534">
        <v>-80.612200000000001</v>
      </c>
      <c r="Q534">
        <f t="shared" si="66"/>
        <v>-80.046033333333327</v>
      </c>
      <c r="T534">
        <v>-79.828299999999999</v>
      </c>
      <c r="W534">
        <f t="shared" si="67"/>
        <v>-81.080066666666667</v>
      </c>
      <c r="Z534">
        <v>-81.950800000000001</v>
      </c>
      <c r="AA534" t="s">
        <v>680</v>
      </c>
      <c r="AB534">
        <v>5.9039999999999999</v>
      </c>
      <c r="AC534">
        <v>-84.429900000000004</v>
      </c>
      <c r="AD534">
        <v>0</v>
      </c>
      <c r="AE534">
        <v>5.9160000000000004</v>
      </c>
      <c r="AF534">
        <f t="shared" si="68"/>
        <v>-82.820599999999999</v>
      </c>
      <c r="AG534">
        <v>-0.2</v>
      </c>
      <c r="AH534">
        <v>5.9160000000000004</v>
      </c>
      <c r="AI534">
        <v>-82.636099999999999</v>
      </c>
      <c r="AJ534">
        <v>-0.1</v>
      </c>
      <c r="AK534">
        <v>5.9119999999999999</v>
      </c>
      <c r="AL534">
        <f t="shared" si="69"/>
        <v>-80.981966666666665</v>
      </c>
      <c r="AM534">
        <v>0.1</v>
      </c>
      <c r="AN534">
        <v>5.9039999999999999</v>
      </c>
      <c r="AO534">
        <v>-79.697599999999994</v>
      </c>
      <c r="AP534">
        <v>0.1</v>
      </c>
      <c r="AQ534">
        <v>5.9160000000000004</v>
      </c>
      <c r="AR534">
        <f t="shared" si="70"/>
        <v>-80.329000000000008</v>
      </c>
      <c r="AS534">
        <v>0.3</v>
      </c>
      <c r="AT534">
        <v>5.9039999999999999</v>
      </c>
      <c r="AU534">
        <v>-81.461100000000002</v>
      </c>
      <c r="AV534">
        <v>0.1</v>
      </c>
      <c r="AW534">
        <v>5.9119999999999999</v>
      </c>
      <c r="AX534">
        <f t="shared" si="71"/>
        <v>-81.705950000000001</v>
      </c>
    </row>
    <row r="535" spans="1:50" x14ac:dyDescent="0.2">
      <c r="A535" t="s">
        <v>838</v>
      </c>
      <c r="E535">
        <f t="shared" si="64"/>
        <v>-82.945499999999996</v>
      </c>
      <c r="H535">
        <v>-81.395799999999994</v>
      </c>
      <c r="K535">
        <f t="shared" si="65"/>
        <v>-81.613299999999995</v>
      </c>
      <c r="N535">
        <v>-80.742800000000003</v>
      </c>
      <c r="Q535">
        <f t="shared" si="66"/>
        <v>-80.111366666666669</v>
      </c>
      <c r="T535">
        <v>-79.828299999999999</v>
      </c>
      <c r="W535">
        <f t="shared" si="67"/>
        <v>-81.112700000000004</v>
      </c>
      <c r="Z535">
        <v>-81.983500000000006</v>
      </c>
      <c r="AA535" t="s">
        <v>680</v>
      </c>
      <c r="AB535">
        <v>5.9039999999999999</v>
      </c>
      <c r="AC535">
        <v>-84.495199999999997</v>
      </c>
      <c r="AD535">
        <v>0.1</v>
      </c>
      <c r="AE535">
        <v>5.9119999999999999</v>
      </c>
      <c r="AF535">
        <f t="shared" si="68"/>
        <v>-82.864100000000008</v>
      </c>
      <c r="AG535">
        <v>-0.1</v>
      </c>
      <c r="AH535">
        <v>5.9160000000000004</v>
      </c>
      <c r="AI535">
        <v>-82.701300000000003</v>
      </c>
      <c r="AJ535">
        <v>-0.1</v>
      </c>
      <c r="AK535">
        <v>5.9119999999999999</v>
      </c>
      <c r="AL535">
        <f t="shared" si="69"/>
        <v>-81.069033333333337</v>
      </c>
      <c r="AM535">
        <v>0</v>
      </c>
      <c r="AN535">
        <v>5.9080000000000004</v>
      </c>
      <c r="AO535">
        <v>-79.763000000000005</v>
      </c>
      <c r="AP535">
        <v>0.1</v>
      </c>
      <c r="AQ535">
        <v>5.92</v>
      </c>
      <c r="AR535">
        <f t="shared" si="70"/>
        <v>-80.372533333333351</v>
      </c>
      <c r="AS535">
        <v>-0.1</v>
      </c>
      <c r="AT535">
        <v>5.9039999999999999</v>
      </c>
      <c r="AU535">
        <v>-81.526300000000006</v>
      </c>
      <c r="AV535">
        <v>0.1</v>
      </c>
      <c r="AW535">
        <v>5.9119999999999999</v>
      </c>
      <c r="AX535">
        <f t="shared" si="71"/>
        <v>-81.754900000000006</v>
      </c>
    </row>
    <row r="536" spans="1:50" x14ac:dyDescent="0.2">
      <c r="A536" t="s">
        <v>839</v>
      </c>
      <c r="E536">
        <f t="shared" si="64"/>
        <v>-82.994450000000001</v>
      </c>
      <c r="H536">
        <v>-81.4285</v>
      </c>
      <c r="K536">
        <f t="shared" si="65"/>
        <v>-81.613299999999995</v>
      </c>
      <c r="N536">
        <v>-80.677499999999995</v>
      </c>
      <c r="Q536">
        <f t="shared" si="66"/>
        <v>-80.111366666666655</v>
      </c>
      <c r="T536">
        <v>-79.861000000000004</v>
      </c>
      <c r="W536">
        <f t="shared" si="67"/>
        <v>-81.167100000000005</v>
      </c>
      <c r="Z536">
        <v>-82.048599999999993</v>
      </c>
      <c r="AA536" t="s">
        <v>680</v>
      </c>
      <c r="AB536">
        <v>5.9039999999999999</v>
      </c>
      <c r="AC536">
        <v>-84.560400000000001</v>
      </c>
      <c r="AD536">
        <v>0.1</v>
      </c>
      <c r="AE536">
        <v>5.9119999999999999</v>
      </c>
      <c r="AF536">
        <f t="shared" si="68"/>
        <v>-82.907600000000002</v>
      </c>
      <c r="AG536">
        <v>-0.2</v>
      </c>
      <c r="AH536">
        <v>5.9160000000000004</v>
      </c>
      <c r="AI536">
        <v>-82.733900000000006</v>
      </c>
      <c r="AJ536">
        <v>-0.3</v>
      </c>
      <c r="AK536">
        <v>5.9119999999999999</v>
      </c>
      <c r="AL536">
        <f t="shared" si="69"/>
        <v>-81.069000000000003</v>
      </c>
      <c r="AM536">
        <v>-0.1</v>
      </c>
      <c r="AN536">
        <v>5.9039999999999999</v>
      </c>
      <c r="AO536">
        <v>-79.795599999999993</v>
      </c>
      <c r="AP536">
        <v>0</v>
      </c>
      <c r="AQ536">
        <v>5.9160000000000004</v>
      </c>
      <c r="AR536">
        <f t="shared" si="70"/>
        <v>-80.416099999999986</v>
      </c>
      <c r="AS536">
        <v>0</v>
      </c>
      <c r="AT536">
        <v>5.9080000000000004</v>
      </c>
      <c r="AU536">
        <v>-81.591700000000003</v>
      </c>
      <c r="AV536">
        <v>0</v>
      </c>
      <c r="AW536">
        <v>5.9080000000000004</v>
      </c>
      <c r="AX536">
        <f t="shared" si="71"/>
        <v>-81.820149999999998</v>
      </c>
    </row>
    <row r="537" spans="1:50" x14ac:dyDescent="0.2">
      <c r="A537" t="s">
        <v>840</v>
      </c>
      <c r="E537">
        <f t="shared" si="64"/>
        <v>-83.043300000000002</v>
      </c>
      <c r="H537">
        <v>-81.461100000000002</v>
      </c>
      <c r="K537">
        <f t="shared" si="65"/>
        <v>-81.65679999999999</v>
      </c>
      <c r="N537">
        <v>-80.710099999999997</v>
      </c>
      <c r="Q537">
        <f t="shared" si="66"/>
        <v>-80.144000000000005</v>
      </c>
      <c r="T537">
        <v>-79.893600000000006</v>
      </c>
      <c r="W537">
        <f t="shared" si="67"/>
        <v>-81.199733333333327</v>
      </c>
      <c r="Z537">
        <v>-82.081299999999999</v>
      </c>
      <c r="AA537" t="s">
        <v>656</v>
      </c>
      <c r="AB537">
        <v>5.9080000000000004</v>
      </c>
      <c r="AC537">
        <v>-84.625500000000002</v>
      </c>
      <c r="AD537">
        <v>0.1</v>
      </c>
      <c r="AE537">
        <v>5.9160000000000004</v>
      </c>
      <c r="AF537">
        <f t="shared" si="68"/>
        <v>-82.961933333333334</v>
      </c>
      <c r="AG537">
        <v>-0.1</v>
      </c>
      <c r="AH537">
        <v>5.9119999999999999</v>
      </c>
      <c r="AI537">
        <v>-82.799199999999999</v>
      </c>
      <c r="AJ537">
        <v>0.1</v>
      </c>
      <c r="AK537">
        <v>5.9119999999999999</v>
      </c>
      <c r="AL537">
        <f t="shared" si="69"/>
        <v>-81.112533333333332</v>
      </c>
      <c r="AM537">
        <v>-0.2</v>
      </c>
      <c r="AN537">
        <v>5.9039999999999999</v>
      </c>
      <c r="AO537">
        <v>-79.828299999999999</v>
      </c>
      <c r="AP537">
        <v>0.1</v>
      </c>
      <c r="AQ537">
        <v>5.92</v>
      </c>
      <c r="AR537">
        <f t="shared" si="70"/>
        <v>-80.448733333333337</v>
      </c>
      <c r="AS537">
        <v>-0.1</v>
      </c>
      <c r="AT537">
        <v>5.9080000000000004</v>
      </c>
      <c r="AU537">
        <v>-81.624300000000005</v>
      </c>
      <c r="AV537">
        <v>0.2</v>
      </c>
      <c r="AW537">
        <v>5.9119999999999999</v>
      </c>
      <c r="AX537">
        <f t="shared" si="71"/>
        <v>-81.852800000000002</v>
      </c>
    </row>
    <row r="538" spans="1:50" x14ac:dyDescent="0.2">
      <c r="A538" t="s">
        <v>841</v>
      </c>
      <c r="E538">
        <f t="shared" si="64"/>
        <v>-84.510750000000002</v>
      </c>
      <c r="H538">
        <v>-82.636099999999999</v>
      </c>
      <c r="K538">
        <f t="shared" si="65"/>
        <v>-82.994700000000009</v>
      </c>
      <c r="N538">
        <v>-82.048599999999993</v>
      </c>
      <c r="Q538">
        <f t="shared" si="66"/>
        <v>-81.439299999999989</v>
      </c>
      <c r="T538">
        <v>-81.167299999999997</v>
      </c>
      <c r="W538">
        <f t="shared" si="67"/>
        <v>-82.581433333333337</v>
      </c>
      <c r="Z538">
        <v>-83.484200000000001</v>
      </c>
      <c r="AA538" t="s">
        <v>680</v>
      </c>
      <c r="AB538">
        <v>5.9039999999999999</v>
      </c>
      <c r="AC538">
        <v>-86.385400000000004</v>
      </c>
      <c r="AD538">
        <v>0.1</v>
      </c>
      <c r="AE538">
        <v>5.9119999999999999</v>
      </c>
      <c r="AF538">
        <f t="shared" si="68"/>
        <v>-84.440299999999993</v>
      </c>
      <c r="AG538">
        <v>-0.1</v>
      </c>
      <c r="AH538">
        <v>5.9160000000000004</v>
      </c>
      <c r="AI538">
        <v>-84.299400000000006</v>
      </c>
      <c r="AJ538">
        <v>0.1</v>
      </c>
      <c r="AK538">
        <v>5.9119999999999999</v>
      </c>
      <c r="AL538">
        <f t="shared" si="69"/>
        <v>-82.483333333333334</v>
      </c>
      <c r="AM538">
        <v>-0.5</v>
      </c>
      <c r="AN538">
        <v>5.9039999999999999</v>
      </c>
      <c r="AO538">
        <v>-81.102000000000004</v>
      </c>
      <c r="AP538">
        <v>0</v>
      </c>
      <c r="AQ538">
        <v>5.9160000000000004</v>
      </c>
      <c r="AR538">
        <f t="shared" si="70"/>
        <v>-81.787366666666671</v>
      </c>
      <c r="AS538">
        <v>0</v>
      </c>
      <c r="AT538">
        <v>5.9039999999999999</v>
      </c>
      <c r="AU538">
        <v>-83.092799999999997</v>
      </c>
      <c r="AV538">
        <v>0</v>
      </c>
      <c r="AW538">
        <v>5.9080000000000004</v>
      </c>
      <c r="AX538">
        <f t="shared" si="71"/>
        <v>-83.288499999999999</v>
      </c>
    </row>
    <row r="539" spans="1:50" x14ac:dyDescent="0.2">
      <c r="A539" t="s">
        <v>842</v>
      </c>
      <c r="E539">
        <f t="shared" si="64"/>
        <v>-84.510649999999998</v>
      </c>
      <c r="H539">
        <v>-82.603399999999993</v>
      </c>
      <c r="K539">
        <f t="shared" si="65"/>
        <v>-83.0274</v>
      </c>
      <c r="N539">
        <v>-82.146600000000007</v>
      </c>
      <c r="Q539">
        <f t="shared" si="66"/>
        <v>-81.493733333333338</v>
      </c>
      <c r="T539">
        <v>-81.1999</v>
      </c>
      <c r="W539">
        <f t="shared" si="67"/>
        <v>-82.624900000000011</v>
      </c>
      <c r="Z539">
        <v>-83.516800000000003</v>
      </c>
      <c r="AA539" t="s">
        <v>748</v>
      </c>
      <c r="AB539">
        <v>5.9080000000000004</v>
      </c>
      <c r="AC539">
        <v>-86.417900000000003</v>
      </c>
      <c r="AD539">
        <v>-0.1</v>
      </c>
      <c r="AE539">
        <v>5.9160000000000004</v>
      </c>
      <c r="AF539">
        <f t="shared" si="68"/>
        <v>-84.451166666666666</v>
      </c>
      <c r="AG539">
        <v>0</v>
      </c>
      <c r="AH539">
        <v>5.9160000000000004</v>
      </c>
      <c r="AI539">
        <v>-84.3322</v>
      </c>
      <c r="AJ539">
        <v>0.1</v>
      </c>
      <c r="AK539">
        <v>5.9119999999999999</v>
      </c>
      <c r="AL539">
        <f t="shared" si="69"/>
        <v>-82.537833333333339</v>
      </c>
      <c r="AM539">
        <v>-0.1</v>
      </c>
      <c r="AN539">
        <v>5.9039999999999999</v>
      </c>
      <c r="AO539">
        <v>-81.134699999999995</v>
      </c>
      <c r="AP539">
        <v>0.1</v>
      </c>
      <c r="AQ539">
        <v>5.9160000000000004</v>
      </c>
      <c r="AR539">
        <f t="shared" si="70"/>
        <v>-81.830866666666665</v>
      </c>
      <c r="AS539">
        <v>-0.1</v>
      </c>
      <c r="AT539">
        <v>5.9080000000000004</v>
      </c>
      <c r="AU539">
        <v>-83.158000000000001</v>
      </c>
      <c r="AV539">
        <v>0.1</v>
      </c>
      <c r="AW539">
        <v>5.9080000000000004</v>
      </c>
      <c r="AX539">
        <f t="shared" si="71"/>
        <v>-83.337400000000002</v>
      </c>
    </row>
    <row r="540" spans="1:50" x14ac:dyDescent="0.2">
      <c r="A540" t="s">
        <v>843</v>
      </c>
      <c r="E540">
        <f t="shared" si="64"/>
        <v>-84.543300000000002</v>
      </c>
      <c r="H540">
        <v>-82.636099999999999</v>
      </c>
      <c r="K540">
        <f t="shared" si="65"/>
        <v>-83.070900000000009</v>
      </c>
      <c r="N540">
        <v>-82.2119</v>
      </c>
      <c r="Q540">
        <f t="shared" si="66"/>
        <v>-81.537266666666667</v>
      </c>
      <c r="T540">
        <v>-81.232600000000005</v>
      </c>
      <c r="W540">
        <f t="shared" si="67"/>
        <v>-82.657600000000002</v>
      </c>
      <c r="Z540">
        <v>-83.549499999999995</v>
      </c>
      <c r="AA540" t="s">
        <v>674</v>
      </c>
      <c r="AB540">
        <v>5.9080000000000004</v>
      </c>
      <c r="AC540">
        <v>-86.450500000000005</v>
      </c>
      <c r="AD540">
        <v>-0.2</v>
      </c>
      <c r="AE540">
        <v>5.9160000000000004</v>
      </c>
      <c r="AF540">
        <f t="shared" si="68"/>
        <v>-84.483766666666668</v>
      </c>
      <c r="AG540">
        <v>0</v>
      </c>
      <c r="AH540">
        <v>5.9160000000000004</v>
      </c>
      <c r="AI540">
        <v>-84.364699999999999</v>
      </c>
      <c r="AJ540">
        <v>-0.2</v>
      </c>
      <c r="AK540">
        <v>5.9160000000000004</v>
      </c>
      <c r="AL540">
        <f t="shared" si="69"/>
        <v>-82.581299999999999</v>
      </c>
      <c r="AM540">
        <v>-0.1</v>
      </c>
      <c r="AN540">
        <v>5.9039999999999999</v>
      </c>
      <c r="AO540">
        <v>-81.167299999999997</v>
      </c>
      <c r="AP540">
        <v>-0.1</v>
      </c>
      <c r="AQ540">
        <v>5.92</v>
      </c>
      <c r="AR540">
        <f t="shared" si="70"/>
        <v>-81.863533333333336</v>
      </c>
      <c r="AS540">
        <v>-0.1</v>
      </c>
      <c r="AT540">
        <v>5.9039999999999999</v>
      </c>
      <c r="AU540">
        <v>-83.190700000000007</v>
      </c>
      <c r="AV540">
        <v>0.2</v>
      </c>
      <c r="AW540">
        <v>5.9080000000000004</v>
      </c>
      <c r="AX540">
        <f t="shared" si="71"/>
        <v>-83.370100000000008</v>
      </c>
    </row>
    <row r="541" spans="1:50" x14ac:dyDescent="0.2">
      <c r="A541" t="s">
        <v>844</v>
      </c>
      <c r="E541">
        <f t="shared" si="64"/>
        <v>-84.641149999999996</v>
      </c>
      <c r="H541">
        <v>-82.799199999999999</v>
      </c>
      <c r="K541">
        <f t="shared" si="65"/>
        <v>-83.157866666666663</v>
      </c>
      <c r="N541">
        <v>-82.244500000000002</v>
      </c>
      <c r="Q541">
        <f t="shared" si="66"/>
        <v>-81.569900000000004</v>
      </c>
      <c r="T541">
        <v>-81.265299999999996</v>
      </c>
      <c r="W541">
        <f t="shared" si="67"/>
        <v>-82.690266666666659</v>
      </c>
      <c r="Z541">
        <v>-83.582099999999997</v>
      </c>
      <c r="AA541" t="s">
        <v>707</v>
      </c>
      <c r="AB541">
        <v>5.9080000000000004</v>
      </c>
      <c r="AC541">
        <v>-86.483099999999993</v>
      </c>
      <c r="AD541">
        <v>0.1</v>
      </c>
      <c r="AE541">
        <v>5.9160000000000004</v>
      </c>
      <c r="AF541">
        <f t="shared" si="68"/>
        <v>-84.570733333333337</v>
      </c>
      <c r="AG541">
        <v>-0.3</v>
      </c>
      <c r="AH541">
        <v>5.9160000000000004</v>
      </c>
      <c r="AI541">
        <v>-84.429900000000004</v>
      </c>
      <c r="AJ541">
        <v>0</v>
      </c>
      <c r="AK541">
        <v>5.9160000000000004</v>
      </c>
      <c r="AL541">
        <f t="shared" si="69"/>
        <v>-82.624766666666673</v>
      </c>
      <c r="AM541">
        <v>0</v>
      </c>
      <c r="AN541">
        <v>5.9039999999999999</v>
      </c>
      <c r="AO541">
        <v>-81.1999</v>
      </c>
      <c r="AP541">
        <v>0</v>
      </c>
      <c r="AQ541">
        <v>5.92</v>
      </c>
      <c r="AR541">
        <f t="shared" si="70"/>
        <v>-81.896199999999993</v>
      </c>
      <c r="AS541">
        <v>0</v>
      </c>
      <c r="AT541">
        <v>5.9039999999999999</v>
      </c>
      <c r="AU541">
        <v>-83.223399999999998</v>
      </c>
      <c r="AV541">
        <v>0.1</v>
      </c>
      <c r="AW541">
        <v>5.9080000000000004</v>
      </c>
      <c r="AX541">
        <f t="shared" si="71"/>
        <v>-83.402749999999997</v>
      </c>
    </row>
    <row r="542" spans="1:50" x14ac:dyDescent="0.2">
      <c r="A542" t="s">
        <v>845</v>
      </c>
      <c r="E542">
        <f t="shared" si="64"/>
        <v>-85.325600000000009</v>
      </c>
      <c r="H542">
        <v>-83.451599999999999</v>
      </c>
      <c r="K542">
        <f t="shared" si="65"/>
        <v>-83.821066666666681</v>
      </c>
      <c r="N542">
        <v>-82.897099999999995</v>
      </c>
      <c r="Q542">
        <f t="shared" si="66"/>
        <v>-82.277066666666656</v>
      </c>
      <c r="T542">
        <v>-82.016000000000005</v>
      </c>
      <c r="W542">
        <f t="shared" si="67"/>
        <v>-83.440533333333335</v>
      </c>
      <c r="Z542">
        <v>-84.364699999999999</v>
      </c>
      <c r="AA542" t="s">
        <v>710</v>
      </c>
      <c r="AB542">
        <v>5.9080000000000004</v>
      </c>
      <c r="AC542">
        <v>-87.199600000000004</v>
      </c>
      <c r="AD542">
        <v>0.1</v>
      </c>
      <c r="AE542">
        <v>5.9119999999999999</v>
      </c>
      <c r="AF542">
        <f t="shared" si="68"/>
        <v>-85.255233333333322</v>
      </c>
      <c r="AG542">
        <v>-0.2</v>
      </c>
      <c r="AH542">
        <v>5.9160000000000004</v>
      </c>
      <c r="AI542">
        <v>-85.114500000000007</v>
      </c>
      <c r="AJ542">
        <v>0.1</v>
      </c>
      <c r="AK542">
        <v>5.9119999999999999</v>
      </c>
      <c r="AL542">
        <f t="shared" si="69"/>
        <v>-83.309899999999999</v>
      </c>
      <c r="AM542">
        <v>-0.3</v>
      </c>
      <c r="AN542">
        <v>5.9039999999999999</v>
      </c>
      <c r="AO542">
        <v>-81.918099999999995</v>
      </c>
      <c r="AP542">
        <v>0.2</v>
      </c>
      <c r="AQ542">
        <v>5.92</v>
      </c>
      <c r="AR542">
        <f t="shared" si="70"/>
        <v>-82.625</v>
      </c>
      <c r="AS542">
        <v>-0.2</v>
      </c>
      <c r="AT542">
        <v>5.9080000000000004</v>
      </c>
      <c r="AU542">
        <v>-83.940899999999999</v>
      </c>
      <c r="AV542">
        <v>-0.1</v>
      </c>
      <c r="AW542">
        <v>5.9119999999999999</v>
      </c>
      <c r="AX542">
        <f t="shared" si="71"/>
        <v>-84.152799999999999</v>
      </c>
    </row>
    <row r="543" spans="1:50" x14ac:dyDescent="0.2">
      <c r="A543" t="s">
        <v>846</v>
      </c>
      <c r="E543">
        <f t="shared" si="64"/>
        <v>-85.374549999999999</v>
      </c>
      <c r="H543">
        <v>-83.549499999999995</v>
      </c>
      <c r="K543">
        <f t="shared" si="65"/>
        <v>-83.853699999999989</v>
      </c>
      <c r="N543">
        <v>-82.864500000000007</v>
      </c>
      <c r="Q543">
        <f t="shared" si="66"/>
        <v>-82.287966666666662</v>
      </c>
      <c r="T543">
        <v>-82.048599999999993</v>
      </c>
      <c r="W543">
        <f t="shared" si="67"/>
        <v>-83.473133333333337</v>
      </c>
      <c r="Z543">
        <v>-84.397400000000005</v>
      </c>
      <c r="AA543" t="s">
        <v>707</v>
      </c>
      <c r="AB543">
        <v>5.9080000000000004</v>
      </c>
      <c r="AC543">
        <v>-87.199600000000004</v>
      </c>
      <c r="AD543">
        <v>-0.2</v>
      </c>
      <c r="AE543">
        <v>5.9119999999999999</v>
      </c>
      <c r="AF543">
        <f t="shared" si="68"/>
        <v>-85.298733333333331</v>
      </c>
      <c r="AG543">
        <v>-0.3</v>
      </c>
      <c r="AH543">
        <v>5.9160000000000004</v>
      </c>
      <c r="AI543">
        <v>-85.147099999999995</v>
      </c>
      <c r="AJ543">
        <v>-0.2</v>
      </c>
      <c r="AK543">
        <v>5.9119999999999999</v>
      </c>
      <c r="AL543">
        <f t="shared" si="69"/>
        <v>-83.320800000000006</v>
      </c>
      <c r="AM543">
        <v>-0.4</v>
      </c>
      <c r="AN543">
        <v>5.9039999999999999</v>
      </c>
      <c r="AO543">
        <v>-81.950800000000001</v>
      </c>
      <c r="AP543">
        <v>0.2</v>
      </c>
      <c r="AQ543">
        <v>5.9160000000000004</v>
      </c>
      <c r="AR543">
        <f t="shared" si="70"/>
        <v>-82.657599999999988</v>
      </c>
      <c r="AS543">
        <v>-0.1</v>
      </c>
      <c r="AT543">
        <v>5.9080000000000004</v>
      </c>
      <c r="AU543">
        <v>-83.973399999999998</v>
      </c>
      <c r="AV543">
        <v>0</v>
      </c>
      <c r="AW543">
        <v>5.9119999999999999</v>
      </c>
      <c r="AX543">
        <f t="shared" si="71"/>
        <v>-84.185400000000001</v>
      </c>
    </row>
    <row r="544" spans="1:50" x14ac:dyDescent="0.2">
      <c r="A544" t="s">
        <v>847</v>
      </c>
      <c r="E544">
        <f t="shared" si="64"/>
        <v>-85.407150000000001</v>
      </c>
      <c r="H544">
        <v>-83.549499999999995</v>
      </c>
      <c r="K544">
        <f t="shared" si="65"/>
        <v>-83.886333333333326</v>
      </c>
      <c r="N544">
        <v>-82.962400000000002</v>
      </c>
      <c r="Q544">
        <f t="shared" si="66"/>
        <v>-82.353233333333336</v>
      </c>
      <c r="T544">
        <v>-82.081299999999999</v>
      </c>
      <c r="W544">
        <f t="shared" si="67"/>
        <v>-83.494866666666667</v>
      </c>
      <c r="Z544">
        <v>-84.429900000000004</v>
      </c>
      <c r="AA544" t="s">
        <v>680</v>
      </c>
      <c r="AB544">
        <v>5.9039999999999999</v>
      </c>
      <c r="AC544">
        <v>-87.264799999999994</v>
      </c>
      <c r="AD544">
        <v>0.3</v>
      </c>
      <c r="AE544">
        <v>5.9160000000000004</v>
      </c>
      <c r="AF544">
        <f t="shared" si="68"/>
        <v>-85.320466666666661</v>
      </c>
      <c r="AG544">
        <v>0.1</v>
      </c>
      <c r="AH544">
        <v>5.9119999999999999</v>
      </c>
      <c r="AI544">
        <v>-85.147099999999995</v>
      </c>
      <c r="AJ544">
        <v>0.1</v>
      </c>
      <c r="AK544">
        <v>5.9160000000000004</v>
      </c>
      <c r="AL544">
        <f t="shared" si="69"/>
        <v>-83.375166666666658</v>
      </c>
      <c r="AM544">
        <v>-0.2</v>
      </c>
      <c r="AN544">
        <v>5.9039999999999999</v>
      </c>
      <c r="AO544">
        <v>-82.016000000000005</v>
      </c>
      <c r="AP544">
        <v>0.1</v>
      </c>
      <c r="AQ544">
        <v>5.92</v>
      </c>
      <c r="AR544">
        <f t="shared" si="70"/>
        <v>-82.690233333333325</v>
      </c>
      <c r="AS544">
        <v>0.3</v>
      </c>
      <c r="AT544">
        <v>5.9080000000000004</v>
      </c>
      <c r="AU544">
        <v>-83.973399999999998</v>
      </c>
      <c r="AV544">
        <v>0.4</v>
      </c>
      <c r="AW544">
        <v>5.9119999999999999</v>
      </c>
      <c r="AX544">
        <f t="shared" si="71"/>
        <v>-84.201650000000001</v>
      </c>
    </row>
    <row r="545" spans="1:50" x14ac:dyDescent="0.2">
      <c r="A545" t="s">
        <v>848</v>
      </c>
      <c r="E545">
        <f t="shared" si="64"/>
        <v>-86.01</v>
      </c>
      <c r="H545">
        <v>-84.234300000000005</v>
      </c>
      <c r="K545">
        <f t="shared" si="65"/>
        <v>-84.53843333333333</v>
      </c>
      <c r="N545">
        <v>-83.614699999999999</v>
      </c>
      <c r="Q545">
        <f t="shared" si="66"/>
        <v>-83.016633333333331</v>
      </c>
      <c r="T545">
        <v>-82.733900000000006</v>
      </c>
      <c r="W545">
        <f t="shared" si="67"/>
        <v>-84.114533333333341</v>
      </c>
      <c r="Z545">
        <v>-85.049300000000002</v>
      </c>
      <c r="AA545" t="s">
        <v>680</v>
      </c>
      <c r="AB545">
        <v>5.9080000000000004</v>
      </c>
      <c r="AC545">
        <v>-87.785700000000006</v>
      </c>
      <c r="AD545">
        <v>0</v>
      </c>
      <c r="AE545">
        <v>5.92</v>
      </c>
      <c r="AF545">
        <f t="shared" si="68"/>
        <v>-85.928766666666675</v>
      </c>
      <c r="AG545">
        <v>-0.3</v>
      </c>
      <c r="AH545">
        <v>5.9160000000000004</v>
      </c>
      <c r="AI545">
        <v>-85.766300000000001</v>
      </c>
      <c r="AJ545">
        <v>0</v>
      </c>
      <c r="AK545">
        <v>5.9119999999999999</v>
      </c>
      <c r="AL545">
        <f t="shared" si="69"/>
        <v>-84.027433333333335</v>
      </c>
      <c r="AM545">
        <v>-0.1</v>
      </c>
      <c r="AN545">
        <v>5.9039999999999999</v>
      </c>
      <c r="AO545">
        <v>-82.701300000000003</v>
      </c>
      <c r="AP545">
        <v>0.2</v>
      </c>
      <c r="AQ545">
        <v>5.92</v>
      </c>
      <c r="AR545">
        <f t="shared" si="70"/>
        <v>-83.33186666666667</v>
      </c>
      <c r="AS545">
        <v>-0.1</v>
      </c>
      <c r="AT545">
        <v>5.9039999999999999</v>
      </c>
      <c r="AU545">
        <v>-84.560400000000001</v>
      </c>
      <c r="AV545">
        <v>0.2</v>
      </c>
      <c r="AW545">
        <v>5.9119999999999999</v>
      </c>
      <c r="AX545">
        <f t="shared" si="71"/>
        <v>-84.804850000000002</v>
      </c>
    </row>
    <row r="546" spans="1:50" x14ac:dyDescent="0.2">
      <c r="A546" t="s">
        <v>849</v>
      </c>
      <c r="E546">
        <f t="shared" si="64"/>
        <v>-86.042550000000006</v>
      </c>
      <c r="H546">
        <v>-84.299400000000006</v>
      </c>
      <c r="K546">
        <f t="shared" si="65"/>
        <v>-84.549266666666668</v>
      </c>
      <c r="N546">
        <v>-83.582099999999997</v>
      </c>
      <c r="Q546">
        <f t="shared" si="66"/>
        <v>-83.005766666666673</v>
      </c>
      <c r="T546">
        <v>-82.766599999999997</v>
      </c>
      <c r="W546">
        <f t="shared" si="67"/>
        <v>-84.147166666666678</v>
      </c>
      <c r="Z546">
        <v>-85.081900000000005</v>
      </c>
      <c r="AA546" t="s">
        <v>656</v>
      </c>
      <c r="AB546">
        <v>5.9080000000000004</v>
      </c>
      <c r="AC546">
        <v>-87.785700000000006</v>
      </c>
      <c r="AD546">
        <v>-0.1</v>
      </c>
      <c r="AE546">
        <v>5.9119999999999999</v>
      </c>
      <c r="AF546">
        <f t="shared" si="68"/>
        <v>-85.950466666666671</v>
      </c>
      <c r="AG546">
        <v>-0.2</v>
      </c>
      <c r="AH546">
        <v>5.9160000000000004</v>
      </c>
      <c r="AI546">
        <v>-85.766300000000001</v>
      </c>
      <c r="AJ546">
        <v>-0.1</v>
      </c>
      <c r="AK546">
        <v>5.9119999999999999</v>
      </c>
      <c r="AL546">
        <f t="shared" si="69"/>
        <v>-84.00566666666667</v>
      </c>
      <c r="AM546">
        <v>-0.1</v>
      </c>
      <c r="AN546">
        <v>5.9080000000000004</v>
      </c>
      <c r="AO546">
        <v>-82.668599999999998</v>
      </c>
      <c r="AP546">
        <v>0</v>
      </c>
      <c r="AQ546">
        <v>5.92</v>
      </c>
      <c r="AR546">
        <f t="shared" si="70"/>
        <v>-83.342733333333328</v>
      </c>
      <c r="AS546">
        <v>0</v>
      </c>
      <c r="AT546">
        <v>5.9039999999999999</v>
      </c>
      <c r="AU546">
        <v>-84.593000000000004</v>
      </c>
      <c r="AV546">
        <v>-0.2</v>
      </c>
      <c r="AW546">
        <v>5.9119999999999999</v>
      </c>
      <c r="AX546">
        <f t="shared" si="71"/>
        <v>-84.837450000000004</v>
      </c>
    </row>
    <row r="547" spans="1:50" x14ac:dyDescent="0.2">
      <c r="A547" t="s">
        <v>850</v>
      </c>
      <c r="E547">
        <f t="shared" si="64"/>
        <v>-86.107849999999999</v>
      </c>
      <c r="H547">
        <v>-84.397400000000005</v>
      </c>
      <c r="K547">
        <f t="shared" si="65"/>
        <v>-84.614533333333341</v>
      </c>
      <c r="N547">
        <v>-83.647199999999998</v>
      </c>
      <c r="Q547">
        <f t="shared" si="66"/>
        <v>-83.060099999999991</v>
      </c>
      <c r="T547">
        <v>-82.799199999999999</v>
      </c>
      <c r="W547">
        <f t="shared" si="67"/>
        <v>-84.190600000000003</v>
      </c>
      <c r="Z547">
        <v>-85.147099999999995</v>
      </c>
      <c r="AA547" t="s">
        <v>710</v>
      </c>
      <c r="AB547">
        <v>5.9080000000000004</v>
      </c>
      <c r="AC547">
        <v>-87.818299999999994</v>
      </c>
      <c r="AD547">
        <v>0</v>
      </c>
      <c r="AE547">
        <v>5.9119999999999999</v>
      </c>
      <c r="AF547">
        <f t="shared" si="68"/>
        <v>-86.004900000000006</v>
      </c>
      <c r="AG547">
        <v>0.1</v>
      </c>
      <c r="AH547">
        <v>5.9119999999999999</v>
      </c>
      <c r="AI547">
        <v>-85.799000000000007</v>
      </c>
      <c r="AJ547">
        <v>0.1</v>
      </c>
      <c r="AK547">
        <v>5.9080000000000004</v>
      </c>
      <c r="AL547">
        <f t="shared" si="69"/>
        <v>-84.060033333333337</v>
      </c>
      <c r="AM547">
        <v>0</v>
      </c>
      <c r="AN547">
        <v>5.9039999999999999</v>
      </c>
      <c r="AO547">
        <v>-82.733900000000006</v>
      </c>
      <c r="AP547">
        <v>0</v>
      </c>
      <c r="AQ547">
        <v>5.92</v>
      </c>
      <c r="AR547">
        <f t="shared" si="70"/>
        <v>-83.386199999999988</v>
      </c>
      <c r="AS547">
        <v>0</v>
      </c>
      <c r="AT547">
        <v>5.9080000000000004</v>
      </c>
      <c r="AU547">
        <v>-84.625500000000002</v>
      </c>
      <c r="AV547">
        <v>-0.2</v>
      </c>
      <c r="AW547">
        <v>5.9119999999999999</v>
      </c>
      <c r="AX547">
        <f t="shared" si="71"/>
        <v>-84.886300000000006</v>
      </c>
    </row>
    <row r="548" spans="1:50" x14ac:dyDescent="0.2">
      <c r="A548" t="s">
        <v>851</v>
      </c>
      <c r="E548">
        <f t="shared" si="64"/>
        <v>-86.612750000000005</v>
      </c>
      <c r="H548">
        <v>-84.951499999999996</v>
      </c>
      <c r="K548">
        <f t="shared" si="65"/>
        <v>-85.136099999999999</v>
      </c>
      <c r="N548">
        <v>-84.1691</v>
      </c>
      <c r="Q548">
        <f t="shared" si="66"/>
        <v>-83.647300000000001</v>
      </c>
      <c r="T548">
        <v>-83.418999999999997</v>
      </c>
      <c r="W548">
        <f t="shared" si="67"/>
        <v>-84.755733333333325</v>
      </c>
      <c r="Z548">
        <v>-85.701099999999997</v>
      </c>
      <c r="AA548" t="s">
        <v>748</v>
      </c>
      <c r="AB548">
        <v>5.9039999999999999</v>
      </c>
      <c r="AC548">
        <v>-88.274000000000001</v>
      </c>
      <c r="AD548">
        <v>0.1</v>
      </c>
      <c r="AE548">
        <v>5.9160000000000004</v>
      </c>
      <c r="AF548">
        <f t="shared" si="68"/>
        <v>-86.50439999999999</v>
      </c>
      <c r="AG548">
        <v>0.1</v>
      </c>
      <c r="AH548">
        <v>5.9160000000000004</v>
      </c>
      <c r="AI548">
        <v>-86.287700000000001</v>
      </c>
      <c r="AJ548">
        <v>-0.2</v>
      </c>
      <c r="AK548">
        <v>5.9119999999999999</v>
      </c>
      <c r="AL548">
        <f t="shared" si="69"/>
        <v>-84.603533333333345</v>
      </c>
      <c r="AM548">
        <v>-0.1</v>
      </c>
      <c r="AN548">
        <v>5.9080000000000004</v>
      </c>
      <c r="AO548">
        <v>-83.353800000000007</v>
      </c>
      <c r="AP548">
        <v>0</v>
      </c>
      <c r="AQ548">
        <v>5.92</v>
      </c>
      <c r="AR548">
        <f t="shared" si="70"/>
        <v>-83.973299999999995</v>
      </c>
      <c r="AS548">
        <v>0</v>
      </c>
      <c r="AT548">
        <v>5.9039999999999999</v>
      </c>
      <c r="AU548">
        <v>-85.147099999999995</v>
      </c>
      <c r="AV548">
        <v>-0.1</v>
      </c>
      <c r="AW548">
        <v>5.9119999999999999</v>
      </c>
      <c r="AX548">
        <f t="shared" si="71"/>
        <v>-85.424099999999996</v>
      </c>
    </row>
    <row r="549" spans="1:50" x14ac:dyDescent="0.2">
      <c r="A549" t="s">
        <v>852</v>
      </c>
      <c r="E549">
        <f t="shared" si="64"/>
        <v>-86.629050000000007</v>
      </c>
      <c r="H549">
        <v>-84.951499999999996</v>
      </c>
      <c r="K549">
        <f t="shared" si="65"/>
        <v>-85.190399999999997</v>
      </c>
      <c r="N549">
        <v>-84.299400000000006</v>
      </c>
      <c r="Q549">
        <f t="shared" si="66"/>
        <v>-83.701599999999999</v>
      </c>
      <c r="T549">
        <v>-83.451599999999999</v>
      </c>
      <c r="W549">
        <f t="shared" si="67"/>
        <v>-84.777466666666655</v>
      </c>
      <c r="Z549">
        <v>-85.733699999999999</v>
      </c>
      <c r="AA549" t="s">
        <v>707</v>
      </c>
      <c r="AB549">
        <v>5.9039999999999999</v>
      </c>
      <c r="AC549">
        <v>-88.306600000000003</v>
      </c>
      <c r="AD549">
        <v>-0.2</v>
      </c>
      <c r="AE549">
        <v>5.9119999999999999</v>
      </c>
      <c r="AF549">
        <f t="shared" si="68"/>
        <v>-86.526133333333334</v>
      </c>
      <c r="AG549">
        <v>-0.2</v>
      </c>
      <c r="AH549">
        <v>5.9160000000000004</v>
      </c>
      <c r="AI549">
        <v>-86.320300000000003</v>
      </c>
      <c r="AJ549">
        <v>0.1</v>
      </c>
      <c r="AK549">
        <v>5.9160000000000004</v>
      </c>
      <c r="AL549">
        <f t="shared" si="69"/>
        <v>-84.657833333333329</v>
      </c>
      <c r="AM549">
        <v>-0.2</v>
      </c>
      <c r="AN549">
        <v>5.9080000000000004</v>
      </c>
      <c r="AO549">
        <v>-83.353800000000007</v>
      </c>
      <c r="AP549">
        <v>0</v>
      </c>
      <c r="AQ549">
        <v>5.92</v>
      </c>
      <c r="AR549">
        <f t="shared" si="70"/>
        <v>-83.984166666666667</v>
      </c>
      <c r="AS549">
        <v>0</v>
      </c>
      <c r="AT549">
        <v>5.9080000000000004</v>
      </c>
      <c r="AU549">
        <v>-85.147099999999995</v>
      </c>
      <c r="AV549">
        <v>0.3</v>
      </c>
      <c r="AW549">
        <v>5.9119999999999999</v>
      </c>
      <c r="AX549">
        <f t="shared" si="71"/>
        <v>-85.440399999999997</v>
      </c>
    </row>
    <row r="550" spans="1:50" x14ac:dyDescent="0.2">
      <c r="A550" t="s">
        <v>853</v>
      </c>
      <c r="E550">
        <f t="shared" si="64"/>
        <v>-86.612799999999993</v>
      </c>
      <c r="H550">
        <v>-84.918999999999997</v>
      </c>
      <c r="K550">
        <f t="shared" si="65"/>
        <v>-85.147000000000006</v>
      </c>
      <c r="N550">
        <v>-84.201700000000002</v>
      </c>
      <c r="Q550">
        <f t="shared" si="66"/>
        <v>-83.690766666666661</v>
      </c>
      <c r="T550">
        <v>-83.484200000000001</v>
      </c>
      <c r="W550">
        <f t="shared" si="67"/>
        <v>-84.799199999999999</v>
      </c>
      <c r="Z550">
        <v>-85.733699999999999</v>
      </c>
      <c r="AA550" t="s">
        <v>707</v>
      </c>
      <c r="AB550">
        <v>5.9039999999999999</v>
      </c>
      <c r="AC550">
        <v>-88.306600000000003</v>
      </c>
      <c r="AD550">
        <v>-0.1</v>
      </c>
      <c r="AE550">
        <v>5.9160000000000004</v>
      </c>
      <c r="AF550">
        <f t="shared" si="68"/>
        <v>-86.515300000000011</v>
      </c>
      <c r="AG550">
        <v>-0.1</v>
      </c>
      <c r="AH550">
        <v>5.9160000000000004</v>
      </c>
      <c r="AI550">
        <v>-86.320300000000003</v>
      </c>
      <c r="AJ550">
        <v>-0.1</v>
      </c>
      <c r="AK550">
        <v>5.9119999999999999</v>
      </c>
      <c r="AL550">
        <f t="shared" si="69"/>
        <v>-84.636133333333348</v>
      </c>
      <c r="AM550">
        <v>-0.2</v>
      </c>
      <c r="AN550">
        <v>5.9080000000000004</v>
      </c>
      <c r="AO550">
        <v>-83.386399999999995</v>
      </c>
      <c r="AP550">
        <v>-0.1</v>
      </c>
      <c r="AQ550">
        <v>5.9160000000000004</v>
      </c>
      <c r="AR550">
        <f t="shared" si="70"/>
        <v>-84.016766666666669</v>
      </c>
      <c r="AS550">
        <v>0</v>
      </c>
      <c r="AT550">
        <v>5.9039999999999999</v>
      </c>
      <c r="AU550">
        <v>-85.179699999999997</v>
      </c>
      <c r="AV550">
        <v>0.1</v>
      </c>
      <c r="AW550">
        <v>5.9119999999999999</v>
      </c>
      <c r="AX550">
        <f t="shared" si="71"/>
        <v>-85.456699999999998</v>
      </c>
    </row>
    <row r="551" spans="1:50" x14ac:dyDescent="0.2">
      <c r="A551" t="s">
        <v>854</v>
      </c>
      <c r="E551">
        <f t="shared" si="64"/>
        <v>-86.694250000000011</v>
      </c>
      <c r="H551">
        <v>-85.081900000000005</v>
      </c>
      <c r="K551">
        <f t="shared" si="65"/>
        <v>-85.233900000000006</v>
      </c>
      <c r="N551">
        <v>-84.266999999999996</v>
      </c>
      <c r="Q551">
        <f t="shared" si="66"/>
        <v>-83.723399999999984</v>
      </c>
      <c r="T551">
        <v>-83.484200000000001</v>
      </c>
      <c r="W551">
        <f t="shared" si="67"/>
        <v>-84.820933333333329</v>
      </c>
      <c r="Z551">
        <v>-85.766300000000001</v>
      </c>
      <c r="AA551" t="s">
        <v>680</v>
      </c>
      <c r="AB551">
        <v>5.9039999999999999</v>
      </c>
      <c r="AC551">
        <v>-88.306600000000003</v>
      </c>
      <c r="AD551">
        <v>0</v>
      </c>
      <c r="AE551">
        <v>5.9119999999999999</v>
      </c>
      <c r="AF551">
        <f t="shared" si="68"/>
        <v>-86.580433333333346</v>
      </c>
      <c r="AG551">
        <v>-0.1</v>
      </c>
      <c r="AH551">
        <v>5.9160000000000004</v>
      </c>
      <c r="AI551">
        <v>-86.352800000000002</v>
      </c>
      <c r="AJ551">
        <v>0.1</v>
      </c>
      <c r="AK551">
        <v>5.9160000000000004</v>
      </c>
      <c r="AL551">
        <f t="shared" si="69"/>
        <v>-84.679599999999994</v>
      </c>
      <c r="AM551">
        <v>0.1</v>
      </c>
      <c r="AN551">
        <v>5.9039999999999999</v>
      </c>
      <c r="AO551">
        <v>-83.418999999999997</v>
      </c>
      <c r="AP551">
        <v>0.1</v>
      </c>
      <c r="AQ551">
        <v>5.9160000000000004</v>
      </c>
      <c r="AR551">
        <f t="shared" si="70"/>
        <v>-84.038499999999999</v>
      </c>
      <c r="AS551">
        <v>-0.1</v>
      </c>
      <c r="AT551">
        <v>5.9080000000000004</v>
      </c>
      <c r="AU551">
        <v>-85.212299999999999</v>
      </c>
      <c r="AV551">
        <v>0.1</v>
      </c>
      <c r="AW551">
        <v>5.9119999999999999</v>
      </c>
      <c r="AX551">
        <f t="shared" si="71"/>
        <v>-85.4893</v>
      </c>
    </row>
    <row r="552" spans="1:50" x14ac:dyDescent="0.2">
      <c r="A552" t="s">
        <v>855</v>
      </c>
      <c r="E552">
        <f t="shared" si="64"/>
        <v>-86.694199999999995</v>
      </c>
      <c r="H552">
        <v>-85.049300000000002</v>
      </c>
      <c r="K552">
        <f t="shared" si="65"/>
        <v>-85.233900000000006</v>
      </c>
      <c r="N552">
        <v>-84.266999999999996</v>
      </c>
      <c r="Q552">
        <f t="shared" si="66"/>
        <v>-83.745133333333328</v>
      </c>
      <c r="T552">
        <v>-83.516800000000003</v>
      </c>
      <c r="W552">
        <f t="shared" si="67"/>
        <v>-84.85356666666668</v>
      </c>
      <c r="Z552">
        <v>-85.799000000000007</v>
      </c>
      <c r="AA552" t="s">
        <v>707</v>
      </c>
      <c r="AB552">
        <v>5.9080000000000004</v>
      </c>
      <c r="AC552">
        <v>-88.339100000000002</v>
      </c>
      <c r="AD552">
        <v>0</v>
      </c>
      <c r="AE552">
        <v>5.9119999999999999</v>
      </c>
      <c r="AF552">
        <f t="shared" si="68"/>
        <v>-86.591266666666669</v>
      </c>
      <c r="AG552">
        <v>0</v>
      </c>
      <c r="AH552">
        <v>5.9119999999999999</v>
      </c>
      <c r="AI552">
        <v>-86.385400000000004</v>
      </c>
      <c r="AJ552">
        <v>0.1</v>
      </c>
      <c r="AK552">
        <v>5.9119999999999999</v>
      </c>
      <c r="AL552">
        <f t="shared" si="69"/>
        <v>-84.701333333333324</v>
      </c>
      <c r="AM552">
        <v>-0.3</v>
      </c>
      <c r="AN552">
        <v>5.9080000000000004</v>
      </c>
      <c r="AO552">
        <v>-83.451599999999999</v>
      </c>
      <c r="AP552">
        <v>0.1</v>
      </c>
      <c r="AQ552">
        <v>5.92</v>
      </c>
      <c r="AR552">
        <f t="shared" si="70"/>
        <v>-84.071100000000001</v>
      </c>
      <c r="AS552">
        <v>-0.2</v>
      </c>
      <c r="AT552">
        <v>5.9080000000000004</v>
      </c>
      <c r="AU552">
        <v>-85.244900000000001</v>
      </c>
      <c r="AV552">
        <v>-0.1</v>
      </c>
      <c r="AW552">
        <v>5.9080000000000004</v>
      </c>
      <c r="AX552">
        <f t="shared" si="71"/>
        <v>-85.521950000000004</v>
      </c>
    </row>
    <row r="553" spans="1:50" x14ac:dyDescent="0.2">
      <c r="A553" t="s">
        <v>856</v>
      </c>
      <c r="E553">
        <f t="shared" si="64"/>
        <v>-86.694150000000008</v>
      </c>
      <c r="H553">
        <v>-85.0167</v>
      </c>
      <c r="K553">
        <f t="shared" si="65"/>
        <v>-85.244766666666678</v>
      </c>
      <c r="N553">
        <v>-84.3322</v>
      </c>
      <c r="Q553">
        <f t="shared" si="66"/>
        <v>-83.788633333333337</v>
      </c>
      <c r="T553">
        <v>-83.549499999999995</v>
      </c>
      <c r="W553">
        <f t="shared" si="67"/>
        <v>-84.875299999999996</v>
      </c>
      <c r="Z553">
        <v>-85.831500000000005</v>
      </c>
      <c r="AA553" t="s">
        <v>680</v>
      </c>
      <c r="AB553">
        <v>5.9080000000000004</v>
      </c>
      <c r="AC553">
        <v>-88.371600000000001</v>
      </c>
      <c r="AD553">
        <v>-0.2</v>
      </c>
      <c r="AE553">
        <v>5.9119999999999999</v>
      </c>
      <c r="AF553">
        <f t="shared" si="68"/>
        <v>-86.591233333333335</v>
      </c>
      <c r="AG553">
        <v>0.1</v>
      </c>
      <c r="AH553">
        <v>5.9160000000000004</v>
      </c>
      <c r="AI553">
        <v>-86.385400000000004</v>
      </c>
      <c r="AJ553">
        <v>-0.1</v>
      </c>
      <c r="AK553">
        <v>5.9119999999999999</v>
      </c>
      <c r="AL553">
        <f t="shared" si="69"/>
        <v>-84.733933333333326</v>
      </c>
      <c r="AM553">
        <v>-0.2</v>
      </c>
      <c r="AN553">
        <v>5.9039999999999999</v>
      </c>
      <c r="AO553">
        <v>-83.484200000000001</v>
      </c>
      <c r="AP553">
        <v>0</v>
      </c>
      <c r="AQ553">
        <v>5.92</v>
      </c>
      <c r="AR553">
        <f t="shared" si="70"/>
        <v>-84.092866666666666</v>
      </c>
      <c r="AS553">
        <v>0.1</v>
      </c>
      <c r="AT553">
        <v>5.9039999999999999</v>
      </c>
      <c r="AU553">
        <v>-85.244900000000001</v>
      </c>
      <c r="AV553">
        <v>0</v>
      </c>
      <c r="AW553">
        <v>5.9080000000000004</v>
      </c>
      <c r="AX553">
        <f t="shared" si="71"/>
        <v>-85.538200000000003</v>
      </c>
    </row>
    <row r="554" spans="1:50" x14ac:dyDescent="0.2">
      <c r="A554" t="s">
        <v>857</v>
      </c>
      <c r="E554">
        <f t="shared" si="64"/>
        <v>-87.329450000000008</v>
      </c>
      <c r="H554">
        <v>-85.831500000000005</v>
      </c>
      <c r="K554">
        <f t="shared" si="65"/>
        <v>-85.972533333333331</v>
      </c>
      <c r="N554">
        <v>-85.081900000000005</v>
      </c>
      <c r="Q554">
        <f t="shared" si="66"/>
        <v>-84.603833333333341</v>
      </c>
      <c r="T554">
        <v>-84.397400000000005</v>
      </c>
      <c r="W554">
        <f t="shared" si="67"/>
        <v>-85.614100000000008</v>
      </c>
      <c r="Z554">
        <v>-86.548199999999994</v>
      </c>
      <c r="AA554" t="s">
        <v>674</v>
      </c>
      <c r="AB554">
        <v>5.9039999999999999</v>
      </c>
      <c r="AC554">
        <v>-88.827399999999997</v>
      </c>
      <c r="AD554">
        <v>-0.1</v>
      </c>
      <c r="AE554">
        <v>5.9160000000000004</v>
      </c>
      <c r="AF554">
        <f t="shared" si="68"/>
        <v>-87.221033333333324</v>
      </c>
      <c r="AG554">
        <v>-0.2</v>
      </c>
      <c r="AH554">
        <v>5.9160000000000004</v>
      </c>
      <c r="AI554">
        <v>-87.004199999999997</v>
      </c>
      <c r="AJ554">
        <v>-0.3</v>
      </c>
      <c r="AK554">
        <v>5.9119999999999999</v>
      </c>
      <c r="AL554">
        <f t="shared" si="69"/>
        <v>-85.472766666666658</v>
      </c>
      <c r="AM554">
        <v>-0.1</v>
      </c>
      <c r="AN554">
        <v>5.9080000000000004</v>
      </c>
      <c r="AO554">
        <v>-84.3322</v>
      </c>
      <c r="AP554">
        <v>-0.1</v>
      </c>
      <c r="AQ554">
        <v>5.92</v>
      </c>
      <c r="AR554">
        <f t="shared" si="70"/>
        <v>-84.875433333333334</v>
      </c>
      <c r="AS554">
        <v>0</v>
      </c>
      <c r="AT554">
        <v>5.9080000000000004</v>
      </c>
      <c r="AU554">
        <v>-85.896699999999996</v>
      </c>
      <c r="AV554">
        <v>-0.1</v>
      </c>
      <c r="AW554">
        <v>5.9080000000000004</v>
      </c>
      <c r="AX554">
        <f t="shared" si="71"/>
        <v>-86.222449999999995</v>
      </c>
    </row>
    <row r="555" spans="1:50" x14ac:dyDescent="0.2">
      <c r="A555" t="s">
        <v>858</v>
      </c>
      <c r="E555">
        <f t="shared" si="64"/>
        <v>-87.329400000000007</v>
      </c>
      <c r="H555">
        <v>-85.799000000000007</v>
      </c>
      <c r="K555">
        <f t="shared" si="65"/>
        <v>-85.972566666666651</v>
      </c>
      <c r="N555">
        <v>-85.081900000000005</v>
      </c>
      <c r="Q555">
        <f t="shared" si="66"/>
        <v>-84.625500000000002</v>
      </c>
      <c r="T555">
        <v>-84.429900000000004</v>
      </c>
      <c r="W555">
        <f t="shared" si="67"/>
        <v>-85.635766666666669</v>
      </c>
      <c r="Z555">
        <v>-86.580699999999993</v>
      </c>
      <c r="AA555" t="s">
        <v>710</v>
      </c>
      <c r="AB555">
        <v>5.9080000000000004</v>
      </c>
      <c r="AC555">
        <v>-88.859800000000007</v>
      </c>
      <c r="AD555">
        <v>0.3</v>
      </c>
      <c r="AE555">
        <v>5.9160000000000004</v>
      </c>
      <c r="AF555">
        <f t="shared" si="68"/>
        <v>-87.231866666666676</v>
      </c>
      <c r="AG555">
        <v>0</v>
      </c>
      <c r="AH555">
        <v>5.9119999999999999</v>
      </c>
      <c r="AI555">
        <v>-87.036799999999999</v>
      </c>
      <c r="AJ555">
        <v>0.2</v>
      </c>
      <c r="AK555">
        <v>5.9160000000000004</v>
      </c>
      <c r="AL555">
        <f t="shared" si="69"/>
        <v>-85.494466666666668</v>
      </c>
      <c r="AM555">
        <v>0</v>
      </c>
      <c r="AN555">
        <v>5.9080000000000004</v>
      </c>
      <c r="AO555">
        <v>-84.364699999999999</v>
      </c>
      <c r="AP555">
        <v>0</v>
      </c>
      <c r="AQ555">
        <v>5.9160000000000004</v>
      </c>
      <c r="AR555">
        <f t="shared" si="70"/>
        <v>-84.897099999999995</v>
      </c>
      <c r="AS555">
        <v>0.1</v>
      </c>
      <c r="AT555">
        <v>5.9080000000000004</v>
      </c>
      <c r="AU555">
        <v>-85.896699999999996</v>
      </c>
      <c r="AV555">
        <v>0.1</v>
      </c>
      <c r="AW555">
        <v>5.9119999999999999</v>
      </c>
      <c r="AX555">
        <f t="shared" si="71"/>
        <v>-86.238699999999994</v>
      </c>
    </row>
    <row r="556" spans="1:50" x14ac:dyDescent="0.2">
      <c r="A556" t="s">
        <v>859</v>
      </c>
      <c r="E556">
        <f t="shared" si="64"/>
        <v>-87.378250000000008</v>
      </c>
      <c r="H556">
        <v>-85.896699999999996</v>
      </c>
      <c r="K556">
        <f t="shared" si="65"/>
        <v>-85.994266666666661</v>
      </c>
      <c r="N556">
        <v>-85.081900000000005</v>
      </c>
      <c r="Q556">
        <f t="shared" si="66"/>
        <v>-84.647266666666667</v>
      </c>
      <c r="T556">
        <v>-84.462500000000006</v>
      </c>
      <c r="W556">
        <f t="shared" si="67"/>
        <v>-85.668366666666657</v>
      </c>
      <c r="Z556">
        <v>-86.613399999999999</v>
      </c>
      <c r="AA556" t="s">
        <v>674</v>
      </c>
      <c r="AB556">
        <v>5.9039999999999999</v>
      </c>
      <c r="AC556">
        <v>-88.859800000000007</v>
      </c>
      <c r="AD556">
        <v>0</v>
      </c>
      <c r="AE556">
        <v>5.9160000000000004</v>
      </c>
      <c r="AF556">
        <f t="shared" si="68"/>
        <v>-87.253566666666657</v>
      </c>
      <c r="AG556">
        <v>0.3</v>
      </c>
      <c r="AH556">
        <v>5.9160000000000004</v>
      </c>
      <c r="AI556">
        <v>-87.004199999999997</v>
      </c>
      <c r="AJ556">
        <v>0</v>
      </c>
      <c r="AK556">
        <v>5.9119999999999999</v>
      </c>
      <c r="AL556">
        <f t="shared" si="69"/>
        <v>-85.494500000000002</v>
      </c>
      <c r="AM556">
        <v>-0.2</v>
      </c>
      <c r="AN556">
        <v>5.9039999999999999</v>
      </c>
      <c r="AO556">
        <v>-84.397400000000005</v>
      </c>
      <c r="AP556">
        <v>-0.1</v>
      </c>
      <c r="AQ556">
        <v>5.9240000000000004</v>
      </c>
      <c r="AR556">
        <f t="shared" si="70"/>
        <v>-84.929699999999997</v>
      </c>
      <c r="AS556">
        <v>-0.3</v>
      </c>
      <c r="AT556">
        <v>5.9080000000000004</v>
      </c>
      <c r="AU556">
        <v>-85.929199999999994</v>
      </c>
      <c r="AV556">
        <v>0</v>
      </c>
      <c r="AW556">
        <v>5.9119999999999999</v>
      </c>
      <c r="AX556">
        <f t="shared" si="71"/>
        <v>-86.271299999999997</v>
      </c>
    </row>
    <row r="557" spans="1:50" x14ac:dyDescent="0.2">
      <c r="A557" t="s">
        <v>860</v>
      </c>
      <c r="E557">
        <f t="shared" si="64"/>
        <v>-87.443350000000009</v>
      </c>
      <c r="H557">
        <v>-86.026899999999998</v>
      </c>
      <c r="K557">
        <f t="shared" si="65"/>
        <v>-86.059399999999997</v>
      </c>
      <c r="N557">
        <v>-85.114500000000007</v>
      </c>
      <c r="Q557">
        <f t="shared" si="66"/>
        <v>-84.658133333333339</v>
      </c>
      <c r="T557">
        <v>-84.462500000000006</v>
      </c>
      <c r="W557">
        <f t="shared" si="67"/>
        <v>-85.679266666666663</v>
      </c>
      <c r="Z557">
        <v>-86.613399999999999</v>
      </c>
      <c r="AA557" t="s">
        <v>707</v>
      </c>
      <c r="AB557">
        <v>5.9080000000000004</v>
      </c>
      <c r="AC557">
        <v>-88.859800000000007</v>
      </c>
      <c r="AD557">
        <v>0.1</v>
      </c>
      <c r="AE557">
        <v>5.9160000000000004</v>
      </c>
      <c r="AF557">
        <f t="shared" si="68"/>
        <v>-87.307833333333335</v>
      </c>
      <c r="AG557">
        <v>-0.2</v>
      </c>
      <c r="AH557">
        <v>5.9160000000000004</v>
      </c>
      <c r="AI557">
        <v>-87.036799999999999</v>
      </c>
      <c r="AJ557">
        <v>-0.4</v>
      </c>
      <c r="AK557">
        <v>5.9119999999999999</v>
      </c>
      <c r="AL557">
        <f t="shared" si="69"/>
        <v>-85.516233333333332</v>
      </c>
      <c r="AM557">
        <v>-0.1</v>
      </c>
      <c r="AN557">
        <v>5.9039999999999999</v>
      </c>
      <c r="AO557">
        <v>-84.397400000000005</v>
      </c>
      <c r="AP557">
        <v>-0.2</v>
      </c>
      <c r="AQ557">
        <v>5.9160000000000004</v>
      </c>
      <c r="AR557">
        <f t="shared" si="70"/>
        <v>-84.940600000000003</v>
      </c>
      <c r="AS557">
        <v>0</v>
      </c>
      <c r="AT557">
        <v>5.9039999999999999</v>
      </c>
      <c r="AU557">
        <v>-85.9619</v>
      </c>
      <c r="AV557">
        <v>0</v>
      </c>
      <c r="AW557">
        <v>5.9080000000000004</v>
      </c>
      <c r="AX557">
        <f t="shared" si="71"/>
        <v>-86.287649999999999</v>
      </c>
    </row>
    <row r="558" spans="1:50" x14ac:dyDescent="0.2">
      <c r="A558" t="s">
        <v>861</v>
      </c>
      <c r="E558">
        <f t="shared" si="64"/>
        <v>-87.394499999999994</v>
      </c>
      <c r="H558">
        <v>-85.929199999999994</v>
      </c>
      <c r="K558">
        <f t="shared" si="65"/>
        <v>-86.059399999999997</v>
      </c>
      <c r="N558">
        <v>-85.179699999999997</v>
      </c>
      <c r="Q558">
        <f t="shared" si="66"/>
        <v>-84.701566666666665</v>
      </c>
      <c r="T558">
        <v>-84.462500000000006</v>
      </c>
      <c r="W558">
        <f t="shared" si="67"/>
        <v>-85.679266666666663</v>
      </c>
      <c r="Z558">
        <v>-86.613399999999999</v>
      </c>
      <c r="AA558" t="s">
        <v>674</v>
      </c>
      <c r="AB558">
        <v>5.9080000000000004</v>
      </c>
      <c r="AC558">
        <v>-88.859800000000007</v>
      </c>
      <c r="AD558">
        <v>0.3</v>
      </c>
      <c r="AE558">
        <v>5.9119999999999999</v>
      </c>
      <c r="AF558">
        <f t="shared" si="68"/>
        <v>-87.28609999999999</v>
      </c>
      <c r="AG558">
        <v>-0.2</v>
      </c>
      <c r="AH558">
        <v>5.9160000000000004</v>
      </c>
      <c r="AI558">
        <v>-87.069299999999998</v>
      </c>
      <c r="AJ558">
        <v>-0.2</v>
      </c>
      <c r="AK558">
        <v>5.9119999999999999</v>
      </c>
      <c r="AL558">
        <f t="shared" si="69"/>
        <v>-85.570499999999996</v>
      </c>
      <c r="AM558">
        <v>-0.2</v>
      </c>
      <c r="AN558">
        <v>5.9039999999999999</v>
      </c>
      <c r="AO558">
        <v>-84.462500000000006</v>
      </c>
      <c r="AP558">
        <v>-0.1</v>
      </c>
      <c r="AQ558">
        <v>5.92</v>
      </c>
      <c r="AR558">
        <f t="shared" si="70"/>
        <v>-84.962299999999999</v>
      </c>
      <c r="AS558">
        <v>0.1</v>
      </c>
      <c r="AT558">
        <v>5.9080000000000004</v>
      </c>
      <c r="AU558">
        <v>-85.9619</v>
      </c>
      <c r="AV558">
        <v>0.1</v>
      </c>
      <c r="AW558">
        <v>5.9119999999999999</v>
      </c>
      <c r="AX558">
        <f t="shared" si="71"/>
        <v>-86.287649999999999</v>
      </c>
    </row>
    <row r="559" spans="1:50" x14ac:dyDescent="0.2">
      <c r="A559" t="s">
        <v>862</v>
      </c>
      <c r="E559">
        <f t="shared" si="64"/>
        <v>-88.273499999999999</v>
      </c>
      <c r="H559">
        <v>-86.678600000000003</v>
      </c>
      <c r="K559">
        <f t="shared" si="65"/>
        <v>-86.863</v>
      </c>
      <c r="N559">
        <v>-85.9619</v>
      </c>
      <c r="Q559">
        <f t="shared" si="66"/>
        <v>-85.483899999999991</v>
      </c>
      <c r="T559">
        <v>-85.244900000000001</v>
      </c>
      <c r="W559">
        <f t="shared" si="67"/>
        <v>-86.515499999999989</v>
      </c>
      <c r="Z559">
        <v>-87.329899999999995</v>
      </c>
      <c r="AA559" t="s">
        <v>674</v>
      </c>
      <c r="AB559">
        <v>5.9039999999999999</v>
      </c>
      <c r="AC559">
        <v>-89.868399999999994</v>
      </c>
      <c r="AD559">
        <v>0.1</v>
      </c>
      <c r="AE559">
        <v>5.9160000000000004</v>
      </c>
      <c r="AF559">
        <f t="shared" si="68"/>
        <v>-88.165166666666664</v>
      </c>
      <c r="AG559">
        <v>0</v>
      </c>
      <c r="AH559">
        <v>5.9119999999999999</v>
      </c>
      <c r="AI559">
        <v>-87.948499999999996</v>
      </c>
      <c r="AJ559">
        <v>0</v>
      </c>
      <c r="AK559">
        <v>5.9119999999999999</v>
      </c>
      <c r="AL559">
        <f t="shared" si="69"/>
        <v>-86.385100000000008</v>
      </c>
      <c r="AM559">
        <v>0</v>
      </c>
      <c r="AN559">
        <v>5.9039999999999999</v>
      </c>
      <c r="AO559">
        <v>-85.244900000000001</v>
      </c>
      <c r="AP559">
        <v>0</v>
      </c>
      <c r="AQ559">
        <v>5.92</v>
      </c>
      <c r="AR559">
        <f t="shared" si="70"/>
        <v>-85.820499999999996</v>
      </c>
      <c r="AS559">
        <v>-0.1</v>
      </c>
      <c r="AT559">
        <v>5.9080000000000004</v>
      </c>
      <c r="AU559">
        <v>-86.971699999999998</v>
      </c>
      <c r="AV559">
        <v>0.1</v>
      </c>
      <c r="AW559">
        <v>5.9119999999999999</v>
      </c>
      <c r="AX559">
        <f t="shared" si="71"/>
        <v>-87.150800000000004</v>
      </c>
    </row>
    <row r="560" spans="1:50" x14ac:dyDescent="0.2">
      <c r="A560" t="s">
        <v>863</v>
      </c>
      <c r="E560">
        <f t="shared" si="64"/>
        <v>-88.257099999999994</v>
      </c>
      <c r="H560">
        <v>-86.548199999999994</v>
      </c>
      <c r="K560">
        <f t="shared" si="65"/>
        <v>-86.86290000000001</v>
      </c>
      <c r="N560">
        <v>-86.026899999999998</v>
      </c>
      <c r="Q560">
        <f t="shared" si="66"/>
        <v>-85.516433333333339</v>
      </c>
      <c r="T560">
        <v>-85.277500000000003</v>
      </c>
      <c r="W560">
        <f t="shared" si="67"/>
        <v>-86.558899999999994</v>
      </c>
      <c r="Z560">
        <v>-87.362399999999994</v>
      </c>
      <c r="AA560" t="s">
        <v>656</v>
      </c>
      <c r="AB560">
        <v>5.9080000000000004</v>
      </c>
      <c r="AC560">
        <v>-89.965999999999994</v>
      </c>
      <c r="AD560">
        <v>0</v>
      </c>
      <c r="AE560">
        <v>5.9119999999999999</v>
      </c>
      <c r="AF560">
        <f t="shared" si="68"/>
        <v>-88.175933333333333</v>
      </c>
      <c r="AG560">
        <v>-0.1</v>
      </c>
      <c r="AH560">
        <v>5.9160000000000004</v>
      </c>
      <c r="AI560">
        <v>-88.013599999999997</v>
      </c>
      <c r="AJ560">
        <v>-0.1</v>
      </c>
      <c r="AK560">
        <v>5.9119999999999999</v>
      </c>
      <c r="AL560">
        <f t="shared" si="69"/>
        <v>-86.428466666666665</v>
      </c>
      <c r="AM560">
        <v>-0.3</v>
      </c>
      <c r="AN560">
        <v>5.9039999999999999</v>
      </c>
      <c r="AO560">
        <v>-85.244900000000001</v>
      </c>
      <c r="AP560">
        <v>0</v>
      </c>
      <c r="AQ560">
        <v>5.9160000000000004</v>
      </c>
      <c r="AR560">
        <f t="shared" si="70"/>
        <v>-85.853066666666678</v>
      </c>
      <c r="AS560">
        <v>0.1</v>
      </c>
      <c r="AT560">
        <v>5.9039999999999999</v>
      </c>
      <c r="AU560">
        <v>-87.036799999999999</v>
      </c>
      <c r="AV560">
        <v>-0.1</v>
      </c>
      <c r="AW560">
        <v>5.9119999999999999</v>
      </c>
      <c r="AX560">
        <f t="shared" si="71"/>
        <v>-87.199600000000004</v>
      </c>
    </row>
    <row r="561" spans="1:50" x14ac:dyDescent="0.2">
      <c r="A561" t="s">
        <v>864</v>
      </c>
      <c r="E561">
        <f t="shared" si="64"/>
        <v>-88.354800000000012</v>
      </c>
      <c r="H561">
        <v>-86.678600000000003</v>
      </c>
      <c r="K561">
        <f t="shared" si="65"/>
        <v>-86.917266666666663</v>
      </c>
      <c r="N561">
        <v>-85.9619</v>
      </c>
      <c r="Q561">
        <f t="shared" si="66"/>
        <v>-85.52743333333332</v>
      </c>
      <c r="T561">
        <v>-85.310199999999995</v>
      </c>
      <c r="W561">
        <f t="shared" si="67"/>
        <v>-86.613233333333326</v>
      </c>
      <c r="Z561">
        <v>-87.427599999999998</v>
      </c>
      <c r="AA561" t="s">
        <v>707</v>
      </c>
      <c r="AB561">
        <v>5.9039999999999999</v>
      </c>
      <c r="AC561">
        <v>-90.031000000000006</v>
      </c>
      <c r="AD561">
        <v>-0.1</v>
      </c>
      <c r="AE561">
        <v>5.9119999999999999</v>
      </c>
      <c r="AF561">
        <f t="shared" si="68"/>
        <v>-88.273633333333336</v>
      </c>
      <c r="AG561">
        <v>0.2</v>
      </c>
      <c r="AH561">
        <v>5.9119999999999999</v>
      </c>
      <c r="AI561">
        <v>-88.1113</v>
      </c>
      <c r="AJ561">
        <v>-0.2</v>
      </c>
      <c r="AK561">
        <v>5.9080000000000004</v>
      </c>
      <c r="AL561">
        <f t="shared" si="69"/>
        <v>-86.461133333333336</v>
      </c>
      <c r="AM561">
        <v>-0.3</v>
      </c>
      <c r="AN561">
        <v>5.9</v>
      </c>
      <c r="AO561">
        <v>-85.310199999999995</v>
      </c>
      <c r="AP561">
        <v>-0.1</v>
      </c>
      <c r="AQ561">
        <v>5.92</v>
      </c>
      <c r="AR561">
        <f t="shared" si="70"/>
        <v>-85.907433333333344</v>
      </c>
      <c r="AS561">
        <v>0.1</v>
      </c>
      <c r="AT561">
        <v>5.9039999999999999</v>
      </c>
      <c r="AU561">
        <v>-87.101900000000001</v>
      </c>
      <c r="AV561">
        <v>0.1</v>
      </c>
      <c r="AW561">
        <v>5.9080000000000004</v>
      </c>
      <c r="AX561">
        <f t="shared" si="71"/>
        <v>-87.264749999999992</v>
      </c>
    </row>
    <row r="562" spans="1:50" x14ac:dyDescent="0.2">
      <c r="A562" t="s">
        <v>865</v>
      </c>
      <c r="E562">
        <f t="shared" si="64"/>
        <v>-88.419849999999997</v>
      </c>
      <c r="H562">
        <v>-86.711100000000002</v>
      </c>
      <c r="K562">
        <f t="shared" si="65"/>
        <v>-86.982366666666664</v>
      </c>
      <c r="N562">
        <v>-86.092100000000002</v>
      </c>
      <c r="Q562">
        <f t="shared" si="66"/>
        <v>-85.603366666666659</v>
      </c>
      <c r="T562">
        <v>-85.375299999999996</v>
      </c>
      <c r="W562">
        <f t="shared" si="67"/>
        <v>-86.678366666666662</v>
      </c>
      <c r="Z562">
        <v>-87.492699999999999</v>
      </c>
      <c r="AA562" t="s">
        <v>710</v>
      </c>
      <c r="AB562">
        <v>5.9039999999999999</v>
      </c>
      <c r="AC562">
        <v>-90.128600000000006</v>
      </c>
      <c r="AD562">
        <v>-0.2</v>
      </c>
      <c r="AE562">
        <v>5.9160000000000004</v>
      </c>
      <c r="AF562">
        <f t="shared" si="68"/>
        <v>-88.327866666666679</v>
      </c>
      <c r="AG562">
        <v>-0.2</v>
      </c>
      <c r="AH562">
        <v>5.9160000000000004</v>
      </c>
      <c r="AI562">
        <v>-88.143900000000002</v>
      </c>
      <c r="AJ562">
        <v>-0.1</v>
      </c>
      <c r="AK562">
        <v>5.9119999999999999</v>
      </c>
      <c r="AL562">
        <f t="shared" si="69"/>
        <v>-86.526233333333337</v>
      </c>
      <c r="AM562">
        <v>0</v>
      </c>
      <c r="AN562">
        <v>5.9039999999999999</v>
      </c>
      <c r="AO562">
        <v>-85.342699999999994</v>
      </c>
      <c r="AP562">
        <v>0.1</v>
      </c>
      <c r="AQ562">
        <v>5.9160000000000004</v>
      </c>
      <c r="AR562">
        <f t="shared" si="70"/>
        <v>-85.961699999999993</v>
      </c>
      <c r="AS562">
        <v>0.1</v>
      </c>
      <c r="AT562">
        <v>5.9080000000000004</v>
      </c>
      <c r="AU562">
        <v>-87.167100000000005</v>
      </c>
      <c r="AV562">
        <v>0.1</v>
      </c>
      <c r="AW562">
        <v>5.9119999999999999</v>
      </c>
      <c r="AX562">
        <f t="shared" si="71"/>
        <v>-87.329900000000009</v>
      </c>
    </row>
    <row r="563" spans="1:50" x14ac:dyDescent="0.2">
      <c r="A563" t="s">
        <v>866</v>
      </c>
      <c r="E563">
        <f t="shared" si="64"/>
        <v>-88.468600000000009</v>
      </c>
      <c r="H563">
        <v>-86.776200000000003</v>
      </c>
      <c r="K563">
        <f t="shared" si="65"/>
        <v>-87.025733333333335</v>
      </c>
      <c r="N563">
        <v>-86.092100000000002</v>
      </c>
      <c r="Q563">
        <f t="shared" si="66"/>
        <v>-85.625099999999989</v>
      </c>
      <c r="T563">
        <v>-85.407899999999998</v>
      </c>
      <c r="W563">
        <f t="shared" si="67"/>
        <v>-86.71093333333333</v>
      </c>
      <c r="Z563">
        <v>-87.525300000000001</v>
      </c>
      <c r="AA563" t="s">
        <v>710</v>
      </c>
      <c r="AB563">
        <v>5.9039999999999999</v>
      </c>
      <c r="AC563">
        <v>-90.161000000000001</v>
      </c>
      <c r="AD563">
        <v>-0.1</v>
      </c>
      <c r="AE563">
        <v>5.9119999999999999</v>
      </c>
      <c r="AF563">
        <f t="shared" si="68"/>
        <v>-88.382033333333325</v>
      </c>
      <c r="AG563">
        <v>-0.2</v>
      </c>
      <c r="AH563">
        <v>5.9160000000000004</v>
      </c>
      <c r="AI563">
        <v>-88.2089</v>
      </c>
      <c r="AJ563">
        <v>0.1</v>
      </c>
      <c r="AK563">
        <v>5.9119999999999999</v>
      </c>
      <c r="AL563">
        <f t="shared" si="69"/>
        <v>-86.558766666666671</v>
      </c>
      <c r="AM563">
        <v>-0.2</v>
      </c>
      <c r="AN563">
        <v>5.9080000000000004</v>
      </c>
      <c r="AO563">
        <v>-85.375299999999996</v>
      </c>
      <c r="AP563">
        <v>0.1</v>
      </c>
      <c r="AQ563">
        <v>5.92</v>
      </c>
      <c r="AR563">
        <f t="shared" si="70"/>
        <v>-85.994266666666661</v>
      </c>
      <c r="AS563">
        <v>0</v>
      </c>
      <c r="AT563">
        <v>5.9039999999999999</v>
      </c>
      <c r="AU563">
        <v>-87.199600000000004</v>
      </c>
      <c r="AV563">
        <v>0.1</v>
      </c>
      <c r="AW563">
        <v>5.9119999999999999</v>
      </c>
      <c r="AX563">
        <f t="shared" si="71"/>
        <v>-87.362449999999995</v>
      </c>
    </row>
    <row r="564" spans="1:50" x14ac:dyDescent="0.2">
      <c r="A564" t="s">
        <v>867</v>
      </c>
      <c r="E564">
        <f t="shared" si="64"/>
        <v>-88.517449999999997</v>
      </c>
      <c r="H564">
        <v>-86.776200000000003</v>
      </c>
      <c r="K564">
        <f t="shared" si="65"/>
        <v>-87.058333333333337</v>
      </c>
      <c r="N564">
        <v>-86.157300000000006</v>
      </c>
      <c r="Q564">
        <f t="shared" si="66"/>
        <v>-85.679366666666667</v>
      </c>
      <c r="T564">
        <v>-85.440399999999997</v>
      </c>
      <c r="W564">
        <f t="shared" si="67"/>
        <v>-86.743433333333329</v>
      </c>
      <c r="Z564">
        <v>-87.5578</v>
      </c>
      <c r="AA564" t="s">
        <v>680</v>
      </c>
      <c r="AB564">
        <v>5.9080000000000004</v>
      </c>
      <c r="AC564">
        <v>-90.258700000000005</v>
      </c>
      <c r="AD564">
        <v>0.1</v>
      </c>
      <c r="AE564">
        <v>5.9119999999999999</v>
      </c>
      <c r="AF564">
        <f t="shared" si="68"/>
        <v>-88.425466666666679</v>
      </c>
      <c r="AG564">
        <v>-0.1</v>
      </c>
      <c r="AH564">
        <v>5.9119999999999999</v>
      </c>
      <c r="AI564">
        <v>-88.241500000000002</v>
      </c>
      <c r="AJ564">
        <v>-0.2</v>
      </c>
      <c r="AK564">
        <v>5.9160000000000004</v>
      </c>
      <c r="AL564">
        <f t="shared" si="69"/>
        <v>-86.613066666666668</v>
      </c>
      <c r="AM564">
        <v>0.1</v>
      </c>
      <c r="AN564">
        <v>5.9039999999999999</v>
      </c>
      <c r="AO564">
        <v>-85.440399999999997</v>
      </c>
      <c r="AP564">
        <v>0.1</v>
      </c>
      <c r="AQ564">
        <v>5.92</v>
      </c>
      <c r="AR564">
        <f t="shared" si="70"/>
        <v>-86.037633333333346</v>
      </c>
      <c r="AS564">
        <v>0.1</v>
      </c>
      <c r="AT564">
        <v>5.9039999999999999</v>
      </c>
      <c r="AU564">
        <v>-87.232100000000003</v>
      </c>
      <c r="AV564">
        <v>-0.1</v>
      </c>
      <c r="AW564">
        <v>5.9119999999999999</v>
      </c>
      <c r="AX564">
        <f t="shared" si="71"/>
        <v>-87.394949999999994</v>
      </c>
    </row>
    <row r="565" spans="1:50" x14ac:dyDescent="0.2">
      <c r="A565" t="s">
        <v>868</v>
      </c>
      <c r="E565">
        <f t="shared" si="64"/>
        <v>-89.135649999999998</v>
      </c>
      <c r="H565">
        <v>-87.264799999999994</v>
      </c>
      <c r="K565">
        <f t="shared" si="65"/>
        <v>-87.633600000000001</v>
      </c>
      <c r="N565">
        <v>-86.743600000000001</v>
      </c>
      <c r="Q565">
        <f t="shared" si="66"/>
        <v>-86.2333</v>
      </c>
      <c r="T565">
        <v>-85.994399999999999</v>
      </c>
      <c r="W565">
        <f t="shared" si="67"/>
        <v>-87.329733333333323</v>
      </c>
      <c r="Z565">
        <v>-88.143900000000002</v>
      </c>
      <c r="AA565" t="s">
        <v>710</v>
      </c>
      <c r="AB565">
        <v>5.9080000000000004</v>
      </c>
      <c r="AC565">
        <v>-91.006500000000003</v>
      </c>
      <c r="AD565">
        <v>-0.1</v>
      </c>
      <c r="AE565">
        <v>5.9119999999999999</v>
      </c>
      <c r="AF565">
        <f t="shared" si="68"/>
        <v>-89.054566666666673</v>
      </c>
      <c r="AG565">
        <v>-0.3</v>
      </c>
      <c r="AH565">
        <v>5.9119999999999999</v>
      </c>
      <c r="AI565">
        <v>-88.892399999999995</v>
      </c>
      <c r="AJ565">
        <v>0.2</v>
      </c>
      <c r="AK565">
        <v>5.9119999999999999</v>
      </c>
      <c r="AL565">
        <f t="shared" si="69"/>
        <v>-87.199299999999994</v>
      </c>
      <c r="AM565">
        <v>-0.1</v>
      </c>
      <c r="AN565">
        <v>5.9039999999999999</v>
      </c>
      <c r="AO565">
        <v>-85.9619</v>
      </c>
      <c r="AP565">
        <v>0.1</v>
      </c>
      <c r="AQ565">
        <v>5.9160000000000004</v>
      </c>
      <c r="AR565">
        <f t="shared" si="70"/>
        <v>-86.602399999999989</v>
      </c>
      <c r="AS565">
        <v>0.1</v>
      </c>
      <c r="AT565">
        <v>5.9039999999999999</v>
      </c>
      <c r="AU565">
        <v>-87.850899999999996</v>
      </c>
      <c r="AV565">
        <v>0.1</v>
      </c>
      <c r="AW565">
        <v>5.9119999999999999</v>
      </c>
      <c r="AX565">
        <f t="shared" si="71"/>
        <v>-87.997399999999999</v>
      </c>
    </row>
    <row r="566" spans="1:50" x14ac:dyDescent="0.2">
      <c r="A566" t="s">
        <v>869</v>
      </c>
      <c r="E566">
        <f t="shared" si="64"/>
        <v>-89.216999999999999</v>
      </c>
      <c r="H566">
        <v>-87.362399999999994</v>
      </c>
      <c r="K566">
        <f t="shared" si="65"/>
        <v>-87.70956666666666</v>
      </c>
      <c r="N566">
        <v>-86.841399999999993</v>
      </c>
      <c r="Q566">
        <f t="shared" si="66"/>
        <v>-86.287566666666649</v>
      </c>
      <c r="T566">
        <v>-86.026899999999998</v>
      </c>
      <c r="W566">
        <f t="shared" si="67"/>
        <v>-87.373033333333339</v>
      </c>
      <c r="Z566">
        <v>-88.2089</v>
      </c>
      <c r="AA566" t="s">
        <v>707</v>
      </c>
      <c r="AB566">
        <v>5.9039999999999999</v>
      </c>
      <c r="AC566">
        <v>-91.071600000000004</v>
      </c>
      <c r="AD566">
        <v>0</v>
      </c>
      <c r="AE566">
        <v>5.9119999999999999</v>
      </c>
      <c r="AF566">
        <f t="shared" si="68"/>
        <v>-89.11963333333334</v>
      </c>
      <c r="AG566">
        <v>-0.1</v>
      </c>
      <c r="AH566">
        <v>5.9119999999999999</v>
      </c>
      <c r="AI566">
        <v>-88.924899999999994</v>
      </c>
      <c r="AJ566">
        <v>-0.1</v>
      </c>
      <c r="AK566">
        <v>5.9080000000000004</v>
      </c>
      <c r="AL566">
        <f t="shared" si="69"/>
        <v>-87.253566666666657</v>
      </c>
      <c r="AM566">
        <v>-0.1</v>
      </c>
      <c r="AN566">
        <v>5.9039999999999999</v>
      </c>
      <c r="AO566">
        <v>-85.994399999999999</v>
      </c>
      <c r="AP566">
        <v>-0.1</v>
      </c>
      <c r="AQ566">
        <v>5.9160000000000004</v>
      </c>
      <c r="AR566">
        <f t="shared" si="70"/>
        <v>-86.634866666666667</v>
      </c>
      <c r="AS566">
        <v>0</v>
      </c>
      <c r="AT566">
        <v>5.9080000000000004</v>
      </c>
      <c r="AU566">
        <v>-87.883300000000006</v>
      </c>
      <c r="AV566">
        <v>0.2</v>
      </c>
      <c r="AW566">
        <v>5.9080000000000004</v>
      </c>
      <c r="AX566">
        <f t="shared" si="71"/>
        <v>-88.046099999999996</v>
      </c>
    </row>
    <row r="567" spans="1:50" x14ac:dyDescent="0.2">
      <c r="A567" t="s">
        <v>870</v>
      </c>
      <c r="E567">
        <f t="shared" si="64"/>
        <v>-89.2821</v>
      </c>
      <c r="H567">
        <v>-87.460099999999997</v>
      </c>
      <c r="K567">
        <f t="shared" si="65"/>
        <v>-87.763866666666658</v>
      </c>
      <c r="N567">
        <v>-86.873999999999995</v>
      </c>
      <c r="Q567">
        <f t="shared" si="66"/>
        <v>-86.32016666666668</v>
      </c>
      <c r="T567">
        <v>-86.059600000000003</v>
      </c>
      <c r="W567">
        <f t="shared" si="67"/>
        <v>-87.383933333333346</v>
      </c>
      <c r="Z567">
        <v>-88.2089</v>
      </c>
      <c r="AA567" t="s">
        <v>680</v>
      </c>
      <c r="AB567">
        <v>5.9080000000000004</v>
      </c>
      <c r="AC567">
        <v>-91.104100000000003</v>
      </c>
      <c r="AD567">
        <v>0.1</v>
      </c>
      <c r="AE567">
        <v>5.9160000000000004</v>
      </c>
      <c r="AF567">
        <f t="shared" si="68"/>
        <v>-89.173900000000003</v>
      </c>
      <c r="AG567">
        <v>-0.2</v>
      </c>
      <c r="AH567">
        <v>5.9119999999999999</v>
      </c>
      <c r="AI567">
        <v>-88.957499999999996</v>
      </c>
      <c r="AJ567">
        <v>-0.2</v>
      </c>
      <c r="AK567">
        <v>5.9119999999999999</v>
      </c>
      <c r="AL567">
        <f t="shared" si="69"/>
        <v>-87.286133333333325</v>
      </c>
      <c r="AM567">
        <v>0.1</v>
      </c>
      <c r="AN567">
        <v>5.9039999999999999</v>
      </c>
      <c r="AO567">
        <v>-86.026899999999998</v>
      </c>
      <c r="AP567">
        <v>-0.1</v>
      </c>
      <c r="AQ567">
        <v>5.92</v>
      </c>
      <c r="AR567">
        <f t="shared" si="70"/>
        <v>-86.656600000000012</v>
      </c>
      <c r="AS567">
        <v>-0.1</v>
      </c>
      <c r="AT567">
        <v>5.9080000000000004</v>
      </c>
      <c r="AU567">
        <v>-87.883300000000006</v>
      </c>
      <c r="AV567">
        <v>0.1</v>
      </c>
      <c r="AW567">
        <v>5.9119999999999999</v>
      </c>
      <c r="AX567">
        <f t="shared" si="71"/>
        <v>-88.046099999999996</v>
      </c>
    </row>
    <row r="568" spans="1:50" x14ac:dyDescent="0.2">
      <c r="A568" t="s">
        <v>871</v>
      </c>
      <c r="E568">
        <f t="shared" si="64"/>
        <v>-89.282049999999998</v>
      </c>
      <c r="H568">
        <v>-87.427599999999998</v>
      </c>
      <c r="K568">
        <f t="shared" si="65"/>
        <v>-87.752999999999986</v>
      </c>
      <c r="N568">
        <v>-86.808899999999994</v>
      </c>
      <c r="Q568">
        <f t="shared" si="66"/>
        <v>-86.3202</v>
      </c>
      <c r="T568">
        <v>-86.092100000000002</v>
      </c>
      <c r="W568">
        <f t="shared" si="67"/>
        <v>-87.427366666666671</v>
      </c>
      <c r="Z568">
        <v>-88.241500000000002</v>
      </c>
      <c r="AA568" t="s">
        <v>707</v>
      </c>
      <c r="AB568">
        <v>5.9039999999999999</v>
      </c>
      <c r="AC568">
        <v>-91.136499999999998</v>
      </c>
      <c r="AD568">
        <v>-0.1</v>
      </c>
      <c r="AE568">
        <v>5.9119999999999999</v>
      </c>
      <c r="AF568">
        <f t="shared" si="68"/>
        <v>-89.19553333333333</v>
      </c>
      <c r="AG568">
        <v>0</v>
      </c>
      <c r="AH568">
        <v>5.9160000000000004</v>
      </c>
      <c r="AI568">
        <v>-89.022499999999994</v>
      </c>
      <c r="AJ568">
        <v>0</v>
      </c>
      <c r="AK568">
        <v>5.9119999999999999</v>
      </c>
      <c r="AL568">
        <f t="shared" si="69"/>
        <v>-87.296999999999983</v>
      </c>
      <c r="AM568">
        <v>-0.1</v>
      </c>
      <c r="AN568">
        <v>5.9080000000000004</v>
      </c>
      <c r="AO568">
        <v>-86.059600000000003</v>
      </c>
      <c r="AP568">
        <v>-0.1</v>
      </c>
      <c r="AQ568">
        <v>5.92</v>
      </c>
      <c r="AR568">
        <f t="shared" si="70"/>
        <v>-86.700066666666672</v>
      </c>
      <c r="AS568">
        <v>-0.1</v>
      </c>
      <c r="AT568">
        <v>5.9039999999999999</v>
      </c>
      <c r="AU568">
        <v>-87.948499999999996</v>
      </c>
      <c r="AV568">
        <v>0.2</v>
      </c>
      <c r="AW568">
        <v>5.9119999999999999</v>
      </c>
      <c r="AX568">
        <f t="shared" si="71"/>
        <v>-88.094999999999999</v>
      </c>
    </row>
    <row r="569" spans="1:50" x14ac:dyDescent="0.2">
      <c r="A569" t="s">
        <v>872</v>
      </c>
      <c r="E569">
        <f t="shared" si="64"/>
        <v>-89.3309</v>
      </c>
      <c r="H569">
        <v>-87.492699999999999</v>
      </c>
      <c r="K569">
        <f t="shared" si="65"/>
        <v>-87.818100000000001</v>
      </c>
      <c r="N569">
        <v>-86.906499999999994</v>
      </c>
      <c r="Q569">
        <f t="shared" si="66"/>
        <v>-86.385366666666656</v>
      </c>
      <c r="T569">
        <v>-86.124799999999993</v>
      </c>
      <c r="W569">
        <f t="shared" si="67"/>
        <v>-87.470833333333346</v>
      </c>
      <c r="Z569">
        <v>-88.306600000000003</v>
      </c>
      <c r="AA569" t="s">
        <v>680</v>
      </c>
      <c r="AB569">
        <v>5.9080000000000004</v>
      </c>
      <c r="AC569">
        <v>-91.1691</v>
      </c>
      <c r="AD569">
        <v>-0.2</v>
      </c>
      <c r="AE569">
        <v>5.9160000000000004</v>
      </c>
      <c r="AF569">
        <f t="shared" si="68"/>
        <v>-89.23896666666667</v>
      </c>
      <c r="AG569">
        <v>0</v>
      </c>
      <c r="AH569">
        <v>5.9119999999999999</v>
      </c>
      <c r="AI569">
        <v>-89.055099999999996</v>
      </c>
      <c r="AJ569">
        <v>0</v>
      </c>
      <c r="AK569">
        <v>5.9119999999999999</v>
      </c>
      <c r="AL569">
        <f t="shared" si="69"/>
        <v>-87.362133333333318</v>
      </c>
      <c r="AM569">
        <v>-0.3</v>
      </c>
      <c r="AN569">
        <v>5.9039999999999999</v>
      </c>
      <c r="AO569">
        <v>-86.124799999999993</v>
      </c>
      <c r="AP569">
        <v>-0.1</v>
      </c>
      <c r="AQ569">
        <v>5.92</v>
      </c>
      <c r="AR569">
        <f t="shared" si="70"/>
        <v>-86.743566666666652</v>
      </c>
      <c r="AS569">
        <v>-0.1</v>
      </c>
      <c r="AT569">
        <v>5.9039999999999999</v>
      </c>
      <c r="AU569">
        <v>-87.981099999999998</v>
      </c>
      <c r="AV569">
        <v>0.3</v>
      </c>
      <c r="AW569">
        <v>5.9119999999999999</v>
      </c>
      <c r="AX569">
        <f t="shared" si="71"/>
        <v>-88.14385</v>
      </c>
    </row>
    <row r="570" spans="1:50" x14ac:dyDescent="0.2">
      <c r="A570" t="s">
        <v>873</v>
      </c>
      <c r="E570">
        <f t="shared" si="64"/>
        <v>-89.3797</v>
      </c>
      <c r="H570">
        <v>-87.5578</v>
      </c>
      <c r="K570">
        <f t="shared" si="65"/>
        <v>-87.839800000000011</v>
      </c>
      <c r="N570">
        <v>-86.873999999999995</v>
      </c>
      <c r="Q570">
        <f t="shared" si="66"/>
        <v>-86.396233333333328</v>
      </c>
      <c r="T570">
        <v>-86.189899999999994</v>
      </c>
      <c r="W570">
        <f t="shared" si="67"/>
        <v>-87.52503333333334</v>
      </c>
      <c r="Z570">
        <v>-88.339100000000002</v>
      </c>
      <c r="AA570" t="s">
        <v>710</v>
      </c>
      <c r="AB570">
        <v>5.9039999999999999</v>
      </c>
      <c r="AC570">
        <v>-91.201599999999999</v>
      </c>
      <c r="AD570">
        <v>-0.1</v>
      </c>
      <c r="AE570">
        <v>5.9119999999999999</v>
      </c>
      <c r="AF570">
        <f t="shared" si="68"/>
        <v>-89.282333333333327</v>
      </c>
      <c r="AG570">
        <v>-0.1</v>
      </c>
      <c r="AH570">
        <v>5.9160000000000004</v>
      </c>
      <c r="AI570">
        <v>-89.087599999999995</v>
      </c>
      <c r="AJ570">
        <v>0.1</v>
      </c>
      <c r="AK570">
        <v>5.9119999999999999</v>
      </c>
      <c r="AL570">
        <f t="shared" si="69"/>
        <v>-87.362133333333347</v>
      </c>
      <c r="AM570">
        <v>-0.3</v>
      </c>
      <c r="AN570">
        <v>5.9039999999999999</v>
      </c>
      <c r="AO570">
        <v>-86.124799999999993</v>
      </c>
      <c r="AP570">
        <v>0.2</v>
      </c>
      <c r="AQ570">
        <v>5.92</v>
      </c>
      <c r="AR570">
        <f t="shared" si="70"/>
        <v>-86.786933333333323</v>
      </c>
      <c r="AS570">
        <v>0</v>
      </c>
      <c r="AT570">
        <v>5.9080000000000004</v>
      </c>
      <c r="AU570">
        <v>-88.046099999999996</v>
      </c>
      <c r="AV570">
        <v>0.1</v>
      </c>
      <c r="AW570">
        <v>5.9080000000000004</v>
      </c>
      <c r="AX570">
        <f t="shared" si="71"/>
        <v>-88.192599999999999</v>
      </c>
    </row>
    <row r="571" spans="1:50" x14ac:dyDescent="0.2">
      <c r="A571" t="s">
        <v>874</v>
      </c>
      <c r="E571">
        <f t="shared" si="64"/>
        <v>-89.363399999999999</v>
      </c>
      <c r="H571">
        <v>-87.492699999999999</v>
      </c>
      <c r="K571">
        <f t="shared" si="65"/>
        <v>-87.861499999999992</v>
      </c>
      <c r="N571">
        <v>-86.971699999999998</v>
      </c>
      <c r="Q571">
        <f t="shared" si="66"/>
        <v>-86.461366666666663</v>
      </c>
      <c r="T571">
        <v>-86.222499999999997</v>
      </c>
      <c r="W571">
        <f t="shared" si="67"/>
        <v>-87.557599999999994</v>
      </c>
      <c r="Z571">
        <v>-88.371600000000001</v>
      </c>
      <c r="AA571" t="s">
        <v>680</v>
      </c>
      <c r="AB571">
        <v>5.9119999999999999</v>
      </c>
      <c r="AC571">
        <v>-91.234099999999998</v>
      </c>
      <c r="AD571">
        <v>-0.1</v>
      </c>
      <c r="AE571">
        <v>5.9160000000000004</v>
      </c>
      <c r="AF571">
        <f t="shared" si="68"/>
        <v>-89.282300000000006</v>
      </c>
      <c r="AG571">
        <v>-0.1</v>
      </c>
      <c r="AH571">
        <v>5.9160000000000004</v>
      </c>
      <c r="AI571">
        <v>-89.120099999999994</v>
      </c>
      <c r="AJ571">
        <v>0</v>
      </c>
      <c r="AK571">
        <v>5.9119999999999999</v>
      </c>
      <c r="AL571">
        <f t="shared" si="69"/>
        <v>-87.427233333333334</v>
      </c>
      <c r="AM571">
        <v>-0.1</v>
      </c>
      <c r="AN571">
        <v>5.9080000000000004</v>
      </c>
      <c r="AO571">
        <v>-86.189899999999994</v>
      </c>
      <c r="AP571">
        <v>0.3</v>
      </c>
      <c r="AQ571">
        <v>5.92</v>
      </c>
      <c r="AR571">
        <f t="shared" si="70"/>
        <v>-86.830366666666649</v>
      </c>
      <c r="AS571">
        <v>-0.2</v>
      </c>
      <c r="AT571">
        <v>5.9119999999999999</v>
      </c>
      <c r="AU571">
        <v>-88.078699999999998</v>
      </c>
      <c r="AV571">
        <v>-0.1</v>
      </c>
      <c r="AW571">
        <v>5.9119999999999999</v>
      </c>
      <c r="AX571">
        <f t="shared" si="71"/>
        <v>-88.225149999999999</v>
      </c>
    </row>
    <row r="572" spans="1:50" x14ac:dyDescent="0.2">
      <c r="A572" t="s">
        <v>875</v>
      </c>
      <c r="E572">
        <f t="shared" si="64"/>
        <v>-89.428400000000011</v>
      </c>
      <c r="H572">
        <v>-87.5578</v>
      </c>
      <c r="K572">
        <f t="shared" si="65"/>
        <v>-87.915733333333336</v>
      </c>
      <c r="N572">
        <v>-87.004199999999997</v>
      </c>
      <c r="Q572">
        <f t="shared" si="66"/>
        <v>-86.461333333333343</v>
      </c>
      <c r="T572">
        <v>-86.189899999999994</v>
      </c>
      <c r="W572">
        <f t="shared" si="67"/>
        <v>-87.568466666666666</v>
      </c>
      <c r="Z572">
        <v>-88.404200000000003</v>
      </c>
      <c r="AA572" t="s">
        <v>707</v>
      </c>
      <c r="AB572">
        <v>5.9080000000000004</v>
      </c>
      <c r="AC572">
        <v>-91.299000000000007</v>
      </c>
      <c r="AD572">
        <v>0.1</v>
      </c>
      <c r="AE572">
        <v>5.9160000000000004</v>
      </c>
      <c r="AF572">
        <f t="shared" si="68"/>
        <v>-89.347333333333324</v>
      </c>
      <c r="AG572">
        <v>-0.2</v>
      </c>
      <c r="AH572">
        <v>5.9160000000000004</v>
      </c>
      <c r="AI572">
        <v>-89.185199999999995</v>
      </c>
      <c r="AJ572">
        <v>-0.2</v>
      </c>
      <c r="AK572">
        <v>5.9119999999999999</v>
      </c>
      <c r="AL572">
        <f t="shared" si="69"/>
        <v>-87.459766666666653</v>
      </c>
      <c r="AM572">
        <v>-0.2</v>
      </c>
      <c r="AN572">
        <v>5.9039999999999999</v>
      </c>
      <c r="AO572">
        <v>-86.189899999999994</v>
      </c>
      <c r="AP572">
        <v>0.1</v>
      </c>
      <c r="AQ572">
        <v>5.92</v>
      </c>
      <c r="AR572">
        <f t="shared" si="70"/>
        <v>-86.830366666666649</v>
      </c>
      <c r="AS572">
        <v>-0.1</v>
      </c>
      <c r="AT572">
        <v>5.9039999999999999</v>
      </c>
      <c r="AU572">
        <v>-88.1113</v>
      </c>
      <c r="AV572">
        <v>0.1</v>
      </c>
      <c r="AW572">
        <v>5.9119999999999999</v>
      </c>
      <c r="AX572">
        <f t="shared" si="71"/>
        <v>-88.257750000000001</v>
      </c>
    </row>
    <row r="573" spans="1:50" x14ac:dyDescent="0.2">
      <c r="A573" t="s">
        <v>876</v>
      </c>
      <c r="E573">
        <f t="shared" si="64"/>
        <v>-89.460999999999999</v>
      </c>
      <c r="H573">
        <v>-87.590400000000002</v>
      </c>
      <c r="K573">
        <f t="shared" si="65"/>
        <v>-87.948300000000003</v>
      </c>
      <c r="N573">
        <v>-87.069299999999998</v>
      </c>
      <c r="Q573">
        <f t="shared" si="66"/>
        <v>-86.52643333333333</v>
      </c>
      <c r="T573">
        <v>-86.254999999999995</v>
      </c>
      <c r="W573">
        <f t="shared" si="67"/>
        <v>-87.611899999999991</v>
      </c>
      <c r="Z573">
        <v>-88.436800000000005</v>
      </c>
      <c r="AA573" t="s">
        <v>710</v>
      </c>
      <c r="AB573">
        <v>5.9039999999999999</v>
      </c>
      <c r="AC573">
        <v>-91.331599999999995</v>
      </c>
      <c r="AD573">
        <v>0.1</v>
      </c>
      <c r="AE573">
        <v>5.9160000000000004</v>
      </c>
      <c r="AF573">
        <f t="shared" si="68"/>
        <v>-89.369066666666654</v>
      </c>
      <c r="AG573">
        <v>-0.1</v>
      </c>
      <c r="AH573">
        <v>5.9119999999999999</v>
      </c>
      <c r="AI573">
        <v>-89.185199999999995</v>
      </c>
      <c r="AJ573">
        <v>0.3</v>
      </c>
      <c r="AK573">
        <v>5.9119999999999999</v>
      </c>
      <c r="AL573">
        <f t="shared" si="69"/>
        <v>-87.503166666666672</v>
      </c>
      <c r="AM573">
        <v>-0.1</v>
      </c>
      <c r="AN573">
        <v>5.9039999999999999</v>
      </c>
      <c r="AO573">
        <v>-86.254999999999995</v>
      </c>
      <c r="AP573">
        <v>-0.1</v>
      </c>
      <c r="AQ573">
        <v>5.9160000000000004</v>
      </c>
      <c r="AR573">
        <f t="shared" si="70"/>
        <v>-86.88463333333334</v>
      </c>
      <c r="AS573">
        <v>-0.2</v>
      </c>
      <c r="AT573">
        <v>5.9080000000000004</v>
      </c>
      <c r="AU573">
        <v>-88.143900000000002</v>
      </c>
      <c r="AV573">
        <v>0.1</v>
      </c>
      <c r="AW573">
        <v>5.9119999999999999</v>
      </c>
      <c r="AX573">
        <f t="shared" si="71"/>
        <v>-88.290350000000004</v>
      </c>
    </row>
    <row r="574" spans="1:50" x14ac:dyDescent="0.2">
      <c r="A574" t="s">
        <v>877</v>
      </c>
      <c r="E574">
        <f t="shared" si="64"/>
        <v>-89.493549999999999</v>
      </c>
      <c r="H574">
        <v>-87.623000000000005</v>
      </c>
      <c r="K574">
        <f t="shared" si="65"/>
        <v>-87.980866666666657</v>
      </c>
      <c r="N574">
        <v>-87.069299999999998</v>
      </c>
      <c r="Q574">
        <f t="shared" si="66"/>
        <v>-86.559100000000001</v>
      </c>
      <c r="T574">
        <v>-86.320300000000003</v>
      </c>
      <c r="W574">
        <f t="shared" si="67"/>
        <v>-87.666166666666683</v>
      </c>
      <c r="Z574">
        <v>-88.469300000000004</v>
      </c>
      <c r="AA574" t="s">
        <v>680</v>
      </c>
      <c r="AB574">
        <v>5.9080000000000004</v>
      </c>
      <c r="AC574">
        <v>-91.364099999999993</v>
      </c>
      <c r="AD574">
        <v>0.1</v>
      </c>
      <c r="AE574">
        <v>5.9119999999999999</v>
      </c>
      <c r="AF574">
        <f t="shared" si="68"/>
        <v>-89.41246666666666</v>
      </c>
      <c r="AG574">
        <v>0</v>
      </c>
      <c r="AH574">
        <v>5.9119999999999999</v>
      </c>
      <c r="AI574">
        <v>-89.250299999999996</v>
      </c>
      <c r="AJ574">
        <v>-0.1</v>
      </c>
      <c r="AK574">
        <v>5.9160000000000004</v>
      </c>
      <c r="AL574">
        <f t="shared" si="69"/>
        <v>-87.535766666666674</v>
      </c>
      <c r="AM574">
        <v>0.1</v>
      </c>
      <c r="AN574">
        <v>5.9080000000000004</v>
      </c>
      <c r="AO574">
        <v>-86.287700000000001</v>
      </c>
      <c r="AP574">
        <v>0.1</v>
      </c>
      <c r="AQ574">
        <v>5.92</v>
      </c>
      <c r="AR574">
        <f t="shared" si="70"/>
        <v>-86.938966666666673</v>
      </c>
      <c r="AS574">
        <v>0.1</v>
      </c>
      <c r="AT574">
        <v>5.9039999999999999</v>
      </c>
      <c r="AU574">
        <v>-88.2089</v>
      </c>
      <c r="AV574">
        <v>-0.1</v>
      </c>
      <c r="AW574">
        <v>5.9119999999999999</v>
      </c>
      <c r="AX574">
        <f t="shared" si="71"/>
        <v>-88.339100000000002</v>
      </c>
    </row>
    <row r="575" spans="1:50" x14ac:dyDescent="0.2">
      <c r="A575" t="s">
        <v>878</v>
      </c>
      <c r="E575">
        <f t="shared" si="64"/>
        <v>-89.509800000000013</v>
      </c>
      <c r="H575">
        <v>-87.623000000000005</v>
      </c>
      <c r="K575">
        <f t="shared" si="65"/>
        <v>-88.013466666666659</v>
      </c>
      <c r="N575">
        <v>-87.134500000000003</v>
      </c>
      <c r="Q575">
        <f t="shared" si="66"/>
        <v>-86.602533333333326</v>
      </c>
      <c r="T575">
        <v>-86.320300000000003</v>
      </c>
      <c r="W575">
        <f t="shared" si="67"/>
        <v>-87.698733333333337</v>
      </c>
      <c r="Z575">
        <v>-88.534400000000005</v>
      </c>
      <c r="AA575" t="s">
        <v>748</v>
      </c>
      <c r="AB575">
        <v>5.9080000000000004</v>
      </c>
      <c r="AC575">
        <v>-91.396600000000007</v>
      </c>
      <c r="AD575">
        <v>0.1</v>
      </c>
      <c r="AE575">
        <v>5.9119999999999999</v>
      </c>
      <c r="AF575">
        <f t="shared" si="68"/>
        <v>-89.43416666666667</v>
      </c>
      <c r="AG575">
        <v>0.1</v>
      </c>
      <c r="AH575">
        <v>5.9119999999999999</v>
      </c>
      <c r="AI575">
        <v>-89.282899999999998</v>
      </c>
      <c r="AJ575">
        <v>-0.1</v>
      </c>
      <c r="AK575">
        <v>5.9119999999999999</v>
      </c>
      <c r="AL575">
        <f t="shared" si="69"/>
        <v>-87.590066666666658</v>
      </c>
      <c r="AM575">
        <v>-0.1</v>
      </c>
      <c r="AN575">
        <v>5.9039999999999999</v>
      </c>
      <c r="AO575">
        <v>-86.352800000000002</v>
      </c>
      <c r="AP575">
        <v>-0.2</v>
      </c>
      <c r="AQ575">
        <v>5.92</v>
      </c>
      <c r="AR575">
        <f t="shared" si="70"/>
        <v>-86.97153333333334</v>
      </c>
      <c r="AS575">
        <v>0</v>
      </c>
      <c r="AT575">
        <v>5.9039999999999999</v>
      </c>
      <c r="AU575">
        <v>-88.241500000000002</v>
      </c>
      <c r="AV575">
        <v>0</v>
      </c>
      <c r="AW575">
        <v>5.9119999999999999</v>
      </c>
      <c r="AX575">
        <f t="shared" si="71"/>
        <v>-88.387950000000004</v>
      </c>
    </row>
    <row r="576" spans="1:50" x14ac:dyDescent="0.2">
      <c r="A576" t="s">
        <v>879</v>
      </c>
      <c r="E576">
        <f t="shared" si="64"/>
        <v>-90.50184999999999</v>
      </c>
      <c r="H576">
        <v>-88.664599999999993</v>
      </c>
      <c r="K576">
        <f t="shared" si="65"/>
        <v>-89.011533333333318</v>
      </c>
      <c r="N576">
        <v>-88.078699999999998</v>
      </c>
      <c r="Q576">
        <f t="shared" si="66"/>
        <v>-87.590333333333334</v>
      </c>
      <c r="T576">
        <v>-87.362399999999994</v>
      </c>
      <c r="W576">
        <f t="shared" si="67"/>
        <v>-88.696899999999985</v>
      </c>
      <c r="Z576">
        <v>-89.543099999999995</v>
      </c>
      <c r="AA576" t="s">
        <v>707</v>
      </c>
      <c r="AB576">
        <v>5.9080000000000004</v>
      </c>
      <c r="AC576">
        <v>-92.339100000000002</v>
      </c>
      <c r="AD576">
        <v>-0.1</v>
      </c>
      <c r="AE576">
        <v>5.9119999999999999</v>
      </c>
      <c r="AF576">
        <f t="shared" si="68"/>
        <v>-90.431666666666672</v>
      </c>
      <c r="AG576">
        <v>-0.2</v>
      </c>
      <c r="AH576">
        <v>5.9160000000000004</v>
      </c>
      <c r="AI576">
        <v>-90.291300000000007</v>
      </c>
      <c r="AJ576">
        <v>-0.1</v>
      </c>
      <c r="AK576">
        <v>5.9080000000000004</v>
      </c>
      <c r="AL576">
        <f t="shared" si="69"/>
        <v>-88.566633333333314</v>
      </c>
      <c r="AM576">
        <v>0.1</v>
      </c>
      <c r="AN576">
        <v>5.9039999999999999</v>
      </c>
      <c r="AO576">
        <v>-87.329899999999995</v>
      </c>
      <c r="AP576">
        <v>0</v>
      </c>
      <c r="AQ576">
        <v>5.92</v>
      </c>
      <c r="AR576">
        <f t="shared" si="70"/>
        <v>-87.959166666666661</v>
      </c>
      <c r="AS576">
        <v>0.1</v>
      </c>
      <c r="AT576">
        <v>5.9080000000000004</v>
      </c>
      <c r="AU576">
        <v>-89.185199999999995</v>
      </c>
      <c r="AV576">
        <v>0.1</v>
      </c>
      <c r="AW576">
        <v>5.9119999999999999</v>
      </c>
      <c r="AX576">
        <f t="shared" si="71"/>
        <v>-89.364149999999995</v>
      </c>
    </row>
    <row r="577" spans="1:50" x14ac:dyDescent="0.2">
      <c r="A577" t="s">
        <v>880</v>
      </c>
      <c r="E577">
        <f t="shared" si="64"/>
        <v>-90.534300000000002</v>
      </c>
      <c r="H577">
        <v>-88.697100000000006</v>
      </c>
      <c r="K577">
        <f t="shared" si="65"/>
        <v>-89.0441</v>
      </c>
      <c r="N577">
        <v>-88.143900000000002</v>
      </c>
      <c r="Q577">
        <f t="shared" si="66"/>
        <v>-87.633733333333339</v>
      </c>
      <c r="T577">
        <v>-87.394900000000007</v>
      </c>
      <c r="W577">
        <f t="shared" si="67"/>
        <v>-88.729466666666667</v>
      </c>
      <c r="Z577">
        <v>-89.575699999999998</v>
      </c>
      <c r="AA577" t="s">
        <v>707</v>
      </c>
      <c r="AB577">
        <v>5.9039999999999999</v>
      </c>
      <c r="AC577">
        <v>-92.371499999999997</v>
      </c>
      <c r="AD577">
        <v>-0.1</v>
      </c>
      <c r="AE577">
        <v>5.9160000000000004</v>
      </c>
      <c r="AF577">
        <f t="shared" si="68"/>
        <v>-90.453300000000013</v>
      </c>
      <c r="AG577">
        <v>-0.3</v>
      </c>
      <c r="AH577">
        <v>5.9119999999999999</v>
      </c>
      <c r="AI577">
        <v>-90.291300000000007</v>
      </c>
      <c r="AJ577">
        <v>-0.4</v>
      </c>
      <c r="AK577">
        <v>5.9119999999999999</v>
      </c>
      <c r="AL577">
        <f t="shared" si="69"/>
        <v>-88.599199999999996</v>
      </c>
      <c r="AM577">
        <v>-0.1</v>
      </c>
      <c r="AN577">
        <v>5.9039999999999999</v>
      </c>
      <c r="AO577">
        <v>-87.362399999999994</v>
      </c>
      <c r="AP577">
        <v>0</v>
      </c>
      <c r="AQ577">
        <v>5.9160000000000004</v>
      </c>
      <c r="AR577">
        <f t="shared" si="70"/>
        <v>-87.991699999999994</v>
      </c>
      <c r="AS577">
        <v>-0.2</v>
      </c>
      <c r="AT577">
        <v>5.9039999999999999</v>
      </c>
      <c r="AU577">
        <v>-89.217799999999997</v>
      </c>
      <c r="AV577">
        <v>0</v>
      </c>
      <c r="AW577">
        <v>5.9119999999999999</v>
      </c>
      <c r="AX577">
        <f t="shared" si="71"/>
        <v>-89.396749999999997</v>
      </c>
    </row>
    <row r="578" spans="1:50" x14ac:dyDescent="0.2">
      <c r="A578" t="s">
        <v>881</v>
      </c>
      <c r="E578">
        <f t="shared" si="64"/>
        <v>-90.550550000000001</v>
      </c>
      <c r="H578">
        <v>-88.729600000000005</v>
      </c>
      <c r="K578">
        <f t="shared" si="65"/>
        <v>-89.07653333333333</v>
      </c>
      <c r="N578">
        <v>-88.176400000000001</v>
      </c>
      <c r="Q578">
        <f t="shared" si="66"/>
        <v>-87.6554</v>
      </c>
      <c r="T578">
        <v>-87.394900000000007</v>
      </c>
      <c r="W578">
        <f t="shared" si="67"/>
        <v>-88.740300000000005</v>
      </c>
      <c r="Z578">
        <v>-89.608199999999997</v>
      </c>
      <c r="AA578" t="s">
        <v>710</v>
      </c>
      <c r="AB578">
        <v>5.9039999999999999</v>
      </c>
      <c r="AC578">
        <v>-92.371499999999997</v>
      </c>
      <c r="AD578">
        <v>0.1</v>
      </c>
      <c r="AE578">
        <v>5.9119999999999999</v>
      </c>
      <c r="AF578">
        <f t="shared" si="68"/>
        <v>-90.474900000000005</v>
      </c>
      <c r="AG578">
        <v>-0.2</v>
      </c>
      <c r="AH578">
        <v>5.9160000000000004</v>
      </c>
      <c r="AI578">
        <v>-90.323599999999999</v>
      </c>
      <c r="AJ578">
        <v>-0.1</v>
      </c>
      <c r="AK578">
        <v>5.9119999999999999</v>
      </c>
      <c r="AL578">
        <f t="shared" si="69"/>
        <v>-88.63163333333334</v>
      </c>
      <c r="AM578">
        <v>0.1</v>
      </c>
      <c r="AN578">
        <v>5.9039999999999999</v>
      </c>
      <c r="AO578">
        <v>-87.394900000000007</v>
      </c>
      <c r="AP578">
        <v>-0.2</v>
      </c>
      <c r="AQ578">
        <v>5.9160000000000004</v>
      </c>
      <c r="AR578">
        <f t="shared" si="70"/>
        <v>-88.002533333333346</v>
      </c>
      <c r="AS578">
        <v>-0.1</v>
      </c>
      <c r="AT578">
        <v>5.9039999999999999</v>
      </c>
      <c r="AU578">
        <v>-89.217799999999997</v>
      </c>
      <c r="AV578">
        <v>-0.2</v>
      </c>
      <c r="AW578">
        <v>5.9119999999999999</v>
      </c>
      <c r="AX578">
        <f t="shared" si="71"/>
        <v>-89.412999999999997</v>
      </c>
    </row>
    <row r="579" spans="1:50" x14ac:dyDescent="0.2">
      <c r="A579" t="s">
        <v>882</v>
      </c>
      <c r="E579">
        <f t="shared" ref="E579:E642" si="72">AVERAGE(H579,AC579)</f>
        <v>-90.648150000000001</v>
      </c>
      <c r="H579">
        <v>-88.859800000000007</v>
      </c>
      <c r="K579">
        <f t="shared" ref="K579:K642" si="73">AVERAGE(H579,N579,AI579)</f>
        <v>-89.130800000000008</v>
      </c>
      <c r="N579">
        <v>-88.176400000000001</v>
      </c>
      <c r="Q579">
        <f t="shared" ref="Q579:Q642" si="74">AVERAGE(N579,T579,AO579)</f>
        <v>-87.666299999999993</v>
      </c>
      <c r="T579">
        <v>-87.427599999999998</v>
      </c>
      <c r="W579">
        <f t="shared" ref="W579:W642" si="75">AVERAGE(T579,Z579,AU579)</f>
        <v>-88.772866666666673</v>
      </c>
      <c r="Z579">
        <v>-89.640699999999995</v>
      </c>
      <c r="AA579" t="s">
        <v>710</v>
      </c>
      <c r="AB579">
        <v>5.9039999999999999</v>
      </c>
      <c r="AC579">
        <v>-92.436499999999995</v>
      </c>
      <c r="AD579">
        <v>0.2</v>
      </c>
      <c r="AE579">
        <v>5.9160000000000004</v>
      </c>
      <c r="AF579">
        <f t="shared" ref="AF579:AF642" si="76">AVERAGE(AC579,AI579,H579)</f>
        <v>-90.550833333333344</v>
      </c>
      <c r="AG579">
        <v>-0.2</v>
      </c>
      <c r="AH579">
        <v>5.9119999999999999</v>
      </c>
      <c r="AI579">
        <v>-90.356200000000001</v>
      </c>
      <c r="AJ579">
        <v>-0.3</v>
      </c>
      <c r="AK579">
        <v>5.9160000000000004</v>
      </c>
      <c r="AL579">
        <f t="shared" ref="AL579:AL642" si="77">AVERAGE(AI579,AO579,N579)</f>
        <v>-88.642499999999998</v>
      </c>
      <c r="AM579">
        <v>-0.2</v>
      </c>
      <c r="AN579">
        <v>5.9080000000000004</v>
      </c>
      <c r="AO579">
        <v>-87.394900000000007</v>
      </c>
      <c r="AP579">
        <v>0</v>
      </c>
      <c r="AQ579">
        <v>5.92</v>
      </c>
      <c r="AR579">
        <f t="shared" ref="AR579:AR642" si="78">AVERAGE(AO579,AU579,T579)</f>
        <v>-88.024266666666662</v>
      </c>
      <c r="AS579">
        <v>0.1</v>
      </c>
      <c r="AT579">
        <v>5.9080000000000004</v>
      </c>
      <c r="AU579">
        <v>-89.250299999999996</v>
      </c>
      <c r="AV579">
        <v>0.1</v>
      </c>
      <c r="AW579">
        <v>5.9160000000000004</v>
      </c>
      <c r="AX579">
        <f t="shared" ref="AX579:AX642" si="79">AVERAGE(AU579,Z579)</f>
        <v>-89.445499999999996</v>
      </c>
    </row>
    <row r="580" spans="1:50" x14ac:dyDescent="0.2">
      <c r="A580" t="s">
        <v>883</v>
      </c>
      <c r="E580">
        <f t="shared" si="72"/>
        <v>-90.615649999999988</v>
      </c>
      <c r="H580">
        <v>-88.794799999999995</v>
      </c>
      <c r="K580">
        <f t="shared" si="73"/>
        <v>-89.141666666666652</v>
      </c>
      <c r="N580">
        <v>-88.241500000000002</v>
      </c>
      <c r="Q580">
        <f t="shared" si="74"/>
        <v>-87.72059999999999</v>
      </c>
      <c r="T580">
        <v>-87.492699999999999</v>
      </c>
      <c r="W580">
        <f t="shared" si="75"/>
        <v>-88.816266666666664</v>
      </c>
      <c r="Z580">
        <v>-89.640699999999995</v>
      </c>
      <c r="AA580" t="s">
        <v>707</v>
      </c>
      <c r="AB580">
        <v>5.9080000000000004</v>
      </c>
      <c r="AC580">
        <v>-92.436499999999995</v>
      </c>
      <c r="AD580">
        <v>0.1</v>
      </c>
      <c r="AE580">
        <v>5.9160000000000004</v>
      </c>
      <c r="AF580">
        <f t="shared" si="76"/>
        <v>-90.54</v>
      </c>
      <c r="AG580">
        <v>0</v>
      </c>
      <c r="AH580">
        <v>5.9160000000000004</v>
      </c>
      <c r="AI580">
        <v>-90.3887</v>
      </c>
      <c r="AJ580">
        <v>0.1</v>
      </c>
      <c r="AK580">
        <v>5.9119999999999999</v>
      </c>
      <c r="AL580">
        <f t="shared" si="77"/>
        <v>-88.685933333333352</v>
      </c>
      <c r="AM580">
        <v>-0.1</v>
      </c>
      <c r="AN580">
        <v>5.9039999999999999</v>
      </c>
      <c r="AO580">
        <v>-87.427599999999998</v>
      </c>
      <c r="AP580">
        <v>0.1</v>
      </c>
      <c r="AQ580">
        <v>5.92</v>
      </c>
      <c r="AR580">
        <f t="shared" si="78"/>
        <v>-88.078566666666674</v>
      </c>
      <c r="AS580">
        <v>-0.2</v>
      </c>
      <c r="AT580">
        <v>5.9039999999999999</v>
      </c>
      <c r="AU580">
        <v>-89.315399999999997</v>
      </c>
      <c r="AV580">
        <v>0</v>
      </c>
      <c r="AW580">
        <v>5.9080000000000004</v>
      </c>
      <c r="AX580">
        <f t="shared" si="79"/>
        <v>-89.478049999999996</v>
      </c>
    </row>
    <row r="581" spans="1:50" x14ac:dyDescent="0.2">
      <c r="A581" t="s">
        <v>884</v>
      </c>
      <c r="E581">
        <f t="shared" si="72"/>
        <v>-90.631900000000002</v>
      </c>
      <c r="H581">
        <v>-88.794799999999995</v>
      </c>
      <c r="K581">
        <f t="shared" si="73"/>
        <v>-89.152533333333324</v>
      </c>
      <c r="N581">
        <v>-88.241500000000002</v>
      </c>
      <c r="Q581">
        <f t="shared" si="74"/>
        <v>-87.7423</v>
      </c>
      <c r="T581">
        <v>-87.492699999999999</v>
      </c>
      <c r="W581">
        <f t="shared" si="75"/>
        <v>-88.837933333333339</v>
      </c>
      <c r="Z581">
        <v>-89.705699999999993</v>
      </c>
      <c r="AA581" t="s">
        <v>680</v>
      </c>
      <c r="AB581">
        <v>5.9039999999999999</v>
      </c>
      <c r="AC581">
        <v>-92.468999999999994</v>
      </c>
      <c r="AD581">
        <v>0.3</v>
      </c>
      <c r="AE581">
        <v>5.9119999999999999</v>
      </c>
      <c r="AF581">
        <f t="shared" si="76"/>
        <v>-90.561699999999988</v>
      </c>
      <c r="AG581">
        <v>-0.2</v>
      </c>
      <c r="AH581">
        <v>5.9119999999999999</v>
      </c>
      <c r="AI581">
        <v>-90.421300000000002</v>
      </c>
      <c r="AJ581">
        <v>0</v>
      </c>
      <c r="AK581">
        <v>5.9119999999999999</v>
      </c>
      <c r="AL581">
        <f t="shared" si="77"/>
        <v>-88.718499999999992</v>
      </c>
      <c r="AM581">
        <v>0</v>
      </c>
      <c r="AN581">
        <v>5.9039999999999999</v>
      </c>
      <c r="AO581">
        <v>-87.492699999999999</v>
      </c>
      <c r="AP581">
        <v>0.2</v>
      </c>
      <c r="AQ581">
        <v>5.92</v>
      </c>
      <c r="AR581">
        <f t="shared" si="78"/>
        <v>-88.100266666666656</v>
      </c>
      <c r="AS581">
        <v>0.1</v>
      </c>
      <c r="AT581">
        <v>5.9039999999999999</v>
      </c>
      <c r="AU581">
        <v>-89.315399999999997</v>
      </c>
      <c r="AV581">
        <v>-0.1</v>
      </c>
      <c r="AW581">
        <v>5.9080000000000004</v>
      </c>
      <c r="AX581">
        <f t="shared" si="79"/>
        <v>-89.510549999999995</v>
      </c>
    </row>
    <row r="582" spans="1:50" x14ac:dyDescent="0.2">
      <c r="A582" t="s">
        <v>885</v>
      </c>
      <c r="E582">
        <f t="shared" si="72"/>
        <v>-90.696899999999999</v>
      </c>
      <c r="H582">
        <v>-88.892399999999995</v>
      </c>
      <c r="K582">
        <f t="shared" si="73"/>
        <v>-89.217600000000004</v>
      </c>
      <c r="N582">
        <v>-88.306600000000003</v>
      </c>
      <c r="Q582">
        <f t="shared" si="74"/>
        <v>-87.796566666666664</v>
      </c>
      <c r="T582">
        <v>-87.5578</v>
      </c>
      <c r="W582">
        <f t="shared" si="75"/>
        <v>-88.88130000000001</v>
      </c>
      <c r="Z582">
        <v>-89.738299999999995</v>
      </c>
      <c r="AA582" t="s">
        <v>813</v>
      </c>
      <c r="AB582">
        <v>5.9039999999999999</v>
      </c>
      <c r="AC582">
        <v>-92.501400000000004</v>
      </c>
      <c r="AD582">
        <v>0.1</v>
      </c>
      <c r="AE582">
        <v>5.9160000000000004</v>
      </c>
      <c r="AF582">
        <f t="shared" si="76"/>
        <v>-90.615866666666662</v>
      </c>
      <c r="AG582">
        <v>-0.3</v>
      </c>
      <c r="AH582">
        <v>5.9160000000000004</v>
      </c>
      <c r="AI582">
        <v>-90.453800000000001</v>
      </c>
      <c r="AJ582">
        <v>0.1</v>
      </c>
      <c r="AK582">
        <v>5.9119999999999999</v>
      </c>
      <c r="AL582">
        <f t="shared" si="77"/>
        <v>-88.761900000000011</v>
      </c>
      <c r="AM582">
        <v>0.1</v>
      </c>
      <c r="AN582">
        <v>5.9039999999999999</v>
      </c>
      <c r="AO582">
        <v>-87.525300000000001</v>
      </c>
      <c r="AP582">
        <v>0.1</v>
      </c>
      <c r="AQ582">
        <v>5.9160000000000004</v>
      </c>
      <c r="AR582">
        <f t="shared" si="78"/>
        <v>-88.143633333333341</v>
      </c>
      <c r="AS582">
        <v>0</v>
      </c>
      <c r="AT582">
        <v>5.9039999999999999</v>
      </c>
      <c r="AU582">
        <v>-89.347800000000007</v>
      </c>
      <c r="AV582">
        <v>0.3</v>
      </c>
      <c r="AW582">
        <v>5.9080000000000004</v>
      </c>
      <c r="AX582">
        <f t="shared" si="79"/>
        <v>-89.543049999999994</v>
      </c>
    </row>
    <row r="583" spans="1:50" x14ac:dyDescent="0.2">
      <c r="A583" t="s">
        <v>886</v>
      </c>
      <c r="E583">
        <f t="shared" si="72"/>
        <v>-90.72945</v>
      </c>
      <c r="H583">
        <v>-88.924899999999994</v>
      </c>
      <c r="K583">
        <f t="shared" si="73"/>
        <v>-89.228433333333328</v>
      </c>
      <c r="N583">
        <v>-88.306600000000003</v>
      </c>
      <c r="Q583">
        <f t="shared" si="74"/>
        <v>-87.796566666666664</v>
      </c>
      <c r="T583">
        <v>-87.5578</v>
      </c>
      <c r="W583">
        <f t="shared" si="75"/>
        <v>-88.903000000000006</v>
      </c>
      <c r="Z583">
        <v>-89.770799999999994</v>
      </c>
      <c r="AA583" t="s">
        <v>680</v>
      </c>
      <c r="AB583">
        <v>5.9080000000000004</v>
      </c>
      <c r="AC583">
        <v>-92.534000000000006</v>
      </c>
      <c r="AD583">
        <v>0</v>
      </c>
      <c r="AE583">
        <v>5.9119999999999999</v>
      </c>
      <c r="AF583">
        <f t="shared" si="76"/>
        <v>-90.637566666666658</v>
      </c>
      <c r="AG583">
        <v>-0.2</v>
      </c>
      <c r="AH583">
        <v>5.9119999999999999</v>
      </c>
      <c r="AI583">
        <v>-90.453800000000001</v>
      </c>
      <c r="AJ583">
        <v>0.1</v>
      </c>
      <c r="AK583">
        <v>5.9119999999999999</v>
      </c>
      <c r="AL583">
        <f t="shared" si="77"/>
        <v>-88.761900000000011</v>
      </c>
      <c r="AM583">
        <v>0</v>
      </c>
      <c r="AN583">
        <v>5.9039999999999999</v>
      </c>
      <c r="AO583">
        <v>-87.525300000000001</v>
      </c>
      <c r="AP583">
        <v>0</v>
      </c>
      <c r="AQ583">
        <v>5.92</v>
      </c>
      <c r="AR583">
        <f t="shared" si="78"/>
        <v>-88.154499999999999</v>
      </c>
      <c r="AS583">
        <v>0</v>
      </c>
      <c r="AT583">
        <v>5.9080000000000004</v>
      </c>
      <c r="AU583">
        <v>-89.380399999999995</v>
      </c>
      <c r="AV583">
        <v>0.1</v>
      </c>
      <c r="AW583">
        <v>5.9119999999999999</v>
      </c>
      <c r="AX583">
        <f t="shared" si="79"/>
        <v>-89.575599999999994</v>
      </c>
    </row>
    <row r="584" spans="1:50" x14ac:dyDescent="0.2">
      <c r="A584" t="s">
        <v>887</v>
      </c>
      <c r="E584">
        <f t="shared" si="72"/>
        <v>-90.77825</v>
      </c>
      <c r="H584">
        <v>-89.022499999999994</v>
      </c>
      <c r="K584">
        <f t="shared" si="73"/>
        <v>-89.260933333333313</v>
      </c>
      <c r="N584">
        <v>-88.274000000000001</v>
      </c>
      <c r="Q584">
        <f t="shared" si="74"/>
        <v>-87.818266666666659</v>
      </c>
      <c r="T584">
        <v>-87.590400000000002</v>
      </c>
      <c r="W584">
        <f t="shared" si="75"/>
        <v>-88.935600000000008</v>
      </c>
      <c r="Z584">
        <v>-89.803399999999996</v>
      </c>
      <c r="AA584" t="s">
        <v>710</v>
      </c>
      <c r="AB584">
        <v>5.9039999999999999</v>
      </c>
      <c r="AC584">
        <v>-92.534000000000006</v>
      </c>
      <c r="AD584">
        <v>0.1</v>
      </c>
      <c r="AE584">
        <v>5.9119999999999999</v>
      </c>
      <c r="AF584">
        <f t="shared" si="76"/>
        <v>-90.680933333333329</v>
      </c>
      <c r="AG584">
        <v>-0.1</v>
      </c>
      <c r="AH584">
        <v>5.9119999999999999</v>
      </c>
      <c r="AI584">
        <v>-90.4863</v>
      </c>
      <c r="AJ584">
        <v>0</v>
      </c>
      <c r="AK584">
        <v>5.9080000000000004</v>
      </c>
      <c r="AL584">
        <f t="shared" si="77"/>
        <v>-88.783566666666673</v>
      </c>
      <c r="AM584">
        <v>-0.2</v>
      </c>
      <c r="AN584">
        <v>5.9</v>
      </c>
      <c r="AO584">
        <v>-87.590400000000002</v>
      </c>
      <c r="AP584">
        <v>0.2</v>
      </c>
      <c r="AQ584">
        <v>5.92</v>
      </c>
      <c r="AR584">
        <f t="shared" si="78"/>
        <v>-88.197933333333324</v>
      </c>
      <c r="AS584">
        <v>-0.1</v>
      </c>
      <c r="AT584">
        <v>5.9039999999999999</v>
      </c>
      <c r="AU584">
        <v>-89.412999999999997</v>
      </c>
      <c r="AV584">
        <v>0.2</v>
      </c>
      <c r="AW584">
        <v>5.9119999999999999</v>
      </c>
      <c r="AX584">
        <f t="shared" si="79"/>
        <v>-89.608199999999997</v>
      </c>
    </row>
    <row r="585" spans="1:50" x14ac:dyDescent="0.2">
      <c r="A585" t="s">
        <v>888</v>
      </c>
      <c r="E585">
        <f t="shared" si="72"/>
        <v>-90.762</v>
      </c>
      <c r="H585">
        <v>-88.957499999999996</v>
      </c>
      <c r="K585">
        <f t="shared" si="73"/>
        <v>-89.282633333333322</v>
      </c>
      <c r="N585">
        <v>-88.371600000000001</v>
      </c>
      <c r="Q585">
        <f t="shared" si="74"/>
        <v>-87.872500000000002</v>
      </c>
      <c r="T585">
        <v>-87.655500000000004</v>
      </c>
      <c r="W585">
        <f t="shared" si="75"/>
        <v>-88.97893333333333</v>
      </c>
      <c r="Z585">
        <v>-89.835800000000006</v>
      </c>
      <c r="AA585" t="s">
        <v>680</v>
      </c>
      <c r="AB585">
        <v>5.9039999999999999</v>
      </c>
      <c r="AC585">
        <v>-92.566500000000005</v>
      </c>
      <c r="AD585">
        <v>0</v>
      </c>
      <c r="AE585">
        <v>5.9119999999999999</v>
      </c>
      <c r="AF585">
        <f t="shared" si="76"/>
        <v>-90.680933333333329</v>
      </c>
      <c r="AG585">
        <v>-0.2</v>
      </c>
      <c r="AH585">
        <v>5.9119999999999999</v>
      </c>
      <c r="AI585">
        <v>-90.518799999999999</v>
      </c>
      <c r="AJ585">
        <v>-0.1</v>
      </c>
      <c r="AK585">
        <v>5.9119999999999999</v>
      </c>
      <c r="AL585">
        <f t="shared" si="77"/>
        <v>-88.826933333333329</v>
      </c>
      <c r="AM585">
        <v>-0.4</v>
      </c>
      <c r="AN585">
        <v>5.9080000000000004</v>
      </c>
      <c r="AO585">
        <v>-87.590400000000002</v>
      </c>
      <c r="AP585">
        <v>-0.1</v>
      </c>
      <c r="AQ585">
        <v>5.92</v>
      </c>
      <c r="AR585">
        <f t="shared" si="78"/>
        <v>-88.230466666666658</v>
      </c>
      <c r="AS585">
        <v>0.1</v>
      </c>
      <c r="AT585">
        <v>5.9039999999999999</v>
      </c>
      <c r="AU585">
        <v>-89.445499999999996</v>
      </c>
      <c r="AV585">
        <v>0</v>
      </c>
      <c r="AW585">
        <v>5.9080000000000004</v>
      </c>
      <c r="AX585">
        <f t="shared" si="79"/>
        <v>-89.640649999999994</v>
      </c>
    </row>
    <row r="586" spans="1:50" x14ac:dyDescent="0.2">
      <c r="A586" t="s">
        <v>889</v>
      </c>
      <c r="E586">
        <f t="shared" si="72"/>
        <v>-90.77825</v>
      </c>
      <c r="H586">
        <v>-88.99</v>
      </c>
      <c r="K586">
        <f t="shared" si="73"/>
        <v>-89.315166666666684</v>
      </c>
      <c r="N586">
        <v>-88.371600000000001</v>
      </c>
      <c r="Q586">
        <f t="shared" si="74"/>
        <v>-87.883366666666674</v>
      </c>
      <c r="T586">
        <v>-87.655500000000004</v>
      </c>
      <c r="W586">
        <f t="shared" si="75"/>
        <v>-88.97893333333333</v>
      </c>
      <c r="Z586">
        <v>-89.835800000000006</v>
      </c>
      <c r="AA586" t="s">
        <v>707</v>
      </c>
      <c r="AB586">
        <v>5.9039999999999999</v>
      </c>
      <c r="AC586">
        <v>-92.566500000000005</v>
      </c>
      <c r="AD586">
        <v>0.1</v>
      </c>
      <c r="AE586">
        <v>5.9160000000000004</v>
      </c>
      <c r="AF586">
        <f t="shared" si="76"/>
        <v>-90.713466666666662</v>
      </c>
      <c r="AG586">
        <v>-0.2</v>
      </c>
      <c r="AH586">
        <v>5.9160000000000004</v>
      </c>
      <c r="AI586">
        <v>-90.5839</v>
      </c>
      <c r="AJ586">
        <v>0.1</v>
      </c>
      <c r="AK586">
        <v>5.9119999999999999</v>
      </c>
      <c r="AL586">
        <f t="shared" si="77"/>
        <v>-88.859500000000011</v>
      </c>
      <c r="AM586">
        <v>-0.1</v>
      </c>
      <c r="AN586">
        <v>5.9039999999999999</v>
      </c>
      <c r="AO586">
        <v>-87.623000000000005</v>
      </c>
      <c r="AP586">
        <v>0.2</v>
      </c>
      <c r="AQ586">
        <v>5.92</v>
      </c>
      <c r="AR586">
        <f t="shared" si="78"/>
        <v>-88.24133333333333</v>
      </c>
      <c r="AS586">
        <v>0.2</v>
      </c>
      <c r="AT586">
        <v>5.9080000000000004</v>
      </c>
      <c r="AU586">
        <v>-89.445499999999996</v>
      </c>
      <c r="AV586">
        <v>0</v>
      </c>
      <c r="AW586">
        <v>5.9080000000000004</v>
      </c>
      <c r="AX586">
        <f t="shared" si="79"/>
        <v>-89.640649999999994</v>
      </c>
    </row>
    <row r="587" spans="1:50" x14ac:dyDescent="0.2">
      <c r="A587" t="s">
        <v>890</v>
      </c>
      <c r="E587">
        <f t="shared" si="72"/>
        <v>-91.997</v>
      </c>
      <c r="H587">
        <v>-90.031000000000006</v>
      </c>
      <c r="K587">
        <f t="shared" si="73"/>
        <v>-90.421033333333341</v>
      </c>
      <c r="N587">
        <v>-89.412999999999997</v>
      </c>
      <c r="Q587">
        <f t="shared" si="74"/>
        <v>-88.838133333333346</v>
      </c>
      <c r="T587">
        <v>-88.566999999999993</v>
      </c>
      <c r="W587">
        <f t="shared" si="75"/>
        <v>-90.041633333333337</v>
      </c>
      <c r="Z587">
        <v>-90.843900000000005</v>
      </c>
      <c r="AA587" t="s">
        <v>707</v>
      </c>
      <c r="AB587">
        <v>5.9080000000000004</v>
      </c>
      <c r="AC587">
        <v>-93.962999999999994</v>
      </c>
      <c r="AD587">
        <v>0.1</v>
      </c>
      <c r="AE587">
        <v>5.9160000000000004</v>
      </c>
      <c r="AF587">
        <f t="shared" si="76"/>
        <v>-91.937700000000007</v>
      </c>
      <c r="AG587">
        <v>-0.2</v>
      </c>
      <c r="AH587">
        <v>5.9119999999999999</v>
      </c>
      <c r="AI587">
        <v>-91.819100000000006</v>
      </c>
      <c r="AJ587">
        <v>-0.1</v>
      </c>
      <c r="AK587">
        <v>5.9080000000000004</v>
      </c>
      <c r="AL587">
        <f t="shared" si="77"/>
        <v>-89.922166666666669</v>
      </c>
      <c r="AM587">
        <v>-0.3</v>
      </c>
      <c r="AN587">
        <v>5.9039999999999999</v>
      </c>
      <c r="AO587">
        <v>-88.534400000000005</v>
      </c>
      <c r="AP587">
        <v>0</v>
      </c>
      <c r="AQ587">
        <v>5.9160000000000004</v>
      </c>
      <c r="AR587">
        <f t="shared" si="78"/>
        <v>-89.271799999999999</v>
      </c>
      <c r="AS587">
        <v>0.1</v>
      </c>
      <c r="AT587">
        <v>5.9039999999999999</v>
      </c>
      <c r="AU587">
        <v>-90.713999999999999</v>
      </c>
      <c r="AV587">
        <v>0.1</v>
      </c>
      <c r="AW587">
        <v>5.9119999999999999</v>
      </c>
      <c r="AX587">
        <f t="shared" si="79"/>
        <v>-90.778950000000009</v>
      </c>
    </row>
    <row r="588" spans="1:50" x14ac:dyDescent="0.2">
      <c r="A588" t="s">
        <v>891</v>
      </c>
      <c r="E588">
        <f t="shared" si="72"/>
        <v>-92.029500000000013</v>
      </c>
      <c r="H588">
        <v>-90.031000000000006</v>
      </c>
      <c r="K588">
        <f t="shared" si="73"/>
        <v>-90.453566666666674</v>
      </c>
      <c r="N588">
        <v>-89.478099999999998</v>
      </c>
      <c r="Q588">
        <f t="shared" si="74"/>
        <v>-88.892399999999995</v>
      </c>
      <c r="T588">
        <v>-88.632099999999994</v>
      </c>
      <c r="W588">
        <f t="shared" si="75"/>
        <v>-90.095866666666666</v>
      </c>
      <c r="Z588">
        <v>-90.909099999999995</v>
      </c>
      <c r="AA588" t="s">
        <v>674</v>
      </c>
      <c r="AB588">
        <v>5.9039999999999999</v>
      </c>
      <c r="AC588">
        <v>-94.028000000000006</v>
      </c>
      <c r="AD588">
        <v>0</v>
      </c>
      <c r="AE588">
        <v>5.9119999999999999</v>
      </c>
      <c r="AF588">
        <f t="shared" si="76"/>
        <v>-91.97020000000002</v>
      </c>
      <c r="AG588">
        <v>0</v>
      </c>
      <c r="AH588">
        <v>5.9119999999999999</v>
      </c>
      <c r="AI588">
        <v>-91.851600000000005</v>
      </c>
      <c r="AJ588">
        <v>0.1</v>
      </c>
      <c r="AK588">
        <v>5.9119999999999999</v>
      </c>
      <c r="AL588">
        <f t="shared" si="77"/>
        <v>-89.965566666666675</v>
      </c>
      <c r="AM588">
        <v>-0.3</v>
      </c>
      <c r="AN588">
        <v>5.9039999999999999</v>
      </c>
      <c r="AO588">
        <v>-88.566999999999993</v>
      </c>
      <c r="AP588">
        <v>0.1</v>
      </c>
      <c r="AQ588">
        <v>5.9160000000000004</v>
      </c>
      <c r="AR588">
        <f t="shared" si="78"/>
        <v>-89.315166666666656</v>
      </c>
      <c r="AS588">
        <v>0.2</v>
      </c>
      <c r="AT588">
        <v>5.9039999999999999</v>
      </c>
      <c r="AU588">
        <v>-90.746399999999994</v>
      </c>
      <c r="AV588">
        <v>0.1</v>
      </c>
      <c r="AW588">
        <v>5.9080000000000004</v>
      </c>
      <c r="AX588">
        <f t="shared" si="79"/>
        <v>-90.827749999999995</v>
      </c>
    </row>
    <row r="589" spans="1:50" x14ac:dyDescent="0.2">
      <c r="A589" t="s">
        <v>892</v>
      </c>
      <c r="E589">
        <f t="shared" si="72"/>
        <v>-92.094449999999995</v>
      </c>
      <c r="H589">
        <v>-90.063599999999994</v>
      </c>
      <c r="K589">
        <f t="shared" si="73"/>
        <v>-90.518633333333341</v>
      </c>
      <c r="N589">
        <v>-89.575699999999998</v>
      </c>
      <c r="Q589">
        <f t="shared" si="74"/>
        <v>-88.968299999999999</v>
      </c>
      <c r="T589">
        <v>-88.697100000000006</v>
      </c>
      <c r="W589">
        <f t="shared" si="75"/>
        <v>-90.149999999999991</v>
      </c>
      <c r="Z589">
        <v>-90.9739</v>
      </c>
      <c r="AA589" t="s">
        <v>674</v>
      </c>
      <c r="AB589">
        <v>5.9080000000000004</v>
      </c>
      <c r="AC589">
        <v>-94.125299999999996</v>
      </c>
      <c r="AD589">
        <v>0</v>
      </c>
      <c r="AE589">
        <v>5.9119999999999999</v>
      </c>
      <c r="AF589">
        <f t="shared" si="76"/>
        <v>-92.035166666666669</v>
      </c>
      <c r="AG589">
        <v>-0.1</v>
      </c>
      <c r="AH589">
        <v>5.9160000000000004</v>
      </c>
      <c r="AI589">
        <v>-91.916600000000003</v>
      </c>
      <c r="AJ589">
        <v>-0.2</v>
      </c>
      <c r="AK589">
        <v>5.9119999999999999</v>
      </c>
      <c r="AL589">
        <f t="shared" si="77"/>
        <v>-90.041466666666665</v>
      </c>
      <c r="AM589">
        <v>0</v>
      </c>
      <c r="AN589">
        <v>5.9039999999999999</v>
      </c>
      <c r="AO589">
        <v>-88.632099999999994</v>
      </c>
      <c r="AP589">
        <v>-0.2</v>
      </c>
      <c r="AQ589">
        <v>5.9160000000000004</v>
      </c>
      <c r="AR589">
        <f t="shared" si="78"/>
        <v>-89.369399999999999</v>
      </c>
      <c r="AS589">
        <v>0.1</v>
      </c>
      <c r="AT589">
        <v>5.9039999999999999</v>
      </c>
      <c r="AU589">
        <v>-90.778999999999996</v>
      </c>
      <c r="AV589">
        <v>0</v>
      </c>
      <c r="AW589">
        <v>5.9119999999999999</v>
      </c>
      <c r="AX589">
        <f t="shared" si="79"/>
        <v>-90.876450000000006</v>
      </c>
    </row>
    <row r="590" spans="1:50" x14ac:dyDescent="0.2">
      <c r="A590" t="s">
        <v>893</v>
      </c>
      <c r="E590">
        <f t="shared" si="72"/>
        <v>-92.126949999999994</v>
      </c>
      <c r="H590">
        <v>-90.096100000000007</v>
      </c>
      <c r="K590">
        <f t="shared" si="73"/>
        <v>-90.540266666666682</v>
      </c>
      <c r="N590">
        <v>-89.543099999999995</v>
      </c>
      <c r="Q590">
        <f t="shared" si="74"/>
        <v>-88.989933333333326</v>
      </c>
      <c r="T590">
        <v>-88.729600000000005</v>
      </c>
      <c r="W590">
        <f t="shared" si="75"/>
        <v>-90.204166666666666</v>
      </c>
      <c r="Z590">
        <v>-91.006500000000003</v>
      </c>
      <c r="AA590" t="s">
        <v>674</v>
      </c>
      <c r="AB590">
        <v>5.9039999999999999</v>
      </c>
      <c r="AC590">
        <v>-94.157799999999995</v>
      </c>
      <c r="AD590">
        <v>0.2</v>
      </c>
      <c r="AE590">
        <v>5.9119999999999999</v>
      </c>
      <c r="AF590">
        <f t="shared" si="76"/>
        <v>-92.078500000000005</v>
      </c>
      <c r="AG590">
        <v>0</v>
      </c>
      <c r="AH590">
        <v>5.9119999999999999</v>
      </c>
      <c r="AI590">
        <v>-91.9816</v>
      </c>
      <c r="AJ590">
        <v>0.1</v>
      </c>
      <c r="AK590">
        <v>5.9119999999999999</v>
      </c>
      <c r="AL590">
        <f t="shared" si="77"/>
        <v>-90.073933333333329</v>
      </c>
      <c r="AM590">
        <v>0</v>
      </c>
      <c r="AN590">
        <v>5.9080000000000004</v>
      </c>
      <c r="AO590">
        <v>-88.697100000000006</v>
      </c>
      <c r="AP590">
        <v>0.1</v>
      </c>
      <c r="AQ590">
        <v>5.9160000000000004</v>
      </c>
      <c r="AR590">
        <f t="shared" si="78"/>
        <v>-89.434366666666676</v>
      </c>
      <c r="AS590">
        <v>0</v>
      </c>
      <c r="AT590">
        <v>5.9080000000000004</v>
      </c>
      <c r="AU590">
        <v>-90.876400000000004</v>
      </c>
      <c r="AV590">
        <v>0</v>
      </c>
      <c r="AW590">
        <v>5.9080000000000004</v>
      </c>
      <c r="AX590">
        <f t="shared" si="79"/>
        <v>-90.941450000000003</v>
      </c>
    </row>
    <row r="591" spans="1:50" x14ac:dyDescent="0.2">
      <c r="A591" t="s">
        <v>894</v>
      </c>
      <c r="E591">
        <f t="shared" si="72"/>
        <v>-92.208100000000002</v>
      </c>
      <c r="H591">
        <v>-90.161000000000001</v>
      </c>
      <c r="K591">
        <f t="shared" si="73"/>
        <v>-90.594433333333328</v>
      </c>
      <c r="N591">
        <v>-89.575699999999998</v>
      </c>
      <c r="Q591">
        <f t="shared" si="74"/>
        <v>-89.022499999999994</v>
      </c>
      <c r="T591">
        <v>-88.762200000000007</v>
      </c>
      <c r="W591">
        <f t="shared" si="75"/>
        <v>-90.247633333333326</v>
      </c>
      <c r="Z591">
        <v>-91.071600000000004</v>
      </c>
      <c r="AA591" t="s">
        <v>674</v>
      </c>
      <c r="AB591">
        <v>5.9039999999999999</v>
      </c>
      <c r="AC591">
        <v>-94.255200000000002</v>
      </c>
      <c r="AD591">
        <v>0.1</v>
      </c>
      <c r="AE591">
        <v>5.9119999999999999</v>
      </c>
      <c r="AF591">
        <f t="shared" si="76"/>
        <v>-92.154266666666672</v>
      </c>
      <c r="AG591">
        <v>-0.2</v>
      </c>
      <c r="AH591">
        <v>5.9119999999999999</v>
      </c>
      <c r="AI591">
        <v>-92.046599999999998</v>
      </c>
      <c r="AJ591">
        <v>-0.3</v>
      </c>
      <c r="AK591">
        <v>5.9160000000000004</v>
      </c>
      <c r="AL591">
        <f t="shared" si="77"/>
        <v>-90.1173</v>
      </c>
      <c r="AM591">
        <v>-0.2</v>
      </c>
      <c r="AN591">
        <v>5.9039999999999999</v>
      </c>
      <c r="AO591">
        <v>-88.729600000000005</v>
      </c>
      <c r="AP591">
        <v>0</v>
      </c>
      <c r="AQ591">
        <v>5.9160000000000004</v>
      </c>
      <c r="AR591">
        <f t="shared" si="78"/>
        <v>-89.466966666666664</v>
      </c>
      <c r="AS591">
        <v>-0.2</v>
      </c>
      <c r="AT591">
        <v>5.9039999999999999</v>
      </c>
      <c r="AU591">
        <v>-90.909099999999995</v>
      </c>
      <c r="AV591">
        <v>0.1</v>
      </c>
      <c r="AW591">
        <v>5.9119999999999999</v>
      </c>
      <c r="AX591">
        <f t="shared" si="79"/>
        <v>-90.990350000000007</v>
      </c>
    </row>
    <row r="592" spans="1:50" x14ac:dyDescent="0.2">
      <c r="A592" t="s">
        <v>895</v>
      </c>
      <c r="E592">
        <f t="shared" si="72"/>
        <v>-92.321849999999998</v>
      </c>
      <c r="H592">
        <v>-90.323599999999999</v>
      </c>
      <c r="K592">
        <f t="shared" si="73"/>
        <v>-90.702799999999982</v>
      </c>
      <c r="N592">
        <v>-89.705699999999993</v>
      </c>
      <c r="Q592">
        <f t="shared" si="74"/>
        <v>-89.098433333333332</v>
      </c>
      <c r="T592">
        <v>-88.827399999999997</v>
      </c>
      <c r="W592">
        <f t="shared" si="75"/>
        <v>-90.312599999999989</v>
      </c>
      <c r="Z592">
        <v>-91.136499999999998</v>
      </c>
      <c r="AA592" t="s">
        <v>656</v>
      </c>
      <c r="AB592">
        <v>5.9080000000000004</v>
      </c>
      <c r="AC592">
        <v>-94.320099999999996</v>
      </c>
      <c r="AD592">
        <v>0.1</v>
      </c>
      <c r="AE592">
        <v>5.9160000000000004</v>
      </c>
      <c r="AF592">
        <f t="shared" si="76"/>
        <v>-92.240933333333331</v>
      </c>
      <c r="AG592">
        <v>-0.1</v>
      </c>
      <c r="AH592">
        <v>5.9119999999999999</v>
      </c>
      <c r="AI592">
        <v>-92.079099999999997</v>
      </c>
      <c r="AJ592">
        <v>-0.1</v>
      </c>
      <c r="AK592">
        <v>5.9119999999999999</v>
      </c>
      <c r="AL592">
        <f t="shared" si="77"/>
        <v>-90.182333333333318</v>
      </c>
      <c r="AM592">
        <v>-0.3</v>
      </c>
      <c r="AN592">
        <v>5.9039999999999999</v>
      </c>
      <c r="AO592">
        <v>-88.762200000000007</v>
      </c>
      <c r="AP592">
        <v>0</v>
      </c>
      <c r="AQ592">
        <v>5.92</v>
      </c>
      <c r="AR592">
        <f t="shared" si="78"/>
        <v>-89.521166666666673</v>
      </c>
      <c r="AS592">
        <v>0</v>
      </c>
      <c r="AT592">
        <v>5.9039999999999999</v>
      </c>
      <c r="AU592">
        <v>-90.9739</v>
      </c>
      <c r="AV592">
        <v>-0.2</v>
      </c>
      <c r="AW592">
        <v>5.9119999999999999</v>
      </c>
      <c r="AX592">
        <f t="shared" si="79"/>
        <v>-91.055199999999999</v>
      </c>
    </row>
    <row r="593" spans="1:50" x14ac:dyDescent="0.2">
      <c r="A593" t="s">
        <v>896</v>
      </c>
      <c r="E593">
        <f t="shared" si="72"/>
        <v>-92.354250000000008</v>
      </c>
      <c r="H593">
        <v>-90.323599999999999</v>
      </c>
      <c r="K593">
        <f t="shared" si="73"/>
        <v>-90.735299999999995</v>
      </c>
      <c r="N593">
        <v>-89.738299999999995</v>
      </c>
      <c r="Q593">
        <f t="shared" si="74"/>
        <v>-89.141833333333338</v>
      </c>
      <c r="T593">
        <v>-88.859800000000007</v>
      </c>
      <c r="W593">
        <f t="shared" si="75"/>
        <v>-90.355966666666674</v>
      </c>
      <c r="Z593">
        <v>-91.1691</v>
      </c>
      <c r="AA593" t="s">
        <v>707</v>
      </c>
      <c r="AB593">
        <v>5.9039999999999999</v>
      </c>
      <c r="AC593">
        <v>-94.384900000000002</v>
      </c>
      <c r="AD593">
        <v>0.2</v>
      </c>
      <c r="AE593">
        <v>5.9160000000000004</v>
      </c>
      <c r="AF593">
        <f t="shared" si="76"/>
        <v>-92.284166666666678</v>
      </c>
      <c r="AG593">
        <v>0.1</v>
      </c>
      <c r="AH593">
        <v>5.9119999999999999</v>
      </c>
      <c r="AI593">
        <v>-92.144000000000005</v>
      </c>
      <c r="AJ593">
        <v>0</v>
      </c>
      <c r="AK593">
        <v>5.9119999999999999</v>
      </c>
      <c r="AL593">
        <f t="shared" si="77"/>
        <v>-90.236566666666661</v>
      </c>
      <c r="AM593">
        <v>-0.1</v>
      </c>
      <c r="AN593">
        <v>5.9039999999999999</v>
      </c>
      <c r="AO593">
        <v>-88.827399999999997</v>
      </c>
      <c r="AP593">
        <v>-0.1</v>
      </c>
      <c r="AQ593">
        <v>5.92</v>
      </c>
      <c r="AR593">
        <f t="shared" si="78"/>
        <v>-89.575400000000002</v>
      </c>
      <c r="AS593">
        <v>0.1</v>
      </c>
      <c r="AT593">
        <v>5.9039999999999999</v>
      </c>
      <c r="AU593">
        <v>-91.039000000000001</v>
      </c>
      <c r="AV593">
        <v>0.1</v>
      </c>
      <c r="AW593">
        <v>5.9119999999999999</v>
      </c>
      <c r="AX593">
        <f t="shared" si="79"/>
        <v>-91.104050000000001</v>
      </c>
    </row>
    <row r="594" spans="1:50" x14ac:dyDescent="0.2">
      <c r="A594" t="s">
        <v>897</v>
      </c>
      <c r="E594">
        <f t="shared" si="72"/>
        <v>-92.403050000000007</v>
      </c>
      <c r="H594">
        <v>-90.323599999999999</v>
      </c>
      <c r="K594">
        <f t="shared" si="73"/>
        <v>-90.778700000000001</v>
      </c>
      <c r="N594">
        <v>-89.803399999999996</v>
      </c>
      <c r="Q594">
        <f t="shared" si="74"/>
        <v>-89.196033333333332</v>
      </c>
      <c r="T594">
        <v>-88.924899999999994</v>
      </c>
      <c r="W594">
        <f t="shared" si="75"/>
        <v>-90.410199999999989</v>
      </c>
      <c r="Z594">
        <v>-91.201599999999999</v>
      </c>
      <c r="AA594" t="s">
        <v>707</v>
      </c>
      <c r="AB594">
        <v>5.9039999999999999</v>
      </c>
      <c r="AC594">
        <v>-94.482500000000002</v>
      </c>
      <c r="AD594">
        <v>-0.1</v>
      </c>
      <c r="AE594">
        <v>5.9160000000000004</v>
      </c>
      <c r="AF594">
        <f t="shared" si="76"/>
        <v>-92.338399999999993</v>
      </c>
      <c r="AG594">
        <v>-0.1</v>
      </c>
      <c r="AH594">
        <v>5.9119999999999999</v>
      </c>
      <c r="AI594">
        <v>-92.209100000000007</v>
      </c>
      <c r="AJ594">
        <v>0</v>
      </c>
      <c r="AK594">
        <v>5.9119999999999999</v>
      </c>
      <c r="AL594">
        <f t="shared" si="77"/>
        <v>-90.29076666666667</v>
      </c>
      <c r="AM594">
        <v>0</v>
      </c>
      <c r="AN594">
        <v>5.9039999999999999</v>
      </c>
      <c r="AO594">
        <v>-88.859800000000007</v>
      </c>
      <c r="AP594">
        <v>0.3</v>
      </c>
      <c r="AQ594">
        <v>5.9160000000000004</v>
      </c>
      <c r="AR594">
        <f t="shared" si="78"/>
        <v>-89.629599999999996</v>
      </c>
      <c r="AS594">
        <v>0.2</v>
      </c>
      <c r="AT594">
        <v>5.9080000000000004</v>
      </c>
      <c r="AU594">
        <v>-91.104100000000003</v>
      </c>
      <c r="AV594">
        <v>0.2</v>
      </c>
      <c r="AW594">
        <v>5.9119999999999999</v>
      </c>
      <c r="AX594">
        <f t="shared" si="79"/>
        <v>-91.152850000000001</v>
      </c>
    </row>
    <row r="595" spans="1:50" x14ac:dyDescent="0.2">
      <c r="A595" t="s">
        <v>898</v>
      </c>
      <c r="E595">
        <f t="shared" si="72"/>
        <v>-93.004050000000007</v>
      </c>
      <c r="H595">
        <v>-90.909099999999995</v>
      </c>
      <c r="K595">
        <f t="shared" si="73"/>
        <v>-91.374733333333324</v>
      </c>
      <c r="N595">
        <v>-90.3887</v>
      </c>
      <c r="Q595">
        <f t="shared" si="74"/>
        <v>-89.759933333333336</v>
      </c>
      <c r="T595">
        <v>-89.478099999999998</v>
      </c>
      <c r="W595">
        <f t="shared" si="75"/>
        <v>-90.995433333333338</v>
      </c>
      <c r="Z595">
        <v>-91.851600000000005</v>
      </c>
      <c r="AA595" t="s">
        <v>899</v>
      </c>
      <c r="AB595">
        <v>5.9039999999999999</v>
      </c>
      <c r="AC595">
        <v>-95.099000000000004</v>
      </c>
      <c r="AD595">
        <v>0.1</v>
      </c>
      <c r="AE595">
        <v>5.9160000000000004</v>
      </c>
      <c r="AF595">
        <f t="shared" si="76"/>
        <v>-92.944833333333349</v>
      </c>
      <c r="AG595">
        <v>-0.2</v>
      </c>
      <c r="AH595">
        <v>5.9119999999999999</v>
      </c>
      <c r="AI595">
        <v>-92.826400000000007</v>
      </c>
      <c r="AJ595">
        <v>0</v>
      </c>
      <c r="AK595">
        <v>5.9119999999999999</v>
      </c>
      <c r="AL595">
        <f t="shared" si="77"/>
        <v>-90.876033333333339</v>
      </c>
      <c r="AM595">
        <v>0</v>
      </c>
      <c r="AN595">
        <v>5.9039999999999999</v>
      </c>
      <c r="AO595">
        <v>-89.412999999999997</v>
      </c>
      <c r="AP595">
        <v>0</v>
      </c>
      <c r="AQ595">
        <v>5.92</v>
      </c>
      <c r="AR595">
        <f t="shared" si="78"/>
        <v>-90.182566666666659</v>
      </c>
      <c r="AS595">
        <v>0.2</v>
      </c>
      <c r="AT595">
        <v>5.9080000000000004</v>
      </c>
      <c r="AU595">
        <v>-91.656599999999997</v>
      </c>
      <c r="AV595">
        <v>0.1</v>
      </c>
      <c r="AW595">
        <v>5.9119999999999999</v>
      </c>
      <c r="AX595">
        <f t="shared" si="79"/>
        <v>-91.754099999999994</v>
      </c>
    </row>
    <row r="596" spans="1:50" x14ac:dyDescent="0.2">
      <c r="A596" t="s">
        <v>900</v>
      </c>
      <c r="E596">
        <f t="shared" si="72"/>
        <v>-93.020150000000001</v>
      </c>
      <c r="H596">
        <v>-90.876400000000004</v>
      </c>
      <c r="K596">
        <f t="shared" si="73"/>
        <v>-91.396366666666665</v>
      </c>
      <c r="N596">
        <v>-90.453800000000001</v>
      </c>
      <c r="Q596">
        <f t="shared" si="74"/>
        <v>-89.814166666666665</v>
      </c>
      <c r="T596">
        <v>-89.510599999999997</v>
      </c>
      <c r="W596">
        <f t="shared" si="75"/>
        <v>-91.038799999999995</v>
      </c>
      <c r="Z596">
        <v>-91.884200000000007</v>
      </c>
      <c r="AA596" t="s">
        <v>680</v>
      </c>
      <c r="AB596">
        <v>5.9039999999999999</v>
      </c>
      <c r="AC596">
        <v>-95.163899999999998</v>
      </c>
      <c r="AD596">
        <v>-0.1</v>
      </c>
      <c r="AE596">
        <v>5.9160000000000004</v>
      </c>
      <c r="AF596">
        <f t="shared" si="76"/>
        <v>-92.966400000000007</v>
      </c>
      <c r="AG596">
        <v>-0.1</v>
      </c>
      <c r="AH596">
        <v>5.9119999999999999</v>
      </c>
      <c r="AI596">
        <v>-92.858900000000006</v>
      </c>
      <c r="AJ596">
        <v>-0.3</v>
      </c>
      <c r="AK596">
        <v>5.9119999999999999</v>
      </c>
      <c r="AL596">
        <f t="shared" si="77"/>
        <v>-90.930266666666668</v>
      </c>
      <c r="AM596">
        <v>-0.1</v>
      </c>
      <c r="AN596">
        <v>5.9039999999999999</v>
      </c>
      <c r="AO596">
        <v>-89.478099999999998</v>
      </c>
      <c r="AP596">
        <v>-0.1</v>
      </c>
      <c r="AQ596">
        <v>5.92</v>
      </c>
      <c r="AR596">
        <f t="shared" si="78"/>
        <v>-90.236766666666668</v>
      </c>
      <c r="AS596">
        <v>0.2</v>
      </c>
      <c r="AT596">
        <v>5.9080000000000004</v>
      </c>
      <c r="AU596">
        <v>-91.721599999999995</v>
      </c>
      <c r="AV596">
        <v>0.1</v>
      </c>
      <c r="AW596">
        <v>5.9080000000000004</v>
      </c>
      <c r="AX596">
        <f t="shared" si="79"/>
        <v>-91.802899999999994</v>
      </c>
    </row>
    <row r="597" spans="1:50" x14ac:dyDescent="0.2">
      <c r="A597" t="s">
        <v>901</v>
      </c>
      <c r="E597">
        <f t="shared" si="72"/>
        <v>-93.068950000000001</v>
      </c>
      <c r="H597">
        <v>-90.941500000000005</v>
      </c>
      <c r="K597">
        <f t="shared" si="73"/>
        <v>-91.428866666666678</v>
      </c>
      <c r="N597">
        <v>-90.453800000000001</v>
      </c>
      <c r="Q597">
        <f t="shared" si="74"/>
        <v>-89.835833333333326</v>
      </c>
      <c r="T597">
        <v>-89.543099999999995</v>
      </c>
      <c r="W597">
        <f t="shared" si="75"/>
        <v>-91.071299999999994</v>
      </c>
      <c r="Z597">
        <v>-91.916600000000003</v>
      </c>
      <c r="AA597" t="s">
        <v>707</v>
      </c>
      <c r="AB597">
        <v>5.9039999999999999</v>
      </c>
      <c r="AC597">
        <v>-95.196399999999997</v>
      </c>
      <c r="AD597">
        <v>-0.1</v>
      </c>
      <c r="AE597">
        <v>5.9160000000000004</v>
      </c>
      <c r="AF597">
        <f t="shared" si="76"/>
        <v>-93.00973333333333</v>
      </c>
      <c r="AG597">
        <v>-0.3</v>
      </c>
      <c r="AH597">
        <v>5.9119999999999999</v>
      </c>
      <c r="AI597">
        <v>-92.891300000000001</v>
      </c>
      <c r="AJ597">
        <v>0</v>
      </c>
      <c r="AK597">
        <v>5.9160000000000004</v>
      </c>
      <c r="AL597">
        <f t="shared" si="77"/>
        <v>-90.951900000000009</v>
      </c>
      <c r="AM597">
        <v>0</v>
      </c>
      <c r="AN597">
        <v>5.9039999999999999</v>
      </c>
      <c r="AO597">
        <v>-89.510599999999997</v>
      </c>
      <c r="AP597">
        <v>-0.2</v>
      </c>
      <c r="AQ597">
        <v>5.92</v>
      </c>
      <c r="AR597">
        <f t="shared" si="78"/>
        <v>-90.269299999999987</v>
      </c>
      <c r="AS597">
        <v>0.1</v>
      </c>
      <c r="AT597">
        <v>5.9039999999999999</v>
      </c>
      <c r="AU597">
        <v>-91.754199999999997</v>
      </c>
      <c r="AV597">
        <v>-0.1</v>
      </c>
      <c r="AW597">
        <v>5.9119999999999999</v>
      </c>
      <c r="AX597">
        <f t="shared" si="79"/>
        <v>-91.835399999999993</v>
      </c>
    </row>
    <row r="598" spans="1:50" x14ac:dyDescent="0.2">
      <c r="A598" t="s">
        <v>902</v>
      </c>
      <c r="E598">
        <f t="shared" si="72"/>
        <v>-93.11760000000001</v>
      </c>
      <c r="H598">
        <v>-90.9739</v>
      </c>
      <c r="K598">
        <f t="shared" si="73"/>
        <v>-91.472166666666666</v>
      </c>
      <c r="N598">
        <v>-90.4863</v>
      </c>
      <c r="Q598">
        <f t="shared" si="74"/>
        <v>-89.890066666666655</v>
      </c>
      <c r="T598">
        <v>-89.608199999999997</v>
      </c>
      <c r="W598">
        <f t="shared" si="75"/>
        <v>-91.125499999999988</v>
      </c>
      <c r="Z598">
        <v>-91.9816</v>
      </c>
      <c r="AA598" t="s">
        <v>680</v>
      </c>
      <c r="AB598">
        <v>5.9080000000000004</v>
      </c>
      <c r="AC598">
        <v>-95.261300000000006</v>
      </c>
      <c r="AD598">
        <v>0</v>
      </c>
      <c r="AE598">
        <v>5.9119999999999999</v>
      </c>
      <c r="AF598">
        <f t="shared" si="76"/>
        <v>-93.063833333333335</v>
      </c>
      <c r="AG598">
        <v>0.1</v>
      </c>
      <c r="AH598">
        <v>5.9160000000000004</v>
      </c>
      <c r="AI598">
        <v>-92.956299999999999</v>
      </c>
      <c r="AJ598">
        <v>-0.3</v>
      </c>
      <c r="AK598">
        <v>5.9119999999999999</v>
      </c>
      <c r="AL598">
        <f t="shared" si="77"/>
        <v>-91.006099999999989</v>
      </c>
      <c r="AM598">
        <v>-0.2</v>
      </c>
      <c r="AN598">
        <v>5.9039999999999999</v>
      </c>
      <c r="AO598">
        <v>-89.575699999999998</v>
      </c>
      <c r="AP598">
        <v>0</v>
      </c>
      <c r="AQ598">
        <v>5.92</v>
      </c>
      <c r="AR598">
        <f t="shared" si="78"/>
        <v>-90.32353333333333</v>
      </c>
      <c r="AS598">
        <v>-0.1</v>
      </c>
      <c r="AT598">
        <v>5.9039999999999999</v>
      </c>
      <c r="AU598">
        <v>-91.786699999999996</v>
      </c>
      <c r="AV598">
        <v>0.3</v>
      </c>
      <c r="AW598">
        <v>5.9080000000000004</v>
      </c>
      <c r="AX598">
        <f t="shared" si="79"/>
        <v>-91.884150000000005</v>
      </c>
    </row>
    <row r="599" spans="1:50" x14ac:dyDescent="0.2">
      <c r="A599" t="s">
        <v>903</v>
      </c>
      <c r="E599">
        <f t="shared" si="72"/>
        <v>-93.182600000000008</v>
      </c>
      <c r="H599">
        <v>-91.039000000000001</v>
      </c>
      <c r="K599">
        <f t="shared" si="73"/>
        <v>-91.515533333333337</v>
      </c>
      <c r="N599">
        <v>-90.518799999999999</v>
      </c>
      <c r="Q599">
        <f t="shared" si="74"/>
        <v>-89.911733333333316</v>
      </c>
      <c r="T599">
        <v>-89.640699999999995</v>
      </c>
      <c r="W599">
        <f t="shared" si="75"/>
        <v>-91.179633333333342</v>
      </c>
      <c r="Z599">
        <v>-92.046599999999998</v>
      </c>
      <c r="AA599" t="s">
        <v>680</v>
      </c>
      <c r="AB599">
        <v>5.9039999999999999</v>
      </c>
      <c r="AC599">
        <v>-95.3262</v>
      </c>
      <c r="AD599">
        <v>0</v>
      </c>
      <c r="AE599">
        <v>5.9160000000000004</v>
      </c>
      <c r="AF599">
        <f t="shared" si="76"/>
        <v>-93.117999999999995</v>
      </c>
      <c r="AG599">
        <v>-0.1</v>
      </c>
      <c r="AH599">
        <v>5.9160000000000004</v>
      </c>
      <c r="AI599">
        <v>-92.988799999999998</v>
      </c>
      <c r="AJ599">
        <v>0.3</v>
      </c>
      <c r="AK599">
        <v>5.9119999999999999</v>
      </c>
      <c r="AL599">
        <f t="shared" si="77"/>
        <v>-91.027766666666665</v>
      </c>
      <c r="AM599">
        <v>-0.1</v>
      </c>
      <c r="AN599">
        <v>5.9080000000000004</v>
      </c>
      <c r="AO599">
        <v>-89.575699999999998</v>
      </c>
      <c r="AP599">
        <v>0</v>
      </c>
      <c r="AQ599">
        <v>5.92</v>
      </c>
      <c r="AR599">
        <f t="shared" si="78"/>
        <v>-90.355999999999995</v>
      </c>
      <c r="AS599">
        <v>0.1</v>
      </c>
      <c r="AT599">
        <v>5.9080000000000004</v>
      </c>
      <c r="AU599">
        <v>-91.851600000000005</v>
      </c>
      <c r="AV599">
        <v>0.2</v>
      </c>
      <c r="AW599">
        <v>5.9080000000000004</v>
      </c>
      <c r="AX599">
        <f t="shared" si="79"/>
        <v>-91.949100000000001</v>
      </c>
    </row>
    <row r="600" spans="1:50" x14ac:dyDescent="0.2">
      <c r="A600" t="s">
        <v>904</v>
      </c>
      <c r="E600">
        <f t="shared" si="72"/>
        <v>-93.24754999999999</v>
      </c>
      <c r="H600">
        <v>-91.136499999999998</v>
      </c>
      <c r="K600">
        <f t="shared" si="73"/>
        <v>-91.569666666666663</v>
      </c>
      <c r="N600">
        <v>-90.518799999999999</v>
      </c>
      <c r="Q600">
        <f t="shared" si="74"/>
        <v>-89.944233333333329</v>
      </c>
      <c r="T600">
        <v>-89.705699999999993</v>
      </c>
      <c r="W600">
        <f t="shared" si="75"/>
        <v>-91.233799999999988</v>
      </c>
      <c r="Z600">
        <v>-92.079099999999997</v>
      </c>
      <c r="AA600" t="s">
        <v>748</v>
      </c>
      <c r="AB600">
        <v>5.9080000000000004</v>
      </c>
      <c r="AC600">
        <v>-95.358599999999996</v>
      </c>
      <c r="AD600">
        <v>-0.1</v>
      </c>
      <c r="AE600">
        <v>5.9119999999999999</v>
      </c>
      <c r="AF600">
        <f t="shared" si="76"/>
        <v>-93.182933333333338</v>
      </c>
      <c r="AG600">
        <v>-0.3</v>
      </c>
      <c r="AH600">
        <v>5.9160000000000004</v>
      </c>
      <c r="AI600">
        <v>-93.053700000000006</v>
      </c>
      <c r="AJ600">
        <v>-0.2</v>
      </c>
      <c r="AK600">
        <v>5.9119999999999999</v>
      </c>
      <c r="AL600">
        <f t="shared" si="77"/>
        <v>-91.060233333333329</v>
      </c>
      <c r="AM600">
        <v>-0.1</v>
      </c>
      <c r="AN600">
        <v>5.9080000000000004</v>
      </c>
      <c r="AO600">
        <v>-89.608199999999997</v>
      </c>
      <c r="AP600">
        <v>-0.1</v>
      </c>
      <c r="AQ600">
        <v>5.92</v>
      </c>
      <c r="AR600">
        <f t="shared" si="78"/>
        <v>-90.410166666666669</v>
      </c>
      <c r="AS600">
        <v>0.2</v>
      </c>
      <c r="AT600">
        <v>5.9080000000000004</v>
      </c>
      <c r="AU600">
        <v>-91.916600000000003</v>
      </c>
      <c r="AV600">
        <v>0</v>
      </c>
      <c r="AW600">
        <v>5.9119999999999999</v>
      </c>
      <c r="AX600">
        <f t="shared" si="79"/>
        <v>-91.99785</v>
      </c>
    </row>
    <row r="601" spans="1:50" x14ac:dyDescent="0.2">
      <c r="A601" t="s">
        <v>905</v>
      </c>
      <c r="E601">
        <f t="shared" si="72"/>
        <v>-93.28</v>
      </c>
      <c r="H601">
        <v>-91.136499999999998</v>
      </c>
      <c r="K601">
        <f t="shared" si="73"/>
        <v>-91.623833333333337</v>
      </c>
      <c r="N601">
        <v>-90.648799999999994</v>
      </c>
      <c r="Q601">
        <f t="shared" si="74"/>
        <v>-90.041766666666661</v>
      </c>
      <c r="T601">
        <v>-89.770799999999994</v>
      </c>
      <c r="W601">
        <f t="shared" si="75"/>
        <v>-91.287966666666662</v>
      </c>
      <c r="Z601">
        <v>-92.111500000000007</v>
      </c>
      <c r="AA601" t="s">
        <v>680</v>
      </c>
      <c r="AB601">
        <v>5.9080000000000004</v>
      </c>
      <c r="AC601">
        <v>-95.423500000000004</v>
      </c>
      <c r="AD601">
        <v>-0.1</v>
      </c>
      <c r="AE601">
        <v>5.9160000000000004</v>
      </c>
      <c r="AF601">
        <f t="shared" si="76"/>
        <v>-93.215400000000002</v>
      </c>
      <c r="AG601">
        <v>0.4</v>
      </c>
      <c r="AH601">
        <v>5.9119999999999999</v>
      </c>
      <c r="AI601">
        <v>-93.086200000000005</v>
      </c>
      <c r="AJ601">
        <v>0.1</v>
      </c>
      <c r="AK601">
        <v>5.9119999999999999</v>
      </c>
      <c r="AL601">
        <f t="shared" si="77"/>
        <v>-91.146900000000002</v>
      </c>
      <c r="AM601">
        <v>0.2</v>
      </c>
      <c r="AN601">
        <v>5.9039999999999999</v>
      </c>
      <c r="AO601">
        <v>-89.705699999999993</v>
      </c>
      <c r="AP601">
        <v>0</v>
      </c>
      <c r="AQ601">
        <v>5.92</v>
      </c>
      <c r="AR601">
        <f t="shared" si="78"/>
        <v>-90.486033333333339</v>
      </c>
      <c r="AS601">
        <v>-0.2</v>
      </c>
      <c r="AT601">
        <v>5.9039999999999999</v>
      </c>
      <c r="AU601">
        <v>-91.9816</v>
      </c>
      <c r="AV601">
        <v>0.1</v>
      </c>
      <c r="AW601">
        <v>5.9119999999999999</v>
      </c>
      <c r="AX601">
        <f t="shared" si="79"/>
        <v>-92.046549999999996</v>
      </c>
    </row>
    <row r="602" spans="1:50" x14ac:dyDescent="0.2">
      <c r="A602" t="s">
        <v>906</v>
      </c>
      <c r="E602">
        <f t="shared" si="72"/>
        <v>-93.312550000000002</v>
      </c>
      <c r="H602">
        <v>-91.1691</v>
      </c>
      <c r="K602">
        <f t="shared" si="73"/>
        <v>-91.667233333333343</v>
      </c>
      <c r="N602">
        <v>-90.681399999999996</v>
      </c>
      <c r="Q602">
        <f t="shared" si="74"/>
        <v>-90.074366666666663</v>
      </c>
      <c r="T602">
        <v>-89.803399999999996</v>
      </c>
      <c r="W602">
        <f t="shared" si="75"/>
        <v>-91.32053333333333</v>
      </c>
      <c r="Z602">
        <v>-92.176599999999993</v>
      </c>
      <c r="AA602" t="s">
        <v>707</v>
      </c>
      <c r="AB602">
        <v>5.9039999999999999</v>
      </c>
      <c r="AC602">
        <v>-95.456000000000003</v>
      </c>
      <c r="AD602">
        <v>-0.2</v>
      </c>
      <c r="AE602">
        <v>5.9119999999999999</v>
      </c>
      <c r="AF602">
        <f t="shared" si="76"/>
        <v>-93.258766666666659</v>
      </c>
      <c r="AG602">
        <v>0.1</v>
      </c>
      <c r="AH602">
        <v>5.9119999999999999</v>
      </c>
      <c r="AI602">
        <v>-93.151200000000003</v>
      </c>
      <c r="AJ602">
        <v>0.1</v>
      </c>
      <c r="AK602">
        <v>5.9160000000000004</v>
      </c>
      <c r="AL602">
        <f t="shared" si="77"/>
        <v>-91.190299999999993</v>
      </c>
      <c r="AM602">
        <v>-0.1</v>
      </c>
      <c r="AN602">
        <v>5.9080000000000004</v>
      </c>
      <c r="AO602">
        <v>-89.738299999999995</v>
      </c>
      <c r="AP602">
        <v>-0.4</v>
      </c>
      <c r="AQ602">
        <v>5.9160000000000004</v>
      </c>
      <c r="AR602">
        <f t="shared" si="78"/>
        <v>-90.507766666666669</v>
      </c>
      <c r="AS602">
        <v>0.2</v>
      </c>
      <c r="AT602">
        <v>5.9080000000000004</v>
      </c>
      <c r="AU602">
        <v>-91.9816</v>
      </c>
      <c r="AV602">
        <v>0</v>
      </c>
      <c r="AW602">
        <v>5.9080000000000004</v>
      </c>
      <c r="AX602">
        <f t="shared" si="79"/>
        <v>-92.079099999999997</v>
      </c>
    </row>
    <row r="603" spans="1:50" x14ac:dyDescent="0.2">
      <c r="A603" t="s">
        <v>907</v>
      </c>
      <c r="E603">
        <f t="shared" si="72"/>
        <v>-93.848250000000007</v>
      </c>
      <c r="H603">
        <v>-91.689099999999996</v>
      </c>
      <c r="K603">
        <f t="shared" si="73"/>
        <v>-92.197999999999993</v>
      </c>
      <c r="N603">
        <v>-91.234099999999998</v>
      </c>
      <c r="Q603">
        <f t="shared" si="74"/>
        <v>-90.583799999999997</v>
      </c>
      <c r="T603">
        <v>-90.323599999999999</v>
      </c>
      <c r="W603">
        <f t="shared" si="75"/>
        <v>-91.840500000000006</v>
      </c>
      <c r="Z603">
        <v>-92.728899999999996</v>
      </c>
      <c r="AA603" t="s">
        <v>656</v>
      </c>
      <c r="AB603">
        <v>5.9039999999999999</v>
      </c>
      <c r="AC603">
        <v>-96.007400000000004</v>
      </c>
      <c r="AD603">
        <v>0.1</v>
      </c>
      <c r="AE603">
        <v>5.9119999999999999</v>
      </c>
      <c r="AF603">
        <f t="shared" si="76"/>
        <v>-93.789100000000005</v>
      </c>
      <c r="AG603">
        <v>-0.1</v>
      </c>
      <c r="AH603">
        <v>5.9119999999999999</v>
      </c>
      <c r="AI603">
        <v>-93.6708</v>
      </c>
      <c r="AJ603">
        <v>0.1</v>
      </c>
      <c r="AK603">
        <v>5.9119999999999999</v>
      </c>
      <c r="AL603">
        <f t="shared" si="77"/>
        <v>-91.699533333333349</v>
      </c>
      <c r="AM603">
        <v>0.1</v>
      </c>
      <c r="AN603">
        <v>5.9</v>
      </c>
      <c r="AO603">
        <v>-90.193700000000007</v>
      </c>
      <c r="AP603">
        <v>0.1</v>
      </c>
      <c r="AQ603">
        <v>5.9160000000000004</v>
      </c>
      <c r="AR603">
        <f t="shared" si="78"/>
        <v>-90.995433333333338</v>
      </c>
      <c r="AS603">
        <v>-0.1</v>
      </c>
      <c r="AT603">
        <v>5.9039999999999999</v>
      </c>
      <c r="AU603">
        <v>-92.468999999999994</v>
      </c>
      <c r="AV603">
        <v>-0.1</v>
      </c>
      <c r="AW603">
        <v>5.9119999999999999</v>
      </c>
      <c r="AX603">
        <f t="shared" si="79"/>
        <v>-92.598950000000002</v>
      </c>
    </row>
    <row r="604" spans="1:50" x14ac:dyDescent="0.2">
      <c r="A604" t="s">
        <v>908</v>
      </c>
      <c r="E604">
        <f t="shared" si="72"/>
        <v>-93.864499999999992</v>
      </c>
      <c r="H604">
        <v>-91.689099999999996</v>
      </c>
      <c r="K604">
        <f t="shared" si="73"/>
        <v>-92.219633333333334</v>
      </c>
      <c r="N604">
        <v>-91.234099999999998</v>
      </c>
      <c r="Q604">
        <f t="shared" si="74"/>
        <v>-90.616333333333344</v>
      </c>
      <c r="T604">
        <v>-90.356200000000001</v>
      </c>
      <c r="W604">
        <f t="shared" si="75"/>
        <v>-91.883833333333328</v>
      </c>
      <c r="Z604">
        <v>-92.761300000000006</v>
      </c>
      <c r="AA604" t="s">
        <v>680</v>
      </c>
      <c r="AB604">
        <v>5.9039999999999999</v>
      </c>
      <c r="AC604">
        <v>-96.039900000000003</v>
      </c>
      <c r="AD604">
        <v>-0.1</v>
      </c>
      <c r="AE604">
        <v>5.9119999999999999</v>
      </c>
      <c r="AF604">
        <f t="shared" si="76"/>
        <v>-93.821566666666669</v>
      </c>
      <c r="AG604">
        <v>-0.2</v>
      </c>
      <c r="AH604">
        <v>5.9160000000000004</v>
      </c>
      <c r="AI604">
        <v>-93.735699999999994</v>
      </c>
      <c r="AJ604">
        <v>-0.2</v>
      </c>
      <c r="AK604">
        <v>5.9119999999999999</v>
      </c>
      <c r="AL604">
        <f t="shared" si="77"/>
        <v>-91.742833333333337</v>
      </c>
      <c r="AM604">
        <v>-0.1</v>
      </c>
      <c r="AN604">
        <v>5.9039999999999999</v>
      </c>
      <c r="AO604">
        <v>-90.258700000000005</v>
      </c>
      <c r="AP604">
        <v>-0.1</v>
      </c>
      <c r="AQ604">
        <v>5.9160000000000004</v>
      </c>
      <c r="AR604">
        <f t="shared" si="78"/>
        <v>-91.049633333333347</v>
      </c>
      <c r="AS604">
        <v>0</v>
      </c>
      <c r="AT604">
        <v>5.9080000000000004</v>
      </c>
      <c r="AU604">
        <v>-92.534000000000006</v>
      </c>
      <c r="AV604">
        <v>0</v>
      </c>
      <c r="AW604">
        <v>5.9080000000000004</v>
      </c>
      <c r="AX604">
        <f t="shared" si="79"/>
        <v>-92.647649999999999</v>
      </c>
    </row>
    <row r="605" spans="1:50" x14ac:dyDescent="0.2">
      <c r="A605" t="s">
        <v>909</v>
      </c>
      <c r="E605">
        <f t="shared" si="72"/>
        <v>-93.945750000000004</v>
      </c>
      <c r="H605">
        <v>-91.851600000000005</v>
      </c>
      <c r="K605">
        <f t="shared" si="73"/>
        <v>-92.273799999999994</v>
      </c>
      <c r="N605">
        <v>-91.234099999999998</v>
      </c>
      <c r="Q605">
        <f t="shared" si="74"/>
        <v>-90.638033333333325</v>
      </c>
      <c r="T605">
        <v>-90.3887</v>
      </c>
      <c r="W605">
        <f t="shared" si="75"/>
        <v>-91.927200000000013</v>
      </c>
      <c r="Z605">
        <v>-92.826400000000007</v>
      </c>
      <c r="AA605" t="s">
        <v>674</v>
      </c>
      <c r="AB605">
        <v>5.9080000000000004</v>
      </c>
      <c r="AC605">
        <v>-96.039900000000003</v>
      </c>
      <c r="AD605">
        <v>0.1</v>
      </c>
      <c r="AE605">
        <v>5.9119999999999999</v>
      </c>
      <c r="AF605">
        <f t="shared" si="76"/>
        <v>-93.875733333333343</v>
      </c>
      <c r="AG605">
        <v>0.2</v>
      </c>
      <c r="AH605">
        <v>5.9160000000000004</v>
      </c>
      <c r="AI605">
        <v>-93.735699999999994</v>
      </c>
      <c r="AJ605">
        <v>-0.2</v>
      </c>
      <c r="AK605">
        <v>5.9119999999999999</v>
      </c>
      <c r="AL605">
        <f t="shared" si="77"/>
        <v>-91.753699999999995</v>
      </c>
      <c r="AM605">
        <v>-0.1</v>
      </c>
      <c r="AN605">
        <v>5.9039999999999999</v>
      </c>
      <c r="AO605">
        <v>-90.291300000000007</v>
      </c>
      <c r="AP605">
        <v>0</v>
      </c>
      <c r="AQ605">
        <v>5.92</v>
      </c>
      <c r="AR605">
        <f t="shared" si="78"/>
        <v>-91.082166666666652</v>
      </c>
      <c r="AS605">
        <v>0</v>
      </c>
      <c r="AT605">
        <v>5.9039999999999999</v>
      </c>
      <c r="AU605">
        <v>-92.566500000000005</v>
      </c>
      <c r="AV605">
        <v>0.1</v>
      </c>
      <c r="AW605">
        <v>5.9119999999999999</v>
      </c>
      <c r="AX605">
        <f t="shared" si="79"/>
        <v>-92.696449999999999</v>
      </c>
    </row>
    <row r="606" spans="1:50" x14ac:dyDescent="0.2">
      <c r="A606" t="s">
        <v>910</v>
      </c>
      <c r="E606">
        <f t="shared" si="72"/>
        <v>-93.978250000000003</v>
      </c>
      <c r="H606">
        <v>-91.851600000000005</v>
      </c>
      <c r="K606">
        <f t="shared" si="73"/>
        <v>-92.349600000000009</v>
      </c>
      <c r="N606">
        <v>-91.396600000000007</v>
      </c>
      <c r="Q606">
        <f t="shared" si="74"/>
        <v>-90.724699999999999</v>
      </c>
      <c r="T606">
        <v>-90.421300000000002</v>
      </c>
      <c r="W606">
        <f t="shared" si="75"/>
        <v>-91.959699999999998</v>
      </c>
      <c r="Z606">
        <v>-92.858900000000006</v>
      </c>
      <c r="AA606" t="s">
        <v>707</v>
      </c>
      <c r="AB606">
        <v>5.9080000000000004</v>
      </c>
      <c r="AC606">
        <v>-96.104900000000001</v>
      </c>
      <c r="AD606">
        <v>0</v>
      </c>
      <c r="AE606">
        <v>5.9119999999999999</v>
      </c>
      <c r="AF606">
        <f t="shared" si="76"/>
        <v>-93.919033333333346</v>
      </c>
      <c r="AG606">
        <v>-0.1</v>
      </c>
      <c r="AH606">
        <v>5.9160000000000004</v>
      </c>
      <c r="AI606">
        <v>-93.800600000000003</v>
      </c>
      <c r="AJ606">
        <v>-0.2</v>
      </c>
      <c r="AK606">
        <v>5.9119999999999999</v>
      </c>
      <c r="AL606">
        <f t="shared" si="77"/>
        <v>-91.851133333333337</v>
      </c>
      <c r="AM606">
        <v>-0.1</v>
      </c>
      <c r="AN606">
        <v>5.9039999999999999</v>
      </c>
      <c r="AO606">
        <v>-90.356200000000001</v>
      </c>
      <c r="AP606">
        <v>-0.3</v>
      </c>
      <c r="AQ606">
        <v>5.92</v>
      </c>
      <c r="AR606">
        <f t="shared" si="78"/>
        <v>-91.125466666666668</v>
      </c>
      <c r="AS606">
        <v>0.2</v>
      </c>
      <c r="AT606">
        <v>5.9039999999999999</v>
      </c>
      <c r="AU606">
        <v>-92.5989</v>
      </c>
      <c r="AV606">
        <v>-0.1</v>
      </c>
      <c r="AW606">
        <v>5.9080000000000004</v>
      </c>
      <c r="AX606">
        <f t="shared" si="79"/>
        <v>-92.72890000000001</v>
      </c>
    </row>
    <row r="607" spans="1:50" x14ac:dyDescent="0.2">
      <c r="A607" t="s">
        <v>911</v>
      </c>
      <c r="E607">
        <f t="shared" si="72"/>
        <v>-93.994400000000013</v>
      </c>
      <c r="H607">
        <v>-91.851600000000005</v>
      </c>
      <c r="K607">
        <f t="shared" si="73"/>
        <v>-92.360466666666682</v>
      </c>
      <c r="N607">
        <v>-91.396600000000007</v>
      </c>
      <c r="Q607">
        <f t="shared" si="74"/>
        <v>-90.757200000000012</v>
      </c>
      <c r="T607">
        <v>-90.4863</v>
      </c>
      <c r="W607">
        <f t="shared" si="75"/>
        <v>-92.013866666666672</v>
      </c>
      <c r="Z607">
        <v>-92.891300000000001</v>
      </c>
      <c r="AA607" t="s">
        <v>680</v>
      </c>
      <c r="AB607">
        <v>5.9080000000000004</v>
      </c>
      <c r="AC607">
        <v>-96.137200000000007</v>
      </c>
      <c r="AD607">
        <v>-0.3</v>
      </c>
      <c r="AE607">
        <v>5.9119999999999999</v>
      </c>
      <c r="AF607">
        <f t="shared" si="76"/>
        <v>-93.940666666666672</v>
      </c>
      <c r="AG607">
        <v>0</v>
      </c>
      <c r="AH607">
        <v>5.9160000000000004</v>
      </c>
      <c r="AI607">
        <v>-93.833200000000005</v>
      </c>
      <c r="AJ607">
        <v>0.1</v>
      </c>
      <c r="AK607">
        <v>5.9119999999999999</v>
      </c>
      <c r="AL607">
        <f t="shared" si="77"/>
        <v>-91.872833333333347</v>
      </c>
      <c r="AM607">
        <v>0.1</v>
      </c>
      <c r="AN607">
        <v>5.9039999999999999</v>
      </c>
      <c r="AO607">
        <v>-90.3887</v>
      </c>
      <c r="AP607">
        <v>-0.2</v>
      </c>
      <c r="AQ607">
        <v>5.92</v>
      </c>
      <c r="AR607">
        <f t="shared" si="78"/>
        <v>-91.179666666666662</v>
      </c>
      <c r="AS607">
        <v>-0.2</v>
      </c>
      <c r="AT607">
        <v>5.9039999999999999</v>
      </c>
      <c r="AU607">
        <v>-92.664000000000001</v>
      </c>
      <c r="AV607">
        <v>0.2</v>
      </c>
      <c r="AW607">
        <v>5.9080000000000004</v>
      </c>
      <c r="AX607">
        <f t="shared" si="79"/>
        <v>-92.777649999999994</v>
      </c>
    </row>
    <row r="608" spans="1:50" x14ac:dyDescent="0.2">
      <c r="A608" t="s">
        <v>912</v>
      </c>
      <c r="E608">
        <f t="shared" si="72"/>
        <v>-94.059300000000007</v>
      </c>
      <c r="H608">
        <v>-91.948999999999998</v>
      </c>
      <c r="K608">
        <f t="shared" si="73"/>
        <v>-92.403766666666684</v>
      </c>
      <c r="N608">
        <v>-91.429100000000005</v>
      </c>
      <c r="Q608">
        <f t="shared" si="74"/>
        <v>-90.789733333333331</v>
      </c>
      <c r="T608">
        <v>-90.518799999999999</v>
      </c>
      <c r="W608">
        <f t="shared" si="75"/>
        <v>-92.035499999999999</v>
      </c>
      <c r="Z608">
        <v>-92.923699999999997</v>
      </c>
      <c r="AA608" t="s">
        <v>748</v>
      </c>
      <c r="AB608">
        <v>5.9080000000000004</v>
      </c>
      <c r="AC608">
        <v>-96.169600000000003</v>
      </c>
      <c r="AD608">
        <v>0.1</v>
      </c>
      <c r="AE608">
        <v>5.9119999999999999</v>
      </c>
      <c r="AF608">
        <f t="shared" si="76"/>
        <v>-93.983933333333326</v>
      </c>
      <c r="AG608">
        <v>-0.4</v>
      </c>
      <c r="AH608">
        <v>5.9160000000000004</v>
      </c>
      <c r="AI608">
        <v>-93.833200000000005</v>
      </c>
      <c r="AJ608">
        <v>0</v>
      </c>
      <c r="AK608">
        <v>5.9119999999999999</v>
      </c>
      <c r="AL608">
        <f t="shared" si="77"/>
        <v>-91.894533333333342</v>
      </c>
      <c r="AM608">
        <v>-0.2</v>
      </c>
      <c r="AN608">
        <v>5.9039999999999999</v>
      </c>
      <c r="AO608">
        <v>-90.421300000000002</v>
      </c>
      <c r="AP608">
        <v>0</v>
      </c>
      <c r="AQ608">
        <v>5.92</v>
      </c>
      <c r="AR608">
        <f t="shared" si="78"/>
        <v>-91.201366666666672</v>
      </c>
      <c r="AS608">
        <v>0</v>
      </c>
      <c r="AT608">
        <v>5.9080000000000004</v>
      </c>
      <c r="AU608">
        <v>-92.664000000000001</v>
      </c>
      <c r="AV608">
        <v>0.1</v>
      </c>
      <c r="AW608">
        <v>5.9119999999999999</v>
      </c>
      <c r="AX608">
        <f t="shared" si="79"/>
        <v>-92.793849999999992</v>
      </c>
    </row>
    <row r="609" spans="1:50" x14ac:dyDescent="0.2">
      <c r="A609" t="s">
        <v>913</v>
      </c>
      <c r="E609">
        <f t="shared" si="72"/>
        <v>-94.091849999999994</v>
      </c>
      <c r="H609">
        <v>-92.014099999999999</v>
      </c>
      <c r="K609">
        <f t="shared" si="73"/>
        <v>-92.479600000000005</v>
      </c>
      <c r="N609">
        <v>-91.526600000000002</v>
      </c>
      <c r="Q609">
        <f t="shared" si="74"/>
        <v>-90.843933333333325</v>
      </c>
      <c r="T609">
        <v>-90.551400000000001</v>
      </c>
      <c r="W609">
        <f t="shared" si="75"/>
        <v>-92.089699999999993</v>
      </c>
      <c r="Z609">
        <v>-92.988799999999998</v>
      </c>
      <c r="AA609" t="s">
        <v>710</v>
      </c>
      <c r="AB609">
        <v>5.9080000000000004</v>
      </c>
      <c r="AC609">
        <v>-96.169600000000003</v>
      </c>
      <c r="AD609">
        <v>0.1</v>
      </c>
      <c r="AE609">
        <v>5.9080000000000004</v>
      </c>
      <c r="AF609">
        <f t="shared" si="76"/>
        <v>-94.027266666666662</v>
      </c>
      <c r="AG609">
        <v>-0.1</v>
      </c>
      <c r="AH609">
        <v>5.9160000000000004</v>
      </c>
      <c r="AI609">
        <v>-93.898099999999999</v>
      </c>
      <c r="AJ609">
        <v>0.1</v>
      </c>
      <c r="AK609">
        <v>5.9160000000000004</v>
      </c>
      <c r="AL609">
        <f t="shared" si="77"/>
        <v>-91.959500000000006</v>
      </c>
      <c r="AM609">
        <v>-0.1</v>
      </c>
      <c r="AN609">
        <v>5.9039999999999999</v>
      </c>
      <c r="AO609">
        <v>-90.453800000000001</v>
      </c>
      <c r="AP609">
        <v>-0.1</v>
      </c>
      <c r="AQ609">
        <v>5.92</v>
      </c>
      <c r="AR609">
        <f t="shared" si="78"/>
        <v>-91.244700000000009</v>
      </c>
      <c r="AS609">
        <v>0</v>
      </c>
      <c r="AT609">
        <v>5.9080000000000004</v>
      </c>
      <c r="AU609">
        <v>-92.728899999999996</v>
      </c>
      <c r="AV609">
        <v>0.2</v>
      </c>
      <c r="AW609">
        <v>5.9119999999999999</v>
      </c>
      <c r="AX609">
        <f t="shared" si="79"/>
        <v>-92.85884999999999</v>
      </c>
    </row>
    <row r="610" spans="1:50" x14ac:dyDescent="0.2">
      <c r="A610" t="s">
        <v>914</v>
      </c>
      <c r="E610">
        <f t="shared" si="72"/>
        <v>-94.854749999999996</v>
      </c>
      <c r="H610">
        <v>-92.793899999999994</v>
      </c>
      <c r="K610">
        <f t="shared" si="73"/>
        <v>-93.194233333333329</v>
      </c>
      <c r="N610">
        <v>-92.176599999999993</v>
      </c>
      <c r="Q610">
        <f t="shared" si="74"/>
        <v>-91.580766666666662</v>
      </c>
      <c r="T610">
        <v>-91.331599999999995</v>
      </c>
      <c r="W610">
        <f t="shared" si="75"/>
        <v>-92.847766666666658</v>
      </c>
      <c r="Z610">
        <v>-93.768199999999993</v>
      </c>
      <c r="AA610" t="s">
        <v>674</v>
      </c>
      <c r="AB610">
        <v>5.9039999999999999</v>
      </c>
      <c r="AC610">
        <v>-96.915599999999998</v>
      </c>
      <c r="AD610">
        <v>0.1</v>
      </c>
      <c r="AE610">
        <v>5.9119999999999999</v>
      </c>
      <c r="AF610">
        <f t="shared" si="76"/>
        <v>-94.773900000000012</v>
      </c>
      <c r="AG610">
        <v>-0.3</v>
      </c>
      <c r="AH610">
        <v>5.9119999999999999</v>
      </c>
      <c r="AI610">
        <v>-94.612200000000001</v>
      </c>
      <c r="AJ610">
        <v>-0.4</v>
      </c>
      <c r="AK610">
        <v>5.9119999999999999</v>
      </c>
      <c r="AL610">
        <f t="shared" si="77"/>
        <v>-92.674300000000002</v>
      </c>
      <c r="AM610">
        <v>0</v>
      </c>
      <c r="AN610">
        <v>5.9039999999999999</v>
      </c>
      <c r="AO610">
        <v>-91.234099999999998</v>
      </c>
      <c r="AP610">
        <v>0</v>
      </c>
      <c r="AQ610">
        <v>5.9160000000000004</v>
      </c>
      <c r="AR610">
        <f t="shared" si="78"/>
        <v>-92.003066666666655</v>
      </c>
      <c r="AS610">
        <v>-0.3</v>
      </c>
      <c r="AT610">
        <v>5.9080000000000004</v>
      </c>
      <c r="AU610">
        <v>-93.4435</v>
      </c>
      <c r="AV610">
        <v>0.1</v>
      </c>
      <c r="AW610">
        <v>5.9119999999999999</v>
      </c>
      <c r="AX610">
        <f t="shared" si="79"/>
        <v>-93.605850000000004</v>
      </c>
    </row>
    <row r="611" spans="1:50" x14ac:dyDescent="0.2">
      <c r="A611" t="s">
        <v>915</v>
      </c>
      <c r="E611">
        <f t="shared" si="72"/>
        <v>-94.9358</v>
      </c>
      <c r="H611">
        <v>-92.891300000000001</v>
      </c>
      <c r="K611">
        <f t="shared" si="73"/>
        <v>-93.30246666666666</v>
      </c>
      <c r="N611">
        <v>-92.3065</v>
      </c>
      <c r="Q611">
        <f t="shared" si="74"/>
        <v>-91.678200000000004</v>
      </c>
      <c r="T611">
        <v>-91.429100000000005</v>
      </c>
      <c r="W611">
        <f t="shared" si="75"/>
        <v>-92.9452</v>
      </c>
      <c r="Z611">
        <v>-93.865600000000001</v>
      </c>
      <c r="AA611" t="s">
        <v>707</v>
      </c>
      <c r="AB611">
        <v>5.9080000000000004</v>
      </c>
      <c r="AC611">
        <v>-96.9803</v>
      </c>
      <c r="AD611">
        <v>0</v>
      </c>
      <c r="AE611">
        <v>5.9160000000000004</v>
      </c>
      <c r="AF611">
        <f t="shared" si="76"/>
        <v>-94.860399999999984</v>
      </c>
      <c r="AG611">
        <v>-0.1</v>
      </c>
      <c r="AH611">
        <v>5.9119999999999999</v>
      </c>
      <c r="AI611">
        <v>-94.709599999999995</v>
      </c>
      <c r="AJ611">
        <v>-0.1</v>
      </c>
      <c r="AK611">
        <v>5.9119999999999999</v>
      </c>
      <c r="AL611">
        <f t="shared" si="77"/>
        <v>-92.77170000000001</v>
      </c>
      <c r="AM611">
        <v>0</v>
      </c>
      <c r="AN611">
        <v>5.9039999999999999</v>
      </c>
      <c r="AO611">
        <v>-91.299000000000007</v>
      </c>
      <c r="AP611">
        <v>-0.1</v>
      </c>
      <c r="AQ611">
        <v>5.92</v>
      </c>
      <c r="AR611">
        <f t="shared" si="78"/>
        <v>-92.089666666666673</v>
      </c>
      <c r="AS611">
        <v>-0.1</v>
      </c>
      <c r="AT611">
        <v>5.9039999999999999</v>
      </c>
      <c r="AU611">
        <v>-93.540899999999993</v>
      </c>
      <c r="AV611">
        <v>0</v>
      </c>
      <c r="AW611">
        <v>5.9119999999999999</v>
      </c>
      <c r="AX611">
        <f t="shared" si="79"/>
        <v>-93.703249999999997</v>
      </c>
    </row>
    <row r="612" spans="1:50" x14ac:dyDescent="0.2">
      <c r="A612" t="s">
        <v>916</v>
      </c>
      <c r="E612">
        <f t="shared" si="72"/>
        <v>-95.617400000000004</v>
      </c>
      <c r="H612">
        <v>-93.703299999999999</v>
      </c>
      <c r="K612">
        <f t="shared" si="73"/>
        <v>-93.97359999999999</v>
      </c>
      <c r="N612">
        <v>-92.923699999999997</v>
      </c>
      <c r="Q612">
        <f t="shared" si="74"/>
        <v>-92.382300000000001</v>
      </c>
      <c r="T612">
        <v>-92.176599999999993</v>
      </c>
      <c r="W612">
        <f t="shared" si="75"/>
        <v>-93.648866666666663</v>
      </c>
      <c r="Z612">
        <v>-94.612200000000001</v>
      </c>
      <c r="AA612" t="s">
        <v>656</v>
      </c>
      <c r="AB612">
        <v>5.9039999999999999</v>
      </c>
      <c r="AC612">
        <v>-97.531499999999994</v>
      </c>
      <c r="AD612">
        <v>0.2</v>
      </c>
      <c r="AE612">
        <v>5.9160000000000004</v>
      </c>
      <c r="AF612">
        <f t="shared" si="76"/>
        <v>-95.509533333333323</v>
      </c>
      <c r="AG612">
        <v>0</v>
      </c>
      <c r="AH612">
        <v>5.9160000000000004</v>
      </c>
      <c r="AI612">
        <v>-95.293800000000005</v>
      </c>
      <c r="AJ612">
        <v>0</v>
      </c>
      <c r="AK612">
        <v>5.9119999999999999</v>
      </c>
      <c r="AL612">
        <f t="shared" si="77"/>
        <v>-93.421366666666657</v>
      </c>
      <c r="AM612">
        <v>-0.5</v>
      </c>
      <c r="AN612">
        <v>5.9039999999999999</v>
      </c>
      <c r="AO612">
        <v>-92.046599999999998</v>
      </c>
      <c r="AP612">
        <v>0</v>
      </c>
      <c r="AQ612">
        <v>5.92</v>
      </c>
      <c r="AR612">
        <f t="shared" si="78"/>
        <v>-92.793666666666653</v>
      </c>
      <c r="AS612">
        <v>0.1</v>
      </c>
      <c r="AT612">
        <v>5.9080000000000004</v>
      </c>
      <c r="AU612">
        <v>-94.157799999999995</v>
      </c>
      <c r="AV612">
        <v>0</v>
      </c>
      <c r="AW612">
        <v>5.9119999999999999</v>
      </c>
      <c r="AX612">
        <f t="shared" si="79"/>
        <v>-94.384999999999991</v>
      </c>
    </row>
    <row r="613" spans="1:50" x14ac:dyDescent="0.2">
      <c r="A613" t="s">
        <v>917</v>
      </c>
      <c r="E613">
        <f t="shared" si="72"/>
        <v>-95.649799999999999</v>
      </c>
      <c r="H613">
        <v>-93.735699999999994</v>
      </c>
      <c r="K613">
        <f t="shared" si="73"/>
        <v>-94.027699999999982</v>
      </c>
      <c r="N613">
        <v>-92.988799999999998</v>
      </c>
      <c r="Q613">
        <f t="shared" si="74"/>
        <v>-92.403999999999996</v>
      </c>
      <c r="T613">
        <v>-92.176599999999993</v>
      </c>
      <c r="W613">
        <f t="shared" si="75"/>
        <v>-93.670533333333324</v>
      </c>
      <c r="Z613">
        <v>-94.6447</v>
      </c>
      <c r="AA613" t="s">
        <v>710</v>
      </c>
      <c r="AB613">
        <v>5.9039999999999999</v>
      </c>
      <c r="AC613">
        <v>-97.563900000000004</v>
      </c>
      <c r="AD613">
        <v>-0.1</v>
      </c>
      <c r="AE613">
        <v>5.9119999999999999</v>
      </c>
      <c r="AF613">
        <f t="shared" si="76"/>
        <v>-95.552733333333336</v>
      </c>
      <c r="AG613">
        <v>-0.2</v>
      </c>
      <c r="AH613">
        <v>5.9119999999999999</v>
      </c>
      <c r="AI613">
        <v>-95.358599999999996</v>
      </c>
      <c r="AJ613">
        <v>0.1</v>
      </c>
      <c r="AK613">
        <v>5.9119999999999999</v>
      </c>
      <c r="AL613">
        <f t="shared" si="77"/>
        <v>-93.464666666666673</v>
      </c>
      <c r="AM613">
        <v>0</v>
      </c>
      <c r="AN613">
        <v>5.9080000000000004</v>
      </c>
      <c r="AO613">
        <v>-92.046599999999998</v>
      </c>
      <c r="AP613">
        <v>-0.2</v>
      </c>
      <c r="AQ613">
        <v>5.92</v>
      </c>
      <c r="AR613">
        <f t="shared" si="78"/>
        <v>-92.804500000000004</v>
      </c>
      <c r="AS613">
        <v>-0.1</v>
      </c>
      <c r="AT613">
        <v>5.9039999999999999</v>
      </c>
      <c r="AU613">
        <v>-94.190299999999993</v>
      </c>
      <c r="AV613">
        <v>0</v>
      </c>
      <c r="AW613">
        <v>5.9119999999999999</v>
      </c>
      <c r="AX613">
        <f t="shared" si="79"/>
        <v>-94.41749999999999</v>
      </c>
    </row>
    <row r="614" spans="1:50" x14ac:dyDescent="0.2">
      <c r="A614" t="s">
        <v>918</v>
      </c>
      <c r="E614">
        <f t="shared" si="72"/>
        <v>-95.698450000000008</v>
      </c>
      <c r="H614">
        <v>-93.800600000000003</v>
      </c>
      <c r="K614">
        <f t="shared" si="73"/>
        <v>-94.070966666666664</v>
      </c>
      <c r="N614">
        <v>-93.053700000000006</v>
      </c>
      <c r="Q614">
        <f t="shared" si="74"/>
        <v>-92.458100000000002</v>
      </c>
      <c r="T614">
        <v>-92.241500000000002</v>
      </c>
      <c r="W614">
        <f t="shared" si="75"/>
        <v>-93.692166666666665</v>
      </c>
      <c r="Z614">
        <v>-94.6447</v>
      </c>
      <c r="AA614" t="s">
        <v>707</v>
      </c>
      <c r="AB614">
        <v>5.9039999999999999</v>
      </c>
      <c r="AC614">
        <v>-97.596299999999999</v>
      </c>
      <c r="AD614">
        <v>0.1</v>
      </c>
      <c r="AE614">
        <v>5.9160000000000004</v>
      </c>
      <c r="AF614">
        <f t="shared" si="76"/>
        <v>-95.585166666666666</v>
      </c>
      <c r="AG614">
        <v>0</v>
      </c>
      <c r="AH614">
        <v>5.9119999999999999</v>
      </c>
      <c r="AI614">
        <v>-95.358599999999996</v>
      </c>
      <c r="AJ614">
        <v>-0.2</v>
      </c>
      <c r="AK614">
        <v>5.9119999999999999</v>
      </c>
      <c r="AL614">
        <f t="shared" si="77"/>
        <v>-93.497133333333338</v>
      </c>
      <c r="AM614">
        <v>-0.1</v>
      </c>
      <c r="AN614">
        <v>5.9039999999999999</v>
      </c>
      <c r="AO614">
        <v>-92.079099999999997</v>
      </c>
      <c r="AP614">
        <v>0</v>
      </c>
      <c r="AQ614">
        <v>5.92</v>
      </c>
      <c r="AR614">
        <f t="shared" si="78"/>
        <v>-92.836966666666669</v>
      </c>
      <c r="AS614">
        <v>0</v>
      </c>
      <c r="AT614">
        <v>5.9039999999999999</v>
      </c>
      <c r="AU614">
        <v>-94.190299999999993</v>
      </c>
      <c r="AV614">
        <v>0</v>
      </c>
      <c r="AW614">
        <v>5.9119999999999999</v>
      </c>
      <c r="AX614">
        <f t="shared" si="79"/>
        <v>-94.41749999999999</v>
      </c>
    </row>
    <row r="615" spans="1:50" x14ac:dyDescent="0.2">
      <c r="A615" t="s">
        <v>919</v>
      </c>
      <c r="E615">
        <f t="shared" si="72"/>
        <v>-95.714750000000009</v>
      </c>
      <c r="H615">
        <v>-93.833200000000005</v>
      </c>
      <c r="K615">
        <f t="shared" si="73"/>
        <v>-94.103499999999997</v>
      </c>
      <c r="N615">
        <v>-93.086200000000005</v>
      </c>
      <c r="Q615">
        <f t="shared" si="74"/>
        <v>-92.479733333333343</v>
      </c>
      <c r="T615">
        <v>-92.241500000000002</v>
      </c>
      <c r="W615">
        <f t="shared" si="75"/>
        <v>-93.713799999999992</v>
      </c>
      <c r="Z615">
        <v>-94.677199999999999</v>
      </c>
      <c r="AA615" t="s">
        <v>680</v>
      </c>
      <c r="AB615">
        <v>5.9080000000000004</v>
      </c>
      <c r="AC615">
        <v>-97.596299999999999</v>
      </c>
      <c r="AD615">
        <v>0.2</v>
      </c>
      <c r="AE615">
        <v>5.9119999999999999</v>
      </c>
      <c r="AF615">
        <f t="shared" si="76"/>
        <v>-95.606866666666676</v>
      </c>
      <c r="AG615">
        <v>-0.1</v>
      </c>
      <c r="AH615">
        <v>5.9160000000000004</v>
      </c>
      <c r="AI615">
        <v>-95.391099999999994</v>
      </c>
      <c r="AJ615">
        <v>-0.1</v>
      </c>
      <c r="AK615">
        <v>5.9080000000000004</v>
      </c>
      <c r="AL615">
        <f t="shared" si="77"/>
        <v>-93.529600000000002</v>
      </c>
      <c r="AM615">
        <v>-0.1</v>
      </c>
      <c r="AN615">
        <v>5.9080000000000004</v>
      </c>
      <c r="AO615">
        <v>-92.111500000000007</v>
      </c>
      <c r="AP615">
        <v>0</v>
      </c>
      <c r="AQ615">
        <v>5.92</v>
      </c>
      <c r="AR615">
        <f t="shared" si="78"/>
        <v>-92.858566666666661</v>
      </c>
      <c r="AS615">
        <v>0</v>
      </c>
      <c r="AT615">
        <v>5.9039999999999999</v>
      </c>
      <c r="AU615">
        <v>-94.222700000000003</v>
      </c>
      <c r="AV615">
        <v>0.1</v>
      </c>
      <c r="AW615">
        <v>5.9080000000000004</v>
      </c>
      <c r="AX615">
        <f t="shared" si="79"/>
        <v>-94.449950000000001</v>
      </c>
    </row>
    <row r="616" spans="1:50" x14ac:dyDescent="0.2">
      <c r="A616" t="s">
        <v>920</v>
      </c>
      <c r="E616">
        <f t="shared" si="72"/>
        <v>-95.730950000000007</v>
      </c>
      <c r="H616">
        <v>-93.833200000000005</v>
      </c>
      <c r="K616">
        <f t="shared" si="73"/>
        <v>-94.1143</v>
      </c>
      <c r="N616">
        <v>-93.086200000000005</v>
      </c>
      <c r="Q616">
        <f t="shared" si="74"/>
        <v>-92.512266666666676</v>
      </c>
      <c r="T616">
        <v>-92.274000000000001</v>
      </c>
      <c r="W616">
        <f t="shared" si="75"/>
        <v>-93.746266666666656</v>
      </c>
      <c r="Z616">
        <v>-94.709599999999995</v>
      </c>
      <c r="AA616" t="s">
        <v>707</v>
      </c>
      <c r="AB616">
        <v>5.9039999999999999</v>
      </c>
      <c r="AC616">
        <v>-97.628699999999995</v>
      </c>
      <c r="AD616">
        <v>0.1</v>
      </c>
      <c r="AE616">
        <v>5.9119999999999999</v>
      </c>
      <c r="AF616">
        <f t="shared" si="76"/>
        <v>-95.628466666666668</v>
      </c>
      <c r="AG616">
        <v>-0.2</v>
      </c>
      <c r="AH616">
        <v>5.9119999999999999</v>
      </c>
      <c r="AI616">
        <v>-95.423500000000004</v>
      </c>
      <c r="AJ616">
        <v>-0.1</v>
      </c>
      <c r="AK616">
        <v>5.9119999999999999</v>
      </c>
      <c r="AL616">
        <f t="shared" si="77"/>
        <v>-93.562100000000001</v>
      </c>
      <c r="AM616">
        <v>0.1</v>
      </c>
      <c r="AN616">
        <v>5.9039999999999999</v>
      </c>
      <c r="AO616">
        <v>-92.176599999999993</v>
      </c>
      <c r="AP616">
        <v>-0.1</v>
      </c>
      <c r="AQ616">
        <v>5.92</v>
      </c>
      <c r="AR616">
        <f t="shared" si="78"/>
        <v>-92.901933333333332</v>
      </c>
      <c r="AS616">
        <v>-0.1</v>
      </c>
      <c r="AT616">
        <v>5.9080000000000004</v>
      </c>
      <c r="AU616">
        <v>-94.255200000000002</v>
      </c>
      <c r="AV616">
        <v>0</v>
      </c>
      <c r="AW616">
        <v>5.9119999999999999</v>
      </c>
      <c r="AX616">
        <f t="shared" si="79"/>
        <v>-94.482399999999998</v>
      </c>
    </row>
    <row r="617" spans="1:50" x14ac:dyDescent="0.2">
      <c r="A617" t="s">
        <v>921</v>
      </c>
      <c r="E617">
        <f t="shared" si="72"/>
        <v>-95.747150000000005</v>
      </c>
      <c r="H617">
        <v>-93.833200000000005</v>
      </c>
      <c r="K617">
        <f t="shared" si="73"/>
        <v>-94.114300000000014</v>
      </c>
      <c r="N617">
        <v>-93.053700000000006</v>
      </c>
      <c r="Q617">
        <f t="shared" si="74"/>
        <v>-92.533966666666672</v>
      </c>
      <c r="T617">
        <v>-92.339100000000002</v>
      </c>
      <c r="W617">
        <f t="shared" si="75"/>
        <v>-93.789599999999993</v>
      </c>
      <c r="Z617">
        <v>-94.742099999999994</v>
      </c>
      <c r="AA617" t="s">
        <v>674</v>
      </c>
      <c r="AB617">
        <v>5.9080000000000004</v>
      </c>
      <c r="AC617">
        <v>-97.661100000000005</v>
      </c>
      <c r="AD617">
        <v>0</v>
      </c>
      <c r="AE617">
        <v>5.9160000000000004</v>
      </c>
      <c r="AF617">
        <f t="shared" si="76"/>
        <v>-95.650099999999995</v>
      </c>
      <c r="AG617">
        <v>0</v>
      </c>
      <c r="AH617">
        <v>5.9119999999999999</v>
      </c>
      <c r="AI617">
        <v>-95.456000000000003</v>
      </c>
      <c r="AJ617">
        <v>0</v>
      </c>
      <c r="AK617">
        <v>5.9160000000000004</v>
      </c>
      <c r="AL617">
        <f t="shared" si="77"/>
        <v>-93.572933333333324</v>
      </c>
      <c r="AM617">
        <v>-0.2</v>
      </c>
      <c r="AN617">
        <v>5.9080000000000004</v>
      </c>
      <c r="AO617">
        <v>-92.209100000000007</v>
      </c>
      <c r="AP617">
        <v>0.1</v>
      </c>
      <c r="AQ617">
        <v>5.92</v>
      </c>
      <c r="AR617">
        <f t="shared" si="78"/>
        <v>-92.945266666666669</v>
      </c>
      <c r="AS617">
        <v>0.2</v>
      </c>
      <c r="AT617">
        <v>5.9080000000000004</v>
      </c>
      <c r="AU617">
        <v>-94.287599999999998</v>
      </c>
      <c r="AV617">
        <v>0</v>
      </c>
      <c r="AW617">
        <v>5.9119999999999999</v>
      </c>
      <c r="AX617">
        <f t="shared" si="79"/>
        <v>-94.514849999999996</v>
      </c>
    </row>
    <row r="618" spans="1:50" x14ac:dyDescent="0.2">
      <c r="A618" t="s">
        <v>922</v>
      </c>
      <c r="E618">
        <f t="shared" si="72"/>
        <v>-96.81765</v>
      </c>
      <c r="H618">
        <v>-95.228899999999996</v>
      </c>
      <c r="K618">
        <f t="shared" si="73"/>
        <v>-95.347733333333338</v>
      </c>
      <c r="N618">
        <v>-94.45</v>
      </c>
      <c r="Q618">
        <f t="shared" si="74"/>
        <v>-93.919699999999992</v>
      </c>
      <c r="T618">
        <v>-93.703299999999999</v>
      </c>
      <c r="W618">
        <f t="shared" si="75"/>
        <v>-94.979900000000001</v>
      </c>
      <c r="Z618">
        <v>-95.942599999999999</v>
      </c>
      <c r="AA618" t="s">
        <v>707</v>
      </c>
      <c r="AB618">
        <v>5.9080000000000004</v>
      </c>
      <c r="AC618">
        <v>-98.406400000000005</v>
      </c>
      <c r="AD618">
        <v>0.1</v>
      </c>
      <c r="AE618">
        <v>5.9119999999999999</v>
      </c>
      <c r="AF618">
        <f t="shared" si="76"/>
        <v>-96.666533333333334</v>
      </c>
      <c r="AG618">
        <v>-0.1</v>
      </c>
      <c r="AH618">
        <v>5.9160000000000004</v>
      </c>
      <c r="AI618">
        <v>-96.3643</v>
      </c>
      <c r="AJ618">
        <v>0.1</v>
      </c>
      <c r="AK618">
        <v>5.9160000000000004</v>
      </c>
      <c r="AL618">
        <f t="shared" si="77"/>
        <v>-94.806699999999992</v>
      </c>
      <c r="AM618">
        <v>-0.1</v>
      </c>
      <c r="AN618">
        <v>5.9039999999999999</v>
      </c>
      <c r="AO618">
        <v>-93.605800000000002</v>
      </c>
      <c r="AP618">
        <v>0</v>
      </c>
      <c r="AQ618">
        <v>5.9160000000000004</v>
      </c>
      <c r="AR618">
        <f t="shared" si="78"/>
        <v>-94.200966666666673</v>
      </c>
      <c r="AS618">
        <v>-0.2</v>
      </c>
      <c r="AT618">
        <v>5.9039999999999999</v>
      </c>
      <c r="AU618">
        <v>-95.293800000000005</v>
      </c>
      <c r="AV618">
        <v>0.3</v>
      </c>
      <c r="AW618">
        <v>5.9119999999999999</v>
      </c>
      <c r="AX618">
        <f t="shared" si="79"/>
        <v>-95.618200000000002</v>
      </c>
    </row>
    <row r="619" spans="1:50" x14ac:dyDescent="0.2">
      <c r="A619" t="s">
        <v>923</v>
      </c>
      <c r="E619">
        <f t="shared" si="72"/>
        <v>-96.785150000000002</v>
      </c>
      <c r="H619">
        <v>-95.131500000000003</v>
      </c>
      <c r="K619">
        <f t="shared" si="73"/>
        <v>-95.293600000000012</v>
      </c>
      <c r="N619">
        <v>-94.352599999999995</v>
      </c>
      <c r="Q619">
        <f t="shared" si="74"/>
        <v>-93.887233333333327</v>
      </c>
      <c r="T619">
        <v>-93.703299999999999</v>
      </c>
      <c r="W619">
        <f t="shared" si="75"/>
        <v>-94.99069999999999</v>
      </c>
      <c r="Z619">
        <v>-95.974999999999994</v>
      </c>
      <c r="AA619" t="s">
        <v>674</v>
      </c>
      <c r="AB619">
        <v>5.9039999999999999</v>
      </c>
      <c r="AC619">
        <v>-98.438800000000001</v>
      </c>
      <c r="AD619">
        <v>0.1</v>
      </c>
      <c r="AE619">
        <v>5.9119999999999999</v>
      </c>
      <c r="AF619">
        <f t="shared" si="76"/>
        <v>-96.655666666666662</v>
      </c>
      <c r="AG619">
        <v>-0.3</v>
      </c>
      <c r="AH619">
        <v>5.9160000000000004</v>
      </c>
      <c r="AI619">
        <v>-96.396699999999996</v>
      </c>
      <c r="AJ619">
        <v>0.1</v>
      </c>
      <c r="AK619">
        <v>5.9119999999999999</v>
      </c>
      <c r="AL619">
        <f t="shared" si="77"/>
        <v>-94.785033333333331</v>
      </c>
      <c r="AM619">
        <v>0</v>
      </c>
      <c r="AN619">
        <v>5.9080000000000004</v>
      </c>
      <c r="AO619">
        <v>-93.605800000000002</v>
      </c>
      <c r="AP619">
        <v>0.1</v>
      </c>
      <c r="AQ619">
        <v>5.92</v>
      </c>
      <c r="AR619">
        <f t="shared" si="78"/>
        <v>-94.200966666666673</v>
      </c>
      <c r="AS619">
        <v>0</v>
      </c>
      <c r="AT619">
        <v>5.9080000000000004</v>
      </c>
      <c r="AU619">
        <v>-95.293800000000005</v>
      </c>
      <c r="AV619">
        <v>0.1</v>
      </c>
      <c r="AW619">
        <v>5.9119999999999999</v>
      </c>
      <c r="AX619">
        <f t="shared" si="79"/>
        <v>-95.634399999999999</v>
      </c>
    </row>
    <row r="620" spans="1:50" x14ac:dyDescent="0.2">
      <c r="A620" t="s">
        <v>924</v>
      </c>
      <c r="E620">
        <f t="shared" si="72"/>
        <v>-96.833849999999998</v>
      </c>
      <c r="H620">
        <v>-95.228899999999996</v>
      </c>
      <c r="K620">
        <f t="shared" si="73"/>
        <v>-95.347699999999989</v>
      </c>
      <c r="N620">
        <v>-94.417500000000004</v>
      </c>
      <c r="Q620">
        <f t="shared" si="74"/>
        <v>-93.930499999999995</v>
      </c>
      <c r="T620">
        <v>-93.735699999999994</v>
      </c>
      <c r="W620">
        <f t="shared" si="75"/>
        <v>-95.012299999999982</v>
      </c>
      <c r="Z620">
        <v>-95.974999999999994</v>
      </c>
      <c r="AA620" t="s">
        <v>674</v>
      </c>
      <c r="AB620">
        <v>5.9039999999999999</v>
      </c>
      <c r="AC620">
        <v>-98.438800000000001</v>
      </c>
      <c r="AD620">
        <v>0.1</v>
      </c>
      <c r="AE620">
        <v>5.9160000000000004</v>
      </c>
      <c r="AF620">
        <f t="shared" si="76"/>
        <v>-96.688133333333326</v>
      </c>
      <c r="AG620">
        <v>0</v>
      </c>
      <c r="AH620">
        <v>5.9119999999999999</v>
      </c>
      <c r="AI620">
        <v>-96.396699999999996</v>
      </c>
      <c r="AJ620">
        <v>-0.4</v>
      </c>
      <c r="AK620">
        <v>5.9119999999999999</v>
      </c>
      <c r="AL620">
        <f t="shared" si="77"/>
        <v>-94.817499999999995</v>
      </c>
      <c r="AM620">
        <v>0</v>
      </c>
      <c r="AN620">
        <v>5.9039999999999999</v>
      </c>
      <c r="AO620">
        <v>-93.638300000000001</v>
      </c>
      <c r="AP620">
        <v>0</v>
      </c>
      <c r="AQ620">
        <v>5.92</v>
      </c>
      <c r="AR620">
        <f t="shared" si="78"/>
        <v>-94.233400000000003</v>
      </c>
      <c r="AS620">
        <v>-0.2</v>
      </c>
      <c r="AT620">
        <v>5.9080000000000004</v>
      </c>
      <c r="AU620">
        <v>-95.3262</v>
      </c>
      <c r="AV620">
        <v>0.1</v>
      </c>
      <c r="AW620">
        <v>5.9119999999999999</v>
      </c>
      <c r="AX620">
        <f t="shared" si="79"/>
        <v>-95.650599999999997</v>
      </c>
    </row>
    <row r="621" spans="1:50" x14ac:dyDescent="0.2">
      <c r="A621" t="s">
        <v>925</v>
      </c>
      <c r="E621">
        <f t="shared" si="72"/>
        <v>-96.850099999999998</v>
      </c>
      <c r="H621">
        <v>-95.228899999999996</v>
      </c>
      <c r="K621">
        <f t="shared" si="73"/>
        <v>-95.326066666666676</v>
      </c>
      <c r="N621">
        <v>-94.352599999999995</v>
      </c>
      <c r="Q621">
        <f t="shared" si="74"/>
        <v>-93.919699999999992</v>
      </c>
      <c r="T621">
        <v>-93.735699999999994</v>
      </c>
      <c r="W621">
        <f t="shared" si="75"/>
        <v>-95.033933333333337</v>
      </c>
      <c r="Z621">
        <v>-96.039900000000003</v>
      </c>
      <c r="AA621" t="s">
        <v>707</v>
      </c>
      <c r="AB621">
        <v>5.9039999999999999</v>
      </c>
      <c r="AC621">
        <v>-98.471299999999999</v>
      </c>
      <c r="AD621">
        <v>-0.1</v>
      </c>
      <c r="AE621">
        <v>5.9119999999999999</v>
      </c>
      <c r="AF621">
        <f t="shared" si="76"/>
        <v>-96.698966666666664</v>
      </c>
      <c r="AG621">
        <v>-0.2</v>
      </c>
      <c r="AH621">
        <v>5.9119999999999999</v>
      </c>
      <c r="AI621">
        <v>-96.396699999999996</v>
      </c>
      <c r="AJ621">
        <v>-0.1</v>
      </c>
      <c r="AK621">
        <v>5.9160000000000004</v>
      </c>
      <c r="AL621">
        <f t="shared" si="77"/>
        <v>-94.806699999999992</v>
      </c>
      <c r="AM621">
        <v>-0.1</v>
      </c>
      <c r="AN621">
        <v>5.9039999999999999</v>
      </c>
      <c r="AO621">
        <v>-93.6708</v>
      </c>
      <c r="AP621">
        <v>-0.1</v>
      </c>
      <c r="AQ621">
        <v>5.92</v>
      </c>
      <c r="AR621">
        <f t="shared" si="78"/>
        <v>-94.244233333333341</v>
      </c>
      <c r="AS621">
        <v>0</v>
      </c>
      <c r="AT621">
        <v>5.9080000000000004</v>
      </c>
      <c r="AU621">
        <v>-95.3262</v>
      </c>
      <c r="AV621">
        <v>-0.2</v>
      </c>
      <c r="AW621">
        <v>5.9119999999999999</v>
      </c>
      <c r="AX621">
        <f t="shared" si="79"/>
        <v>-95.683050000000009</v>
      </c>
    </row>
    <row r="622" spans="1:50" x14ac:dyDescent="0.2">
      <c r="A622" t="s">
        <v>926</v>
      </c>
      <c r="E622">
        <f t="shared" si="72"/>
        <v>-96.882550000000009</v>
      </c>
      <c r="H622">
        <v>-95.293800000000005</v>
      </c>
      <c r="K622">
        <f t="shared" si="73"/>
        <v>-95.369266666666661</v>
      </c>
      <c r="N622">
        <v>-94.384900000000002</v>
      </c>
      <c r="Q622">
        <f t="shared" si="74"/>
        <v>-93.952099999999987</v>
      </c>
      <c r="T622">
        <v>-93.800600000000003</v>
      </c>
      <c r="W622">
        <f t="shared" si="75"/>
        <v>-95.044733333333326</v>
      </c>
      <c r="Z622">
        <v>-96.007400000000004</v>
      </c>
      <c r="AA622" t="s">
        <v>707</v>
      </c>
      <c r="AB622">
        <v>5.9039999999999999</v>
      </c>
      <c r="AC622">
        <v>-98.471299999999999</v>
      </c>
      <c r="AD622">
        <v>-0.1</v>
      </c>
      <c r="AE622">
        <v>5.9160000000000004</v>
      </c>
      <c r="AF622">
        <f t="shared" si="76"/>
        <v>-96.731400000000008</v>
      </c>
      <c r="AG622">
        <v>-0.3</v>
      </c>
      <c r="AH622">
        <v>5.9160000000000004</v>
      </c>
      <c r="AI622">
        <v>-96.429100000000005</v>
      </c>
      <c r="AJ622">
        <v>-0.1</v>
      </c>
      <c r="AK622">
        <v>5.9119999999999999</v>
      </c>
      <c r="AL622">
        <f t="shared" si="77"/>
        <v>-94.828266666666664</v>
      </c>
      <c r="AM622">
        <v>-0.2</v>
      </c>
      <c r="AN622">
        <v>5.9039999999999999</v>
      </c>
      <c r="AO622">
        <v>-93.6708</v>
      </c>
      <c r="AP622">
        <v>-0.1</v>
      </c>
      <c r="AQ622">
        <v>5.92</v>
      </c>
      <c r="AR622">
        <f t="shared" si="78"/>
        <v>-94.265866666666668</v>
      </c>
      <c r="AS622">
        <v>0</v>
      </c>
      <c r="AT622">
        <v>5.9039999999999999</v>
      </c>
      <c r="AU622">
        <v>-95.3262</v>
      </c>
      <c r="AV622">
        <v>0.2</v>
      </c>
      <c r="AW622">
        <v>5.9080000000000004</v>
      </c>
      <c r="AX622">
        <f t="shared" si="79"/>
        <v>-95.666799999999995</v>
      </c>
    </row>
    <row r="623" spans="1:50" x14ac:dyDescent="0.2">
      <c r="A623" t="s">
        <v>927</v>
      </c>
      <c r="E623">
        <f t="shared" si="72"/>
        <v>-96.866299999999995</v>
      </c>
      <c r="H623">
        <v>-95.261300000000006</v>
      </c>
      <c r="K623">
        <f t="shared" si="73"/>
        <v>-95.390966666666671</v>
      </c>
      <c r="N623">
        <v>-94.482500000000002</v>
      </c>
      <c r="Q623">
        <f t="shared" si="74"/>
        <v>-93.995466666666672</v>
      </c>
      <c r="T623">
        <v>-93.800600000000003</v>
      </c>
      <c r="W623">
        <f t="shared" si="75"/>
        <v>-95.055566666666664</v>
      </c>
      <c r="Z623">
        <v>-96.039900000000003</v>
      </c>
      <c r="AA623" t="s">
        <v>707</v>
      </c>
      <c r="AB623">
        <v>5.9080000000000004</v>
      </c>
      <c r="AC623">
        <v>-98.471299999999999</v>
      </c>
      <c r="AD623">
        <v>0.1</v>
      </c>
      <c r="AE623">
        <v>5.9160000000000004</v>
      </c>
      <c r="AF623">
        <f t="shared" si="76"/>
        <v>-96.72056666666667</v>
      </c>
      <c r="AG623">
        <v>-0.1</v>
      </c>
      <c r="AH623">
        <v>5.9160000000000004</v>
      </c>
      <c r="AI623">
        <v>-96.429100000000005</v>
      </c>
      <c r="AJ623">
        <v>-0.1</v>
      </c>
      <c r="AK623">
        <v>5.9160000000000004</v>
      </c>
      <c r="AL623">
        <f t="shared" si="77"/>
        <v>-94.871633333333349</v>
      </c>
      <c r="AM623">
        <v>-0.1</v>
      </c>
      <c r="AN623">
        <v>5.9080000000000004</v>
      </c>
      <c r="AO623">
        <v>-93.703299999999999</v>
      </c>
      <c r="AP623">
        <v>0.1</v>
      </c>
      <c r="AQ623">
        <v>5.92</v>
      </c>
      <c r="AR623">
        <f t="shared" si="78"/>
        <v>-94.276700000000005</v>
      </c>
      <c r="AS623">
        <v>0.3</v>
      </c>
      <c r="AT623">
        <v>5.9080000000000004</v>
      </c>
      <c r="AU623">
        <v>-95.3262</v>
      </c>
      <c r="AV623">
        <v>-0.1</v>
      </c>
      <c r="AW623">
        <v>5.9119999999999999</v>
      </c>
      <c r="AX623">
        <f t="shared" si="79"/>
        <v>-95.683050000000009</v>
      </c>
    </row>
    <row r="624" spans="1:50" x14ac:dyDescent="0.2">
      <c r="A624" t="s">
        <v>928</v>
      </c>
      <c r="E624">
        <f t="shared" si="72"/>
        <v>-96.882550000000009</v>
      </c>
      <c r="H624">
        <v>-95.293800000000005</v>
      </c>
      <c r="K624">
        <f t="shared" si="73"/>
        <v>-95.412599999999998</v>
      </c>
      <c r="N624">
        <v>-94.514899999999997</v>
      </c>
      <c r="Q624">
        <f t="shared" si="74"/>
        <v>-94.017066666666665</v>
      </c>
      <c r="T624">
        <v>-93.800600000000003</v>
      </c>
      <c r="W624">
        <f t="shared" si="75"/>
        <v>-95.055566666666664</v>
      </c>
      <c r="Z624">
        <v>-96.039900000000003</v>
      </c>
      <c r="AA624" t="s">
        <v>707</v>
      </c>
      <c r="AB624">
        <v>5.9080000000000004</v>
      </c>
      <c r="AC624">
        <v>-98.471299999999999</v>
      </c>
      <c r="AD624">
        <v>0</v>
      </c>
      <c r="AE624">
        <v>5.9160000000000004</v>
      </c>
      <c r="AF624">
        <f t="shared" si="76"/>
        <v>-96.731400000000008</v>
      </c>
      <c r="AG624">
        <v>0</v>
      </c>
      <c r="AH624">
        <v>5.9160000000000004</v>
      </c>
      <c r="AI624">
        <v>-96.429100000000005</v>
      </c>
      <c r="AJ624">
        <v>-0.3</v>
      </c>
      <c r="AK624">
        <v>5.9160000000000004</v>
      </c>
      <c r="AL624">
        <f t="shared" si="77"/>
        <v>-94.893233333333342</v>
      </c>
      <c r="AM624">
        <v>0.1</v>
      </c>
      <c r="AN624">
        <v>5.9039999999999999</v>
      </c>
      <c r="AO624">
        <v>-93.735699999999994</v>
      </c>
      <c r="AP624">
        <v>0.2</v>
      </c>
      <c r="AQ624">
        <v>5.9160000000000004</v>
      </c>
      <c r="AR624">
        <f t="shared" si="78"/>
        <v>-94.28749999999998</v>
      </c>
      <c r="AS624">
        <v>0.2</v>
      </c>
      <c r="AT624">
        <v>5.9039999999999999</v>
      </c>
      <c r="AU624">
        <v>-95.3262</v>
      </c>
      <c r="AV624">
        <v>0.2</v>
      </c>
      <c r="AW624">
        <v>5.9119999999999999</v>
      </c>
      <c r="AX624">
        <f t="shared" si="79"/>
        <v>-95.683050000000009</v>
      </c>
    </row>
    <row r="625" spans="1:50" x14ac:dyDescent="0.2">
      <c r="A625" t="s">
        <v>929</v>
      </c>
      <c r="E625">
        <f t="shared" si="72"/>
        <v>-96.882550000000009</v>
      </c>
      <c r="H625">
        <v>-95.293800000000005</v>
      </c>
      <c r="K625">
        <f t="shared" si="73"/>
        <v>-95.412599999999998</v>
      </c>
      <c r="N625">
        <v>-94.482500000000002</v>
      </c>
      <c r="Q625">
        <f t="shared" si="74"/>
        <v>-94.027966666666657</v>
      </c>
      <c r="T625">
        <v>-93.833200000000005</v>
      </c>
      <c r="W625">
        <f t="shared" si="75"/>
        <v>-95.077266666666674</v>
      </c>
      <c r="Z625">
        <v>-96.072400000000002</v>
      </c>
      <c r="AA625" t="s">
        <v>680</v>
      </c>
      <c r="AB625">
        <v>5.9080000000000004</v>
      </c>
      <c r="AC625">
        <v>-98.471299999999999</v>
      </c>
      <c r="AD625">
        <v>-0.1</v>
      </c>
      <c r="AE625">
        <v>5.9119999999999999</v>
      </c>
      <c r="AF625">
        <f t="shared" si="76"/>
        <v>-96.742199999999983</v>
      </c>
      <c r="AG625">
        <v>0.2</v>
      </c>
      <c r="AH625">
        <v>5.9160000000000004</v>
      </c>
      <c r="AI625">
        <v>-96.461500000000001</v>
      </c>
      <c r="AJ625">
        <v>0</v>
      </c>
      <c r="AK625">
        <v>5.9119999999999999</v>
      </c>
      <c r="AL625">
        <f t="shared" si="77"/>
        <v>-94.904066666666665</v>
      </c>
      <c r="AM625">
        <v>-0.2</v>
      </c>
      <c r="AN625">
        <v>5.9039999999999999</v>
      </c>
      <c r="AO625">
        <v>-93.768199999999993</v>
      </c>
      <c r="AP625">
        <v>0</v>
      </c>
      <c r="AQ625">
        <v>5.92</v>
      </c>
      <c r="AR625">
        <f t="shared" si="78"/>
        <v>-94.30919999999999</v>
      </c>
      <c r="AS625">
        <v>-0.2</v>
      </c>
      <c r="AT625">
        <v>5.9080000000000004</v>
      </c>
      <c r="AU625">
        <v>-95.3262</v>
      </c>
      <c r="AV625">
        <v>-0.1</v>
      </c>
      <c r="AW625">
        <v>5.9119999999999999</v>
      </c>
      <c r="AX625">
        <f t="shared" si="79"/>
        <v>-95.699299999999994</v>
      </c>
    </row>
    <row r="626" spans="1:50" x14ac:dyDescent="0.2">
      <c r="A626" t="s">
        <v>930</v>
      </c>
      <c r="E626">
        <f t="shared" si="72"/>
        <v>-96.914900000000003</v>
      </c>
      <c r="H626">
        <v>-95.3262</v>
      </c>
      <c r="K626">
        <f t="shared" si="73"/>
        <v>-95.43419999999999</v>
      </c>
      <c r="N626">
        <v>-94.514899999999997</v>
      </c>
      <c r="Q626">
        <f t="shared" si="74"/>
        <v>-94.03876666666666</v>
      </c>
      <c r="T626">
        <v>-93.833200000000005</v>
      </c>
      <c r="W626">
        <f t="shared" si="75"/>
        <v>-95.088066666666649</v>
      </c>
      <c r="Z626">
        <v>-96.072400000000002</v>
      </c>
      <c r="AA626" t="s">
        <v>710</v>
      </c>
      <c r="AB626">
        <v>5.9080000000000004</v>
      </c>
      <c r="AC626">
        <v>-98.503600000000006</v>
      </c>
      <c r="AD626">
        <v>-0.1</v>
      </c>
      <c r="AE626">
        <v>5.9160000000000004</v>
      </c>
      <c r="AF626">
        <f t="shared" si="76"/>
        <v>-96.763766666666655</v>
      </c>
      <c r="AG626">
        <v>-0.1</v>
      </c>
      <c r="AH626">
        <v>5.9160000000000004</v>
      </c>
      <c r="AI626">
        <v>-96.461500000000001</v>
      </c>
      <c r="AJ626">
        <v>0.1</v>
      </c>
      <c r="AK626">
        <v>5.9119999999999999</v>
      </c>
      <c r="AL626">
        <f t="shared" si="77"/>
        <v>-94.914866666666668</v>
      </c>
      <c r="AM626">
        <v>0.3</v>
      </c>
      <c r="AN626">
        <v>5.9039999999999999</v>
      </c>
      <c r="AO626">
        <v>-93.768199999999993</v>
      </c>
      <c r="AP626">
        <v>0</v>
      </c>
      <c r="AQ626">
        <v>5.92</v>
      </c>
      <c r="AR626">
        <f t="shared" si="78"/>
        <v>-94.320000000000007</v>
      </c>
      <c r="AS626">
        <v>0</v>
      </c>
      <c r="AT626">
        <v>5.9039999999999999</v>
      </c>
      <c r="AU626">
        <v>-95.358599999999996</v>
      </c>
      <c r="AV626">
        <v>-0.1</v>
      </c>
      <c r="AW626">
        <v>5.9119999999999999</v>
      </c>
      <c r="AX626">
        <f t="shared" si="79"/>
        <v>-95.715499999999992</v>
      </c>
    </row>
    <row r="627" spans="1:50" x14ac:dyDescent="0.2">
      <c r="A627" t="s">
        <v>931</v>
      </c>
      <c r="E627">
        <f t="shared" si="72"/>
        <v>-96.963549999999998</v>
      </c>
      <c r="H627">
        <v>-95.423500000000004</v>
      </c>
      <c r="K627">
        <f t="shared" si="73"/>
        <v>-95.455833333333331</v>
      </c>
      <c r="N627">
        <v>-94.482500000000002</v>
      </c>
      <c r="Q627">
        <f t="shared" si="74"/>
        <v>-94.03876666666666</v>
      </c>
      <c r="T627">
        <v>-93.865600000000001</v>
      </c>
      <c r="W627">
        <f t="shared" si="75"/>
        <v>-95.109700000000018</v>
      </c>
      <c r="Z627">
        <v>-96.104900000000001</v>
      </c>
      <c r="AA627" t="s">
        <v>710</v>
      </c>
      <c r="AB627">
        <v>5.9039999999999999</v>
      </c>
      <c r="AC627">
        <v>-98.503600000000006</v>
      </c>
      <c r="AD627">
        <v>0.1</v>
      </c>
      <c r="AE627">
        <v>5.9119999999999999</v>
      </c>
      <c r="AF627">
        <f t="shared" si="76"/>
        <v>-96.796199999999999</v>
      </c>
      <c r="AG627">
        <v>-0.1</v>
      </c>
      <c r="AH627">
        <v>5.9160000000000004</v>
      </c>
      <c r="AI627">
        <v>-96.461500000000001</v>
      </c>
      <c r="AJ627">
        <v>-0.1</v>
      </c>
      <c r="AK627">
        <v>5.9119999999999999</v>
      </c>
      <c r="AL627">
        <f t="shared" si="77"/>
        <v>-94.904066666666665</v>
      </c>
      <c r="AM627">
        <v>0</v>
      </c>
      <c r="AN627">
        <v>5.9080000000000004</v>
      </c>
      <c r="AO627">
        <v>-93.768199999999993</v>
      </c>
      <c r="AP627">
        <v>0.1</v>
      </c>
      <c r="AQ627">
        <v>5.92</v>
      </c>
      <c r="AR627">
        <f t="shared" si="78"/>
        <v>-94.330799999999996</v>
      </c>
      <c r="AS627">
        <v>-0.1</v>
      </c>
      <c r="AT627">
        <v>5.9080000000000004</v>
      </c>
      <c r="AU627">
        <v>-95.358599999999996</v>
      </c>
      <c r="AV627">
        <v>0</v>
      </c>
      <c r="AW627">
        <v>5.9119999999999999</v>
      </c>
      <c r="AX627">
        <f t="shared" si="79"/>
        <v>-95.731750000000005</v>
      </c>
    </row>
    <row r="628" spans="1:50" x14ac:dyDescent="0.2">
      <c r="A628" t="s">
        <v>932</v>
      </c>
      <c r="E628">
        <f t="shared" si="72"/>
        <v>-97.012249999999995</v>
      </c>
      <c r="H628">
        <v>-95.488399999999999</v>
      </c>
      <c r="K628">
        <f t="shared" si="73"/>
        <v>-95.520699999999991</v>
      </c>
      <c r="N628">
        <v>-94.547300000000007</v>
      </c>
      <c r="Q628">
        <f t="shared" si="74"/>
        <v>-94.168600000000012</v>
      </c>
      <c r="T628">
        <v>-93.995500000000007</v>
      </c>
      <c r="W628">
        <f t="shared" si="75"/>
        <v>-95.185400000000001</v>
      </c>
      <c r="Z628">
        <v>-96.169600000000003</v>
      </c>
      <c r="AA628" t="s">
        <v>710</v>
      </c>
      <c r="AB628">
        <v>5.9080000000000004</v>
      </c>
      <c r="AC628">
        <v>-98.536100000000005</v>
      </c>
      <c r="AD628">
        <v>0.3</v>
      </c>
      <c r="AE628">
        <v>5.9160000000000004</v>
      </c>
      <c r="AF628">
        <f t="shared" si="76"/>
        <v>-96.850300000000004</v>
      </c>
      <c r="AG628">
        <v>0</v>
      </c>
      <c r="AH628">
        <v>5.9160000000000004</v>
      </c>
      <c r="AI628">
        <v>-96.526399999999995</v>
      </c>
      <c r="AJ628">
        <v>-0.1</v>
      </c>
      <c r="AK628">
        <v>5.9119999999999999</v>
      </c>
      <c r="AL628">
        <f t="shared" si="77"/>
        <v>-95.012233333333327</v>
      </c>
      <c r="AM628">
        <v>-0.1</v>
      </c>
      <c r="AN628">
        <v>5.9039999999999999</v>
      </c>
      <c r="AO628">
        <v>-93.962999999999994</v>
      </c>
      <c r="AP628">
        <v>0.2</v>
      </c>
      <c r="AQ628">
        <v>5.92</v>
      </c>
      <c r="AR628">
        <f t="shared" si="78"/>
        <v>-94.449866666666665</v>
      </c>
      <c r="AS628">
        <v>-0.2</v>
      </c>
      <c r="AT628">
        <v>5.9080000000000004</v>
      </c>
      <c r="AU628">
        <v>-95.391099999999994</v>
      </c>
      <c r="AV628">
        <v>0</v>
      </c>
      <c r="AW628">
        <v>5.9119999999999999</v>
      </c>
      <c r="AX628">
        <f t="shared" si="79"/>
        <v>-95.780349999999999</v>
      </c>
    </row>
    <row r="629" spans="1:50" x14ac:dyDescent="0.2">
      <c r="A629" t="s">
        <v>933</v>
      </c>
      <c r="E629">
        <f t="shared" si="72"/>
        <v>-96.996000000000009</v>
      </c>
      <c r="H629">
        <v>-95.488399999999999</v>
      </c>
      <c r="K629">
        <f t="shared" si="73"/>
        <v>-95.531500000000008</v>
      </c>
      <c r="N629">
        <v>-94.579700000000003</v>
      </c>
      <c r="Q629">
        <f t="shared" si="74"/>
        <v>-94.179399999999987</v>
      </c>
      <c r="T629">
        <v>-93.995500000000007</v>
      </c>
      <c r="W629">
        <f t="shared" si="75"/>
        <v>-95.19619999999999</v>
      </c>
      <c r="Z629">
        <v>-96.169600000000003</v>
      </c>
      <c r="AA629" t="s">
        <v>710</v>
      </c>
      <c r="AB629">
        <v>5.9039999999999999</v>
      </c>
      <c r="AC629">
        <v>-98.503600000000006</v>
      </c>
      <c r="AD629">
        <v>-0.1</v>
      </c>
      <c r="AE629">
        <v>5.9160000000000004</v>
      </c>
      <c r="AF629">
        <f t="shared" si="76"/>
        <v>-96.839466666666667</v>
      </c>
      <c r="AG629">
        <v>-0.2</v>
      </c>
      <c r="AH629">
        <v>5.9160000000000004</v>
      </c>
      <c r="AI629">
        <v>-96.526399999999995</v>
      </c>
      <c r="AJ629">
        <v>0.1</v>
      </c>
      <c r="AK629">
        <v>5.9080000000000004</v>
      </c>
      <c r="AL629">
        <f t="shared" si="77"/>
        <v>-95.023033333333331</v>
      </c>
      <c r="AM629">
        <v>-0.2</v>
      </c>
      <c r="AN629">
        <v>5.9080000000000004</v>
      </c>
      <c r="AO629">
        <v>-93.962999999999994</v>
      </c>
      <c r="AP629">
        <v>0.1</v>
      </c>
      <c r="AQ629">
        <v>5.92</v>
      </c>
      <c r="AR629">
        <f t="shared" si="78"/>
        <v>-94.460666666666668</v>
      </c>
      <c r="AS629">
        <v>0.2</v>
      </c>
      <c r="AT629">
        <v>5.9080000000000004</v>
      </c>
      <c r="AU629">
        <v>-95.423500000000004</v>
      </c>
      <c r="AV629">
        <v>0</v>
      </c>
      <c r="AW629">
        <v>5.9119999999999999</v>
      </c>
      <c r="AX629">
        <f t="shared" si="79"/>
        <v>-95.796549999999996</v>
      </c>
    </row>
    <row r="630" spans="1:50" x14ac:dyDescent="0.2">
      <c r="A630" t="s">
        <v>934</v>
      </c>
      <c r="E630">
        <f t="shared" si="72"/>
        <v>-97.028500000000008</v>
      </c>
      <c r="H630">
        <v>-95.520899999999997</v>
      </c>
      <c r="K630">
        <f t="shared" si="73"/>
        <v>-95.564000000000007</v>
      </c>
      <c r="N630">
        <v>-94.6447</v>
      </c>
      <c r="Q630">
        <f t="shared" si="74"/>
        <v>-94.201066666666676</v>
      </c>
      <c r="T630">
        <v>-93.995500000000007</v>
      </c>
      <c r="W630">
        <f t="shared" si="75"/>
        <v>-95.19619999999999</v>
      </c>
      <c r="Z630">
        <v>-96.169600000000003</v>
      </c>
      <c r="AA630" t="s">
        <v>748</v>
      </c>
      <c r="AB630">
        <v>5.9080000000000004</v>
      </c>
      <c r="AC630">
        <v>-98.536100000000005</v>
      </c>
      <c r="AD630">
        <v>0</v>
      </c>
      <c r="AE630">
        <v>5.9119999999999999</v>
      </c>
      <c r="AF630">
        <f t="shared" si="76"/>
        <v>-96.861133333333328</v>
      </c>
      <c r="AG630">
        <v>0.1</v>
      </c>
      <c r="AH630">
        <v>5.9160000000000004</v>
      </c>
      <c r="AI630">
        <v>-96.526399999999995</v>
      </c>
      <c r="AJ630">
        <v>0.1</v>
      </c>
      <c r="AK630">
        <v>5.9119999999999999</v>
      </c>
      <c r="AL630">
        <f t="shared" si="77"/>
        <v>-95.044699999999992</v>
      </c>
      <c r="AM630">
        <v>0</v>
      </c>
      <c r="AN630">
        <v>5.9080000000000004</v>
      </c>
      <c r="AO630">
        <v>-93.962999999999994</v>
      </c>
      <c r="AP630">
        <v>-0.1</v>
      </c>
      <c r="AQ630">
        <v>5.92</v>
      </c>
      <c r="AR630">
        <f t="shared" si="78"/>
        <v>-94.460666666666668</v>
      </c>
      <c r="AS630">
        <v>0</v>
      </c>
      <c r="AT630">
        <v>5.9039999999999999</v>
      </c>
      <c r="AU630">
        <v>-95.423500000000004</v>
      </c>
      <c r="AV630">
        <v>-0.1</v>
      </c>
      <c r="AW630">
        <v>5.9119999999999999</v>
      </c>
      <c r="AX630">
        <f t="shared" si="79"/>
        <v>-95.796549999999996</v>
      </c>
    </row>
    <row r="631" spans="1:50" x14ac:dyDescent="0.2">
      <c r="A631" t="s">
        <v>935</v>
      </c>
      <c r="E631">
        <f t="shared" si="72"/>
        <v>-97.012249999999995</v>
      </c>
      <c r="H631">
        <v>-95.520899999999997</v>
      </c>
      <c r="K631">
        <f t="shared" si="73"/>
        <v>-95.564000000000007</v>
      </c>
      <c r="N631">
        <v>-94.6447</v>
      </c>
      <c r="Q631">
        <f t="shared" si="74"/>
        <v>-94.222733333333338</v>
      </c>
      <c r="T631">
        <v>-94.028000000000006</v>
      </c>
      <c r="W631">
        <f t="shared" si="75"/>
        <v>-95.217866666666666</v>
      </c>
      <c r="Z631">
        <v>-96.202100000000002</v>
      </c>
      <c r="AA631" t="s">
        <v>674</v>
      </c>
      <c r="AB631">
        <v>5.9080000000000004</v>
      </c>
      <c r="AC631">
        <v>-98.503600000000006</v>
      </c>
      <c r="AD631">
        <v>0</v>
      </c>
      <c r="AE631">
        <v>5.9160000000000004</v>
      </c>
      <c r="AF631">
        <f t="shared" si="76"/>
        <v>-96.850300000000004</v>
      </c>
      <c r="AG631">
        <v>-0.4</v>
      </c>
      <c r="AH631">
        <v>5.9160000000000004</v>
      </c>
      <c r="AI631">
        <v>-96.526399999999995</v>
      </c>
      <c r="AJ631">
        <v>-0.1</v>
      </c>
      <c r="AK631">
        <v>5.9119999999999999</v>
      </c>
      <c r="AL631">
        <f t="shared" si="77"/>
        <v>-95.055533333333344</v>
      </c>
      <c r="AM631">
        <v>-0.1</v>
      </c>
      <c r="AN631">
        <v>5.9080000000000004</v>
      </c>
      <c r="AO631">
        <v>-93.995500000000007</v>
      </c>
      <c r="AP631">
        <v>0.1</v>
      </c>
      <c r="AQ631">
        <v>5.9160000000000004</v>
      </c>
      <c r="AR631">
        <f t="shared" si="78"/>
        <v>-94.48233333333333</v>
      </c>
      <c r="AS631">
        <v>0</v>
      </c>
      <c r="AT631">
        <v>5.9119999999999999</v>
      </c>
      <c r="AU631">
        <v>-95.423500000000004</v>
      </c>
      <c r="AV631">
        <v>-0.1</v>
      </c>
      <c r="AW631">
        <v>5.9119999999999999</v>
      </c>
      <c r="AX631">
        <f t="shared" si="79"/>
        <v>-95.81280000000001</v>
      </c>
    </row>
    <row r="632" spans="1:50" x14ac:dyDescent="0.2">
      <c r="A632" t="s">
        <v>936</v>
      </c>
      <c r="E632">
        <f t="shared" si="72"/>
        <v>-97.044700000000006</v>
      </c>
      <c r="H632">
        <v>-95.585800000000006</v>
      </c>
      <c r="K632">
        <f t="shared" si="73"/>
        <v>-95.58563333333332</v>
      </c>
      <c r="N632">
        <v>-94.6447</v>
      </c>
      <c r="Q632">
        <f t="shared" si="74"/>
        <v>-94.211900000000014</v>
      </c>
      <c r="T632">
        <v>-94.028000000000006</v>
      </c>
      <c r="W632">
        <f t="shared" si="75"/>
        <v>-95.217866666666666</v>
      </c>
      <c r="Z632">
        <v>-96.202100000000002</v>
      </c>
      <c r="AA632" t="s">
        <v>748</v>
      </c>
      <c r="AB632">
        <v>5.9080000000000004</v>
      </c>
      <c r="AC632">
        <v>-98.503600000000006</v>
      </c>
      <c r="AD632">
        <v>0</v>
      </c>
      <c r="AE632">
        <v>5.9119999999999999</v>
      </c>
      <c r="AF632">
        <f t="shared" si="76"/>
        <v>-96.871933333333345</v>
      </c>
      <c r="AG632">
        <v>-0.2</v>
      </c>
      <c r="AH632">
        <v>5.9160000000000004</v>
      </c>
      <c r="AI632">
        <v>-96.526399999999995</v>
      </c>
      <c r="AJ632">
        <v>-0.3</v>
      </c>
      <c r="AK632">
        <v>5.9119999999999999</v>
      </c>
      <c r="AL632">
        <f t="shared" si="77"/>
        <v>-95.044699999999992</v>
      </c>
      <c r="AM632">
        <v>0.3</v>
      </c>
      <c r="AN632">
        <v>5.9080000000000004</v>
      </c>
      <c r="AO632">
        <v>-93.962999999999994</v>
      </c>
      <c r="AP632">
        <v>0.1</v>
      </c>
      <c r="AQ632">
        <v>5.92</v>
      </c>
      <c r="AR632">
        <f t="shared" si="78"/>
        <v>-94.471500000000006</v>
      </c>
      <c r="AS632">
        <v>0.2</v>
      </c>
      <c r="AT632">
        <v>5.9039999999999999</v>
      </c>
      <c r="AU632">
        <v>-95.423500000000004</v>
      </c>
      <c r="AV632">
        <v>0.2</v>
      </c>
      <c r="AW632">
        <v>5.9080000000000004</v>
      </c>
      <c r="AX632">
        <f t="shared" si="79"/>
        <v>-95.81280000000001</v>
      </c>
    </row>
    <row r="633" spans="1:50" x14ac:dyDescent="0.2">
      <c r="A633" t="s">
        <v>937</v>
      </c>
      <c r="E633">
        <f t="shared" si="72"/>
        <v>-96.996000000000009</v>
      </c>
      <c r="H633">
        <v>-95.488399999999999</v>
      </c>
      <c r="K633">
        <f t="shared" si="73"/>
        <v>-95.553133333333335</v>
      </c>
      <c r="N633">
        <v>-94.612200000000001</v>
      </c>
      <c r="Q633">
        <f t="shared" si="74"/>
        <v>-94.222666666666669</v>
      </c>
      <c r="T633">
        <v>-94.060299999999998</v>
      </c>
      <c r="W633">
        <f t="shared" si="75"/>
        <v>-95.239433333333338</v>
      </c>
      <c r="Z633">
        <v>-96.234499999999997</v>
      </c>
      <c r="AA633" t="s">
        <v>680</v>
      </c>
      <c r="AB633">
        <v>5.9080000000000004</v>
      </c>
      <c r="AC633">
        <v>-98.503600000000006</v>
      </c>
      <c r="AD633">
        <v>0.1</v>
      </c>
      <c r="AE633">
        <v>5.9119999999999999</v>
      </c>
      <c r="AF633">
        <f t="shared" si="76"/>
        <v>-96.850266666666684</v>
      </c>
      <c r="AG633">
        <v>-0.2</v>
      </c>
      <c r="AH633">
        <v>5.9160000000000004</v>
      </c>
      <c r="AI633">
        <v>-96.558800000000005</v>
      </c>
      <c r="AJ633">
        <v>0</v>
      </c>
      <c r="AK633">
        <v>5.9160000000000004</v>
      </c>
      <c r="AL633">
        <f t="shared" si="77"/>
        <v>-95.055500000000009</v>
      </c>
      <c r="AM633">
        <v>-0.2</v>
      </c>
      <c r="AN633">
        <v>5.9039999999999999</v>
      </c>
      <c r="AO633">
        <v>-93.995500000000007</v>
      </c>
      <c r="AP633">
        <v>0</v>
      </c>
      <c r="AQ633">
        <v>5.92</v>
      </c>
      <c r="AR633">
        <f t="shared" si="78"/>
        <v>-94.493100000000013</v>
      </c>
      <c r="AS633">
        <v>0</v>
      </c>
      <c r="AT633">
        <v>5.9080000000000004</v>
      </c>
      <c r="AU633">
        <v>-95.423500000000004</v>
      </c>
      <c r="AV633">
        <v>0</v>
      </c>
      <c r="AW633">
        <v>5.9119999999999999</v>
      </c>
      <c r="AX633">
        <f t="shared" si="79"/>
        <v>-95.829000000000008</v>
      </c>
    </row>
    <row r="634" spans="1:50" x14ac:dyDescent="0.2">
      <c r="A634" t="s">
        <v>938</v>
      </c>
      <c r="E634">
        <f t="shared" si="72"/>
        <v>-97.044700000000006</v>
      </c>
      <c r="H634">
        <v>-95.553299999999993</v>
      </c>
      <c r="K634">
        <f t="shared" si="73"/>
        <v>-95.596433333333337</v>
      </c>
      <c r="N634">
        <v>-94.677199999999999</v>
      </c>
      <c r="Q634">
        <f t="shared" si="74"/>
        <v>-94.255166666666682</v>
      </c>
      <c r="T634">
        <v>-94.060299999999998</v>
      </c>
      <c r="W634">
        <f t="shared" si="75"/>
        <v>-95.217833333333331</v>
      </c>
      <c r="Z634">
        <v>-96.202100000000002</v>
      </c>
      <c r="AA634" t="s">
        <v>710</v>
      </c>
      <c r="AB634">
        <v>5.9080000000000004</v>
      </c>
      <c r="AC634">
        <v>-98.536100000000005</v>
      </c>
      <c r="AD634">
        <v>0</v>
      </c>
      <c r="AE634">
        <v>5.9160000000000004</v>
      </c>
      <c r="AF634">
        <f t="shared" si="76"/>
        <v>-96.88273333333332</v>
      </c>
      <c r="AG634">
        <v>0.1</v>
      </c>
      <c r="AH634">
        <v>5.9119999999999999</v>
      </c>
      <c r="AI634">
        <v>-96.558800000000005</v>
      </c>
      <c r="AJ634">
        <v>0.1</v>
      </c>
      <c r="AK634">
        <v>5.9119999999999999</v>
      </c>
      <c r="AL634">
        <f t="shared" si="77"/>
        <v>-95.088000000000008</v>
      </c>
      <c r="AM634">
        <v>0</v>
      </c>
      <c r="AN634">
        <v>5.9039999999999999</v>
      </c>
      <c r="AO634">
        <v>-94.028000000000006</v>
      </c>
      <c r="AP634">
        <v>0.1</v>
      </c>
      <c r="AQ634">
        <v>5.92</v>
      </c>
      <c r="AR634">
        <f t="shared" si="78"/>
        <v>-94.493133333333333</v>
      </c>
      <c r="AS634">
        <v>0</v>
      </c>
      <c r="AT634">
        <v>5.9039999999999999</v>
      </c>
      <c r="AU634">
        <v>-95.391099999999994</v>
      </c>
      <c r="AV634">
        <v>0</v>
      </c>
      <c r="AW634">
        <v>5.9119999999999999</v>
      </c>
      <c r="AX634">
        <f t="shared" si="79"/>
        <v>-95.796599999999998</v>
      </c>
    </row>
    <row r="635" spans="1:50" x14ac:dyDescent="0.2">
      <c r="A635" t="s">
        <v>939</v>
      </c>
      <c r="E635">
        <f t="shared" si="72"/>
        <v>-97.060950000000005</v>
      </c>
      <c r="H635">
        <v>-95.585800000000006</v>
      </c>
      <c r="K635">
        <f t="shared" si="73"/>
        <v>-95.607266666666661</v>
      </c>
      <c r="N635">
        <v>-94.677199999999999</v>
      </c>
      <c r="Q635">
        <f t="shared" si="74"/>
        <v>-94.255166666666682</v>
      </c>
      <c r="T635">
        <v>-94.060299999999998</v>
      </c>
      <c r="W635">
        <f t="shared" si="75"/>
        <v>-95.239433333333338</v>
      </c>
      <c r="Z635">
        <v>-96.234499999999997</v>
      </c>
      <c r="AA635" t="s">
        <v>710</v>
      </c>
      <c r="AB635">
        <v>5.9039999999999999</v>
      </c>
      <c r="AC635">
        <v>-98.536100000000005</v>
      </c>
      <c r="AD635">
        <v>0</v>
      </c>
      <c r="AE635">
        <v>5.9119999999999999</v>
      </c>
      <c r="AF635">
        <f t="shared" si="76"/>
        <v>-96.893566666666672</v>
      </c>
      <c r="AG635">
        <v>-0.1</v>
      </c>
      <c r="AH635">
        <v>5.9119999999999999</v>
      </c>
      <c r="AI635">
        <v>-96.558800000000005</v>
      </c>
      <c r="AJ635">
        <v>-0.3</v>
      </c>
      <c r="AK635">
        <v>5.9119999999999999</v>
      </c>
      <c r="AL635">
        <f t="shared" si="77"/>
        <v>-95.088000000000008</v>
      </c>
      <c r="AM635">
        <v>-0.2</v>
      </c>
      <c r="AN635">
        <v>5.9039999999999999</v>
      </c>
      <c r="AO635">
        <v>-94.028000000000006</v>
      </c>
      <c r="AP635">
        <v>0.1</v>
      </c>
      <c r="AQ635">
        <v>5.92</v>
      </c>
      <c r="AR635">
        <f t="shared" si="78"/>
        <v>-94.503933333333336</v>
      </c>
      <c r="AS635">
        <v>0.2</v>
      </c>
      <c r="AT635">
        <v>5.9039999999999999</v>
      </c>
      <c r="AU635">
        <v>-95.423500000000004</v>
      </c>
      <c r="AV635">
        <v>0.1</v>
      </c>
      <c r="AW635">
        <v>5.9080000000000004</v>
      </c>
      <c r="AX635">
        <f t="shared" si="79"/>
        <v>-95.829000000000008</v>
      </c>
    </row>
    <row r="636" spans="1:50" x14ac:dyDescent="0.2">
      <c r="A636" t="s">
        <v>940</v>
      </c>
      <c r="E636">
        <f t="shared" si="72"/>
        <v>-97.012249999999995</v>
      </c>
      <c r="H636">
        <v>-95.520899999999997</v>
      </c>
      <c r="K636">
        <f t="shared" si="73"/>
        <v>-95.585633333333348</v>
      </c>
      <c r="N636">
        <v>-94.677199999999999</v>
      </c>
      <c r="Q636">
        <f t="shared" si="74"/>
        <v>-94.265933333333336</v>
      </c>
      <c r="T636">
        <v>-94.060299999999998</v>
      </c>
      <c r="W636">
        <f t="shared" si="75"/>
        <v>-95.228633333333335</v>
      </c>
      <c r="Z636">
        <v>-96.202100000000002</v>
      </c>
      <c r="AA636" t="s">
        <v>680</v>
      </c>
      <c r="AB636">
        <v>5.9039999999999999</v>
      </c>
      <c r="AC636">
        <v>-98.503600000000006</v>
      </c>
      <c r="AD636">
        <v>-0.2</v>
      </c>
      <c r="AE636">
        <v>5.9119999999999999</v>
      </c>
      <c r="AF636">
        <f t="shared" si="76"/>
        <v>-96.861100000000008</v>
      </c>
      <c r="AG636">
        <v>0.2</v>
      </c>
      <c r="AH636">
        <v>5.9160000000000004</v>
      </c>
      <c r="AI636">
        <v>-96.558800000000005</v>
      </c>
      <c r="AJ636">
        <v>0</v>
      </c>
      <c r="AK636">
        <v>5.9119999999999999</v>
      </c>
      <c r="AL636">
        <f t="shared" si="77"/>
        <v>-95.098766666666663</v>
      </c>
      <c r="AM636">
        <v>0.1</v>
      </c>
      <c r="AN636">
        <v>5.9080000000000004</v>
      </c>
      <c r="AO636">
        <v>-94.060299999999998</v>
      </c>
      <c r="AP636">
        <v>0.1</v>
      </c>
      <c r="AQ636">
        <v>5.92</v>
      </c>
      <c r="AR636">
        <f t="shared" si="78"/>
        <v>-94.514700000000005</v>
      </c>
      <c r="AS636">
        <v>0</v>
      </c>
      <c r="AT636">
        <v>5.9080000000000004</v>
      </c>
      <c r="AU636">
        <v>-95.423500000000004</v>
      </c>
      <c r="AV636">
        <v>0</v>
      </c>
      <c r="AW636">
        <v>5.9119999999999999</v>
      </c>
      <c r="AX636">
        <f t="shared" si="79"/>
        <v>-95.81280000000001</v>
      </c>
    </row>
    <row r="637" spans="1:50" x14ac:dyDescent="0.2">
      <c r="A637" t="s">
        <v>941</v>
      </c>
      <c r="E637">
        <f t="shared" si="72"/>
        <v>-97.044700000000006</v>
      </c>
      <c r="H637">
        <v>-95.585800000000006</v>
      </c>
      <c r="K637">
        <f t="shared" si="73"/>
        <v>-95.585599999999999</v>
      </c>
      <c r="N637">
        <v>-94.612200000000001</v>
      </c>
      <c r="Q637">
        <f t="shared" si="74"/>
        <v>-94.255133333333333</v>
      </c>
      <c r="T637">
        <v>-94.0929</v>
      </c>
      <c r="W637">
        <f t="shared" si="75"/>
        <v>-95.250333333333344</v>
      </c>
      <c r="Z637">
        <v>-96.202100000000002</v>
      </c>
      <c r="AA637" t="s">
        <v>656</v>
      </c>
      <c r="AB637">
        <v>5.9039999999999999</v>
      </c>
      <c r="AC637">
        <v>-98.503600000000006</v>
      </c>
      <c r="AD637">
        <v>-0.3</v>
      </c>
      <c r="AE637">
        <v>5.9119999999999999</v>
      </c>
      <c r="AF637">
        <f t="shared" si="76"/>
        <v>-96.882733333333348</v>
      </c>
      <c r="AG637">
        <v>-0.3</v>
      </c>
      <c r="AH637">
        <v>5.9119999999999999</v>
      </c>
      <c r="AI637">
        <v>-96.558800000000005</v>
      </c>
      <c r="AJ637">
        <v>0.2</v>
      </c>
      <c r="AK637">
        <v>5.9119999999999999</v>
      </c>
      <c r="AL637">
        <f t="shared" si="77"/>
        <v>-95.077100000000016</v>
      </c>
      <c r="AM637">
        <v>-0.2</v>
      </c>
      <c r="AN637">
        <v>5.9039999999999999</v>
      </c>
      <c r="AO637">
        <v>-94.060299999999998</v>
      </c>
      <c r="AP637">
        <v>0</v>
      </c>
      <c r="AQ637">
        <v>5.92</v>
      </c>
      <c r="AR637">
        <f t="shared" si="78"/>
        <v>-94.5364</v>
      </c>
      <c r="AS637">
        <v>0.1</v>
      </c>
      <c r="AT637">
        <v>5.9080000000000004</v>
      </c>
      <c r="AU637">
        <v>-95.456000000000003</v>
      </c>
      <c r="AV637">
        <v>0.1</v>
      </c>
      <c r="AW637">
        <v>5.9119999999999999</v>
      </c>
      <c r="AX637">
        <f t="shared" si="79"/>
        <v>-95.829049999999995</v>
      </c>
    </row>
    <row r="638" spans="1:50" x14ac:dyDescent="0.2">
      <c r="A638" t="s">
        <v>942</v>
      </c>
      <c r="E638">
        <f t="shared" si="72"/>
        <v>-97.093400000000003</v>
      </c>
      <c r="H638">
        <v>-95.650700000000001</v>
      </c>
      <c r="K638">
        <f t="shared" si="73"/>
        <v>-95.60723333333334</v>
      </c>
      <c r="N638">
        <v>-94.612200000000001</v>
      </c>
      <c r="Q638">
        <f t="shared" si="74"/>
        <v>-94.266000000000005</v>
      </c>
      <c r="T638">
        <v>-94.0929</v>
      </c>
      <c r="W638">
        <f t="shared" si="75"/>
        <v>-95.271966666666671</v>
      </c>
      <c r="Z638">
        <v>-96.266999999999996</v>
      </c>
      <c r="AA638" t="s">
        <v>680</v>
      </c>
      <c r="AB638">
        <v>5.9080000000000004</v>
      </c>
      <c r="AC638">
        <v>-98.536100000000005</v>
      </c>
      <c r="AD638">
        <v>0.1</v>
      </c>
      <c r="AE638">
        <v>5.9160000000000004</v>
      </c>
      <c r="AF638">
        <f t="shared" si="76"/>
        <v>-96.915199999999984</v>
      </c>
      <c r="AG638">
        <v>0</v>
      </c>
      <c r="AH638">
        <v>5.9160000000000004</v>
      </c>
      <c r="AI638">
        <v>-96.558800000000005</v>
      </c>
      <c r="AJ638">
        <v>-0.1</v>
      </c>
      <c r="AK638">
        <v>5.9160000000000004</v>
      </c>
      <c r="AL638">
        <f t="shared" si="77"/>
        <v>-95.087966666666674</v>
      </c>
      <c r="AM638">
        <v>-0.1</v>
      </c>
      <c r="AN638">
        <v>5.9039999999999999</v>
      </c>
      <c r="AO638">
        <v>-94.0929</v>
      </c>
      <c r="AP638">
        <v>0</v>
      </c>
      <c r="AQ638">
        <v>5.92</v>
      </c>
      <c r="AR638">
        <f t="shared" si="78"/>
        <v>-94.547266666666658</v>
      </c>
      <c r="AS638">
        <v>-0.1</v>
      </c>
      <c r="AT638">
        <v>5.9039999999999999</v>
      </c>
      <c r="AU638">
        <v>-95.456000000000003</v>
      </c>
      <c r="AV638">
        <v>-0.1</v>
      </c>
      <c r="AW638">
        <v>5.9119999999999999</v>
      </c>
      <c r="AX638">
        <f t="shared" si="79"/>
        <v>-95.861500000000007</v>
      </c>
    </row>
    <row r="639" spans="1:50" x14ac:dyDescent="0.2">
      <c r="A639" t="s">
        <v>943</v>
      </c>
      <c r="E639">
        <f t="shared" si="72"/>
        <v>-97.044700000000006</v>
      </c>
      <c r="H639">
        <v>-95.585800000000006</v>
      </c>
      <c r="K639">
        <f t="shared" si="73"/>
        <v>-95.607266666666661</v>
      </c>
      <c r="N639">
        <v>-94.677199999999999</v>
      </c>
      <c r="Q639">
        <f t="shared" si="74"/>
        <v>-94.29846666666667</v>
      </c>
      <c r="T639">
        <v>-94.0929</v>
      </c>
      <c r="W639">
        <f t="shared" si="75"/>
        <v>-95.261133333333348</v>
      </c>
      <c r="Z639">
        <v>-96.234499999999997</v>
      </c>
      <c r="AA639" t="s">
        <v>707</v>
      </c>
      <c r="AB639">
        <v>5.9080000000000004</v>
      </c>
      <c r="AC639">
        <v>-98.503600000000006</v>
      </c>
      <c r="AD639">
        <v>-0.2</v>
      </c>
      <c r="AE639">
        <v>5.9160000000000004</v>
      </c>
      <c r="AF639">
        <f t="shared" si="76"/>
        <v>-96.882733333333348</v>
      </c>
      <c r="AG639">
        <v>-0.2</v>
      </c>
      <c r="AH639">
        <v>5.9160000000000004</v>
      </c>
      <c r="AI639">
        <v>-96.558800000000005</v>
      </c>
      <c r="AJ639">
        <v>0.1</v>
      </c>
      <c r="AK639">
        <v>5.9160000000000004</v>
      </c>
      <c r="AL639">
        <f t="shared" si="77"/>
        <v>-95.120433333333338</v>
      </c>
      <c r="AM639">
        <v>-0.3</v>
      </c>
      <c r="AN639">
        <v>5.9080000000000004</v>
      </c>
      <c r="AO639">
        <v>-94.125299999999996</v>
      </c>
      <c r="AP639">
        <v>0.1</v>
      </c>
      <c r="AQ639">
        <v>5.92</v>
      </c>
      <c r="AR639">
        <f t="shared" si="78"/>
        <v>-94.558066666666662</v>
      </c>
      <c r="AS639">
        <v>0</v>
      </c>
      <c r="AT639">
        <v>5.9080000000000004</v>
      </c>
      <c r="AU639">
        <v>-95.456000000000003</v>
      </c>
      <c r="AV639">
        <v>-0.1</v>
      </c>
      <c r="AW639">
        <v>5.9119999999999999</v>
      </c>
      <c r="AX639">
        <f t="shared" si="79"/>
        <v>-95.845249999999993</v>
      </c>
    </row>
    <row r="640" spans="1:50" x14ac:dyDescent="0.2">
      <c r="A640" t="s">
        <v>944</v>
      </c>
      <c r="E640">
        <f t="shared" si="72"/>
        <v>-97.093299999999999</v>
      </c>
      <c r="H640">
        <v>-95.683000000000007</v>
      </c>
      <c r="K640">
        <f t="shared" si="73"/>
        <v>-95.639666666666685</v>
      </c>
      <c r="N640">
        <v>-94.677199999999999</v>
      </c>
      <c r="Q640">
        <f t="shared" si="74"/>
        <v>-94.29846666666667</v>
      </c>
      <c r="T640">
        <v>-94.125299999999996</v>
      </c>
      <c r="W640">
        <f t="shared" si="75"/>
        <v>-95.271933333333322</v>
      </c>
      <c r="Z640">
        <v>-96.266999999999996</v>
      </c>
      <c r="AA640" t="s">
        <v>707</v>
      </c>
      <c r="AB640">
        <v>5.9039999999999999</v>
      </c>
      <c r="AC640">
        <v>-98.503600000000006</v>
      </c>
      <c r="AD640">
        <v>0.1</v>
      </c>
      <c r="AE640">
        <v>5.9119999999999999</v>
      </c>
      <c r="AF640">
        <f t="shared" si="76"/>
        <v>-96.915133333333344</v>
      </c>
      <c r="AG640">
        <v>0.1</v>
      </c>
      <c r="AH640">
        <v>5.9160000000000004</v>
      </c>
      <c r="AI640">
        <v>-96.558800000000005</v>
      </c>
      <c r="AJ640">
        <v>0.1</v>
      </c>
      <c r="AK640">
        <v>5.9119999999999999</v>
      </c>
      <c r="AL640">
        <f t="shared" si="77"/>
        <v>-95.109633333333321</v>
      </c>
      <c r="AM640">
        <v>0</v>
      </c>
      <c r="AN640">
        <v>5.9039999999999999</v>
      </c>
      <c r="AO640">
        <v>-94.0929</v>
      </c>
      <c r="AP640">
        <v>0.1</v>
      </c>
      <c r="AQ640">
        <v>5.92</v>
      </c>
      <c r="AR640">
        <f t="shared" si="78"/>
        <v>-94.547233333333338</v>
      </c>
      <c r="AS640">
        <v>-0.1</v>
      </c>
      <c r="AT640">
        <v>5.9039999999999999</v>
      </c>
      <c r="AU640">
        <v>-95.423500000000004</v>
      </c>
      <c r="AV640">
        <v>-0.1</v>
      </c>
      <c r="AW640">
        <v>5.9119999999999999</v>
      </c>
      <c r="AX640">
        <f t="shared" si="79"/>
        <v>-95.845249999999993</v>
      </c>
    </row>
    <row r="641" spans="1:50" x14ac:dyDescent="0.2">
      <c r="A641" t="s">
        <v>945</v>
      </c>
      <c r="E641">
        <f t="shared" si="72"/>
        <v>-97.093299999999999</v>
      </c>
      <c r="H641">
        <v>-95.683000000000007</v>
      </c>
      <c r="K641">
        <f t="shared" si="73"/>
        <v>-95.6721</v>
      </c>
      <c r="N641">
        <v>-94.742099999999994</v>
      </c>
      <c r="Q641">
        <f t="shared" si="74"/>
        <v>-94.330899999999986</v>
      </c>
      <c r="T641">
        <v>-94.125299999999996</v>
      </c>
      <c r="W641">
        <f t="shared" si="75"/>
        <v>-95.261099999999999</v>
      </c>
      <c r="Z641">
        <v>-96.234499999999997</v>
      </c>
      <c r="AA641" t="s">
        <v>674</v>
      </c>
      <c r="AB641">
        <v>5.9080000000000004</v>
      </c>
      <c r="AC641">
        <v>-98.503600000000006</v>
      </c>
      <c r="AD641">
        <v>0.2</v>
      </c>
      <c r="AE641">
        <v>5.9119999999999999</v>
      </c>
      <c r="AF641">
        <f t="shared" si="76"/>
        <v>-96.925933333333333</v>
      </c>
      <c r="AG641">
        <v>0</v>
      </c>
      <c r="AH641">
        <v>5.9160000000000004</v>
      </c>
      <c r="AI641">
        <v>-96.591200000000001</v>
      </c>
      <c r="AJ641">
        <v>-0.2</v>
      </c>
      <c r="AK641">
        <v>5.9119999999999999</v>
      </c>
      <c r="AL641">
        <f t="shared" si="77"/>
        <v>-95.152866666666668</v>
      </c>
      <c r="AM641">
        <v>0</v>
      </c>
      <c r="AN641">
        <v>5.9080000000000004</v>
      </c>
      <c r="AO641">
        <v>-94.125299999999996</v>
      </c>
      <c r="AP641">
        <v>0.2</v>
      </c>
      <c r="AQ641">
        <v>5.9160000000000004</v>
      </c>
      <c r="AR641">
        <f t="shared" si="78"/>
        <v>-94.558033333333341</v>
      </c>
      <c r="AS641">
        <v>0.1</v>
      </c>
      <c r="AT641">
        <v>5.9039999999999999</v>
      </c>
      <c r="AU641">
        <v>-95.423500000000004</v>
      </c>
      <c r="AV641">
        <v>-0.3</v>
      </c>
      <c r="AW641">
        <v>5.9119999999999999</v>
      </c>
      <c r="AX641">
        <f t="shared" si="79"/>
        <v>-95.829000000000008</v>
      </c>
    </row>
    <row r="642" spans="1:50" x14ac:dyDescent="0.2">
      <c r="A642" t="s">
        <v>946</v>
      </c>
      <c r="E642">
        <f t="shared" si="72"/>
        <v>-97.109550000000013</v>
      </c>
      <c r="H642">
        <v>-95.715500000000006</v>
      </c>
      <c r="K642">
        <f t="shared" si="73"/>
        <v>-95.682933333333338</v>
      </c>
      <c r="N642">
        <v>-94.774500000000003</v>
      </c>
      <c r="Q642">
        <f t="shared" si="74"/>
        <v>-94.352533333333326</v>
      </c>
      <c r="T642">
        <v>-94.125299999999996</v>
      </c>
      <c r="W642">
        <f t="shared" si="75"/>
        <v>-95.261099999999999</v>
      </c>
      <c r="Z642">
        <v>-96.234499999999997</v>
      </c>
      <c r="AA642" t="s">
        <v>707</v>
      </c>
      <c r="AB642">
        <v>5.9080000000000004</v>
      </c>
      <c r="AC642">
        <v>-98.503600000000006</v>
      </c>
      <c r="AD642">
        <v>-0.1</v>
      </c>
      <c r="AE642">
        <v>5.9160000000000004</v>
      </c>
      <c r="AF642">
        <f t="shared" si="76"/>
        <v>-96.925966666666682</v>
      </c>
      <c r="AG642">
        <v>0</v>
      </c>
      <c r="AH642">
        <v>5.9160000000000004</v>
      </c>
      <c r="AI642">
        <v>-96.558800000000005</v>
      </c>
      <c r="AJ642">
        <v>0.1</v>
      </c>
      <c r="AK642">
        <v>5.9119999999999999</v>
      </c>
      <c r="AL642">
        <f t="shared" si="77"/>
        <v>-95.163700000000006</v>
      </c>
      <c r="AM642">
        <v>0</v>
      </c>
      <c r="AN642">
        <v>5.9080000000000004</v>
      </c>
      <c r="AO642">
        <v>-94.157799999999995</v>
      </c>
      <c r="AP642">
        <v>0.2</v>
      </c>
      <c r="AQ642">
        <v>5.92</v>
      </c>
      <c r="AR642">
        <f t="shared" si="78"/>
        <v>-94.568866666666665</v>
      </c>
      <c r="AS642">
        <v>0.2</v>
      </c>
      <c r="AT642">
        <v>5.9080000000000004</v>
      </c>
      <c r="AU642">
        <v>-95.423500000000004</v>
      </c>
      <c r="AV642">
        <v>-0.2</v>
      </c>
      <c r="AW642">
        <v>5.9119999999999999</v>
      </c>
      <c r="AX642">
        <f t="shared" si="79"/>
        <v>-95.829000000000008</v>
      </c>
    </row>
    <row r="643" spans="1:50" x14ac:dyDescent="0.2">
      <c r="A643" t="s">
        <v>947</v>
      </c>
      <c r="E643">
        <f t="shared" ref="E643:E658" si="80">AVERAGE(H643,AC643)</f>
        <v>-97.077150000000003</v>
      </c>
      <c r="H643">
        <v>-95.618200000000002</v>
      </c>
      <c r="K643">
        <f t="shared" ref="K643:K658" si="81">AVERAGE(H643,N643,AI643)</f>
        <v>-95.60723333333334</v>
      </c>
      <c r="N643">
        <v>-94.6447</v>
      </c>
      <c r="Q643">
        <f t="shared" ref="Q643:Q658" si="82">AVERAGE(N643,T643,AO643)</f>
        <v>-94.298433333333321</v>
      </c>
      <c r="T643">
        <v>-94.125299999999996</v>
      </c>
      <c r="W643">
        <f t="shared" ref="W643:W658" si="83">AVERAGE(T643,Z643,AU643)</f>
        <v>-95.271933333333337</v>
      </c>
      <c r="Z643">
        <v>-96.234499999999997</v>
      </c>
      <c r="AA643" t="s">
        <v>707</v>
      </c>
      <c r="AB643">
        <v>5.9080000000000004</v>
      </c>
      <c r="AC643">
        <v>-98.536100000000005</v>
      </c>
      <c r="AD643">
        <v>0</v>
      </c>
      <c r="AE643">
        <v>5.9119999999999999</v>
      </c>
      <c r="AF643">
        <f t="shared" ref="AF643:AF658" si="84">AVERAGE(AC643,AI643,H643)</f>
        <v>-96.904366666666661</v>
      </c>
      <c r="AG643">
        <v>-0.3</v>
      </c>
      <c r="AH643">
        <v>5.9160000000000004</v>
      </c>
      <c r="AI643">
        <v>-96.558800000000005</v>
      </c>
      <c r="AJ643">
        <v>-0.1</v>
      </c>
      <c r="AK643">
        <v>5.9119999999999999</v>
      </c>
      <c r="AL643">
        <f t="shared" ref="AL643:AL658" si="85">AVERAGE(AI643,AO643,N643)</f>
        <v>-95.1096</v>
      </c>
      <c r="AM643">
        <v>0.1</v>
      </c>
      <c r="AN643">
        <v>5.9039999999999999</v>
      </c>
      <c r="AO643">
        <v>-94.125299999999996</v>
      </c>
      <c r="AP643">
        <v>-0.1</v>
      </c>
      <c r="AQ643">
        <v>5.92</v>
      </c>
      <c r="AR643">
        <f t="shared" ref="AR643:AR658" si="86">AVERAGE(AO643,AU643,T643)</f>
        <v>-94.568866666666665</v>
      </c>
      <c r="AS643">
        <v>0.1</v>
      </c>
      <c r="AT643">
        <v>5.9080000000000004</v>
      </c>
      <c r="AU643">
        <v>-95.456000000000003</v>
      </c>
      <c r="AV643">
        <v>0</v>
      </c>
      <c r="AW643">
        <v>5.9119999999999999</v>
      </c>
      <c r="AX643">
        <f t="shared" ref="AX643:AX657" si="87">AVERAGE(AU643,Z643)</f>
        <v>-95.845249999999993</v>
      </c>
    </row>
    <row r="644" spans="1:50" x14ac:dyDescent="0.2">
      <c r="A644" t="s">
        <v>948</v>
      </c>
      <c r="E644">
        <f t="shared" si="80"/>
        <v>-97.060900000000004</v>
      </c>
      <c r="H644">
        <v>-95.618200000000002</v>
      </c>
      <c r="K644">
        <f t="shared" si="81"/>
        <v>-95.639666666666656</v>
      </c>
      <c r="N644">
        <v>-94.709599999999995</v>
      </c>
      <c r="Q644">
        <f t="shared" si="82"/>
        <v>-94.3309</v>
      </c>
      <c r="T644">
        <v>-94.125299999999996</v>
      </c>
      <c r="W644">
        <f t="shared" si="83"/>
        <v>-95.28276666666666</v>
      </c>
      <c r="Z644">
        <v>-96.266999999999996</v>
      </c>
      <c r="AA644" t="s">
        <v>656</v>
      </c>
      <c r="AB644">
        <v>5.9080000000000004</v>
      </c>
      <c r="AC644">
        <v>-98.503600000000006</v>
      </c>
      <c r="AD644">
        <v>-0.1</v>
      </c>
      <c r="AE644">
        <v>5.9119999999999999</v>
      </c>
      <c r="AF644">
        <f t="shared" si="84"/>
        <v>-96.904333333333341</v>
      </c>
      <c r="AG644">
        <v>-0.1</v>
      </c>
      <c r="AH644">
        <v>5.9160000000000004</v>
      </c>
      <c r="AI644">
        <v>-96.591200000000001</v>
      </c>
      <c r="AJ644">
        <v>0.1</v>
      </c>
      <c r="AK644">
        <v>5.9119999999999999</v>
      </c>
      <c r="AL644">
        <f t="shared" si="85"/>
        <v>-95.152866666666668</v>
      </c>
      <c r="AM644">
        <v>0.1</v>
      </c>
      <c r="AN644">
        <v>5.9080000000000004</v>
      </c>
      <c r="AO644">
        <v>-94.157799999999995</v>
      </c>
      <c r="AP644">
        <v>-0.2</v>
      </c>
      <c r="AQ644">
        <v>5.92</v>
      </c>
      <c r="AR644">
        <f t="shared" si="86"/>
        <v>-94.579700000000003</v>
      </c>
      <c r="AS644">
        <v>-0.2</v>
      </c>
      <c r="AT644">
        <v>5.9039999999999999</v>
      </c>
      <c r="AU644">
        <v>-95.456000000000003</v>
      </c>
      <c r="AV644">
        <v>0.1</v>
      </c>
      <c r="AW644">
        <v>5.9080000000000004</v>
      </c>
      <c r="AX644">
        <f t="shared" si="87"/>
        <v>-95.861500000000007</v>
      </c>
    </row>
    <row r="645" spans="1:50" x14ac:dyDescent="0.2">
      <c r="A645" t="s">
        <v>949</v>
      </c>
      <c r="E645">
        <f t="shared" si="80"/>
        <v>-97.093299999999999</v>
      </c>
      <c r="H645">
        <v>-95.683000000000007</v>
      </c>
      <c r="K645">
        <f t="shared" si="81"/>
        <v>-95.661299999999997</v>
      </c>
      <c r="N645">
        <v>-94.742099999999994</v>
      </c>
      <c r="Q645">
        <f t="shared" si="82"/>
        <v>-94.341733333333323</v>
      </c>
      <c r="T645">
        <v>-94.125299999999996</v>
      </c>
      <c r="W645">
        <f t="shared" si="83"/>
        <v>-95.271933333333322</v>
      </c>
      <c r="Z645">
        <v>-96.266999999999996</v>
      </c>
      <c r="AA645" t="s">
        <v>680</v>
      </c>
      <c r="AB645">
        <v>5.9080000000000004</v>
      </c>
      <c r="AC645">
        <v>-98.503600000000006</v>
      </c>
      <c r="AD645">
        <v>-0.1</v>
      </c>
      <c r="AE645">
        <v>5.9160000000000004</v>
      </c>
      <c r="AF645">
        <f t="shared" si="84"/>
        <v>-96.915133333333344</v>
      </c>
      <c r="AG645">
        <v>0</v>
      </c>
      <c r="AH645">
        <v>5.9160000000000004</v>
      </c>
      <c r="AI645">
        <v>-96.558800000000005</v>
      </c>
      <c r="AJ645">
        <v>-0.1</v>
      </c>
      <c r="AK645">
        <v>5.9160000000000004</v>
      </c>
      <c r="AL645">
        <f t="shared" si="85"/>
        <v>-95.152900000000002</v>
      </c>
      <c r="AM645">
        <v>0.1</v>
      </c>
      <c r="AN645">
        <v>5.9080000000000004</v>
      </c>
      <c r="AO645">
        <v>-94.157799999999995</v>
      </c>
      <c r="AP645">
        <v>-0.1</v>
      </c>
      <c r="AQ645">
        <v>5.92</v>
      </c>
      <c r="AR645">
        <f t="shared" si="86"/>
        <v>-94.568866666666665</v>
      </c>
      <c r="AS645">
        <v>0.1</v>
      </c>
      <c r="AT645">
        <v>5.9039999999999999</v>
      </c>
      <c r="AU645">
        <v>-95.423500000000004</v>
      </c>
      <c r="AV645">
        <v>-0.2</v>
      </c>
      <c r="AW645">
        <v>5.9119999999999999</v>
      </c>
      <c r="AX645">
        <f t="shared" si="87"/>
        <v>-95.845249999999993</v>
      </c>
    </row>
    <row r="646" spans="1:50" x14ac:dyDescent="0.2">
      <c r="A646" t="s">
        <v>950</v>
      </c>
      <c r="E646">
        <f t="shared" si="80"/>
        <v>-97.077150000000003</v>
      </c>
      <c r="H646">
        <v>-95.650700000000001</v>
      </c>
      <c r="K646">
        <f t="shared" si="81"/>
        <v>-95.650500000000008</v>
      </c>
      <c r="N646">
        <v>-94.709599999999995</v>
      </c>
      <c r="Q646">
        <f t="shared" si="82"/>
        <v>-94.341733333333323</v>
      </c>
      <c r="T646">
        <v>-94.157799999999995</v>
      </c>
      <c r="W646">
        <f t="shared" si="83"/>
        <v>-95.28276666666666</v>
      </c>
      <c r="Z646">
        <v>-96.266999999999996</v>
      </c>
      <c r="AA646" t="s">
        <v>680</v>
      </c>
      <c r="AB646">
        <v>5.9080000000000004</v>
      </c>
      <c r="AC646">
        <v>-98.503600000000006</v>
      </c>
      <c r="AD646">
        <v>-0.2</v>
      </c>
      <c r="AE646">
        <v>5.9160000000000004</v>
      </c>
      <c r="AF646">
        <f t="shared" si="84"/>
        <v>-96.915166666666664</v>
      </c>
      <c r="AG646">
        <v>-0.2</v>
      </c>
      <c r="AH646">
        <v>5.9119999999999999</v>
      </c>
      <c r="AI646">
        <v>-96.591200000000001</v>
      </c>
      <c r="AJ646">
        <v>0.1</v>
      </c>
      <c r="AK646">
        <v>5.9119999999999999</v>
      </c>
      <c r="AL646">
        <f t="shared" si="85"/>
        <v>-95.152866666666668</v>
      </c>
      <c r="AM646">
        <v>0</v>
      </c>
      <c r="AN646">
        <v>5.9039999999999999</v>
      </c>
      <c r="AO646">
        <v>-94.157799999999995</v>
      </c>
      <c r="AP646">
        <v>-0.2</v>
      </c>
      <c r="AQ646">
        <v>5.92</v>
      </c>
      <c r="AR646">
        <f t="shared" si="86"/>
        <v>-94.579700000000003</v>
      </c>
      <c r="AS646">
        <v>-0.1</v>
      </c>
      <c r="AT646">
        <v>5.9080000000000004</v>
      </c>
      <c r="AU646">
        <v>-95.423500000000004</v>
      </c>
      <c r="AV646">
        <v>-0.1</v>
      </c>
      <c r="AW646">
        <v>5.9119999999999999</v>
      </c>
      <c r="AX646">
        <f t="shared" si="87"/>
        <v>-95.845249999999993</v>
      </c>
    </row>
    <row r="647" spans="1:50" x14ac:dyDescent="0.2">
      <c r="A647" t="s">
        <v>951</v>
      </c>
      <c r="E647">
        <f t="shared" si="80"/>
        <v>-97.093299999999999</v>
      </c>
      <c r="H647">
        <v>-95.683000000000007</v>
      </c>
      <c r="K647">
        <f t="shared" si="81"/>
        <v>-95.661299999999997</v>
      </c>
      <c r="N647">
        <v>-94.742099999999994</v>
      </c>
      <c r="Q647">
        <f t="shared" si="82"/>
        <v>-94.352566666666647</v>
      </c>
      <c r="T647">
        <v>-94.125299999999996</v>
      </c>
      <c r="W647">
        <f t="shared" si="83"/>
        <v>-95.271933333333322</v>
      </c>
      <c r="Z647">
        <v>-96.266999999999996</v>
      </c>
      <c r="AA647" t="s">
        <v>656</v>
      </c>
      <c r="AB647">
        <v>5.9080000000000004</v>
      </c>
      <c r="AC647">
        <v>-98.503600000000006</v>
      </c>
      <c r="AD647">
        <v>-0.3</v>
      </c>
      <c r="AE647">
        <v>5.9119999999999999</v>
      </c>
      <c r="AF647">
        <f t="shared" si="84"/>
        <v>-96.915133333333344</v>
      </c>
      <c r="AG647">
        <v>0</v>
      </c>
      <c r="AH647">
        <v>5.9160000000000004</v>
      </c>
      <c r="AI647">
        <v>-96.558800000000005</v>
      </c>
      <c r="AJ647">
        <v>0</v>
      </c>
      <c r="AK647">
        <v>5.9119999999999999</v>
      </c>
      <c r="AL647">
        <f t="shared" si="85"/>
        <v>-95.163733333333326</v>
      </c>
      <c r="AM647">
        <v>-0.1</v>
      </c>
      <c r="AN647">
        <v>5.9080000000000004</v>
      </c>
      <c r="AO647">
        <v>-94.190299999999993</v>
      </c>
      <c r="AP647">
        <v>0.2</v>
      </c>
      <c r="AQ647">
        <v>5.92</v>
      </c>
      <c r="AR647">
        <f t="shared" si="86"/>
        <v>-94.579700000000003</v>
      </c>
      <c r="AS647">
        <v>0.1</v>
      </c>
      <c r="AT647">
        <v>5.9080000000000004</v>
      </c>
      <c r="AU647">
        <v>-95.423500000000004</v>
      </c>
      <c r="AV647">
        <v>0</v>
      </c>
      <c r="AW647">
        <v>5.9080000000000004</v>
      </c>
      <c r="AX647">
        <f t="shared" si="87"/>
        <v>-95.845249999999993</v>
      </c>
    </row>
    <row r="648" spans="1:50" x14ac:dyDescent="0.2">
      <c r="A648" t="s">
        <v>952</v>
      </c>
      <c r="E648">
        <f t="shared" si="80"/>
        <v>-97.158199999999994</v>
      </c>
      <c r="H648">
        <v>-95.812799999999996</v>
      </c>
      <c r="K648">
        <f t="shared" si="81"/>
        <v>-95.715366666666668</v>
      </c>
      <c r="N648">
        <v>-94.742099999999994</v>
      </c>
      <c r="Q648">
        <f t="shared" si="82"/>
        <v>-94.363399999999999</v>
      </c>
      <c r="T648">
        <v>-94.157799999999995</v>
      </c>
      <c r="W648">
        <f t="shared" si="83"/>
        <v>-95.293600000000012</v>
      </c>
      <c r="Z648">
        <v>-96.266999999999996</v>
      </c>
      <c r="AA648" t="s">
        <v>710</v>
      </c>
      <c r="AB648">
        <v>5.9080000000000004</v>
      </c>
      <c r="AC648">
        <v>-98.503600000000006</v>
      </c>
      <c r="AD648">
        <v>0.4</v>
      </c>
      <c r="AE648">
        <v>5.9160000000000004</v>
      </c>
      <c r="AF648">
        <f t="shared" si="84"/>
        <v>-96.969200000000001</v>
      </c>
      <c r="AG648">
        <v>0.1</v>
      </c>
      <c r="AH648">
        <v>5.9119999999999999</v>
      </c>
      <c r="AI648">
        <v>-96.591200000000001</v>
      </c>
      <c r="AJ648">
        <v>0.2</v>
      </c>
      <c r="AK648">
        <v>5.9119999999999999</v>
      </c>
      <c r="AL648">
        <f t="shared" si="85"/>
        <v>-95.174533333333329</v>
      </c>
      <c r="AM648">
        <v>0.2</v>
      </c>
      <c r="AN648">
        <v>5.9080000000000004</v>
      </c>
      <c r="AO648">
        <v>-94.190299999999993</v>
      </c>
      <c r="AP648">
        <v>0.1</v>
      </c>
      <c r="AQ648">
        <v>5.92</v>
      </c>
      <c r="AR648">
        <f t="shared" si="86"/>
        <v>-94.601366666666664</v>
      </c>
      <c r="AS648">
        <v>0.1</v>
      </c>
      <c r="AT648">
        <v>5.9039999999999999</v>
      </c>
      <c r="AU648">
        <v>-95.456000000000003</v>
      </c>
      <c r="AV648">
        <v>0.1</v>
      </c>
      <c r="AW648">
        <v>5.9119999999999999</v>
      </c>
      <c r="AX648">
        <f t="shared" si="87"/>
        <v>-95.861500000000007</v>
      </c>
    </row>
    <row r="649" spans="1:50" x14ac:dyDescent="0.2">
      <c r="A649" t="s">
        <v>953</v>
      </c>
      <c r="E649">
        <f t="shared" si="80"/>
        <v>-97.142050000000012</v>
      </c>
      <c r="H649">
        <v>-95.780500000000004</v>
      </c>
      <c r="K649">
        <f t="shared" si="81"/>
        <v>-95.672166666666669</v>
      </c>
      <c r="N649">
        <v>-94.677199999999999</v>
      </c>
      <c r="Q649">
        <f t="shared" si="82"/>
        <v>-94.341766666666658</v>
      </c>
      <c r="T649">
        <v>-94.157799999999995</v>
      </c>
      <c r="W649">
        <f t="shared" si="83"/>
        <v>-95.293600000000012</v>
      </c>
      <c r="Z649">
        <v>-96.266999999999996</v>
      </c>
      <c r="AA649" t="s">
        <v>674</v>
      </c>
      <c r="AB649">
        <v>5.9119999999999999</v>
      </c>
      <c r="AC649">
        <v>-98.503600000000006</v>
      </c>
      <c r="AD649">
        <v>0</v>
      </c>
      <c r="AE649">
        <v>5.9119999999999999</v>
      </c>
      <c r="AF649">
        <f t="shared" si="84"/>
        <v>-96.947633333333343</v>
      </c>
      <c r="AG649">
        <v>0</v>
      </c>
      <c r="AH649">
        <v>5.9160000000000004</v>
      </c>
      <c r="AI649">
        <v>-96.558800000000005</v>
      </c>
      <c r="AJ649">
        <v>-0.2</v>
      </c>
      <c r="AK649">
        <v>5.9119999999999999</v>
      </c>
      <c r="AL649">
        <f t="shared" si="85"/>
        <v>-95.142099999999985</v>
      </c>
      <c r="AM649">
        <v>0</v>
      </c>
      <c r="AN649">
        <v>5.9080000000000004</v>
      </c>
      <c r="AO649">
        <v>-94.190299999999993</v>
      </c>
      <c r="AP649">
        <v>-0.1</v>
      </c>
      <c r="AQ649">
        <v>5.92</v>
      </c>
      <c r="AR649">
        <f t="shared" si="86"/>
        <v>-94.601366666666664</v>
      </c>
      <c r="AS649">
        <v>-0.3</v>
      </c>
      <c r="AT649">
        <v>5.9080000000000004</v>
      </c>
      <c r="AU649">
        <v>-95.456000000000003</v>
      </c>
      <c r="AV649">
        <v>-0.1</v>
      </c>
      <c r="AW649">
        <v>5.9119999999999999</v>
      </c>
      <c r="AX649">
        <f t="shared" si="87"/>
        <v>-95.861500000000007</v>
      </c>
    </row>
    <row r="650" spans="1:50" x14ac:dyDescent="0.2">
      <c r="A650" t="s">
        <v>954</v>
      </c>
      <c r="E650">
        <f t="shared" si="80"/>
        <v>-97.174400000000006</v>
      </c>
      <c r="H650">
        <v>-95.845200000000006</v>
      </c>
      <c r="K650">
        <f t="shared" si="81"/>
        <v>-95.715366666666668</v>
      </c>
      <c r="N650">
        <v>-94.742099999999994</v>
      </c>
      <c r="Q650">
        <f t="shared" si="82"/>
        <v>-94.363399999999999</v>
      </c>
      <c r="T650">
        <v>-94.157799999999995</v>
      </c>
      <c r="W650">
        <f t="shared" si="83"/>
        <v>-95.28276666666666</v>
      </c>
      <c r="Z650">
        <v>-96.234499999999997</v>
      </c>
      <c r="AA650" t="s">
        <v>707</v>
      </c>
      <c r="AB650">
        <v>5.9080000000000004</v>
      </c>
      <c r="AC650">
        <v>-98.503600000000006</v>
      </c>
      <c r="AD650">
        <v>0.1</v>
      </c>
      <c r="AE650">
        <v>5.9160000000000004</v>
      </c>
      <c r="AF650">
        <f t="shared" si="84"/>
        <v>-96.969200000000001</v>
      </c>
      <c r="AG650">
        <v>-0.3</v>
      </c>
      <c r="AH650">
        <v>5.9119999999999999</v>
      </c>
      <c r="AI650">
        <v>-96.558800000000005</v>
      </c>
      <c r="AJ650">
        <v>0.1</v>
      </c>
      <c r="AK650">
        <v>5.9119999999999999</v>
      </c>
      <c r="AL650">
        <f t="shared" si="85"/>
        <v>-95.163733333333326</v>
      </c>
      <c r="AM650">
        <v>-0.2</v>
      </c>
      <c r="AN650">
        <v>5.9039999999999999</v>
      </c>
      <c r="AO650">
        <v>-94.190299999999993</v>
      </c>
      <c r="AP650">
        <v>0.1</v>
      </c>
      <c r="AQ650">
        <v>5.92</v>
      </c>
      <c r="AR650">
        <f t="shared" si="86"/>
        <v>-94.601366666666664</v>
      </c>
      <c r="AS650">
        <v>0.3</v>
      </c>
      <c r="AT650">
        <v>5.9080000000000004</v>
      </c>
      <c r="AU650">
        <v>-95.456000000000003</v>
      </c>
      <c r="AV650">
        <v>0.3</v>
      </c>
      <c r="AW650">
        <v>5.9119999999999999</v>
      </c>
      <c r="AX650">
        <f t="shared" si="87"/>
        <v>-95.845249999999993</v>
      </c>
    </row>
    <row r="651" spans="1:50" x14ac:dyDescent="0.2">
      <c r="A651" t="s">
        <v>955</v>
      </c>
      <c r="E651">
        <f t="shared" si="80"/>
        <v>-97.125900000000001</v>
      </c>
      <c r="H651">
        <v>-95.780500000000004</v>
      </c>
      <c r="K651">
        <f t="shared" si="81"/>
        <v>-95.69380000000001</v>
      </c>
      <c r="N651">
        <v>-94.742099999999994</v>
      </c>
      <c r="Q651">
        <f t="shared" si="82"/>
        <v>-94.374200000000016</v>
      </c>
      <c r="T651">
        <v>-94.157799999999995</v>
      </c>
      <c r="W651">
        <f t="shared" si="83"/>
        <v>-95.293600000000012</v>
      </c>
      <c r="Z651">
        <v>-96.266999999999996</v>
      </c>
      <c r="AA651" t="s">
        <v>680</v>
      </c>
      <c r="AB651">
        <v>5.9039999999999999</v>
      </c>
      <c r="AC651">
        <v>-98.471299999999999</v>
      </c>
      <c r="AD651">
        <v>-0.1</v>
      </c>
      <c r="AE651">
        <v>5.9160000000000004</v>
      </c>
      <c r="AF651">
        <f t="shared" si="84"/>
        <v>-96.936866666666674</v>
      </c>
      <c r="AG651">
        <v>-0.1</v>
      </c>
      <c r="AH651">
        <v>5.9160000000000004</v>
      </c>
      <c r="AI651">
        <v>-96.558800000000005</v>
      </c>
      <c r="AJ651">
        <v>-0.1</v>
      </c>
      <c r="AK651">
        <v>5.9119999999999999</v>
      </c>
      <c r="AL651">
        <f t="shared" si="85"/>
        <v>-95.174533333333329</v>
      </c>
      <c r="AM651">
        <v>-0.1</v>
      </c>
      <c r="AN651">
        <v>5.9080000000000004</v>
      </c>
      <c r="AO651">
        <v>-94.222700000000003</v>
      </c>
      <c r="AP651">
        <v>0</v>
      </c>
      <c r="AQ651">
        <v>5.92</v>
      </c>
      <c r="AR651">
        <f t="shared" si="86"/>
        <v>-94.612166666666667</v>
      </c>
      <c r="AS651">
        <v>-0.1</v>
      </c>
      <c r="AT651">
        <v>5.9080000000000004</v>
      </c>
      <c r="AU651">
        <v>-95.456000000000003</v>
      </c>
      <c r="AV651">
        <v>0.2</v>
      </c>
      <c r="AW651">
        <v>5.9119999999999999</v>
      </c>
      <c r="AX651">
        <f t="shared" si="87"/>
        <v>-95.861500000000007</v>
      </c>
    </row>
    <row r="652" spans="1:50" x14ac:dyDescent="0.2">
      <c r="A652" t="s">
        <v>956</v>
      </c>
      <c r="E652">
        <f t="shared" si="80"/>
        <v>-97.125750000000011</v>
      </c>
      <c r="H652">
        <v>-95.747900000000001</v>
      </c>
      <c r="K652">
        <f t="shared" si="81"/>
        <v>-95.682933333333338</v>
      </c>
      <c r="N652">
        <v>-94.742099999999994</v>
      </c>
      <c r="Q652">
        <f t="shared" si="82"/>
        <v>-94.374200000000016</v>
      </c>
      <c r="T652">
        <v>-94.157799999999995</v>
      </c>
      <c r="W652">
        <f t="shared" si="83"/>
        <v>-95.28276666666666</v>
      </c>
      <c r="Z652">
        <v>-96.266999999999996</v>
      </c>
      <c r="AA652" t="s">
        <v>674</v>
      </c>
      <c r="AB652">
        <v>5.9080000000000004</v>
      </c>
      <c r="AC652">
        <v>-98.503600000000006</v>
      </c>
      <c r="AD652">
        <v>0.1</v>
      </c>
      <c r="AE652">
        <v>5.9160000000000004</v>
      </c>
      <c r="AF652">
        <f t="shared" si="84"/>
        <v>-96.936766666666685</v>
      </c>
      <c r="AG652">
        <v>0.1</v>
      </c>
      <c r="AH652">
        <v>5.9160000000000004</v>
      </c>
      <c r="AI652">
        <v>-96.558800000000005</v>
      </c>
      <c r="AJ652">
        <v>-0.2</v>
      </c>
      <c r="AK652">
        <v>5.9160000000000004</v>
      </c>
      <c r="AL652">
        <f t="shared" si="85"/>
        <v>-95.174533333333329</v>
      </c>
      <c r="AM652">
        <v>-0.1</v>
      </c>
      <c r="AN652">
        <v>5.9080000000000004</v>
      </c>
      <c r="AO652">
        <v>-94.222700000000003</v>
      </c>
      <c r="AP652">
        <v>0.2</v>
      </c>
      <c r="AQ652">
        <v>5.92</v>
      </c>
      <c r="AR652">
        <f t="shared" si="86"/>
        <v>-94.601333333333343</v>
      </c>
      <c r="AS652">
        <v>-0.1</v>
      </c>
      <c r="AT652">
        <v>5.9080000000000004</v>
      </c>
      <c r="AU652">
        <v>-95.423500000000004</v>
      </c>
      <c r="AV652">
        <v>0.2</v>
      </c>
      <c r="AW652">
        <v>5.9119999999999999</v>
      </c>
      <c r="AX652">
        <f t="shared" si="87"/>
        <v>-95.845249999999993</v>
      </c>
    </row>
    <row r="653" spans="1:50" x14ac:dyDescent="0.2">
      <c r="A653" t="s">
        <v>957</v>
      </c>
      <c r="E653">
        <f t="shared" si="80"/>
        <v>-97.125750000000011</v>
      </c>
      <c r="H653">
        <v>-95.747900000000001</v>
      </c>
      <c r="K653">
        <f t="shared" si="81"/>
        <v>-95.682933333333338</v>
      </c>
      <c r="N653">
        <v>-94.742099999999994</v>
      </c>
      <c r="Q653">
        <f t="shared" si="82"/>
        <v>-94.385033333333311</v>
      </c>
      <c r="T653">
        <v>-94.190299999999993</v>
      </c>
      <c r="W653">
        <f t="shared" si="83"/>
        <v>-95.293599999999984</v>
      </c>
      <c r="Z653">
        <v>-96.266999999999996</v>
      </c>
      <c r="AA653" t="s">
        <v>707</v>
      </c>
      <c r="AB653">
        <v>5.9080000000000004</v>
      </c>
      <c r="AC653">
        <v>-98.503600000000006</v>
      </c>
      <c r="AD653">
        <v>0.5</v>
      </c>
      <c r="AE653">
        <v>5.9160000000000004</v>
      </c>
      <c r="AF653">
        <f t="shared" si="84"/>
        <v>-96.936766666666685</v>
      </c>
      <c r="AG653">
        <v>-0.1</v>
      </c>
      <c r="AH653">
        <v>5.9160000000000004</v>
      </c>
      <c r="AI653">
        <v>-96.558800000000005</v>
      </c>
      <c r="AJ653">
        <v>-0.1</v>
      </c>
      <c r="AK653">
        <v>5.9160000000000004</v>
      </c>
      <c r="AL653">
        <f t="shared" si="85"/>
        <v>-95.174533333333329</v>
      </c>
      <c r="AM653">
        <v>0.1</v>
      </c>
      <c r="AN653">
        <v>5.9039999999999999</v>
      </c>
      <c r="AO653">
        <v>-94.222700000000003</v>
      </c>
      <c r="AP653">
        <v>-0.1</v>
      </c>
      <c r="AQ653">
        <v>5.92</v>
      </c>
      <c r="AR653">
        <f t="shared" si="86"/>
        <v>-94.612166666666667</v>
      </c>
      <c r="AS653">
        <v>0.4</v>
      </c>
      <c r="AT653">
        <v>5.9080000000000004</v>
      </c>
      <c r="AU653">
        <v>-95.423500000000004</v>
      </c>
      <c r="AV653">
        <v>0.1</v>
      </c>
      <c r="AW653">
        <v>5.9119999999999999</v>
      </c>
      <c r="AX653">
        <f t="shared" si="87"/>
        <v>-95.845249999999993</v>
      </c>
    </row>
    <row r="654" spans="1:50" x14ac:dyDescent="0.2">
      <c r="A654" t="s">
        <v>958</v>
      </c>
      <c r="E654">
        <f t="shared" si="80"/>
        <v>-97.093400000000003</v>
      </c>
      <c r="H654">
        <v>-95.715500000000006</v>
      </c>
      <c r="K654">
        <f t="shared" si="81"/>
        <v>-95.639666666666685</v>
      </c>
      <c r="N654">
        <v>-94.6447</v>
      </c>
      <c r="Q654">
        <f t="shared" si="82"/>
        <v>-94.363399999999999</v>
      </c>
      <c r="T654">
        <v>-94.190299999999993</v>
      </c>
      <c r="W654">
        <f t="shared" si="83"/>
        <v>-95.304433333333336</v>
      </c>
      <c r="Z654">
        <v>-96.266999999999996</v>
      </c>
      <c r="AA654" t="s">
        <v>707</v>
      </c>
      <c r="AB654">
        <v>5.9080000000000004</v>
      </c>
      <c r="AC654">
        <v>-98.471299999999999</v>
      </c>
      <c r="AD654">
        <v>-0.1</v>
      </c>
      <c r="AE654">
        <v>5.9160000000000004</v>
      </c>
      <c r="AF654">
        <f t="shared" si="84"/>
        <v>-96.915200000000013</v>
      </c>
      <c r="AG654">
        <v>0</v>
      </c>
      <c r="AH654">
        <v>5.9160000000000004</v>
      </c>
      <c r="AI654">
        <v>-96.558800000000005</v>
      </c>
      <c r="AJ654">
        <v>0</v>
      </c>
      <c r="AK654">
        <v>5.9119999999999999</v>
      </c>
      <c r="AL654">
        <f t="shared" si="85"/>
        <v>-95.152900000000002</v>
      </c>
      <c r="AM654">
        <v>-0.1</v>
      </c>
      <c r="AN654">
        <v>5.9080000000000004</v>
      </c>
      <c r="AO654">
        <v>-94.255200000000002</v>
      </c>
      <c r="AP654">
        <v>0</v>
      </c>
      <c r="AQ654">
        <v>5.92</v>
      </c>
      <c r="AR654">
        <f t="shared" si="86"/>
        <v>-94.633833333333328</v>
      </c>
      <c r="AS654">
        <v>0</v>
      </c>
      <c r="AT654">
        <v>5.9080000000000004</v>
      </c>
      <c r="AU654">
        <v>-95.456000000000003</v>
      </c>
      <c r="AV654">
        <v>0</v>
      </c>
      <c r="AW654">
        <v>5.9119999999999999</v>
      </c>
      <c r="AX654">
        <f t="shared" si="87"/>
        <v>-95.861500000000007</v>
      </c>
    </row>
    <row r="655" spans="1:50" x14ac:dyDescent="0.2">
      <c r="A655" t="s">
        <v>959</v>
      </c>
      <c r="E655">
        <f t="shared" si="80"/>
        <v>-97.125900000000001</v>
      </c>
      <c r="H655">
        <v>-95.780500000000004</v>
      </c>
      <c r="K655">
        <f t="shared" si="81"/>
        <v>-95.69380000000001</v>
      </c>
      <c r="N655">
        <v>-94.742099999999994</v>
      </c>
      <c r="Q655">
        <f t="shared" si="82"/>
        <v>-94.40666666666668</v>
      </c>
      <c r="T655">
        <v>-94.222700000000003</v>
      </c>
      <c r="W655">
        <f t="shared" si="83"/>
        <v>-95.315233333333325</v>
      </c>
      <c r="Z655">
        <v>-96.266999999999996</v>
      </c>
      <c r="AA655" t="s">
        <v>710</v>
      </c>
      <c r="AB655">
        <v>5.9080000000000004</v>
      </c>
      <c r="AC655">
        <v>-98.471299999999999</v>
      </c>
      <c r="AD655">
        <v>0.1</v>
      </c>
      <c r="AE655">
        <v>5.9160000000000004</v>
      </c>
      <c r="AF655">
        <f t="shared" si="84"/>
        <v>-96.936866666666674</v>
      </c>
      <c r="AG655">
        <v>-0.3</v>
      </c>
      <c r="AH655">
        <v>5.9119999999999999</v>
      </c>
      <c r="AI655">
        <v>-96.558800000000005</v>
      </c>
      <c r="AJ655">
        <v>-0.2</v>
      </c>
      <c r="AK655">
        <v>5.9119999999999999</v>
      </c>
      <c r="AL655">
        <f t="shared" si="85"/>
        <v>-95.185366666666667</v>
      </c>
      <c r="AM655">
        <v>-0.2</v>
      </c>
      <c r="AN655">
        <v>5.9039999999999999</v>
      </c>
      <c r="AO655">
        <v>-94.255200000000002</v>
      </c>
      <c r="AP655">
        <v>0</v>
      </c>
      <c r="AQ655">
        <v>5.92</v>
      </c>
      <c r="AR655">
        <f t="shared" si="86"/>
        <v>-94.644633333333331</v>
      </c>
      <c r="AS655">
        <v>-0.1</v>
      </c>
      <c r="AT655">
        <v>5.9080000000000004</v>
      </c>
      <c r="AU655">
        <v>-95.456000000000003</v>
      </c>
      <c r="AV655">
        <v>0.2</v>
      </c>
      <c r="AW655">
        <v>5.9119999999999999</v>
      </c>
      <c r="AX655">
        <f t="shared" si="87"/>
        <v>-95.861500000000007</v>
      </c>
    </row>
    <row r="656" spans="1:50" x14ac:dyDescent="0.2">
      <c r="A656" t="s">
        <v>960</v>
      </c>
      <c r="E656">
        <f t="shared" si="80"/>
        <v>-97.1096</v>
      </c>
      <c r="H656">
        <v>-95.747900000000001</v>
      </c>
      <c r="K656">
        <f t="shared" si="81"/>
        <v>-95.704533333333345</v>
      </c>
      <c r="N656">
        <v>-94.774500000000003</v>
      </c>
      <c r="Q656">
        <f t="shared" si="82"/>
        <v>-94.40666666666668</v>
      </c>
      <c r="T656">
        <v>-94.190299999999993</v>
      </c>
      <c r="W656">
        <f t="shared" si="83"/>
        <v>-95.293600000000012</v>
      </c>
      <c r="Z656">
        <v>-96.234499999999997</v>
      </c>
      <c r="AA656" t="s">
        <v>680</v>
      </c>
      <c r="AB656">
        <v>5.9039999999999999</v>
      </c>
      <c r="AC656">
        <v>-98.471299999999999</v>
      </c>
      <c r="AD656">
        <v>0.2</v>
      </c>
      <c r="AE656">
        <v>5.9160000000000004</v>
      </c>
      <c r="AF656">
        <f t="shared" si="84"/>
        <v>-96.936800000000005</v>
      </c>
      <c r="AG656">
        <v>-0.3</v>
      </c>
      <c r="AH656">
        <v>5.9160000000000004</v>
      </c>
      <c r="AI656">
        <v>-96.591200000000001</v>
      </c>
      <c r="AJ656">
        <v>-0.2</v>
      </c>
      <c r="AK656">
        <v>5.9119999999999999</v>
      </c>
      <c r="AL656">
        <f t="shared" si="85"/>
        <v>-95.206966666666673</v>
      </c>
      <c r="AM656">
        <v>-0.2</v>
      </c>
      <c r="AN656">
        <v>5.9080000000000004</v>
      </c>
      <c r="AO656">
        <v>-94.255200000000002</v>
      </c>
      <c r="AP656">
        <v>0.2</v>
      </c>
      <c r="AQ656">
        <v>5.92</v>
      </c>
      <c r="AR656">
        <f t="shared" si="86"/>
        <v>-94.633833333333328</v>
      </c>
      <c r="AS656">
        <v>0.4</v>
      </c>
      <c r="AT656">
        <v>5.9080000000000004</v>
      </c>
      <c r="AU656">
        <v>-95.456000000000003</v>
      </c>
      <c r="AV656">
        <v>0.1</v>
      </c>
      <c r="AW656">
        <v>5.9119999999999999</v>
      </c>
      <c r="AX656">
        <f t="shared" si="87"/>
        <v>-95.845249999999993</v>
      </c>
    </row>
    <row r="657" spans="1:50" x14ac:dyDescent="0.2">
      <c r="A657" t="s">
        <v>961</v>
      </c>
      <c r="E657">
        <f t="shared" si="80"/>
        <v>-97.125900000000001</v>
      </c>
      <c r="H657">
        <v>-95.780500000000004</v>
      </c>
      <c r="K657">
        <f t="shared" si="81"/>
        <v>-95.682966666666672</v>
      </c>
      <c r="N657">
        <v>-94.709599999999995</v>
      </c>
      <c r="Q657">
        <f t="shared" si="82"/>
        <v>-94.38503333333334</v>
      </c>
      <c r="T657">
        <v>-94.190299999999993</v>
      </c>
      <c r="W657">
        <f t="shared" si="83"/>
        <v>-95.293599999999984</v>
      </c>
      <c r="Z657">
        <v>-96.266999999999996</v>
      </c>
      <c r="AA657" t="s">
        <v>707</v>
      </c>
      <c r="AB657">
        <v>5.9080000000000004</v>
      </c>
      <c r="AC657">
        <v>-98.471299999999999</v>
      </c>
      <c r="AD657">
        <v>0.1</v>
      </c>
      <c r="AE657">
        <v>5.9160000000000004</v>
      </c>
      <c r="AF657">
        <f t="shared" si="84"/>
        <v>-96.936866666666674</v>
      </c>
      <c r="AG657">
        <v>0</v>
      </c>
      <c r="AH657">
        <v>5.9119999999999999</v>
      </c>
      <c r="AI657">
        <v>-96.558800000000005</v>
      </c>
      <c r="AJ657">
        <v>-0.1</v>
      </c>
      <c r="AK657">
        <v>5.9080000000000004</v>
      </c>
      <c r="AL657">
        <f t="shared" si="85"/>
        <v>-95.174533333333329</v>
      </c>
      <c r="AM657">
        <v>-0.3</v>
      </c>
      <c r="AN657">
        <v>5.9039999999999999</v>
      </c>
      <c r="AO657">
        <v>-94.255200000000002</v>
      </c>
      <c r="AP657">
        <v>0.1</v>
      </c>
      <c r="AQ657">
        <v>5.92</v>
      </c>
      <c r="AR657">
        <f t="shared" si="86"/>
        <v>-94.62299999999999</v>
      </c>
      <c r="AS657">
        <v>0.1</v>
      </c>
      <c r="AT657">
        <v>5.9080000000000004</v>
      </c>
      <c r="AU657">
        <v>-95.423500000000004</v>
      </c>
      <c r="AV657">
        <v>0.3</v>
      </c>
      <c r="AW657">
        <v>5.9119999999999999</v>
      </c>
      <c r="AX657">
        <f t="shared" si="87"/>
        <v>-95.845249999999993</v>
      </c>
    </row>
    <row r="658" spans="1:50" x14ac:dyDescent="0.2">
      <c r="A658" t="s">
        <v>962</v>
      </c>
      <c r="E658">
        <f t="shared" si="80"/>
        <v>-97.125900000000001</v>
      </c>
      <c r="H658">
        <v>-95.780500000000004</v>
      </c>
      <c r="K658">
        <f t="shared" si="81"/>
        <v>-95.704600000000013</v>
      </c>
      <c r="N658">
        <v>-94.774500000000003</v>
      </c>
      <c r="Q658">
        <f t="shared" si="82"/>
        <v>-94.395833333333329</v>
      </c>
      <c r="T658">
        <v>-94.190299999999993</v>
      </c>
      <c r="W658">
        <f t="shared" si="83"/>
        <v>-95.304433333333336</v>
      </c>
      <c r="Z658">
        <v>-96.266999999999996</v>
      </c>
      <c r="AA658" t="s">
        <v>710</v>
      </c>
      <c r="AB658">
        <v>5.9080000000000004</v>
      </c>
      <c r="AC658">
        <v>-98.471299999999999</v>
      </c>
      <c r="AD658">
        <v>0.1</v>
      </c>
      <c r="AE658">
        <v>5.9160000000000004</v>
      </c>
      <c r="AF658">
        <f t="shared" si="84"/>
        <v>-96.936866666666674</v>
      </c>
      <c r="AG658">
        <v>-0.1</v>
      </c>
      <c r="AH658">
        <v>5.9160000000000004</v>
      </c>
      <c r="AI658">
        <v>-96.558800000000005</v>
      </c>
      <c r="AJ658">
        <v>-0.4</v>
      </c>
      <c r="AK658">
        <v>5.9119999999999999</v>
      </c>
      <c r="AL658">
        <f t="shared" si="85"/>
        <v>-95.185333333333332</v>
      </c>
      <c r="AM658">
        <v>0.1</v>
      </c>
      <c r="AN658">
        <v>5.9080000000000004</v>
      </c>
      <c r="AO658">
        <v>-94.222700000000003</v>
      </c>
      <c r="AP658">
        <v>0</v>
      </c>
      <c r="AQ658">
        <v>5.9240000000000004</v>
      </c>
      <c r="AR658">
        <f t="shared" si="86"/>
        <v>-94.62299999999999</v>
      </c>
      <c r="AS658">
        <v>0.1</v>
      </c>
      <c r="AT658">
        <v>5.9080000000000004</v>
      </c>
      <c r="AU658">
        <v>-95.456000000000003</v>
      </c>
      <c r="AV658">
        <v>0.1</v>
      </c>
      <c r="AW658">
        <v>5.9119999999999999</v>
      </c>
      <c r="AX658">
        <f>AVERAGE(AU658,Z658)</f>
        <v>-95.861500000000007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92E5A-00C0-6A46-865E-8CE5DFB6972E}">
  <dimension ref="A1:BN365"/>
  <sheetViews>
    <sheetView workbookViewId="0">
      <selection activeCell="BM1" sqref="BM1:BM1048576"/>
    </sheetView>
  </sheetViews>
  <sheetFormatPr baseColWidth="10" defaultRowHeight="16" x14ac:dyDescent="0.2"/>
  <cols>
    <col min="1" max="1" width="12.83203125" customWidth="1"/>
  </cols>
  <sheetData>
    <row r="1" spans="1:66" x14ac:dyDescent="0.2">
      <c r="A1" t="s">
        <v>1048</v>
      </c>
      <c r="C1" s="9" t="s">
        <v>1066</v>
      </c>
      <c r="D1" s="9" t="s">
        <v>1067</v>
      </c>
      <c r="E1" s="9"/>
      <c r="F1" s="9" t="s">
        <v>1076</v>
      </c>
      <c r="G1" s="9" t="s">
        <v>1068</v>
      </c>
      <c r="H1" s="9" t="s">
        <v>1069</v>
      </c>
      <c r="I1" s="9"/>
      <c r="J1" s="9" t="s">
        <v>1071</v>
      </c>
      <c r="K1" s="9" t="s">
        <v>1074</v>
      </c>
      <c r="L1" s="9" t="s">
        <v>1073</v>
      </c>
      <c r="M1" s="9"/>
      <c r="N1" s="9" t="s">
        <v>1077</v>
      </c>
      <c r="O1" s="9" t="s">
        <v>1075</v>
      </c>
      <c r="P1" s="9" t="s">
        <v>1072</v>
      </c>
      <c r="Q1" s="9"/>
      <c r="R1" s="9" t="s">
        <v>1070</v>
      </c>
      <c r="S1" s="9" t="s">
        <v>1078</v>
      </c>
      <c r="T1" s="9" t="s">
        <v>1079</v>
      </c>
      <c r="U1" s="9"/>
      <c r="V1" s="9" t="s">
        <v>1095</v>
      </c>
      <c r="W1" s="9" t="s">
        <v>1094</v>
      </c>
      <c r="X1" s="9" t="s">
        <v>1093</v>
      </c>
      <c r="Y1" s="9"/>
      <c r="Z1" s="9" t="s">
        <v>1086</v>
      </c>
      <c r="AA1" s="9" t="s">
        <v>1090</v>
      </c>
      <c r="AB1" s="9" t="s">
        <v>1091</v>
      </c>
      <c r="AC1" s="9"/>
      <c r="AD1" s="9" t="s">
        <v>1092</v>
      </c>
      <c r="AE1" s="9" t="s">
        <v>1088</v>
      </c>
      <c r="AF1" s="9" t="s">
        <v>1087</v>
      </c>
      <c r="AG1" s="9"/>
      <c r="AH1" s="9" t="s">
        <v>1089</v>
      </c>
      <c r="AI1" s="9" t="s">
        <v>1081</v>
      </c>
      <c r="AJ1" s="9" t="s">
        <v>1082</v>
      </c>
      <c r="AK1" s="9"/>
      <c r="AL1" s="9" t="s">
        <v>1085</v>
      </c>
      <c r="AM1" s="9" t="s">
        <v>1080</v>
      </c>
      <c r="AN1" s="9" t="s">
        <v>1083</v>
      </c>
      <c r="AO1" s="9"/>
      <c r="AP1" s="9" t="s">
        <v>1084</v>
      </c>
      <c r="AQ1" s="9" t="s">
        <v>1100</v>
      </c>
      <c r="AR1" s="9" t="s">
        <v>1099</v>
      </c>
      <c r="AS1" s="9"/>
      <c r="AT1" s="9" t="s">
        <v>1097</v>
      </c>
      <c r="AU1" s="9" t="s">
        <v>1101</v>
      </c>
      <c r="AV1" s="9" t="s">
        <v>1098</v>
      </c>
      <c r="AW1" s="9"/>
      <c r="AX1" s="9" t="s">
        <v>1096</v>
      </c>
      <c r="AY1" s="9" t="s">
        <v>1111</v>
      </c>
      <c r="AZ1" s="9" t="s">
        <v>1106</v>
      </c>
      <c r="BA1" s="9"/>
      <c r="BB1" s="9" t="s">
        <v>1104</v>
      </c>
      <c r="BC1" s="9" t="s">
        <v>1110</v>
      </c>
      <c r="BD1" s="9" t="s">
        <v>1107</v>
      </c>
      <c r="BE1" s="9"/>
      <c r="BF1" s="9" t="s">
        <v>1102</v>
      </c>
      <c r="BG1" s="10" t="s">
        <v>1112</v>
      </c>
      <c r="BH1" s="10" t="s">
        <v>1108</v>
      </c>
      <c r="BI1" s="10"/>
      <c r="BJ1" s="9" t="s">
        <v>1105</v>
      </c>
      <c r="BK1" s="10" t="s">
        <v>1112</v>
      </c>
      <c r="BL1" s="10" t="s">
        <v>1109</v>
      </c>
      <c r="BM1" s="10"/>
      <c r="BN1" s="9" t="s">
        <v>1103</v>
      </c>
    </row>
    <row r="2" spans="1:66" x14ac:dyDescent="0.2">
      <c r="A2" t="s">
        <v>1049</v>
      </c>
      <c r="C2" s="6">
        <v>0.1</v>
      </c>
      <c r="D2" s="7">
        <v>5.8479999999999999</v>
      </c>
      <c r="E2" s="7"/>
      <c r="F2" s="7">
        <v>-54.082999999999998</v>
      </c>
      <c r="G2" s="7">
        <v>0.1</v>
      </c>
      <c r="H2" s="7">
        <v>5.8559999999999999</v>
      </c>
      <c r="I2" s="7"/>
      <c r="J2" s="7">
        <v>-50.156700000000001</v>
      </c>
      <c r="K2" s="7">
        <v>0.1</v>
      </c>
      <c r="L2" s="7">
        <v>5.8559999999999999</v>
      </c>
      <c r="M2" s="7"/>
      <c r="N2" s="7">
        <v>-54.216000000000001</v>
      </c>
      <c r="O2" s="7">
        <v>0.1</v>
      </c>
      <c r="P2" s="7">
        <v>5.86</v>
      </c>
      <c r="Q2" s="7"/>
      <c r="R2" s="7">
        <v>-49.628</v>
      </c>
      <c r="S2" s="7">
        <v>0.1</v>
      </c>
      <c r="T2" s="7">
        <v>5.8559999999999999</v>
      </c>
      <c r="U2" s="7"/>
      <c r="V2" s="7">
        <v>-55.899000000000001</v>
      </c>
      <c r="W2" s="7">
        <v>0</v>
      </c>
      <c r="X2" s="7">
        <v>5.86</v>
      </c>
      <c r="Y2" s="7"/>
      <c r="Z2" s="7">
        <v>-52.732799999999997</v>
      </c>
      <c r="AA2" s="7">
        <v>-0.1</v>
      </c>
      <c r="AB2" s="7">
        <v>5.8559999999999999</v>
      </c>
      <c r="AC2" s="7"/>
      <c r="AD2" s="7">
        <v>-53.192999999999998</v>
      </c>
      <c r="AE2" s="7">
        <v>0.1</v>
      </c>
      <c r="AF2" s="7">
        <v>5.8559999999999999</v>
      </c>
      <c r="AG2" s="7"/>
      <c r="AH2" s="7">
        <v>-52.105499999999999</v>
      </c>
      <c r="AI2" s="7">
        <v>0.1</v>
      </c>
      <c r="AJ2" s="7">
        <v>5.8520000000000003</v>
      </c>
      <c r="AK2" s="7"/>
      <c r="AL2" s="7">
        <v>-57.020899999999997</v>
      </c>
      <c r="AM2" s="7">
        <v>0.1</v>
      </c>
      <c r="AN2" s="7">
        <v>5.8559999999999999</v>
      </c>
      <c r="AO2" s="7"/>
      <c r="AP2" s="7">
        <v>-51.892000000000003</v>
      </c>
      <c r="AQ2" s="7">
        <v>0.1</v>
      </c>
      <c r="AR2" s="7">
        <v>5.8559999999999999</v>
      </c>
      <c r="AS2" s="7"/>
      <c r="AT2" s="7">
        <v>-47.115299999999998</v>
      </c>
      <c r="AU2" s="7">
        <v>0</v>
      </c>
      <c r="AV2" s="7">
        <v>5.8520000000000003</v>
      </c>
      <c r="AW2" s="7"/>
      <c r="AX2" s="7">
        <v>-42.145000000000003</v>
      </c>
      <c r="AY2" s="7">
        <v>0.1</v>
      </c>
      <c r="AZ2" s="7">
        <v>5.8479999999999999</v>
      </c>
      <c r="BA2" s="7"/>
      <c r="BB2" s="7">
        <v>-29.7316</v>
      </c>
      <c r="BC2" s="7">
        <v>0</v>
      </c>
      <c r="BD2" s="7">
        <v>5.86</v>
      </c>
      <c r="BE2" s="7"/>
      <c r="BF2" s="7">
        <v>-34.183999999999997</v>
      </c>
      <c r="BG2" s="7">
        <v>0</v>
      </c>
      <c r="BH2" s="7">
        <v>5.8440000000000003</v>
      </c>
      <c r="BI2" s="7"/>
      <c r="BJ2" s="7">
        <v>-36.843200000000003</v>
      </c>
      <c r="BK2" s="7">
        <v>-0.1</v>
      </c>
      <c r="BL2" s="7">
        <v>5.8479999999999999</v>
      </c>
      <c r="BM2" s="7"/>
      <c r="BN2" s="7">
        <v>-35.165999999999997</v>
      </c>
    </row>
    <row r="3" spans="1:66" x14ac:dyDescent="0.2">
      <c r="C3" s="6">
        <v>0.2</v>
      </c>
      <c r="D3" s="7">
        <v>5.8479999999999999</v>
      </c>
      <c r="E3" s="7"/>
      <c r="F3" s="7">
        <v>-54.131999999999998</v>
      </c>
      <c r="G3" s="7">
        <v>0.6</v>
      </c>
      <c r="H3" s="7">
        <v>5.8559999999999999</v>
      </c>
      <c r="I3" s="7"/>
      <c r="J3" s="7">
        <v>-50.255800000000001</v>
      </c>
      <c r="K3" s="7">
        <v>0.3</v>
      </c>
      <c r="L3" s="7">
        <v>5.8559999999999999</v>
      </c>
      <c r="M3" s="7"/>
      <c r="N3" s="7">
        <v>-54.25</v>
      </c>
      <c r="O3" s="7">
        <v>0.5</v>
      </c>
      <c r="P3" s="7">
        <v>5.86</v>
      </c>
      <c r="Q3" s="7"/>
      <c r="R3" s="7">
        <v>-49.694099999999999</v>
      </c>
      <c r="S3" s="7">
        <v>0.3</v>
      </c>
      <c r="T3" s="7">
        <v>5.86</v>
      </c>
      <c r="U3" s="7"/>
      <c r="V3" s="7">
        <v>-56.009</v>
      </c>
      <c r="W3" s="7">
        <v>0.3</v>
      </c>
      <c r="X3" s="7">
        <v>5.8559999999999999</v>
      </c>
      <c r="Y3" s="7"/>
      <c r="Z3" s="7">
        <v>-52.798699999999997</v>
      </c>
      <c r="AA3" s="7">
        <v>0.2</v>
      </c>
      <c r="AB3" s="7">
        <v>5.86</v>
      </c>
      <c r="AC3" s="7"/>
      <c r="AD3" s="7">
        <v>-53.237000000000002</v>
      </c>
      <c r="AE3" s="7">
        <v>0.3</v>
      </c>
      <c r="AF3" s="7">
        <v>5.86</v>
      </c>
      <c r="AG3" s="7"/>
      <c r="AH3" s="7">
        <v>-52.138500000000001</v>
      </c>
      <c r="AI3" s="7">
        <v>0.5</v>
      </c>
      <c r="AJ3" s="7">
        <v>5.8520000000000003</v>
      </c>
      <c r="AK3" s="7"/>
      <c r="AL3" s="7">
        <v>-57.152799999999999</v>
      </c>
      <c r="AM3" s="7">
        <v>0.6</v>
      </c>
      <c r="AN3" s="7">
        <v>5.8559999999999999</v>
      </c>
      <c r="AO3" s="7"/>
      <c r="AP3" s="7">
        <v>-51.936</v>
      </c>
      <c r="AQ3" s="7">
        <v>0</v>
      </c>
      <c r="AR3" s="7">
        <v>5.8559999999999999</v>
      </c>
      <c r="AS3" s="7"/>
      <c r="AT3" s="7">
        <v>-47.148299999999999</v>
      </c>
      <c r="AU3" s="7">
        <v>0.2</v>
      </c>
      <c r="AV3" s="7">
        <v>5.8520000000000003</v>
      </c>
      <c r="AW3" s="7"/>
      <c r="AX3" s="7">
        <v>-42.2</v>
      </c>
      <c r="AY3" s="7">
        <v>0.4</v>
      </c>
      <c r="AZ3" s="7">
        <v>5.8440000000000003</v>
      </c>
      <c r="BA3" s="7"/>
      <c r="BB3" s="7">
        <v>-29.665099999999999</v>
      </c>
      <c r="BC3" s="7">
        <v>0.5</v>
      </c>
      <c r="BD3" s="7">
        <v>5.86</v>
      </c>
      <c r="BE3" s="7"/>
      <c r="BF3" s="7">
        <v>-34.271999999999998</v>
      </c>
      <c r="BG3" s="7">
        <v>0.3</v>
      </c>
      <c r="BH3" s="7">
        <v>5.8479999999999999</v>
      </c>
      <c r="BI3" s="7"/>
      <c r="BJ3" s="7">
        <v>-36.909599999999998</v>
      </c>
      <c r="BK3" s="7">
        <v>0.5</v>
      </c>
      <c r="BL3" s="7">
        <v>5.8520000000000003</v>
      </c>
      <c r="BM3" s="7"/>
      <c r="BN3" s="7">
        <v>-35.231999999999999</v>
      </c>
    </row>
    <row r="4" spans="1:66" x14ac:dyDescent="0.2">
      <c r="C4" s="6">
        <v>0.4</v>
      </c>
      <c r="D4" s="7">
        <v>5.8479999999999999</v>
      </c>
      <c r="E4" s="7"/>
      <c r="F4" s="7">
        <v>-54.231000000000002</v>
      </c>
      <c r="G4" s="7">
        <v>0.5</v>
      </c>
      <c r="H4" s="7">
        <v>5.8559999999999999</v>
      </c>
      <c r="I4" s="7"/>
      <c r="J4" s="7">
        <v>-52.237499999999997</v>
      </c>
      <c r="K4" s="7">
        <v>0.4</v>
      </c>
      <c r="L4" s="7">
        <v>5.8559999999999999</v>
      </c>
      <c r="M4" s="7"/>
      <c r="N4" s="7">
        <v>-56.503</v>
      </c>
      <c r="O4" s="7">
        <v>0.5</v>
      </c>
      <c r="P4" s="7">
        <v>5.8639999999999999</v>
      </c>
      <c r="Q4" s="7"/>
      <c r="R4" s="7">
        <v>-49.7271</v>
      </c>
      <c r="S4" s="7">
        <v>0.6</v>
      </c>
      <c r="T4" s="7">
        <v>5.8559999999999999</v>
      </c>
      <c r="U4" s="7"/>
      <c r="V4" s="7">
        <v>-56.030999999999999</v>
      </c>
      <c r="W4" s="7">
        <v>0.6</v>
      </c>
      <c r="X4" s="7">
        <v>5.86</v>
      </c>
      <c r="Y4" s="7"/>
      <c r="Z4" s="7">
        <v>-52.864899999999999</v>
      </c>
      <c r="AA4" s="7">
        <v>0.2</v>
      </c>
      <c r="AB4" s="7">
        <v>5.8559999999999999</v>
      </c>
      <c r="AC4" s="7"/>
      <c r="AD4" s="7">
        <v>-53.259</v>
      </c>
      <c r="AE4" s="7">
        <v>0.3</v>
      </c>
      <c r="AF4" s="7">
        <v>5.8559999999999999</v>
      </c>
      <c r="AG4" s="7"/>
      <c r="AH4" s="7">
        <v>-52.204599999999999</v>
      </c>
      <c r="AI4" s="7">
        <v>0.4</v>
      </c>
      <c r="AJ4" s="7">
        <v>5.8479999999999999</v>
      </c>
      <c r="AK4" s="7"/>
      <c r="AL4" s="7">
        <v>-57.152799999999999</v>
      </c>
      <c r="AM4" s="7">
        <v>0.3</v>
      </c>
      <c r="AN4" s="7">
        <v>5.8559999999999999</v>
      </c>
      <c r="AO4" s="7"/>
      <c r="AP4" s="7">
        <v>-51.991</v>
      </c>
      <c r="AQ4" s="7">
        <v>0.1</v>
      </c>
      <c r="AR4" s="7">
        <v>5.8559999999999999</v>
      </c>
      <c r="AS4" s="7"/>
      <c r="AT4" s="7">
        <v>-47.214399999999998</v>
      </c>
      <c r="AU4" s="7">
        <v>0.4</v>
      </c>
      <c r="AV4" s="7">
        <v>5.8520000000000003</v>
      </c>
      <c r="AW4" s="7"/>
      <c r="AX4" s="7">
        <v>-42.255000000000003</v>
      </c>
      <c r="AY4" s="7">
        <v>0.2</v>
      </c>
      <c r="AZ4" s="7">
        <v>5.8440000000000003</v>
      </c>
      <c r="BA4" s="7"/>
      <c r="BB4" s="7">
        <v>-29.665099999999999</v>
      </c>
      <c r="BC4" s="7">
        <v>0.4</v>
      </c>
      <c r="BD4" s="7">
        <v>5.86</v>
      </c>
      <c r="BE4" s="7"/>
      <c r="BF4" s="7">
        <v>-34.338999999999999</v>
      </c>
      <c r="BG4" s="7">
        <v>0.4</v>
      </c>
      <c r="BH4" s="7">
        <v>5.8479999999999999</v>
      </c>
      <c r="BI4" s="7"/>
      <c r="BJ4" s="7">
        <v>-37.042400000000001</v>
      </c>
      <c r="BK4" s="7">
        <v>0.2</v>
      </c>
      <c r="BL4" s="7">
        <v>5.8520000000000003</v>
      </c>
      <c r="BM4" s="7"/>
      <c r="BN4" s="7">
        <v>-35.332000000000001</v>
      </c>
    </row>
    <row r="5" spans="1:66" x14ac:dyDescent="0.2">
      <c r="C5" s="6">
        <v>0.5</v>
      </c>
      <c r="D5" s="7">
        <v>5.8479999999999999</v>
      </c>
      <c r="E5" s="7"/>
      <c r="F5" s="7">
        <v>-54.231000000000002</v>
      </c>
      <c r="G5" s="7">
        <v>0.4</v>
      </c>
      <c r="H5" s="7">
        <v>5.8559999999999999</v>
      </c>
      <c r="I5" s="7"/>
      <c r="J5" s="7">
        <v>-52.336599999999997</v>
      </c>
      <c r="K5" s="7">
        <v>0.2</v>
      </c>
      <c r="L5" s="7">
        <v>5.8559999999999999</v>
      </c>
      <c r="M5" s="7"/>
      <c r="N5" s="7">
        <v>-56.514000000000003</v>
      </c>
      <c r="O5" s="7">
        <v>0.2</v>
      </c>
      <c r="P5" s="7">
        <v>5.86</v>
      </c>
      <c r="Q5" s="7"/>
      <c r="R5" s="7">
        <v>-49.793199999999999</v>
      </c>
      <c r="S5" s="7">
        <v>0.2</v>
      </c>
      <c r="T5" s="7">
        <v>5.8559999999999999</v>
      </c>
      <c r="U5" s="7"/>
      <c r="V5" s="7">
        <v>-56.119</v>
      </c>
      <c r="W5" s="7">
        <v>0.1</v>
      </c>
      <c r="X5" s="7">
        <v>5.8559999999999999</v>
      </c>
      <c r="Y5" s="7"/>
      <c r="Z5" s="7">
        <v>-52.930799999999998</v>
      </c>
      <c r="AA5" s="7">
        <v>0.3</v>
      </c>
      <c r="AB5" s="7">
        <v>5.86</v>
      </c>
      <c r="AC5" s="7"/>
      <c r="AD5" s="7">
        <v>-53.280999999999999</v>
      </c>
      <c r="AE5" s="7">
        <v>0.3</v>
      </c>
      <c r="AF5" s="7">
        <v>5.8559999999999999</v>
      </c>
      <c r="AG5" s="7"/>
      <c r="AH5" s="7">
        <v>-52.237499999999997</v>
      </c>
      <c r="AI5" s="7">
        <v>-0.1</v>
      </c>
      <c r="AJ5" s="7">
        <v>5.8479999999999999</v>
      </c>
      <c r="AK5" s="7"/>
      <c r="AL5" s="7">
        <v>-57.1858</v>
      </c>
      <c r="AM5" s="7">
        <v>0.2</v>
      </c>
      <c r="AN5" s="7">
        <v>5.8559999999999999</v>
      </c>
      <c r="AO5" s="7"/>
      <c r="AP5" s="7">
        <v>-52.046999999999997</v>
      </c>
      <c r="AQ5" s="7">
        <v>0.7</v>
      </c>
      <c r="AR5" s="7">
        <v>5.8559999999999999</v>
      </c>
      <c r="AS5" s="7"/>
      <c r="AT5" s="7">
        <v>-47.247500000000002</v>
      </c>
      <c r="AU5" s="7">
        <v>0.5</v>
      </c>
      <c r="AV5" s="7">
        <v>5.8520000000000003</v>
      </c>
      <c r="AW5" s="7"/>
      <c r="AX5" s="7">
        <v>-42.874000000000002</v>
      </c>
      <c r="AY5" s="7">
        <v>0.3</v>
      </c>
      <c r="AZ5" s="7">
        <v>5.8479999999999999</v>
      </c>
      <c r="BA5" s="7"/>
      <c r="BB5" s="7">
        <v>-29.665099999999999</v>
      </c>
      <c r="BC5" s="7">
        <v>0.5</v>
      </c>
      <c r="BD5" s="7">
        <v>5.86</v>
      </c>
      <c r="BE5" s="7"/>
      <c r="BF5" s="7">
        <v>-34.427</v>
      </c>
      <c r="BG5" s="7">
        <v>0.4</v>
      </c>
      <c r="BH5" s="7">
        <v>5.8440000000000003</v>
      </c>
      <c r="BI5" s="7"/>
      <c r="BJ5" s="7">
        <v>-37.108800000000002</v>
      </c>
      <c r="BK5" s="7">
        <v>0.3</v>
      </c>
      <c r="BL5" s="7">
        <v>5.8520000000000003</v>
      </c>
      <c r="BM5" s="7"/>
      <c r="BN5" s="7">
        <v>-35.414999999999999</v>
      </c>
    </row>
    <row r="6" spans="1:66" x14ac:dyDescent="0.2">
      <c r="C6" s="6">
        <v>0.5</v>
      </c>
      <c r="D6" s="7">
        <v>5.8520000000000003</v>
      </c>
      <c r="E6" s="7"/>
      <c r="F6" s="7">
        <v>-54.264000000000003</v>
      </c>
      <c r="G6" s="7">
        <v>0.7</v>
      </c>
      <c r="H6" s="7">
        <v>5.8559999999999999</v>
      </c>
      <c r="I6" s="7"/>
      <c r="J6" s="7">
        <v>-52.270600000000002</v>
      </c>
      <c r="K6" s="7">
        <v>0.4</v>
      </c>
      <c r="L6" s="7">
        <v>5.8559999999999999</v>
      </c>
      <c r="M6" s="7"/>
      <c r="N6" s="7">
        <v>-56.634999999999998</v>
      </c>
      <c r="O6" s="7">
        <v>0.5</v>
      </c>
      <c r="P6" s="7">
        <v>5.8639999999999999</v>
      </c>
      <c r="Q6" s="7"/>
      <c r="R6" s="7">
        <v>-49.760199999999998</v>
      </c>
      <c r="S6" s="7">
        <v>0.5</v>
      </c>
      <c r="T6" s="7">
        <v>5.8559999999999999</v>
      </c>
      <c r="U6" s="7"/>
      <c r="V6" s="7">
        <v>-56.183999999999997</v>
      </c>
      <c r="W6" s="7">
        <v>0.3</v>
      </c>
      <c r="X6" s="7">
        <v>5.8559999999999999</v>
      </c>
      <c r="Y6" s="7"/>
      <c r="Z6" s="7">
        <v>-52.9968</v>
      </c>
      <c r="AA6" s="7">
        <v>0.2</v>
      </c>
      <c r="AB6" s="7">
        <v>5.86</v>
      </c>
      <c r="AC6" s="7"/>
      <c r="AD6" s="7">
        <v>-53.314</v>
      </c>
      <c r="AE6" s="7">
        <v>0.3</v>
      </c>
      <c r="AF6" s="7">
        <v>5.8559999999999999</v>
      </c>
      <c r="AG6" s="7"/>
      <c r="AH6" s="7">
        <v>-52.369599999999998</v>
      </c>
      <c r="AI6" s="7">
        <v>0.7</v>
      </c>
      <c r="AJ6" s="7">
        <v>5.8479999999999999</v>
      </c>
      <c r="AK6" s="7"/>
      <c r="AL6" s="7">
        <v>-57.218699999999998</v>
      </c>
      <c r="AM6" s="7">
        <v>0.4</v>
      </c>
      <c r="AN6" s="7">
        <v>5.8559999999999999</v>
      </c>
      <c r="AO6" s="7"/>
      <c r="AP6" s="7">
        <v>-52.091000000000001</v>
      </c>
      <c r="AQ6" s="7">
        <v>0.1</v>
      </c>
      <c r="AR6" s="7">
        <v>5.8520000000000003</v>
      </c>
      <c r="AS6" s="7"/>
      <c r="AT6" s="7">
        <v>-47.776699999999998</v>
      </c>
      <c r="AU6" s="7">
        <v>0.4</v>
      </c>
      <c r="AV6" s="7">
        <v>5.8520000000000003</v>
      </c>
      <c r="AW6" s="7"/>
      <c r="AX6" s="7">
        <v>-42.962000000000003</v>
      </c>
      <c r="AY6" s="7">
        <v>0.6</v>
      </c>
      <c r="AZ6" s="7">
        <v>5.8479999999999999</v>
      </c>
      <c r="BA6" s="7"/>
      <c r="BB6" s="7">
        <v>-29.698399999999999</v>
      </c>
      <c r="BC6" s="7">
        <v>0.3</v>
      </c>
      <c r="BD6" s="7">
        <v>5.8639999999999999</v>
      </c>
      <c r="BE6" s="7"/>
      <c r="BF6" s="7">
        <v>-34.515999999999998</v>
      </c>
      <c r="BG6" s="7">
        <v>0.1</v>
      </c>
      <c r="BH6" s="7">
        <v>5.8479999999999999</v>
      </c>
      <c r="BI6" s="7"/>
      <c r="BJ6" s="7">
        <v>-37.208399999999997</v>
      </c>
      <c r="BK6" s="7">
        <v>0.3</v>
      </c>
      <c r="BL6" s="7">
        <v>5.8520000000000003</v>
      </c>
      <c r="BM6" s="7"/>
      <c r="BN6" s="7">
        <v>-35.481999999999999</v>
      </c>
    </row>
    <row r="7" spans="1:66" x14ac:dyDescent="0.2">
      <c r="C7" s="6">
        <v>0.6</v>
      </c>
      <c r="D7" s="7">
        <v>5.8520000000000003</v>
      </c>
      <c r="E7" s="7"/>
      <c r="F7" s="7">
        <v>-54.264000000000003</v>
      </c>
      <c r="G7" s="7">
        <v>0.3</v>
      </c>
      <c r="H7" s="7">
        <v>5.8559999999999999</v>
      </c>
      <c r="I7" s="7"/>
      <c r="J7" s="7">
        <v>-52.369599999999998</v>
      </c>
      <c r="K7" s="7">
        <v>0.5</v>
      </c>
      <c r="L7" s="7">
        <v>5.8559999999999999</v>
      </c>
      <c r="M7" s="7"/>
      <c r="N7" s="7">
        <v>-56.679000000000002</v>
      </c>
      <c r="O7" s="7">
        <v>0.5</v>
      </c>
      <c r="P7" s="7">
        <v>5.86</v>
      </c>
      <c r="Q7" s="7"/>
      <c r="R7" s="7">
        <v>-49.793199999999999</v>
      </c>
      <c r="S7" s="7">
        <v>0.3</v>
      </c>
      <c r="T7" s="7">
        <v>5.8559999999999999</v>
      </c>
      <c r="U7" s="7"/>
      <c r="V7" s="7">
        <v>-56.228000000000002</v>
      </c>
      <c r="W7" s="7">
        <v>0.2</v>
      </c>
      <c r="X7" s="7">
        <v>5.8559999999999999</v>
      </c>
      <c r="Y7" s="7"/>
      <c r="Z7" s="7">
        <v>-53.062899999999999</v>
      </c>
      <c r="AA7" s="7">
        <v>0</v>
      </c>
      <c r="AB7" s="7">
        <v>5.86</v>
      </c>
      <c r="AC7" s="7"/>
      <c r="AD7" s="7">
        <v>-53.347999999999999</v>
      </c>
      <c r="AE7" s="7">
        <v>0.5</v>
      </c>
      <c r="AF7" s="7">
        <v>5.8559999999999999</v>
      </c>
      <c r="AG7" s="7"/>
      <c r="AH7" s="7">
        <v>-52.402700000000003</v>
      </c>
      <c r="AI7" s="7">
        <v>0.3</v>
      </c>
      <c r="AJ7" s="7">
        <v>5.8520000000000003</v>
      </c>
      <c r="AK7" s="7"/>
      <c r="AL7" s="7">
        <v>-57.218699999999998</v>
      </c>
      <c r="AM7" s="7">
        <v>0.2</v>
      </c>
      <c r="AN7" s="7">
        <v>5.8559999999999999</v>
      </c>
      <c r="AO7" s="7"/>
      <c r="AP7" s="7">
        <v>-52.146000000000001</v>
      </c>
      <c r="AQ7" s="7">
        <v>0.1</v>
      </c>
      <c r="AR7" s="7">
        <v>5.8559999999999999</v>
      </c>
      <c r="AS7" s="7"/>
      <c r="AT7" s="7">
        <v>-47.842700000000001</v>
      </c>
      <c r="AU7" s="7">
        <v>0.4</v>
      </c>
      <c r="AV7" s="7">
        <v>5.8520000000000003</v>
      </c>
      <c r="AW7" s="7"/>
      <c r="AX7" s="7">
        <v>-42.994999999999997</v>
      </c>
      <c r="AY7" s="7">
        <v>0.4</v>
      </c>
      <c r="AZ7" s="7">
        <v>5.8440000000000003</v>
      </c>
      <c r="BA7" s="7"/>
      <c r="BB7" s="7">
        <v>-32.325600000000001</v>
      </c>
      <c r="BC7" s="7">
        <v>0.3</v>
      </c>
      <c r="BD7" s="7">
        <v>5.86</v>
      </c>
      <c r="BE7" s="7"/>
      <c r="BF7" s="7">
        <v>-34.603999999999999</v>
      </c>
      <c r="BG7" s="7">
        <v>0.2</v>
      </c>
      <c r="BH7" s="7">
        <v>5.8479999999999999</v>
      </c>
      <c r="BI7" s="7"/>
      <c r="BJ7" s="7">
        <v>-37.274700000000003</v>
      </c>
      <c r="BK7" s="7">
        <v>0.3</v>
      </c>
      <c r="BL7" s="7">
        <v>5.8520000000000003</v>
      </c>
      <c r="BM7" s="7"/>
      <c r="BN7" s="7">
        <v>-35.564999999999998</v>
      </c>
    </row>
    <row r="8" spans="1:66" x14ac:dyDescent="0.2">
      <c r="C8" s="6">
        <v>0.4</v>
      </c>
      <c r="D8" s="7">
        <v>5.8520000000000003</v>
      </c>
      <c r="E8" s="7"/>
      <c r="F8" s="7">
        <v>-54.314</v>
      </c>
      <c r="G8" s="7">
        <v>0.4</v>
      </c>
      <c r="H8" s="7">
        <v>5.8559999999999999</v>
      </c>
      <c r="I8" s="7"/>
      <c r="J8" s="7">
        <v>-52.369599999999998</v>
      </c>
      <c r="K8" s="7">
        <v>0.5</v>
      </c>
      <c r="L8" s="7">
        <v>5.8559999999999999</v>
      </c>
      <c r="M8" s="7"/>
      <c r="N8" s="7">
        <v>-56.732999999999997</v>
      </c>
      <c r="O8" s="7">
        <v>0.3</v>
      </c>
      <c r="P8" s="7">
        <v>5.86</v>
      </c>
      <c r="Q8" s="7"/>
      <c r="R8" s="7">
        <v>-49.859299999999998</v>
      </c>
      <c r="S8" s="7">
        <v>0.4</v>
      </c>
      <c r="T8" s="7">
        <v>5.86</v>
      </c>
      <c r="U8" s="7"/>
      <c r="V8" s="7">
        <v>-56.293999999999997</v>
      </c>
      <c r="W8" s="7">
        <v>0.6</v>
      </c>
      <c r="X8" s="7">
        <v>5.8559999999999999</v>
      </c>
      <c r="Y8" s="7"/>
      <c r="Z8" s="7">
        <v>-53.0959</v>
      </c>
      <c r="AA8" s="7">
        <v>0.1</v>
      </c>
      <c r="AB8" s="7">
        <v>5.8559999999999999</v>
      </c>
      <c r="AC8" s="7"/>
      <c r="AD8" s="7">
        <v>-53.381</v>
      </c>
      <c r="AE8" s="7">
        <v>0.4</v>
      </c>
      <c r="AF8" s="7">
        <v>5.8559999999999999</v>
      </c>
      <c r="AG8" s="7"/>
      <c r="AH8" s="7">
        <v>-52.435699999999997</v>
      </c>
      <c r="AI8" s="7">
        <v>0.3</v>
      </c>
      <c r="AJ8" s="7">
        <v>5.8520000000000003</v>
      </c>
      <c r="AK8" s="7"/>
      <c r="AL8" s="7">
        <v>-57.284599999999998</v>
      </c>
      <c r="AM8" s="7">
        <v>0.3</v>
      </c>
      <c r="AN8" s="7">
        <v>5.8559999999999999</v>
      </c>
      <c r="AO8" s="7"/>
      <c r="AP8" s="7">
        <v>-52.179000000000002</v>
      </c>
      <c r="AQ8" s="7">
        <v>0.3</v>
      </c>
      <c r="AR8" s="7">
        <v>5.8559999999999999</v>
      </c>
      <c r="AS8" s="7"/>
      <c r="AT8" s="7">
        <v>-47.908999999999999</v>
      </c>
      <c r="AU8" s="7">
        <v>0.2</v>
      </c>
      <c r="AV8" s="7">
        <v>5.8520000000000003</v>
      </c>
      <c r="AW8" s="7"/>
      <c r="AX8" s="7">
        <v>-43.072000000000003</v>
      </c>
      <c r="AY8" s="7">
        <v>0.3</v>
      </c>
      <c r="AZ8" s="7">
        <v>5.8479999999999999</v>
      </c>
      <c r="BA8" s="7"/>
      <c r="BB8" s="7">
        <v>-32.4253</v>
      </c>
      <c r="BC8" s="7">
        <v>0.5</v>
      </c>
      <c r="BD8" s="7">
        <v>5.86</v>
      </c>
      <c r="BE8" s="7"/>
      <c r="BF8" s="7">
        <v>-34.704000000000001</v>
      </c>
      <c r="BG8" s="7">
        <v>0.2</v>
      </c>
      <c r="BH8" s="7">
        <v>5.8440000000000003</v>
      </c>
      <c r="BI8" s="7"/>
      <c r="BJ8" s="7">
        <v>-37.374299999999998</v>
      </c>
      <c r="BK8" s="7">
        <v>0.3</v>
      </c>
      <c r="BL8" s="7">
        <v>5.8520000000000003</v>
      </c>
      <c r="BM8" s="7"/>
      <c r="BN8" s="7">
        <v>-35.648000000000003</v>
      </c>
    </row>
    <row r="9" spans="1:66" x14ac:dyDescent="0.2">
      <c r="C9" s="6">
        <v>0.5</v>
      </c>
      <c r="D9" s="7">
        <v>5.8520000000000003</v>
      </c>
      <c r="E9" s="7"/>
      <c r="F9" s="7">
        <v>-54.38</v>
      </c>
      <c r="G9" s="7">
        <v>0.5</v>
      </c>
      <c r="H9" s="7">
        <v>5.8559999999999999</v>
      </c>
      <c r="I9" s="7"/>
      <c r="J9" s="7">
        <v>-52.435699999999997</v>
      </c>
      <c r="K9" s="7">
        <v>0.2</v>
      </c>
      <c r="L9" s="7">
        <v>5.8559999999999999</v>
      </c>
      <c r="M9" s="7"/>
      <c r="N9" s="7">
        <v>-56.832000000000001</v>
      </c>
      <c r="O9" s="7">
        <v>0.5</v>
      </c>
      <c r="P9" s="7">
        <v>5.86</v>
      </c>
      <c r="Q9" s="7"/>
      <c r="R9" s="7">
        <v>-49.892299999999999</v>
      </c>
      <c r="S9" s="7">
        <v>0.1</v>
      </c>
      <c r="T9" s="7">
        <v>5.8559999999999999</v>
      </c>
      <c r="U9" s="7"/>
      <c r="V9" s="7">
        <v>-56.36</v>
      </c>
      <c r="W9" s="7">
        <v>0.3</v>
      </c>
      <c r="X9" s="7">
        <v>5.8559999999999999</v>
      </c>
      <c r="Y9" s="7"/>
      <c r="Z9" s="7">
        <v>-53.161900000000003</v>
      </c>
      <c r="AA9" s="7">
        <v>0.2</v>
      </c>
      <c r="AB9" s="7">
        <v>5.86</v>
      </c>
      <c r="AC9" s="7"/>
      <c r="AD9" s="7">
        <v>-53.392000000000003</v>
      </c>
      <c r="AE9" s="7">
        <v>0.4</v>
      </c>
      <c r="AF9" s="7">
        <v>5.8559999999999999</v>
      </c>
      <c r="AG9" s="7"/>
      <c r="AH9" s="7">
        <v>-52.5017</v>
      </c>
      <c r="AI9" s="7">
        <v>0.2</v>
      </c>
      <c r="AJ9" s="7">
        <v>5.8520000000000003</v>
      </c>
      <c r="AK9" s="7"/>
      <c r="AL9" s="7">
        <v>-57.284599999999998</v>
      </c>
      <c r="AM9" s="7">
        <v>0.3</v>
      </c>
      <c r="AN9" s="7">
        <v>5.8559999999999999</v>
      </c>
      <c r="AO9" s="7"/>
      <c r="AP9" s="7">
        <v>-52.487000000000002</v>
      </c>
      <c r="AQ9" s="7">
        <v>0.7</v>
      </c>
      <c r="AR9" s="7">
        <v>5.8559999999999999</v>
      </c>
      <c r="AS9" s="7"/>
      <c r="AT9" s="7">
        <v>-47.942</v>
      </c>
      <c r="AU9" s="7">
        <v>0.2</v>
      </c>
      <c r="AV9" s="7">
        <v>5.8479999999999999</v>
      </c>
      <c r="AW9" s="7"/>
      <c r="AX9" s="7">
        <v>-43.104999999999997</v>
      </c>
      <c r="AY9" s="7">
        <v>0.3</v>
      </c>
      <c r="AZ9" s="7">
        <v>5.8479999999999999</v>
      </c>
      <c r="BA9" s="7"/>
      <c r="BB9" s="7">
        <v>-32.491900000000001</v>
      </c>
      <c r="BC9" s="7">
        <v>0.2</v>
      </c>
      <c r="BD9" s="7">
        <v>5.86</v>
      </c>
      <c r="BE9" s="7"/>
      <c r="BF9" s="7">
        <v>-34.804000000000002</v>
      </c>
      <c r="BG9" s="7">
        <v>0.2</v>
      </c>
      <c r="BH9" s="7">
        <v>5.8479999999999999</v>
      </c>
      <c r="BI9" s="7"/>
      <c r="BJ9" s="7">
        <v>-37.473799999999997</v>
      </c>
      <c r="BK9" s="7">
        <v>0.2</v>
      </c>
      <c r="BL9" s="7">
        <v>5.8520000000000003</v>
      </c>
      <c r="BM9" s="7"/>
      <c r="BN9" s="7">
        <v>-35.731000000000002</v>
      </c>
    </row>
    <row r="10" spans="1:66" x14ac:dyDescent="0.2">
      <c r="C10" s="6">
        <v>0.3</v>
      </c>
      <c r="D10" s="7">
        <v>5.8520000000000003</v>
      </c>
      <c r="E10" s="7"/>
      <c r="F10" s="7">
        <v>-55.618000000000002</v>
      </c>
      <c r="G10" s="7">
        <v>0.6</v>
      </c>
      <c r="H10" s="7">
        <v>5.86</v>
      </c>
      <c r="I10" s="7"/>
      <c r="J10" s="7">
        <v>-52.435699999999997</v>
      </c>
      <c r="K10" s="7">
        <v>0.3</v>
      </c>
      <c r="L10" s="7">
        <v>5.8559999999999999</v>
      </c>
      <c r="M10" s="7"/>
      <c r="N10" s="7">
        <v>-56.875999999999998</v>
      </c>
      <c r="O10" s="7">
        <v>0.3</v>
      </c>
      <c r="P10" s="7">
        <v>5.8639999999999999</v>
      </c>
      <c r="Q10" s="7"/>
      <c r="R10" s="7">
        <v>-50.949599999999997</v>
      </c>
      <c r="S10" s="7">
        <v>0.4</v>
      </c>
      <c r="T10" s="7">
        <v>5.8559999999999999</v>
      </c>
      <c r="U10" s="7"/>
      <c r="V10" s="7">
        <v>-56.426000000000002</v>
      </c>
      <c r="W10" s="7">
        <v>0.3</v>
      </c>
      <c r="X10" s="7">
        <v>5.8559999999999999</v>
      </c>
      <c r="Y10" s="7"/>
      <c r="Z10" s="7">
        <v>-53.227899999999998</v>
      </c>
      <c r="AA10" s="7">
        <v>0.1</v>
      </c>
      <c r="AB10" s="7">
        <v>5.86</v>
      </c>
      <c r="AC10" s="7"/>
      <c r="AD10" s="7">
        <v>-53.436</v>
      </c>
      <c r="AE10" s="7">
        <v>0.3</v>
      </c>
      <c r="AF10" s="7">
        <v>5.86</v>
      </c>
      <c r="AG10" s="7"/>
      <c r="AH10" s="7">
        <v>-52.534700000000001</v>
      </c>
      <c r="AI10" s="7">
        <v>0.1</v>
      </c>
      <c r="AJ10" s="7">
        <v>5.8520000000000003</v>
      </c>
      <c r="AK10" s="7"/>
      <c r="AL10" s="7">
        <v>-57.284599999999998</v>
      </c>
      <c r="AM10" s="7">
        <v>0.3</v>
      </c>
      <c r="AN10" s="7">
        <v>5.8559999999999999</v>
      </c>
      <c r="AO10" s="7"/>
      <c r="AP10" s="7">
        <v>-52.673999999999999</v>
      </c>
      <c r="AQ10" s="7">
        <v>0.2</v>
      </c>
      <c r="AR10" s="7">
        <v>5.8559999999999999</v>
      </c>
      <c r="AS10" s="7"/>
      <c r="AT10" s="7">
        <v>-48.008099999999999</v>
      </c>
      <c r="AU10" s="7">
        <v>0.3</v>
      </c>
      <c r="AV10" s="7">
        <v>5.8520000000000003</v>
      </c>
      <c r="AW10" s="7"/>
      <c r="AX10" s="7">
        <v>-43.194000000000003</v>
      </c>
      <c r="AY10" s="7">
        <v>0.3</v>
      </c>
      <c r="AZ10" s="7">
        <v>5.8440000000000003</v>
      </c>
      <c r="BA10" s="7"/>
      <c r="BB10" s="7">
        <v>-32.558300000000003</v>
      </c>
      <c r="BC10" s="7">
        <v>0.2</v>
      </c>
      <c r="BD10" s="7">
        <v>5.86</v>
      </c>
      <c r="BE10" s="7"/>
      <c r="BF10" s="7">
        <v>-35.069000000000003</v>
      </c>
      <c r="BG10" s="7">
        <v>0.4</v>
      </c>
      <c r="BH10" s="7">
        <v>5.8479999999999999</v>
      </c>
      <c r="BI10" s="7"/>
      <c r="BJ10" s="7">
        <v>-37.573300000000003</v>
      </c>
      <c r="BK10" s="7">
        <v>0.2</v>
      </c>
      <c r="BL10" s="7">
        <v>5.8520000000000003</v>
      </c>
      <c r="BM10" s="7"/>
      <c r="BN10" s="7">
        <v>-35.83</v>
      </c>
    </row>
    <row r="11" spans="1:66" x14ac:dyDescent="0.2">
      <c r="C11" s="6">
        <v>0.6</v>
      </c>
      <c r="D11" s="7">
        <v>5.8479999999999999</v>
      </c>
      <c r="E11" s="7"/>
      <c r="F11" s="7">
        <v>-55.651000000000003</v>
      </c>
      <c r="G11" s="7">
        <v>0.2</v>
      </c>
      <c r="H11" s="7">
        <v>5.8520000000000003</v>
      </c>
      <c r="I11" s="7"/>
      <c r="J11" s="7">
        <v>-52.534700000000001</v>
      </c>
      <c r="K11" s="7">
        <v>0.2</v>
      </c>
      <c r="L11" s="7">
        <v>5.8559999999999999</v>
      </c>
      <c r="M11" s="7"/>
      <c r="N11" s="7">
        <v>-56.997</v>
      </c>
      <c r="O11" s="7">
        <v>0.5</v>
      </c>
      <c r="P11" s="7">
        <v>5.86</v>
      </c>
      <c r="Q11" s="7"/>
      <c r="R11" s="7">
        <v>-50.949599999999997</v>
      </c>
      <c r="S11" s="7">
        <v>0.4</v>
      </c>
      <c r="T11" s="7">
        <v>5.86</v>
      </c>
      <c r="U11" s="7"/>
      <c r="V11" s="7">
        <v>-56.481000000000002</v>
      </c>
      <c r="W11" s="7">
        <v>0.3</v>
      </c>
      <c r="X11" s="7">
        <v>5.8559999999999999</v>
      </c>
      <c r="Y11" s="7"/>
      <c r="Z11" s="7">
        <v>-53.425899999999999</v>
      </c>
      <c r="AA11" s="7">
        <v>0.2</v>
      </c>
      <c r="AB11" s="7">
        <v>5.8559999999999999</v>
      </c>
      <c r="AC11" s="7"/>
      <c r="AD11" s="7">
        <v>-53.469000000000001</v>
      </c>
      <c r="AE11" s="7">
        <v>0.4</v>
      </c>
      <c r="AF11" s="7">
        <v>5.8559999999999999</v>
      </c>
      <c r="AG11" s="7"/>
      <c r="AH11" s="7">
        <v>-52.567799999999998</v>
      </c>
      <c r="AI11" s="7">
        <v>0.3</v>
      </c>
      <c r="AJ11" s="7">
        <v>5.8520000000000003</v>
      </c>
      <c r="AK11" s="7"/>
      <c r="AL11" s="7">
        <v>-57.317500000000003</v>
      </c>
      <c r="AM11" s="7">
        <v>0.2</v>
      </c>
      <c r="AN11" s="7">
        <v>5.8559999999999999</v>
      </c>
      <c r="AO11" s="7"/>
      <c r="AP11" s="7">
        <v>-52.707000000000001</v>
      </c>
      <c r="AQ11" s="7">
        <v>0.3</v>
      </c>
      <c r="AR11" s="7">
        <v>5.8559999999999999</v>
      </c>
      <c r="AS11" s="7"/>
      <c r="AT11" s="7">
        <v>-48.041200000000003</v>
      </c>
      <c r="AU11" s="7">
        <v>0.4</v>
      </c>
      <c r="AV11" s="7">
        <v>5.8520000000000003</v>
      </c>
      <c r="AW11" s="7"/>
      <c r="AX11" s="7">
        <v>-43.238</v>
      </c>
      <c r="AY11" s="7">
        <v>0.4</v>
      </c>
      <c r="AZ11" s="7">
        <v>5.8479999999999999</v>
      </c>
      <c r="BA11" s="7"/>
      <c r="BB11" s="7">
        <v>-32.591500000000003</v>
      </c>
      <c r="BC11" s="7">
        <v>0.2</v>
      </c>
      <c r="BD11" s="7">
        <v>5.8559999999999999</v>
      </c>
      <c r="BE11" s="7"/>
      <c r="BF11" s="7">
        <v>-35.18</v>
      </c>
      <c r="BG11" s="7">
        <v>0.3</v>
      </c>
      <c r="BH11" s="7">
        <v>5.8479999999999999</v>
      </c>
      <c r="BI11" s="7"/>
      <c r="BJ11" s="7">
        <v>-37.706200000000003</v>
      </c>
      <c r="BK11" s="7">
        <v>0.4</v>
      </c>
      <c r="BL11" s="7">
        <v>5.8479999999999999</v>
      </c>
      <c r="BM11" s="7"/>
      <c r="BN11" s="7">
        <v>-35.912999999999997</v>
      </c>
    </row>
    <row r="12" spans="1:66" x14ac:dyDescent="0.2">
      <c r="C12" s="6">
        <v>0.3</v>
      </c>
      <c r="D12" s="7">
        <v>5.8520000000000003</v>
      </c>
      <c r="E12" s="7"/>
      <c r="F12" s="7">
        <v>-55.634</v>
      </c>
      <c r="G12" s="7">
        <v>0.6</v>
      </c>
      <c r="H12" s="7">
        <v>5.8559999999999999</v>
      </c>
      <c r="I12" s="7"/>
      <c r="J12" s="7">
        <v>-52.567799999999998</v>
      </c>
      <c r="K12" s="7">
        <v>0.3</v>
      </c>
      <c r="L12" s="7">
        <v>5.86</v>
      </c>
      <c r="M12" s="7"/>
      <c r="N12" s="7">
        <v>-57.018999999999998</v>
      </c>
      <c r="O12" s="7">
        <v>0.4</v>
      </c>
      <c r="P12" s="7">
        <v>5.86</v>
      </c>
      <c r="Q12" s="7"/>
      <c r="R12" s="7">
        <v>-50.982500000000002</v>
      </c>
      <c r="S12" s="7">
        <v>0.3</v>
      </c>
      <c r="T12" s="7">
        <v>5.86</v>
      </c>
      <c r="U12" s="7"/>
      <c r="V12" s="7">
        <v>-56.546999999999997</v>
      </c>
      <c r="W12" s="7">
        <v>0.4</v>
      </c>
      <c r="X12" s="7">
        <v>5.8559999999999999</v>
      </c>
      <c r="Y12" s="7"/>
      <c r="Z12" s="7">
        <v>-53.524999999999999</v>
      </c>
      <c r="AA12" s="7">
        <v>0.5</v>
      </c>
      <c r="AB12" s="7">
        <v>5.86</v>
      </c>
      <c r="AC12" s="7"/>
      <c r="AD12" s="7">
        <v>-54.228000000000002</v>
      </c>
      <c r="AE12" s="7">
        <v>0.4</v>
      </c>
      <c r="AF12" s="7">
        <v>5.86</v>
      </c>
      <c r="AG12" s="7"/>
      <c r="AH12" s="7">
        <v>-54.283799999999999</v>
      </c>
      <c r="AI12" s="7">
        <v>0.1</v>
      </c>
      <c r="AJ12" s="7">
        <v>5.8520000000000003</v>
      </c>
      <c r="AK12" s="7"/>
      <c r="AL12" s="7">
        <v>-57.350499999999997</v>
      </c>
      <c r="AM12" s="7">
        <v>0.2</v>
      </c>
      <c r="AN12" s="7">
        <v>5.86</v>
      </c>
      <c r="AO12" s="7"/>
      <c r="AP12" s="7">
        <v>-52.74</v>
      </c>
      <c r="AQ12" s="7">
        <v>0.2</v>
      </c>
      <c r="AR12" s="7">
        <v>5.8559999999999999</v>
      </c>
      <c r="AS12" s="7"/>
      <c r="AT12" s="7">
        <v>-48.107399999999998</v>
      </c>
      <c r="AU12" s="7">
        <v>0.3</v>
      </c>
      <c r="AV12" s="7">
        <v>5.8559999999999999</v>
      </c>
      <c r="AW12" s="7"/>
      <c r="AX12" s="7">
        <v>-43.271000000000001</v>
      </c>
      <c r="AY12" s="7">
        <v>0.3</v>
      </c>
      <c r="AZ12" s="7">
        <v>5.8479999999999999</v>
      </c>
      <c r="BA12" s="7"/>
      <c r="BB12" s="7">
        <v>-32.857500000000002</v>
      </c>
      <c r="BC12" s="7">
        <v>0.3</v>
      </c>
      <c r="BD12" s="7">
        <v>5.8639999999999999</v>
      </c>
      <c r="BE12" s="7"/>
      <c r="BF12" s="7">
        <v>-36.154000000000003</v>
      </c>
      <c r="BG12" s="7">
        <v>0.2</v>
      </c>
      <c r="BH12" s="7">
        <v>5.8479999999999999</v>
      </c>
      <c r="BI12" s="7"/>
      <c r="BJ12" s="7">
        <v>-37.971600000000002</v>
      </c>
      <c r="BK12" s="7">
        <v>0.2</v>
      </c>
      <c r="BL12" s="7">
        <v>5.8520000000000003</v>
      </c>
      <c r="BM12" s="7"/>
      <c r="BN12" s="7">
        <v>-36.179000000000002</v>
      </c>
    </row>
    <row r="13" spans="1:66" x14ac:dyDescent="0.2">
      <c r="C13" s="6">
        <v>0.4</v>
      </c>
      <c r="D13" s="7">
        <v>5.8520000000000003</v>
      </c>
      <c r="E13" s="7"/>
      <c r="F13" s="7">
        <v>-55.683999999999997</v>
      </c>
      <c r="G13" s="7">
        <v>0.7</v>
      </c>
      <c r="H13" s="7">
        <v>5.8559999999999999</v>
      </c>
      <c r="I13" s="7"/>
      <c r="J13" s="7">
        <v>-52.567799999999998</v>
      </c>
      <c r="K13" s="7">
        <v>0.5</v>
      </c>
      <c r="L13" s="7">
        <v>5.8559999999999999</v>
      </c>
      <c r="M13" s="7"/>
      <c r="N13" s="7">
        <v>-57.261000000000003</v>
      </c>
      <c r="O13" s="7">
        <v>0.6</v>
      </c>
      <c r="P13" s="7">
        <v>5.86</v>
      </c>
      <c r="Q13" s="7"/>
      <c r="R13" s="7">
        <v>-50.982500000000002</v>
      </c>
      <c r="S13" s="7">
        <v>0.3</v>
      </c>
      <c r="T13" s="7">
        <v>5.8559999999999999</v>
      </c>
      <c r="U13" s="7"/>
      <c r="V13" s="7">
        <v>-56.591000000000001</v>
      </c>
      <c r="W13" s="7">
        <v>0.3</v>
      </c>
      <c r="X13" s="7">
        <v>5.8559999999999999</v>
      </c>
      <c r="Y13" s="7"/>
      <c r="Z13" s="7">
        <v>-53.558</v>
      </c>
      <c r="AA13" s="7">
        <v>0.2</v>
      </c>
      <c r="AB13" s="7">
        <v>5.8559999999999999</v>
      </c>
      <c r="AC13" s="7"/>
      <c r="AD13" s="7">
        <v>-54.238999999999997</v>
      </c>
      <c r="AE13" s="7">
        <v>0.4</v>
      </c>
      <c r="AF13" s="7">
        <v>5.86</v>
      </c>
      <c r="AG13" s="7"/>
      <c r="AH13" s="7">
        <v>-54.316800000000001</v>
      </c>
      <c r="AI13" s="7">
        <v>0.4</v>
      </c>
      <c r="AJ13" s="7">
        <v>5.8520000000000003</v>
      </c>
      <c r="AK13" s="7"/>
      <c r="AL13" s="7">
        <v>-57.581099999999999</v>
      </c>
      <c r="AM13" s="7">
        <v>0.2</v>
      </c>
      <c r="AN13" s="7">
        <v>5.8559999999999999</v>
      </c>
      <c r="AO13" s="7"/>
      <c r="AP13" s="7">
        <v>-52.795000000000002</v>
      </c>
      <c r="AQ13" s="7">
        <v>0.2</v>
      </c>
      <c r="AR13" s="7">
        <v>5.8559999999999999</v>
      </c>
      <c r="AS13" s="7"/>
      <c r="AT13" s="7">
        <v>-48.107399999999998</v>
      </c>
      <c r="AU13" s="7">
        <v>0.4</v>
      </c>
      <c r="AV13" s="7">
        <v>5.8520000000000003</v>
      </c>
      <c r="AW13" s="7"/>
      <c r="AX13" s="7">
        <v>-43.326000000000001</v>
      </c>
      <c r="AY13" s="7">
        <v>0.2</v>
      </c>
      <c r="AZ13" s="7">
        <v>5.8479999999999999</v>
      </c>
      <c r="BA13" s="7"/>
      <c r="BB13" s="7">
        <v>-32.9572</v>
      </c>
      <c r="BC13" s="7">
        <v>0.4</v>
      </c>
      <c r="BD13" s="7">
        <v>5.86</v>
      </c>
      <c r="BE13" s="7"/>
      <c r="BF13" s="7">
        <v>-36.253</v>
      </c>
      <c r="BG13" s="7">
        <v>0.1</v>
      </c>
      <c r="BH13" s="7">
        <v>5.8479999999999999</v>
      </c>
      <c r="BI13" s="7"/>
      <c r="BJ13" s="7">
        <v>-38.070999999999998</v>
      </c>
      <c r="BK13" s="7">
        <v>0.1</v>
      </c>
      <c r="BL13" s="7">
        <v>5.8520000000000003</v>
      </c>
      <c r="BM13" s="7"/>
      <c r="BN13" s="7">
        <v>-36.262</v>
      </c>
    </row>
    <row r="14" spans="1:66" x14ac:dyDescent="0.2">
      <c r="C14" s="6">
        <v>0.1</v>
      </c>
      <c r="D14" s="7">
        <v>5.8520000000000003</v>
      </c>
      <c r="E14" s="7"/>
      <c r="F14" s="7">
        <v>-55.7</v>
      </c>
      <c r="G14" s="7">
        <v>0.7</v>
      </c>
      <c r="H14" s="7">
        <v>5.86</v>
      </c>
      <c r="I14" s="7"/>
      <c r="J14" s="7">
        <v>-53.491999999999997</v>
      </c>
      <c r="K14" s="7">
        <v>0.3</v>
      </c>
      <c r="L14" s="7">
        <v>5.8559999999999999</v>
      </c>
      <c r="M14" s="7"/>
      <c r="N14" s="7">
        <v>-57.305</v>
      </c>
      <c r="O14" s="7">
        <v>0</v>
      </c>
      <c r="P14" s="7">
        <v>5.86</v>
      </c>
      <c r="Q14" s="7"/>
      <c r="R14" s="7">
        <v>-51.048699999999997</v>
      </c>
      <c r="S14" s="7">
        <v>0.4</v>
      </c>
      <c r="T14" s="7">
        <v>5.86</v>
      </c>
      <c r="U14" s="7"/>
      <c r="V14" s="7">
        <v>-56.656999999999996</v>
      </c>
      <c r="W14" s="7">
        <v>0.3</v>
      </c>
      <c r="X14" s="7">
        <v>5.8559999999999999</v>
      </c>
      <c r="Y14" s="7"/>
      <c r="Z14" s="7">
        <v>-53.623899999999999</v>
      </c>
      <c r="AA14" s="7">
        <v>0.1</v>
      </c>
      <c r="AB14" s="7">
        <v>5.86</v>
      </c>
      <c r="AC14" s="7"/>
      <c r="AD14" s="7">
        <v>-54.261000000000003</v>
      </c>
      <c r="AE14" s="7">
        <v>0.6</v>
      </c>
      <c r="AF14" s="7">
        <v>5.8559999999999999</v>
      </c>
      <c r="AG14" s="7"/>
      <c r="AH14" s="7">
        <v>-54.349899999999998</v>
      </c>
      <c r="AI14" s="7">
        <v>0.3</v>
      </c>
      <c r="AJ14" s="7">
        <v>5.8520000000000003</v>
      </c>
      <c r="AK14" s="7"/>
      <c r="AL14" s="7">
        <v>-57.581099999999999</v>
      </c>
      <c r="AM14" s="7">
        <v>0.3</v>
      </c>
      <c r="AN14" s="7">
        <v>5.8559999999999999</v>
      </c>
      <c r="AO14" s="7"/>
      <c r="AP14" s="7">
        <v>-52.838999999999999</v>
      </c>
      <c r="AQ14" s="7">
        <v>0.1</v>
      </c>
      <c r="AR14" s="7">
        <v>5.8559999999999999</v>
      </c>
      <c r="AS14" s="7"/>
      <c r="AT14" s="7">
        <v>-48.173400000000001</v>
      </c>
      <c r="AU14" s="7">
        <v>0.5</v>
      </c>
      <c r="AV14" s="7">
        <v>5.8559999999999999</v>
      </c>
      <c r="AW14" s="7"/>
      <c r="AX14" s="7">
        <v>-44.131999999999998</v>
      </c>
      <c r="AY14" s="7">
        <v>0.2</v>
      </c>
      <c r="AZ14" s="7">
        <v>5.8479999999999999</v>
      </c>
      <c r="BA14" s="7"/>
      <c r="BB14" s="7">
        <v>-33.023600000000002</v>
      </c>
      <c r="BC14" s="7">
        <v>0.3</v>
      </c>
      <c r="BD14" s="7">
        <v>5.86</v>
      </c>
      <c r="BE14" s="7"/>
      <c r="BF14" s="7">
        <v>-36.32</v>
      </c>
      <c r="BG14" s="7">
        <v>0.2</v>
      </c>
      <c r="BH14" s="7">
        <v>5.8479999999999999</v>
      </c>
      <c r="BI14" s="7"/>
      <c r="BJ14" s="7">
        <v>-39.099499999999999</v>
      </c>
      <c r="BK14" s="7">
        <v>0.2</v>
      </c>
      <c r="BL14" s="7">
        <v>5.8520000000000003</v>
      </c>
      <c r="BM14" s="7"/>
      <c r="BN14" s="7">
        <v>-37.223999999999997</v>
      </c>
    </row>
    <row r="15" spans="1:66" x14ac:dyDescent="0.2">
      <c r="C15" s="6">
        <v>0.3</v>
      </c>
      <c r="D15" s="7">
        <v>5.8520000000000003</v>
      </c>
      <c r="E15" s="7"/>
      <c r="F15" s="7">
        <v>-55.732999999999997</v>
      </c>
      <c r="G15" s="7">
        <v>0.8</v>
      </c>
      <c r="H15" s="7">
        <v>5.8559999999999999</v>
      </c>
      <c r="I15" s="7"/>
      <c r="J15" s="7">
        <v>-53.491999999999997</v>
      </c>
      <c r="K15" s="7">
        <v>0.3</v>
      </c>
      <c r="L15" s="7">
        <v>5.8559999999999999</v>
      </c>
      <c r="M15" s="7"/>
      <c r="N15" s="7">
        <v>-57.326999999999998</v>
      </c>
      <c r="O15" s="7">
        <v>0.5</v>
      </c>
      <c r="P15" s="7">
        <v>5.86</v>
      </c>
      <c r="Q15" s="7"/>
      <c r="R15" s="7">
        <v>-51.048699999999997</v>
      </c>
      <c r="S15" s="7">
        <v>0.3</v>
      </c>
      <c r="T15" s="7">
        <v>5.86</v>
      </c>
      <c r="U15" s="7"/>
      <c r="V15" s="7">
        <v>-59.896999999999998</v>
      </c>
      <c r="W15" s="7">
        <v>0.2</v>
      </c>
      <c r="X15" s="7">
        <v>5.8559999999999999</v>
      </c>
      <c r="Y15" s="7"/>
      <c r="Z15" s="7">
        <v>-53.6569</v>
      </c>
      <c r="AA15" s="7">
        <v>0.2</v>
      </c>
      <c r="AB15" s="7">
        <v>5.8559999999999999</v>
      </c>
      <c r="AC15" s="7"/>
      <c r="AD15" s="7">
        <v>-54.283000000000001</v>
      </c>
      <c r="AE15" s="7">
        <v>0.3</v>
      </c>
      <c r="AF15" s="7">
        <v>5.8559999999999999</v>
      </c>
      <c r="AG15" s="7"/>
      <c r="AH15" s="7">
        <v>-54.349899999999998</v>
      </c>
      <c r="AI15" s="7">
        <v>0.3</v>
      </c>
      <c r="AJ15" s="7">
        <v>5.8479999999999999</v>
      </c>
      <c r="AK15" s="7"/>
      <c r="AL15" s="7">
        <v>-57.647100000000002</v>
      </c>
      <c r="AM15" s="7">
        <v>-0.1</v>
      </c>
      <c r="AN15" s="7">
        <v>5.86</v>
      </c>
      <c r="AO15" s="7"/>
      <c r="AP15" s="7">
        <v>-52.883000000000003</v>
      </c>
      <c r="AQ15" s="7">
        <v>0.1</v>
      </c>
      <c r="AR15" s="7">
        <v>5.8559999999999999</v>
      </c>
      <c r="AS15" s="7"/>
      <c r="AT15" s="7">
        <v>-48.834600000000002</v>
      </c>
      <c r="AU15" s="7">
        <v>0.2</v>
      </c>
      <c r="AV15" s="7">
        <v>5.8520000000000003</v>
      </c>
      <c r="AW15" s="7"/>
      <c r="AX15" s="7">
        <v>-44.177</v>
      </c>
      <c r="AY15" s="7">
        <v>0.4</v>
      </c>
      <c r="AZ15" s="7">
        <v>5.8479999999999999</v>
      </c>
      <c r="BA15" s="7"/>
      <c r="BB15" s="7">
        <v>-33.056899999999999</v>
      </c>
      <c r="BC15" s="7">
        <v>0.3</v>
      </c>
      <c r="BD15" s="7">
        <v>5.86</v>
      </c>
      <c r="BE15" s="7"/>
      <c r="BF15" s="7">
        <v>-36.386000000000003</v>
      </c>
      <c r="BG15" s="7">
        <v>0.2</v>
      </c>
      <c r="BH15" s="7">
        <v>5.8440000000000003</v>
      </c>
      <c r="BI15" s="7"/>
      <c r="BJ15" s="7">
        <v>-39.198999999999998</v>
      </c>
      <c r="BK15" s="7">
        <v>0.2</v>
      </c>
      <c r="BL15" s="7">
        <v>5.8520000000000003</v>
      </c>
      <c r="BM15" s="7"/>
      <c r="BN15" s="7">
        <v>-37.340000000000003</v>
      </c>
    </row>
    <row r="16" spans="1:66" x14ac:dyDescent="0.2">
      <c r="C16" s="6">
        <v>0.4</v>
      </c>
      <c r="D16" s="7">
        <v>5.8520000000000003</v>
      </c>
      <c r="E16" s="7"/>
      <c r="F16" s="7">
        <v>-55.732999999999997</v>
      </c>
      <c r="G16" s="7">
        <v>0.5</v>
      </c>
      <c r="H16" s="7">
        <v>5.86</v>
      </c>
      <c r="I16" s="7"/>
      <c r="J16" s="7">
        <v>-53.491999999999997</v>
      </c>
      <c r="K16" s="7">
        <v>0.2</v>
      </c>
      <c r="L16" s="7">
        <v>5.8559999999999999</v>
      </c>
      <c r="M16" s="7"/>
      <c r="N16" s="7">
        <v>-57.426000000000002</v>
      </c>
      <c r="O16" s="7">
        <v>0.4</v>
      </c>
      <c r="P16" s="7">
        <v>5.86</v>
      </c>
      <c r="Q16" s="7"/>
      <c r="R16" s="7">
        <v>-51.147799999999997</v>
      </c>
      <c r="S16" s="7">
        <v>0.2</v>
      </c>
      <c r="T16" s="7">
        <v>5.86</v>
      </c>
      <c r="U16" s="7"/>
      <c r="V16" s="7">
        <v>-59.918999999999997</v>
      </c>
      <c r="W16" s="7">
        <v>0.3</v>
      </c>
      <c r="X16" s="7">
        <v>5.8559999999999999</v>
      </c>
      <c r="Y16" s="7"/>
      <c r="Z16" s="7">
        <v>-53.756</v>
      </c>
      <c r="AA16" s="7">
        <v>0.2</v>
      </c>
      <c r="AB16" s="7">
        <v>5.8559999999999999</v>
      </c>
      <c r="AC16" s="7"/>
      <c r="AD16" s="7">
        <v>-54.305</v>
      </c>
      <c r="AE16" s="7">
        <v>0.4</v>
      </c>
      <c r="AF16" s="7">
        <v>5.8559999999999999</v>
      </c>
      <c r="AG16" s="7"/>
      <c r="AH16" s="7">
        <v>-54.382800000000003</v>
      </c>
      <c r="AI16" s="7">
        <v>0.2</v>
      </c>
      <c r="AJ16" s="7">
        <v>5.8479999999999999</v>
      </c>
      <c r="AK16" s="7"/>
      <c r="AL16" s="7">
        <v>-57.647100000000002</v>
      </c>
      <c r="AM16" s="7">
        <v>0.3</v>
      </c>
      <c r="AN16" s="7">
        <v>5.8559999999999999</v>
      </c>
      <c r="AO16" s="7"/>
      <c r="AP16" s="7">
        <v>-52.893999999999998</v>
      </c>
      <c r="AQ16" s="7">
        <v>0.2</v>
      </c>
      <c r="AR16" s="7">
        <v>5.8559999999999999</v>
      </c>
      <c r="AS16" s="7"/>
      <c r="AT16" s="7">
        <v>-48.867800000000003</v>
      </c>
      <c r="AU16" s="7">
        <v>0</v>
      </c>
      <c r="AV16" s="7">
        <v>5.8520000000000003</v>
      </c>
      <c r="AW16" s="7"/>
      <c r="AX16" s="7">
        <v>-44.253999999999998</v>
      </c>
      <c r="AY16" s="7">
        <v>0.4</v>
      </c>
      <c r="AZ16" s="7">
        <v>5.8479999999999999</v>
      </c>
      <c r="BA16" s="7"/>
      <c r="BB16" s="7">
        <v>-33.1233</v>
      </c>
      <c r="BC16" s="7">
        <v>0.4</v>
      </c>
      <c r="BD16" s="7">
        <v>5.8559999999999999</v>
      </c>
      <c r="BE16" s="7"/>
      <c r="BF16" s="7">
        <v>-36.430999999999997</v>
      </c>
      <c r="BG16" s="7">
        <v>0</v>
      </c>
      <c r="BH16" s="7">
        <v>5.8479999999999999</v>
      </c>
      <c r="BI16" s="7"/>
      <c r="BJ16" s="7">
        <v>-39.2654</v>
      </c>
      <c r="BK16" s="7">
        <v>0.4</v>
      </c>
      <c r="BL16" s="7">
        <v>5.8479999999999999</v>
      </c>
      <c r="BM16" s="7"/>
      <c r="BN16" s="7">
        <v>-37.39</v>
      </c>
    </row>
    <row r="17" spans="3:66" x14ac:dyDescent="0.2">
      <c r="C17" s="6">
        <v>0.4</v>
      </c>
      <c r="D17" s="7">
        <v>5.8520000000000003</v>
      </c>
      <c r="E17" s="7"/>
      <c r="F17" s="7">
        <v>-55.783000000000001</v>
      </c>
      <c r="G17" s="7">
        <v>0.3</v>
      </c>
      <c r="H17" s="7">
        <v>5.8559999999999999</v>
      </c>
      <c r="I17" s="7"/>
      <c r="J17" s="7">
        <v>-53.590899999999998</v>
      </c>
      <c r="K17" s="7">
        <v>0.1</v>
      </c>
      <c r="L17" s="7">
        <v>5.8559999999999999</v>
      </c>
      <c r="M17" s="7"/>
      <c r="N17" s="7">
        <v>-57.491999999999997</v>
      </c>
      <c r="O17" s="7">
        <v>0.3</v>
      </c>
      <c r="P17" s="7">
        <v>5.8639999999999999</v>
      </c>
      <c r="Q17" s="7"/>
      <c r="R17" s="7">
        <v>-51.114800000000002</v>
      </c>
      <c r="S17" s="7">
        <v>0.3</v>
      </c>
      <c r="T17" s="7">
        <v>5.86</v>
      </c>
      <c r="U17" s="7"/>
      <c r="V17" s="7">
        <v>-59.951999999999998</v>
      </c>
      <c r="W17" s="7">
        <v>0.3</v>
      </c>
      <c r="X17" s="7">
        <v>5.8559999999999999</v>
      </c>
      <c r="Y17" s="7"/>
      <c r="Z17" s="7">
        <v>-53.788899999999998</v>
      </c>
      <c r="AA17" s="7">
        <v>0.2</v>
      </c>
      <c r="AB17" s="7">
        <v>5.86</v>
      </c>
      <c r="AC17" s="7"/>
      <c r="AD17" s="7">
        <v>-54.338000000000001</v>
      </c>
      <c r="AE17" s="7">
        <v>0.4</v>
      </c>
      <c r="AF17" s="7">
        <v>5.8559999999999999</v>
      </c>
      <c r="AG17" s="7"/>
      <c r="AH17" s="7">
        <v>-54.448799999999999</v>
      </c>
      <c r="AI17" s="7">
        <v>0.3</v>
      </c>
      <c r="AJ17" s="7">
        <v>5.8520000000000003</v>
      </c>
      <c r="AK17" s="7"/>
      <c r="AL17" s="7">
        <v>-57.647100000000002</v>
      </c>
      <c r="AM17" s="7">
        <v>0.2</v>
      </c>
      <c r="AN17" s="7">
        <v>5.86</v>
      </c>
      <c r="AO17" s="7"/>
      <c r="AP17" s="7">
        <v>-52.938000000000002</v>
      </c>
      <c r="AQ17" s="7">
        <v>0.2</v>
      </c>
      <c r="AR17" s="7">
        <v>5.8559999999999999</v>
      </c>
      <c r="AS17" s="7"/>
      <c r="AT17" s="7">
        <v>-48.933900000000001</v>
      </c>
      <c r="AU17" s="7">
        <v>0.5</v>
      </c>
      <c r="AV17" s="7">
        <v>5.8520000000000003</v>
      </c>
      <c r="AW17" s="7"/>
      <c r="AX17" s="7">
        <v>-44.265000000000001</v>
      </c>
      <c r="AY17" s="7">
        <v>0.3</v>
      </c>
      <c r="AZ17" s="7">
        <v>5.8479999999999999</v>
      </c>
      <c r="BA17" s="7"/>
      <c r="BB17" s="7">
        <v>-33.189799999999998</v>
      </c>
      <c r="BC17" s="7">
        <v>0.5</v>
      </c>
      <c r="BD17" s="7">
        <v>5.8559999999999999</v>
      </c>
      <c r="BE17" s="7"/>
      <c r="BF17" s="7">
        <v>-36.485999999999997</v>
      </c>
      <c r="BG17" s="7">
        <v>0.4</v>
      </c>
      <c r="BH17" s="7">
        <v>5.8440000000000003</v>
      </c>
      <c r="BI17" s="7"/>
      <c r="BJ17" s="7">
        <v>-39.331699999999998</v>
      </c>
      <c r="BK17" s="7">
        <v>0.3</v>
      </c>
      <c r="BL17" s="7">
        <v>5.8520000000000003</v>
      </c>
      <c r="BM17" s="7"/>
      <c r="BN17" s="7">
        <v>-37.472999999999999</v>
      </c>
    </row>
    <row r="18" spans="3:66" x14ac:dyDescent="0.2">
      <c r="C18" s="6">
        <v>0.3</v>
      </c>
      <c r="D18" s="7">
        <v>5.8479999999999999</v>
      </c>
      <c r="E18" s="7"/>
      <c r="F18" s="7">
        <v>-55.798999999999999</v>
      </c>
      <c r="G18" s="7">
        <v>0.4</v>
      </c>
      <c r="H18" s="7">
        <v>5.8559999999999999</v>
      </c>
      <c r="I18" s="7"/>
      <c r="J18" s="7">
        <v>-53.590899999999998</v>
      </c>
      <c r="K18" s="7">
        <v>0.3</v>
      </c>
      <c r="L18" s="7">
        <v>5.8559999999999999</v>
      </c>
      <c r="M18" s="7"/>
      <c r="N18" s="7">
        <v>-57.579000000000001</v>
      </c>
      <c r="O18" s="7">
        <v>0.3</v>
      </c>
      <c r="P18" s="7">
        <v>5.86</v>
      </c>
      <c r="Q18" s="7"/>
      <c r="R18" s="7">
        <v>-51.213900000000002</v>
      </c>
      <c r="S18" s="7">
        <v>0</v>
      </c>
      <c r="T18" s="7">
        <v>5.8559999999999999</v>
      </c>
      <c r="U18" s="7"/>
      <c r="V18" s="7">
        <v>-60.006999999999998</v>
      </c>
      <c r="W18" s="7">
        <v>0.3</v>
      </c>
      <c r="X18" s="7">
        <v>5.8559999999999999</v>
      </c>
      <c r="Y18" s="7"/>
      <c r="Z18" s="7">
        <v>-53.854999999999997</v>
      </c>
      <c r="AA18" s="7">
        <v>0</v>
      </c>
      <c r="AB18" s="7">
        <v>5.8559999999999999</v>
      </c>
      <c r="AC18" s="7"/>
      <c r="AD18" s="7">
        <v>-54.338000000000001</v>
      </c>
      <c r="AE18" s="7">
        <v>0.5</v>
      </c>
      <c r="AF18" s="7">
        <v>5.8559999999999999</v>
      </c>
      <c r="AG18" s="7"/>
      <c r="AH18" s="7">
        <v>-54.448799999999999</v>
      </c>
      <c r="AI18" s="7">
        <v>0.4</v>
      </c>
      <c r="AJ18" s="7">
        <v>5.8479999999999999</v>
      </c>
      <c r="AK18" s="7"/>
      <c r="AL18" s="7">
        <v>-57.68</v>
      </c>
      <c r="AM18" s="7">
        <v>0.3</v>
      </c>
      <c r="AN18" s="7">
        <v>5.8559999999999999</v>
      </c>
      <c r="AO18" s="7"/>
      <c r="AP18" s="7">
        <v>-52.970999999999997</v>
      </c>
      <c r="AQ18" s="7">
        <v>0</v>
      </c>
      <c r="AR18" s="7">
        <v>5.8520000000000003</v>
      </c>
      <c r="AS18" s="7"/>
      <c r="AT18" s="7">
        <v>-48.966900000000003</v>
      </c>
      <c r="AU18" s="7">
        <v>0.3</v>
      </c>
      <c r="AV18" s="7">
        <v>5.8520000000000003</v>
      </c>
      <c r="AW18" s="7"/>
      <c r="AX18" s="7">
        <v>-44.341999999999999</v>
      </c>
      <c r="AY18" s="7">
        <v>0.2</v>
      </c>
      <c r="AZ18" s="7">
        <v>5.8479999999999999</v>
      </c>
      <c r="BA18" s="7"/>
      <c r="BB18" s="7">
        <v>-33.2896</v>
      </c>
      <c r="BC18" s="7">
        <v>0.3</v>
      </c>
      <c r="BD18" s="7">
        <v>5.86</v>
      </c>
      <c r="BE18" s="7"/>
      <c r="BF18" s="7">
        <v>-36.552</v>
      </c>
      <c r="BG18" s="7">
        <v>0.5</v>
      </c>
      <c r="BH18" s="7">
        <v>5.8479999999999999</v>
      </c>
      <c r="BI18" s="7"/>
      <c r="BJ18" s="7">
        <v>-39.3979</v>
      </c>
      <c r="BK18" s="7">
        <v>0.3</v>
      </c>
      <c r="BL18" s="7">
        <v>5.8520000000000003</v>
      </c>
      <c r="BM18" s="7"/>
      <c r="BN18" s="7">
        <v>-37.54</v>
      </c>
    </row>
    <row r="19" spans="3:66" x14ac:dyDescent="0.2">
      <c r="C19" s="6">
        <v>0.2</v>
      </c>
      <c r="D19" s="7">
        <v>5.8479999999999999</v>
      </c>
      <c r="E19" s="7"/>
      <c r="F19" s="7">
        <v>-55.798999999999999</v>
      </c>
      <c r="G19" s="7">
        <v>0.5</v>
      </c>
      <c r="H19" s="7">
        <v>5.86</v>
      </c>
      <c r="I19" s="7"/>
      <c r="J19" s="7">
        <v>-53.558</v>
      </c>
      <c r="K19" s="7">
        <v>0.2</v>
      </c>
      <c r="L19" s="7">
        <v>5.8559999999999999</v>
      </c>
      <c r="M19" s="7"/>
      <c r="N19" s="7">
        <v>-57.612000000000002</v>
      </c>
      <c r="O19" s="7">
        <v>0.3</v>
      </c>
      <c r="P19" s="7">
        <v>5.86</v>
      </c>
      <c r="Q19" s="7"/>
      <c r="R19" s="7">
        <v>-53.260899999999999</v>
      </c>
      <c r="S19" s="7">
        <v>0.3</v>
      </c>
      <c r="T19" s="7">
        <v>5.8559999999999999</v>
      </c>
      <c r="U19" s="7"/>
      <c r="V19" s="7">
        <v>-60.094999999999999</v>
      </c>
      <c r="W19" s="7">
        <v>0.2</v>
      </c>
      <c r="X19" s="7">
        <v>5.8559999999999999</v>
      </c>
      <c r="Y19" s="7"/>
      <c r="Z19" s="7">
        <v>-53.920900000000003</v>
      </c>
      <c r="AA19" s="7">
        <v>0.2</v>
      </c>
      <c r="AB19" s="7">
        <v>5.8559999999999999</v>
      </c>
      <c r="AC19" s="7"/>
      <c r="AD19" s="7">
        <v>-54.381999999999998</v>
      </c>
      <c r="AE19" s="7">
        <v>0.2</v>
      </c>
      <c r="AF19" s="7">
        <v>5.86</v>
      </c>
      <c r="AG19" s="7"/>
      <c r="AH19" s="7">
        <v>-54.4818</v>
      </c>
      <c r="AI19" s="7">
        <v>0.3</v>
      </c>
      <c r="AJ19" s="7">
        <v>5.8520000000000003</v>
      </c>
      <c r="AK19" s="7"/>
      <c r="AL19" s="7">
        <v>-57.713000000000001</v>
      </c>
      <c r="AM19" s="7">
        <v>0.3</v>
      </c>
      <c r="AN19" s="7">
        <v>5.8559999999999999</v>
      </c>
      <c r="AO19" s="7"/>
      <c r="AP19" s="7">
        <v>-53.015000000000001</v>
      </c>
      <c r="AQ19" s="7">
        <v>0.1</v>
      </c>
      <c r="AR19" s="7">
        <v>5.8559999999999999</v>
      </c>
      <c r="AS19" s="7"/>
      <c r="AT19" s="7">
        <v>-48.999899999999997</v>
      </c>
      <c r="AU19" s="7">
        <v>0.4</v>
      </c>
      <c r="AV19" s="7">
        <v>5.8520000000000003</v>
      </c>
      <c r="AW19" s="7"/>
      <c r="AX19" s="7">
        <v>-44.353000000000002</v>
      </c>
      <c r="AY19" s="7">
        <v>0.3</v>
      </c>
      <c r="AZ19" s="7">
        <v>5.8479999999999999</v>
      </c>
      <c r="BA19" s="7"/>
      <c r="BB19" s="7">
        <v>-33.322800000000001</v>
      </c>
      <c r="BC19" s="7">
        <v>0.2</v>
      </c>
      <c r="BD19" s="7">
        <v>5.86</v>
      </c>
      <c r="BE19" s="7"/>
      <c r="BF19" s="7">
        <v>-36.607999999999997</v>
      </c>
      <c r="BG19" s="7">
        <v>0.1</v>
      </c>
      <c r="BH19" s="7">
        <v>5.8440000000000003</v>
      </c>
      <c r="BI19" s="7"/>
      <c r="BJ19" s="7">
        <v>-39.431199999999997</v>
      </c>
      <c r="BK19" s="7">
        <v>0.3</v>
      </c>
      <c r="BL19" s="7">
        <v>5.8520000000000003</v>
      </c>
      <c r="BM19" s="7"/>
      <c r="BN19" s="7">
        <v>-37.573</v>
      </c>
    </row>
    <row r="20" spans="3:66" x14ac:dyDescent="0.2">
      <c r="C20" s="6">
        <v>0.5</v>
      </c>
      <c r="D20" s="7">
        <v>5.8479999999999999</v>
      </c>
      <c r="E20" s="7"/>
      <c r="F20" s="7">
        <v>-56.344000000000001</v>
      </c>
      <c r="G20" s="7">
        <v>0.3</v>
      </c>
      <c r="H20" s="7">
        <v>5.8559999999999999</v>
      </c>
      <c r="I20" s="7"/>
      <c r="J20" s="7">
        <v>-53.590899999999998</v>
      </c>
      <c r="K20" s="7">
        <v>0.3</v>
      </c>
      <c r="L20" s="7">
        <v>5.8559999999999999</v>
      </c>
      <c r="M20" s="7"/>
      <c r="N20" s="7">
        <v>-57.689</v>
      </c>
      <c r="O20" s="7">
        <v>0.3</v>
      </c>
      <c r="P20" s="7">
        <v>5.86</v>
      </c>
      <c r="Q20" s="7"/>
      <c r="R20" s="7">
        <v>-53.227899999999998</v>
      </c>
      <c r="S20" s="7">
        <v>0.4</v>
      </c>
      <c r="T20" s="7">
        <v>5.86</v>
      </c>
      <c r="U20" s="7"/>
      <c r="V20" s="7">
        <v>-60.292000000000002</v>
      </c>
      <c r="W20" s="7">
        <v>0.3</v>
      </c>
      <c r="X20" s="7">
        <v>5.8559999999999999</v>
      </c>
      <c r="Y20" s="7"/>
      <c r="Z20" s="7">
        <v>-53.986899999999999</v>
      </c>
      <c r="AA20" s="7">
        <v>0.2</v>
      </c>
      <c r="AB20" s="7">
        <v>5.86</v>
      </c>
      <c r="AC20" s="7"/>
      <c r="AD20" s="7">
        <v>-54.404000000000003</v>
      </c>
      <c r="AE20" s="7">
        <v>0.3</v>
      </c>
      <c r="AF20" s="7">
        <v>5.8559999999999999</v>
      </c>
      <c r="AG20" s="7"/>
      <c r="AH20" s="7">
        <v>-54.514800000000001</v>
      </c>
      <c r="AI20" s="7">
        <v>0.5</v>
      </c>
      <c r="AJ20" s="7">
        <v>5.8520000000000003</v>
      </c>
      <c r="AK20" s="7"/>
      <c r="AL20" s="7">
        <v>-57.713000000000001</v>
      </c>
      <c r="AM20" s="7">
        <v>0.1</v>
      </c>
      <c r="AN20" s="7">
        <v>5.86</v>
      </c>
      <c r="AO20" s="7"/>
      <c r="AP20" s="7">
        <v>-53.39</v>
      </c>
      <c r="AQ20" s="7">
        <v>0.1</v>
      </c>
      <c r="AR20" s="7">
        <v>5.8520000000000003</v>
      </c>
      <c r="AS20" s="7"/>
      <c r="AT20" s="7">
        <v>-49.033099999999997</v>
      </c>
      <c r="AU20" s="7">
        <v>0.2</v>
      </c>
      <c r="AV20" s="7">
        <v>5.8559999999999999</v>
      </c>
      <c r="AW20" s="7"/>
      <c r="AX20" s="7">
        <v>-44.441000000000003</v>
      </c>
      <c r="AY20" s="7">
        <v>0.1</v>
      </c>
      <c r="AZ20" s="7">
        <v>5.8479999999999999</v>
      </c>
      <c r="BA20" s="7"/>
      <c r="BB20" s="7">
        <v>-33.389200000000002</v>
      </c>
      <c r="BC20" s="7">
        <v>0.2</v>
      </c>
      <c r="BD20" s="7">
        <v>5.86</v>
      </c>
      <c r="BE20" s="7"/>
      <c r="BF20" s="7">
        <v>-36.652000000000001</v>
      </c>
      <c r="BG20" s="7">
        <v>0.3</v>
      </c>
      <c r="BH20" s="7">
        <v>5.8479999999999999</v>
      </c>
      <c r="BI20" s="7"/>
      <c r="BJ20" s="7">
        <v>-39.497500000000002</v>
      </c>
      <c r="BK20" s="7">
        <v>0.4</v>
      </c>
      <c r="BL20" s="7">
        <v>5.8479999999999999</v>
      </c>
      <c r="BM20" s="7"/>
      <c r="BN20" s="7">
        <v>-37.639000000000003</v>
      </c>
    </row>
    <row r="21" spans="3:66" x14ac:dyDescent="0.2">
      <c r="C21" s="6">
        <v>0.3</v>
      </c>
      <c r="D21" s="7">
        <v>5.8520000000000003</v>
      </c>
      <c r="E21" s="7"/>
      <c r="F21" s="7">
        <v>-56.36</v>
      </c>
      <c r="G21" s="7">
        <v>0.5</v>
      </c>
      <c r="H21" s="7">
        <v>5.86</v>
      </c>
      <c r="I21" s="7"/>
      <c r="J21" s="7">
        <v>-53.689900000000002</v>
      </c>
      <c r="K21" s="7">
        <v>0.2</v>
      </c>
      <c r="L21" s="7">
        <v>5.86</v>
      </c>
      <c r="M21" s="7"/>
      <c r="N21" s="7">
        <v>-57.755000000000003</v>
      </c>
      <c r="O21" s="7">
        <v>0.4</v>
      </c>
      <c r="P21" s="7">
        <v>5.86</v>
      </c>
      <c r="Q21" s="7"/>
      <c r="R21" s="7">
        <v>-53.392899999999997</v>
      </c>
      <c r="S21" s="7">
        <v>0.1</v>
      </c>
      <c r="T21" s="7">
        <v>5.86</v>
      </c>
      <c r="U21" s="7"/>
      <c r="V21" s="7">
        <v>-61.334000000000003</v>
      </c>
      <c r="W21" s="7">
        <v>0.2</v>
      </c>
      <c r="X21" s="7">
        <v>5.8559999999999999</v>
      </c>
      <c r="Y21" s="7"/>
      <c r="Z21" s="7">
        <v>-54.052900000000001</v>
      </c>
      <c r="AA21" s="7">
        <v>0.1</v>
      </c>
      <c r="AB21" s="7">
        <v>5.8559999999999999</v>
      </c>
      <c r="AC21" s="7"/>
      <c r="AD21" s="7">
        <v>-56.064</v>
      </c>
      <c r="AE21" s="7">
        <v>0.3</v>
      </c>
      <c r="AF21" s="7">
        <v>5.8559999999999999</v>
      </c>
      <c r="AG21" s="7"/>
      <c r="AH21" s="7">
        <v>-54.547800000000002</v>
      </c>
      <c r="AI21" s="7">
        <v>0.4</v>
      </c>
      <c r="AJ21" s="7">
        <v>5.8479999999999999</v>
      </c>
      <c r="AK21" s="7"/>
      <c r="AL21" s="7">
        <v>-57.745899999999999</v>
      </c>
      <c r="AM21" s="7">
        <v>0.4</v>
      </c>
      <c r="AN21" s="7">
        <v>5.8559999999999999</v>
      </c>
      <c r="AO21" s="7"/>
      <c r="AP21" s="7">
        <v>-53.423000000000002</v>
      </c>
      <c r="AQ21" s="7">
        <v>0.2</v>
      </c>
      <c r="AR21" s="7">
        <v>5.8520000000000003</v>
      </c>
      <c r="AS21" s="7"/>
      <c r="AT21" s="7">
        <v>-49.099200000000003</v>
      </c>
      <c r="AU21" s="7">
        <v>0.2</v>
      </c>
      <c r="AV21" s="7">
        <v>5.8559999999999999</v>
      </c>
      <c r="AW21" s="7"/>
      <c r="AX21" s="7">
        <v>-44.451999999999998</v>
      </c>
      <c r="AY21" s="7">
        <v>0.4</v>
      </c>
      <c r="AZ21" s="7">
        <v>5.8479999999999999</v>
      </c>
      <c r="BA21" s="7"/>
      <c r="BB21" s="7">
        <v>-33.4557</v>
      </c>
      <c r="BC21" s="7">
        <v>0.4</v>
      </c>
      <c r="BD21" s="7">
        <v>5.86</v>
      </c>
      <c r="BE21" s="7"/>
      <c r="BF21" s="7">
        <v>-36.695999999999998</v>
      </c>
      <c r="BG21" s="7">
        <v>0.1</v>
      </c>
      <c r="BH21" s="7">
        <v>5.8479999999999999</v>
      </c>
      <c r="BI21" s="7"/>
      <c r="BJ21" s="7">
        <v>-39.563800000000001</v>
      </c>
      <c r="BK21" s="7">
        <v>0.2</v>
      </c>
      <c r="BL21" s="7">
        <v>5.8520000000000003</v>
      </c>
      <c r="BM21" s="7"/>
      <c r="BN21" s="7">
        <v>-37.706000000000003</v>
      </c>
    </row>
    <row r="22" spans="3:66" x14ac:dyDescent="0.2">
      <c r="C22" s="6">
        <v>0.4</v>
      </c>
      <c r="D22" s="7">
        <v>5.8520000000000003</v>
      </c>
      <c r="E22" s="7"/>
      <c r="F22" s="7">
        <v>-56.344000000000001</v>
      </c>
      <c r="G22" s="7">
        <v>0.5</v>
      </c>
      <c r="H22" s="7">
        <v>5.8559999999999999</v>
      </c>
      <c r="I22" s="7"/>
      <c r="J22" s="7">
        <v>-53.689900000000002</v>
      </c>
      <c r="K22" s="7">
        <v>0.2</v>
      </c>
      <c r="L22" s="7">
        <v>5.8559999999999999</v>
      </c>
      <c r="M22" s="7"/>
      <c r="N22" s="7">
        <v>-57.820999999999998</v>
      </c>
      <c r="O22" s="7">
        <v>0.2</v>
      </c>
      <c r="P22" s="7">
        <v>5.8639999999999999</v>
      </c>
      <c r="Q22" s="7"/>
      <c r="R22" s="7">
        <v>-53.4589</v>
      </c>
      <c r="S22" s="7">
        <v>0.4</v>
      </c>
      <c r="T22" s="7">
        <v>5.86</v>
      </c>
      <c r="U22" s="7"/>
      <c r="V22" s="7">
        <v>-61.433</v>
      </c>
      <c r="W22" s="7">
        <v>0.3</v>
      </c>
      <c r="X22" s="7">
        <v>5.8559999999999999</v>
      </c>
      <c r="Y22" s="7"/>
      <c r="Z22" s="7">
        <v>-54.118899999999996</v>
      </c>
      <c r="AA22" s="7">
        <v>0</v>
      </c>
      <c r="AB22" s="7">
        <v>5.8559999999999999</v>
      </c>
      <c r="AC22" s="7"/>
      <c r="AD22" s="7">
        <v>-56.140999999999998</v>
      </c>
      <c r="AE22" s="7">
        <v>0.3</v>
      </c>
      <c r="AF22" s="7">
        <v>5.86</v>
      </c>
      <c r="AG22" s="7"/>
      <c r="AH22" s="7">
        <v>-55.273400000000002</v>
      </c>
      <c r="AI22" s="7">
        <v>0.5</v>
      </c>
      <c r="AJ22" s="7">
        <v>5.8520000000000003</v>
      </c>
      <c r="AK22" s="7"/>
      <c r="AL22" s="7">
        <v>-57.745899999999999</v>
      </c>
      <c r="AM22" s="7">
        <v>0.3</v>
      </c>
      <c r="AN22" s="7">
        <v>5.8559999999999999</v>
      </c>
      <c r="AO22" s="7"/>
      <c r="AP22" s="7">
        <v>-53.466999999999999</v>
      </c>
      <c r="AQ22" s="7">
        <v>0.2</v>
      </c>
      <c r="AR22" s="7">
        <v>5.8559999999999999</v>
      </c>
      <c r="AS22" s="7"/>
      <c r="AT22" s="7">
        <v>-49.099200000000003</v>
      </c>
      <c r="AU22" s="7">
        <v>0.2</v>
      </c>
      <c r="AV22" s="7">
        <v>5.8520000000000003</v>
      </c>
      <c r="AW22" s="7"/>
      <c r="AX22" s="7">
        <v>-44.508000000000003</v>
      </c>
      <c r="AY22" s="7">
        <v>0.2</v>
      </c>
      <c r="AZ22" s="7">
        <v>5.8440000000000003</v>
      </c>
      <c r="BA22" s="7"/>
      <c r="BB22" s="7">
        <v>-35.149900000000002</v>
      </c>
      <c r="BC22" s="7">
        <v>0.3</v>
      </c>
      <c r="BD22" s="7">
        <v>5.8639999999999999</v>
      </c>
      <c r="BE22" s="7"/>
      <c r="BF22" s="7">
        <v>-36.750999999999998</v>
      </c>
      <c r="BG22" s="7">
        <v>0.2</v>
      </c>
      <c r="BH22" s="7">
        <v>5.8479999999999999</v>
      </c>
      <c r="BI22" s="7"/>
      <c r="BJ22" s="7">
        <v>-39.597000000000001</v>
      </c>
      <c r="BK22" s="7">
        <v>0.2</v>
      </c>
      <c r="BL22" s="7">
        <v>5.8520000000000003</v>
      </c>
      <c r="BM22" s="7"/>
      <c r="BN22" s="7">
        <v>-37.755000000000003</v>
      </c>
    </row>
    <row r="23" spans="3:66" x14ac:dyDescent="0.2">
      <c r="C23" s="6">
        <v>0.5</v>
      </c>
      <c r="D23" s="7">
        <v>5.8479999999999999</v>
      </c>
      <c r="E23" s="7"/>
      <c r="F23" s="7">
        <v>-56.41</v>
      </c>
      <c r="G23" s="7">
        <v>0.5</v>
      </c>
      <c r="H23" s="7">
        <v>5.8559999999999999</v>
      </c>
      <c r="I23" s="7"/>
      <c r="J23" s="7">
        <v>-55.504399999999997</v>
      </c>
      <c r="K23" s="7">
        <v>0.2</v>
      </c>
      <c r="L23" s="7">
        <v>5.86</v>
      </c>
      <c r="M23" s="7"/>
      <c r="N23" s="7">
        <v>-57.865000000000002</v>
      </c>
      <c r="O23" s="7">
        <v>0.2</v>
      </c>
      <c r="P23" s="7">
        <v>5.8639999999999999</v>
      </c>
      <c r="Q23" s="7"/>
      <c r="R23" s="7">
        <v>-53.4589</v>
      </c>
      <c r="S23" s="7">
        <v>0.4</v>
      </c>
      <c r="T23" s="7">
        <v>5.86</v>
      </c>
      <c r="U23" s="7"/>
      <c r="V23" s="7">
        <v>-61.51</v>
      </c>
      <c r="W23" s="7">
        <v>0.2</v>
      </c>
      <c r="X23" s="7">
        <v>5.8559999999999999</v>
      </c>
      <c r="Y23" s="7"/>
      <c r="Z23" s="7">
        <v>-54.151899999999998</v>
      </c>
      <c r="AA23" s="7">
        <v>0.1</v>
      </c>
      <c r="AB23" s="7">
        <v>5.8559999999999999</v>
      </c>
      <c r="AC23" s="7"/>
      <c r="AD23" s="7">
        <v>-56.207000000000001</v>
      </c>
      <c r="AE23" s="7">
        <v>0.3</v>
      </c>
      <c r="AF23" s="7">
        <v>5.8559999999999999</v>
      </c>
      <c r="AG23" s="7"/>
      <c r="AH23" s="7">
        <v>-55.273400000000002</v>
      </c>
      <c r="AI23" s="7">
        <v>0.1</v>
      </c>
      <c r="AJ23" s="7">
        <v>5.8479999999999999</v>
      </c>
      <c r="AK23" s="7"/>
      <c r="AL23" s="7">
        <v>-57.811900000000001</v>
      </c>
      <c r="AM23" s="7">
        <v>0.1</v>
      </c>
      <c r="AN23" s="7">
        <v>5.8559999999999999</v>
      </c>
      <c r="AO23" s="7"/>
      <c r="AP23" s="7">
        <v>-53.488999999999997</v>
      </c>
      <c r="AQ23" s="7">
        <v>0.1</v>
      </c>
      <c r="AR23" s="7">
        <v>5.8559999999999999</v>
      </c>
      <c r="AS23" s="7"/>
      <c r="AT23" s="7">
        <v>-49.165199999999999</v>
      </c>
      <c r="AU23" s="7">
        <v>0.4</v>
      </c>
      <c r="AV23" s="7">
        <v>5.8520000000000003</v>
      </c>
      <c r="AW23" s="7"/>
      <c r="AX23" s="7">
        <v>-44.563000000000002</v>
      </c>
      <c r="AY23" s="7">
        <v>0.3</v>
      </c>
      <c r="AZ23" s="7">
        <v>5.8479999999999999</v>
      </c>
      <c r="BA23" s="7"/>
      <c r="BB23" s="7">
        <v>-35.249499999999998</v>
      </c>
      <c r="BC23" s="7">
        <v>0.5</v>
      </c>
      <c r="BD23" s="7">
        <v>5.86</v>
      </c>
      <c r="BE23" s="7"/>
      <c r="BF23" s="7">
        <v>-36.840000000000003</v>
      </c>
      <c r="BG23" s="7">
        <v>0.4</v>
      </c>
      <c r="BH23" s="7">
        <v>5.8479999999999999</v>
      </c>
      <c r="BI23" s="7"/>
      <c r="BJ23" s="7">
        <v>-39.630200000000002</v>
      </c>
      <c r="BK23" s="7">
        <v>0</v>
      </c>
      <c r="BL23" s="7">
        <v>5.8479999999999999</v>
      </c>
      <c r="BM23" s="7"/>
      <c r="BN23" s="7">
        <v>-37.789000000000001</v>
      </c>
    </row>
    <row r="24" spans="3:66" x14ac:dyDescent="0.2">
      <c r="C24" s="6">
        <v>0.1</v>
      </c>
      <c r="D24" s="7">
        <v>5.8479999999999999</v>
      </c>
      <c r="E24" s="7"/>
      <c r="F24" s="7">
        <v>-56.41</v>
      </c>
      <c r="G24" s="7">
        <v>0.5</v>
      </c>
      <c r="H24" s="7">
        <v>5.8520000000000003</v>
      </c>
      <c r="I24" s="7"/>
      <c r="J24" s="7">
        <v>-55.537399999999998</v>
      </c>
      <c r="K24" s="7">
        <v>0.4</v>
      </c>
      <c r="L24" s="7">
        <v>5.8559999999999999</v>
      </c>
      <c r="M24" s="7"/>
      <c r="N24" s="7">
        <v>-57.898000000000003</v>
      </c>
      <c r="O24" s="7">
        <v>0.1</v>
      </c>
      <c r="P24" s="7">
        <v>5.86</v>
      </c>
      <c r="Q24" s="7"/>
      <c r="R24" s="7">
        <v>-53.623899999999999</v>
      </c>
      <c r="S24" s="7">
        <v>0.3</v>
      </c>
      <c r="T24" s="7">
        <v>5.86</v>
      </c>
      <c r="U24" s="7"/>
      <c r="V24" s="7">
        <v>-61.564999999999998</v>
      </c>
      <c r="W24" s="7">
        <v>0.4</v>
      </c>
      <c r="X24" s="7">
        <v>5.8559999999999999</v>
      </c>
      <c r="Y24" s="7"/>
      <c r="Z24" s="7">
        <v>-54.2179</v>
      </c>
      <c r="AA24" s="7">
        <v>0.4</v>
      </c>
      <c r="AB24" s="7">
        <v>5.8559999999999999</v>
      </c>
      <c r="AC24" s="7"/>
      <c r="AD24" s="7">
        <v>-56.262</v>
      </c>
      <c r="AE24" s="7">
        <v>0.4</v>
      </c>
      <c r="AF24" s="7">
        <v>5.8559999999999999</v>
      </c>
      <c r="AG24" s="7"/>
      <c r="AH24" s="7">
        <v>-55.3065</v>
      </c>
      <c r="AI24" s="7">
        <v>0.2</v>
      </c>
      <c r="AJ24" s="7">
        <v>5.8520000000000003</v>
      </c>
      <c r="AK24" s="7"/>
      <c r="AL24" s="7">
        <v>-57.811900000000001</v>
      </c>
      <c r="AM24" s="7">
        <v>0.2</v>
      </c>
      <c r="AN24" s="7">
        <v>5.86</v>
      </c>
      <c r="AO24" s="7"/>
      <c r="AP24" s="7">
        <v>-53.543999999999997</v>
      </c>
      <c r="AQ24" s="7">
        <v>0</v>
      </c>
      <c r="AR24" s="7">
        <v>5.86</v>
      </c>
      <c r="AS24" s="7"/>
      <c r="AT24" s="7">
        <v>-49.198399999999999</v>
      </c>
      <c r="AU24" s="7">
        <v>0.3</v>
      </c>
      <c r="AV24" s="7">
        <v>5.8559999999999999</v>
      </c>
      <c r="AW24" s="7"/>
      <c r="AX24" s="7">
        <v>-44.606999999999999</v>
      </c>
      <c r="AY24" s="7">
        <v>0.2</v>
      </c>
      <c r="AZ24" s="7">
        <v>5.8440000000000003</v>
      </c>
      <c r="BA24" s="7"/>
      <c r="BB24" s="7">
        <v>-35.316000000000003</v>
      </c>
      <c r="BC24" s="7">
        <v>0.5</v>
      </c>
      <c r="BD24" s="7">
        <v>5.86</v>
      </c>
      <c r="BE24" s="7"/>
      <c r="BF24" s="7">
        <v>-36.895000000000003</v>
      </c>
      <c r="BG24" s="7">
        <v>0.2</v>
      </c>
      <c r="BH24" s="7">
        <v>5.8479999999999999</v>
      </c>
      <c r="BI24" s="7"/>
      <c r="BJ24" s="7">
        <v>-39.6965</v>
      </c>
      <c r="BK24" s="7">
        <v>0.2</v>
      </c>
      <c r="BL24" s="7">
        <v>5.8520000000000003</v>
      </c>
      <c r="BM24" s="7"/>
      <c r="BN24" s="7">
        <v>-37.872</v>
      </c>
    </row>
    <row r="25" spans="3:66" x14ac:dyDescent="0.2">
      <c r="C25" s="6">
        <v>0.4</v>
      </c>
      <c r="D25" s="7">
        <v>5.8479999999999999</v>
      </c>
      <c r="E25" s="7"/>
      <c r="F25" s="7">
        <v>-56.393000000000001</v>
      </c>
      <c r="G25" s="7">
        <v>0.4</v>
      </c>
      <c r="H25" s="7">
        <v>5.8559999999999999</v>
      </c>
      <c r="I25" s="7"/>
      <c r="J25" s="7">
        <v>-55.636200000000002</v>
      </c>
      <c r="K25" s="7">
        <v>0.3</v>
      </c>
      <c r="L25" s="7">
        <v>5.8559999999999999</v>
      </c>
      <c r="M25" s="7"/>
      <c r="N25" s="7">
        <v>-57.997</v>
      </c>
      <c r="O25" s="7">
        <v>0.2</v>
      </c>
      <c r="P25" s="7">
        <v>5.86</v>
      </c>
      <c r="Q25" s="7"/>
      <c r="R25" s="7">
        <v>-53.623899999999999</v>
      </c>
      <c r="S25" s="7">
        <v>0</v>
      </c>
      <c r="T25" s="7">
        <v>5.86</v>
      </c>
      <c r="U25" s="7"/>
      <c r="V25" s="7">
        <v>-61.652000000000001</v>
      </c>
      <c r="W25" s="7">
        <v>0.3</v>
      </c>
      <c r="X25" s="7">
        <v>5.8559999999999999</v>
      </c>
      <c r="Y25" s="7"/>
      <c r="Z25" s="7">
        <v>-54.283799999999999</v>
      </c>
      <c r="AA25" s="7">
        <v>0.1</v>
      </c>
      <c r="AB25" s="7">
        <v>5.8559999999999999</v>
      </c>
      <c r="AC25" s="7"/>
      <c r="AD25" s="7">
        <v>-56.328000000000003</v>
      </c>
      <c r="AE25" s="7">
        <v>0.3</v>
      </c>
      <c r="AF25" s="7">
        <v>5.8559999999999999</v>
      </c>
      <c r="AG25" s="7"/>
      <c r="AH25" s="7">
        <v>-55.339399999999998</v>
      </c>
      <c r="AI25" s="7">
        <v>0.2</v>
      </c>
      <c r="AJ25" s="7">
        <v>5.8479999999999999</v>
      </c>
      <c r="AK25" s="7"/>
      <c r="AL25" s="7">
        <v>-58.305999999999997</v>
      </c>
      <c r="AM25" s="7">
        <v>0.6</v>
      </c>
      <c r="AN25" s="7">
        <v>5.8559999999999999</v>
      </c>
      <c r="AO25" s="7"/>
      <c r="AP25" s="7">
        <v>-53.588000000000001</v>
      </c>
      <c r="AQ25" s="7">
        <v>0.2</v>
      </c>
      <c r="AR25" s="7">
        <v>5.8559999999999999</v>
      </c>
      <c r="AS25" s="7"/>
      <c r="AT25" s="7">
        <v>-49.231400000000001</v>
      </c>
      <c r="AU25" s="7">
        <v>0.1</v>
      </c>
      <c r="AV25" s="7">
        <v>5.8520000000000003</v>
      </c>
      <c r="AW25" s="7"/>
      <c r="AX25" s="7">
        <v>-44.64</v>
      </c>
      <c r="AY25" s="7">
        <v>0.1</v>
      </c>
      <c r="AZ25" s="7">
        <v>5.8440000000000003</v>
      </c>
      <c r="BA25" s="7"/>
      <c r="BB25" s="7">
        <v>-35.349200000000003</v>
      </c>
      <c r="BC25" s="7">
        <v>0.1</v>
      </c>
      <c r="BD25" s="7">
        <v>5.86</v>
      </c>
      <c r="BE25" s="7"/>
      <c r="BF25" s="7">
        <v>-36.962000000000003</v>
      </c>
      <c r="BG25" s="7">
        <v>0.3</v>
      </c>
      <c r="BH25" s="7">
        <v>5.8440000000000003</v>
      </c>
      <c r="BI25" s="7"/>
      <c r="BJ25" s="7">
        <v>-39.795999999999999</v>
      </c>
      <c r="BK25" s="7">
        <v>0.2</v>
      </c>
      <c r="BL25" s="7">
        <v>5.8520000000000003</v>
      </c>
      <c r="BM25" s="7"/>
      <c r="BN25" s="7">
        <v>-37.954000000000001</v>
      </c>
    </row>
    <row r="26" spans="3:66" x14ac:dyDescent="0.2">
      <c r="C26" s="6">
        <v>0.1</v>
      </c>
      <c r="D26" s="7">
        <v>5.8520000000000003</v>
      </c>
      <c r="E26" s="7"/>
      <c r="F26" s="7">
        <v>-56.41</v>
      </c>
      <c r="G26" s="7">
        <v>0.5</v>
      </c>
      <c r="H26" s="7">
        <v>5.8559999999999999</v>
      </c>
      <c r="I26" s="7"/>
      <c r="J26" s="7">
        <v>-55.636200000000002</v>
      </c>
      <c r="K26" s="7">
        <v>0.2</v>
      </c>
      <c r="L26" s="7">
        <v>5.8559999999999999</v>
      </c>
      <c r="M26" s="7"/>
      <c r="N26" s="7">
        <v>-58.063000000000002</v>
      </c>
      <c r="O26" s="7">
        <v>0.4</v>
      </c>
      <c r="P26" s="7">
        <v>5.86</v>
      </c>
      <c r="Q26" s="7"/>
      <c r="R26" s="7">
        <v>-53.756</v>
      </c>
      <c r="S26" s="7">
        <v>-0.1</v>
      </c>
      <c r="T26" s="7">
        <v>5.8559999999999999</v>
      </c>
      <c r="U26" s="7"/>
      <c r="V26" s="7">
        <v>-61.718000000000004</v>
      </c>
      <c r="W26" s="7">
        <v>0.2</v>
      </c>
      <c r="X26" s="7">
        <v>5.8559999999999999</v>
      </c>
      <c r="Y26" s="7"/>
      <c r="Z26" s="7">
        <v>-54.349899999999998</v>
      </c>
      <c r="AA26" s="7">
        <v>0.1</v>
      </c>
      <c r="AB26" s="7">
        <v>5.8559999999999999</v>
      </c>
      <c r="AC26" s="7"/>
      <c r="AD26" s="7">
        <v>-56.381999999999998</v>
      </c>
      <c r="AE26" s="7">
        <v>0.5</v>
      </c>
      <c r="AF26" s="7">
        <v>5.8559999999999999</v>
      </c>
      <c r="AG26" s="7"/>
      <c r="AH26" s="7">
        <v>-55.339399999999998</v>
      </c>
      <c r="AI26" s="7">
        <v>0.4</v>
      </c>
      <c r="AJ26" s="7">
        <v>5.8479999999999999</v>
      </c>
      <c r="AK26" s="7"/>
      <c r="AL26" s="7">
        <v>-58.273099999999999</v>
      </c>
      <c r="AM26" s="7">
        <v>0.2</v>
      </c>
      <c r="AN26" s="7">
        <v>5.8559999999999999</v>
      </c>
      <c r="AO26" s="7"/>
      <c r="AP26" s="7">
        <v>-53.621000000000002</v>
      </c>
      <c r="AQ26" s="7">
        <v>0.2</v>
      </c>
      <c r="AR26" s="7">
        <v>5.8559999999999999</v>
      </c>
      <c r="AS26" s="7"/>
      <c r="AT26" s="7">
        <v>-49.231400000000001</v>
      </c>
      <c r="AU26" s="7">
        <v>0.1</v>
      </c>
      <c r="AV26" s="7">
        <v>5.8520000000000003</v>
      </c>
      <c r="AW26" s="7"/>
      <c r="AX26" s="7">
        <v>-44.706000000000003</v>
      </c>
      <c r="AY26" s="7">
        <v>0.2</v>
      </c>
      <c r="AZ26" s="7">
        <v>5.8479999999999999</v>
      </c>
      <c r="BA26" s="7"/>
      <c r="BB26" s="7">
        <v>-35.382399999999997</v>
      </c>
      <c r="BC26" s="7">
        <v>0.1</v>
      </c>
      <c r="BD26" s="7">
        <v>5.86</v>
      </c>
      <c r="BE26" s="7"/>
      <c r="BF26" s="7">
        <v>-37.26</v>
      </c>
      <c r="BG26" s="7">
        <v>0</v>
      </c>
      <c r="BH26" s="7">
        <v>5.8479999999999999</v>
      </c>
      <c r="BI26" s="7"/>
      <c r="BJ26" s="7">
        <v>-39.862299999999998</v>
      </c>
      <c r="BK26" s="7">
        <v>0.2</v>
      </c>
      <c r="BL26" s="7">
        <v>5.8479999999999999</v>
      </c>
      <c r="BM26" s="7"/>
      <c r="BN26" s="7">
        <v>-38.021000000000001</v>
      </c>
    </row>
    <row r="27" spans="3:66" x14ac:dyDescent="0.2">
      <c r="C27" s="6">
        <v>0.7</v>
      </c>
      <c r="D27" s="7">
        <v>5.8520000000000003</v>
      </c>
      <c r="E27" s="7"/>
      <c r="F27" s="7">
        <v>-56.475999999999999</v>
      </c>
      <c r="G27" s="7">
        <v>0.3</v>
      </c>
      <c r="H27" s="7">
        <v>5.86</v>
      </c>
      <c r="I27" s="7"/>
      <c r="J27" s="7">
        <v>-55.702199999999998</v>
      </c>
      <c r="K27" s="7">
        <v>0.3</v>
      </c>
      <c r="L27" s="7">
        <v>5.8559999999999999</v>
      </c>
      <c r="M27" s="7"/>
      <c r="N27" s="7">
        <v>-58.106999999999999</v>
      </c>
      <c r="O27" s="7">
        <v>0.2</v>
      </c>
      <c r="P27" s="7">
        <v>5.8559999999999999</v>
      </c>
      <c r="Q27" s="7"/>
      <c r="R27" s="7">
        <v>-53.756</v>
      </c>
      <c r="S27" s="7">
        <v>0.2</v>
      </c>
      <c r="T27" s="7">
        <v>5.86</v>
      </c>
      <c r="U27" s="7"/>
      <c r="V27" s="7">
        <v>-61.773000000000003</v>
      </c>
      <c r="W27" s="7">
        <v>0.3</v>
      </c>
      <c r="X27" s="7">
        <v>5.86</v>
      </c>
      <c r="Y27" s="7"/>
      <c r="Z27" s="7">
        <v>-54.415799999999997</v>
      </c>
      <c r="AA27" s="7">
        <v>0.3</v>
      </c>
      <c r="AB27" s="7">
        <v>5.86</v>
      </c>
      <c r="AC27" s="7"/>
      <c r="AD27" s="7">
        <v>-56.448</v>
      </c>
      <c r="AE27" s="7">
        <v>0.4</v>
      </c>
      <c r="AF27" s="7">
        <v>5.8559999999999999</v>
      </c>
      <c r="AG27" s="7"/>
      <c r="AH27" s="7">
        <v>-55.372399999999999</v>
      </c>
      <c r="AI27" s="7">
        <v>0.2</v>
      </c>
      <c r="AJ27" s="7">
        <v>5.8479999999999999</v>
      </c>
      <c r="AK27" s="7"/>
      <c r="AL27" s="7">
        <v>-58.305999999999997</v>
      </c>
      <c r="AM27" s="7">
        <v>0.3</v>
      </c>
      <c r="AN27" s="7">
        <v>5.86</v>
      </c>
      <c r="AO27" s="7"/>
      <c r="AP27" s="7">
        <v>-53.643000000000001</v>
      </c>
      <c r="AQ27" s="7">
        <v>0.3</v>
      </c>
      <c r="AR27" s="7">
        <v>5.8559999999999999</v>
      </c>
      <c r="AS27" s="7"/>
      <c r="AT27" s="7">
        <v>-49.297499999999999</v>
      </c>
      <c r="AU27" s="7">
        <v>0.2</v>
      </c>
      <c r="AV27" s="7">
        <v>5.8520000000000003</v>
      </c>
      <c r="AW27" s="7"/>
      <c r="AX27" s="7">
        <v>-44.75</v>
      </c>
      <c r="AY27" s="7">
        <v>0.2</v>
      </c>
      <c r="AZ27" s="7">
        <v>5.8440000000000003</v>
      </c>
      <c r="BA27" s="7"/>
      <c r="BB27" s="7">
        <v>-35.448799999999999</v>
      </c>
      <c r="BC27" s="7">
        <v>0.3</v>
      </c>
      <c r="BD27" s="7">
        <v>5.86</v>
      </c>
      <c r="BE27" s="7"/>
      <c r="BF27" s="7">
        <v>-37.36</v>
      </c>
      <c r="BG27" s="7">
        <v>0.1</v>
      </c>
      <c r="BH27" s="7">
        <v>5.8479999999999999</v>
      </c>
      <c r="BI27" s="7"/>
      <c r="BJ27" s="7">
        <v>-39.928600000000003</v>
      </c>
      <c r="BK27" s="7">
        <v>0.4</v>
      </c>
      <c r="BL27" s="7">
        <v>5.8520000000000003</v>
      </c>
      <c r="BM27" s="7"/>
      <c r="BN27" s="7">
        <v>-38.070999999999998</v>
      </c>
    </row>
    <row r="28" spans="3:66" x14ac:dyDescent="0.2">
      <c r="C28" s="6">
        <v>0.2</v>
      </c>
      <c r="D28" s="7">
        <v>5.8520000000000003</v>
      </c>
      <c r="E28" s="7"/>
      <c r="F28" s="7">
        <v>-56.475999999999999</v>
      </c>
      <c r="G28" s="7">
        <v>0.2</v>
      </c>
      <c r="H28" s="7">
        <v>5.8520000000000003</v>
      </c>
      <c r="I28" s="7"/>
      <c r="J28" s="7">
        <v>-55.801099999999998</v>
      </c>
      <c r="K28" s="7">
        <v>0.2</v>
      </c>
      <c r="L28" s="7">
        <v>5.8559999999999999</v>
      </c>
      <c r="M28" s="7"/>
      <c r="N28" s="7">
        <v>-58.15</v>
      </c>
      <c r="O28" s="7">
        <v>0.2</v>
      </c>
      <c r="P28" s="7">
        <v>5.86</v>
      </c>
      <c r="Q28" s="7"/>
      <c r="R28" s="7">
        <v>-54.052900000000001</v>
      </c>
      <c r="S28" s="7">
        <v>0</v>
      </c>
      <c r="T28" s="7">
        <v>5.86</v>
      </c>
      <c r="U28" s="7"/>
      <c r="V28" s="7">
        <v>-61.860999999999997</v>
      </c>
      <c r="W28" s="7">
        <v>0.3</v>
      </c>
      <c r="X28" s="7">
        <v>5.8559999999999999</v>
      </c>
      <c r="Y28" s="7"/>
      <c r="Z28" s="7">
        <v>-58.207299999999996</v>
      </c>
      <c r="AA28" s="7">
        <v>0.1</v>
      </c>
      <c r="AB28" s="7">
        <v>5.8559999999999999</v>
      </c>
      <c r="AC28" s="7"/>
      <c r="AD28" s="7">
        <v>-56.514000000000003</v>
      </c>
      <c r="AE28" s="7">
        <v>0.5</v>
      </c>
      <c r="AF28" s="7">
        <v>5.8559999999999999</v>
      </c>
      <c r="AG28" s="7"/>
      <c r="AH28" s="7">
        <v>-55.372399999999999</v>
      </c>
      <c r="AI28" s="7">
        <v>0.5</v>
      </c>
      <c r="AJ28" s="7">
        <v>5.8520000000000003</v>
      </c>
      <c r="AK28" s="7"/>
      <c r="AL28" s="7">
        <v>-58.305999999999997</v>
      </c>
      <c r="AM28" s="7">
        <v>0.5</v>
      </c>
      <c r="AN28" s="7">
        <v>5.86</v>
      </c>
      <c r="AO28" s="7"/>
      <c r="AP28" s="7">
        <v>-53.676000000000002</v>
      </c>
      <c r="AQ28" s="7">
        <v>0.2</v>
      </c>
      <c r="AR28" s="7">
        <v>5.8559999999999999</v>
      </c>
      <c r="AS28" s="7"/>
      <c r="AT28" s="7">
        <v>-49.330500000000001</v>
      </c>
      <c r="AU28" s="7">
        <v>0.1</v>
      </c>
      <c r="AV28" s="7">
        <v>5.8520000000000003</v>
      </c>
      <c r="AW28" s="7"/>
      <c r="AX28" s="7">
        <v>-44.783999999999999</v>
      </c>
      <c r="AY28" s="7">
        <v>0.2</v>
      </c>
      <c r="AZ28" s="7">
        <v>5.8440000000000003</v>
      </c>
      <c r="BA28" s="7"/>
      <c r="BB28" s="7">
        <v>-35.481999999999999</v>
      </c>
      <c r="BC28" s="7">
        <v>0.1</v>
      </c>
      <c r="BD28" s="7">
        <v>5.86</v>
      </c>
      <c r="BE28" s="7"/>
      <c r="BF28" s="7">
        <v>-38.277999999999999</v>
      </c>
      <c r="BG28" s="7">
        <v>0.1</v>
      </c>
      <c r="BH28" s="7">
        <v>5.8520000000000003</v>
      </c>
      <c r="BI28" s="7"/>
      <c r="BJ28" s="7">
        <v>-40.260199999999998</v>
      </c>
      <c r="BK28" s="7">
        <v>0.1</v>
      </c>
      <c r="BL28" s="7">
        <v>5.8520000000000003</v>
      </c>
      <c r="BM28" s="7"/>
      <c r="BN28" s="7">
        <v>-38.386000000000003</v>
      </c>
    </row>
    <row r="29" spans="3:66" x14ac:dyDescent="0.2">
      <c r="C29" s="6">
        <v>0.4</v>
      </c>
      <c r="D29" s="7">
        <v>5.8479999999999999</v>
      </c>
      <c r="E29" s="7"/>
      <c r="F29" s="7">
        <v>-59.110999999999997</v>
      </c>
      <c r="G29" s="7">
        <v>0.2</v>
      </c>
      <c r="H29" s="7">
        <v>5.8559999999999999</v>
      </c>
      <c r="I29" s="7"/>
      <c r="J29" s="7">
        <v>-55.834099999999999</v>
      </c>
      <c r="K29" s="7">
        <v>0.4</v>
      </c>
      <c r="L29" s="7">
        <v>5.8559999999999999</v>
      </c>
      <c r="M29" s="7"/>
      <c r="N29" s="7">
        <v>-58.206000000000003</v>
      </c>
      <c r="O29" s="7">
        <v>0.3</v>
      </c>
      <c r="P29" s="7">
        <v>5.86</v>
      </c>
      <c r="Q29" s="7"/>
      <c r="R29" s="7">
        <v>-54.085900000000002</v>
      </c>
      <c r="S29" s="7">
        <v>0</v>
      </c>
      <c r="T29" s="7">
        <v>5.8559999999999999</v>
      </c>
      <c r="U29" s="7"/>
      <c r="V29" s="7">
        <v>-61.936999999999998</v>
      </c>
      <c r="W29" s="7">
        <v>0.2</v>
      </c>
      <c r="X29" s="7">
        <v>5.86</v>
      </c>
      <c r="Y29" s="7"/>
      <c r="Z29" s="7">
        <v>-58.240099999999998</v>
      </c>
      <c r="AA29" s="7">
        <v>0.1</v>
      </c>
      <c r="AB29" s="7">
        <v>5.8559999999999999</v>
      </c>
      <c r="AC29" s="7"/>
      <c r="AD29" s="7">
        <v>-56.558</v>
      </c>
      <c r="AE29" s="7">
        <v>0.5</v>
      </c>
      <c r="AF29" s="7">
        <v>5.86</v>
      </c>
      <c r="AG29" s="7"/>
      <c r="AH29" s="7">
        <v>-55.4054</v>
      </c>
      <c r="AI29" s="7">
        <v>0.4</v>
      </c>
      <c r="AJ29" s="7">
        <v>5.8479999999999999</v>
      </c>
      <c r="AK29" s="7"/>
      <c r="AL29" s="7">
        <v>-58.338999999999999</v>
      </c>
      <c r="AM29" s="7">
        <v>0.3</v>
      </c>
      <c r="AN29" s="7">
        <v>5.86</v>
      </c>
      <c r="AO29" s="7"/>
      <c r="AP29" s="7">
        <v>-53.72</v>
      </c>
      <c r="AQ29" s="7">
        <v>0.1</v>
      </c>
      <c r="AR29" s="7">
        <v>5.8559999999999999</v>
      </c>
      <c r="AS29" s="7"/>
      <c r="AT29" s="7">
        <v>-49.363599999999998</v>
      </c>
      <c r="AU29" s="7">
        <v>0.5</v>
      </c>
      <c r="AV29" s="7">
        <v>5.8520000000000003</v>
      </c>
      <c r="AW29" s="7"/>
      <c r="AX29" s="7">
        <v>-44.838999999999999</v>
      </c>
      <c r="AY29" s="7">
        <v>0.5</v>
      </c>
      <c r="AZ29" s="7">
        <v>5.8440000000000003</v>
      </c>
      <c r="BA29" s="7"/>
      <c r="BB29" s="7">
        <v>-35.515300000000003</v>
      </c>
      <c r="BC29" s="7">
        <v>0.1</v>
      </c>
      <c r="BD29" s="7">
        <v>5.8559999999999999</v>
      </c>
      <c r="BE29" s="7"/>
      <c r="BF29" s="7">
        <v>-38.377000000000002</v>
      </c>
      <c r="BG29" s="7">
        <v>0.2</v>
      </c>
      <c r="BH29" s="7">
        <v>5.8479999999999999</v>
      </c>
      <c r="BI29" s="7"/>
      <c r="BJ29" s="7">
        <v>-40.392699999999998</v>
      </c>
      <c r="BK29" s="7">
        <v>0.1</v>
      </c>
      <c r="BL29" s="7">
        <v>5.8520000000000003</v>
      </c>
      <c r="BM29" s="7"/>
      <c r="BN29" s="7">
        <v>-38.484999999999999</v>
      </c>
    </row>
    <row r="30" spans="3:66" x14ac:dyDescent="0.2">
      <c r="C30" s="6">
        <v>0.4</v>
      </c>
      <c r="D30" s="7">
        <v>5.8479999999999999</v>
      </c>
      <c r="E30" s="7"/>
      <c r="F30" s="7">
        <v>-59.177</v>
      </c>
      <c r="G30" s="7">
        <v>0.5</v>
      </c>
      <c r="H30" s="7">
        <v>5.8559999999999999</v>
      </c>
      <c r="I30" s="7"/>
      <c r="J30" s="7">
        <v>-55.998899999999999</v>
      </c>
      <c r="K30" s="7">
        <v>0.1</v>
      </c>
      <c r="L30" s="7">
        <v>5.8559999999999999</v>
      </c>
      <c r="M30" s="7"/>
      <c r="N30" s="7">
        <v>-60.994</v>
      </c>
      <c r="O30" s="7">
        <v>0.2</v>
      </c>
      <c r="P30" s="7">
        <v>5.86</v>
      </c>
      <c r="Q30" s="7"/>
      <c r="R30" s="7">
        <v>-54.118899999999996</v>
      </c>
      <c r="S30" s="7">
        <v>-0.1</v>
      </c>
      <c r="T30" s="7">
        <v>5.86</v>
      </c>
      <c r="U30" s="7"/>
      <c r="V30" s="7">
        <v>-61.991999999999997</v>
      </c>
      <c r="W30" s="7">
        <v>0.3</v>
      </c>
      <c r="X30" s="7">
        <v>5.8559999999999999</v>
      </c>
      <c r="Y30" s="7"/>
      <c r="Z30" s="7">
        <v>-58.273099999999999</v>
      </c>
      <c r="AA30" s="7">
        <v>0.2</v>
      </c>
      <c r="AB30" s="7">
        <v>5.86</v>
      </c>
      <c r="AC30" s="7"/>
      <c r="AD30" s="7">
        <v>-56.756</v>
      </c>
      <c r="AE30" s="7">
        <v>0.2</v>
      </c>
      <c r="AF30" s="7">
        <v>5.86</v>
      </c>
      <c r="AG30" s="7"/>
      <c r="AH30" s="7">
        <v>-55.438299999999998</v>
      </c>
      <c r="AI30" s="7">
        <v>0.3</v>
      </c>
      <c r="AJ30" s="7">
        <v>5.8479999999999999</v>
      </c>
      <c r="AK30" s="7"/>
      <c r="AL30" s="7">
        <v>-58.371899999999997</v>
      </c>
      <c r="AM30" s="7">
        <v>0</v>
      </c>
      <c r="AN30" s="7">
        <v>5.8559999999999999</v>
      </c>
      <c r="AO30" s="7"/>
      <c r="AP30" s="7">
        <v>-53.741999999999997</v>
      </c>
      <c r="AQ30" s="7">
        <v>0.2</v>
      </c>
      <c r="AR30" s="7">
        <v>5.8520000000000003</v>
      </c>
      <c r="AS30" s="7"/>
      <c r="AT30" s="7">
        <v>-49.396700000000003</v>
      </c>
      <c r="AU30" s="7">
        <v>0.3</v>
      </c>
      <c r="AV30" s="7">
        <v>5.8559999999999999</v>
      </c>
      <c r="AW30" s="7"/>
      <c r="AX30" s="7">
        <v>-44.883000000000003</v>
      </c>
      <c r="AY30" s="7">
        <v>0.2</v>
      </c>
      <c r="AZ30" s="7">
        <v>5.8440000000000003</v>
      </c>
      <c r="BA30" s="7"/>
      <c r="BB30" s="7">
        <v>-36.743600000000001</v>
      </c>
      <c r="BC30" s="7">
        <v>0.2</v>
      </c>
      <c r="BD30" s="7">
        <v>5.86</v>
      </c>
      <c r="BE30" s="7"/>
      <c r="BF30" s="7">
        <v>-38.444000000000003</v>
      </c>
      <c r="BG30" s="7">
        <v>0.3</v>
      </c>
      <c r="BH30" s="7">
        <v>5.8440000000000003</v>
      </c>
      <c r="BI30" s="7"/>
      <c r="BJ30" s="7">
        <v>-41.354100000000003</v>
      </c>
      <c r="BK30" s="7">
        <v>0.4</v>
      </c>
      <c r="BL30" s="7">
        <v>5.8520000000000003</v>
      </c>
      <c r="BM30" s="7"/>
      <c r="BN30" s="7">
        <v>-39.396999999999998</v>
      </c>
    </row>
    <row r="31" spans="3:66" x14ac:dyDescent="0.2">
      <c r="C31" s="6">
        <v>0.4</v>
      </c>
      <c r="D31" s="7">
        <v>5.8520000000000003</v>
      </c>
      <c r="E31" s="7"/>
      <c r="F31" s="7">
        <v>-59.274999999999999</v>
      </c>
      <c r="G31" s="7">
        <v>0.3</v>
      </c>
      <c r="H31" s="7">
        <v>5.8559999999999999</v>
      </c>
      <c r="I31" s="7"/>
      <c r="J31" s="7">
        <v>-55.966000000000001</v>
      </c>
      <c r="K31" s="7">
        <v>0.2</v>
      </c>
      <c r="L31" s="7">
        <v>5.8559999999999999</v>
      </c>
      <c r="M31" s="7"/>
      <c r="N31" s="7">
        <v>-61.048999999999999</v>
      </c>
      <c r="O31" s="7">
        <v>0</v>
      </c>
      <c r="P31" s="7">
        <v>5.86</v>
      </c>
      <c r="Q31" s="7"/>
      <c r="R31" s="7">
        <v>-54.184899999999999</v>
      </c>
      <c r="S31" s="7">
        <v>0.3</v>
      </c>
      <c r="T31" s="7">
        <v>5.86</v>
      </c>
      <c r="U31" s="7"/>
      <c r="V31" s="7">
        <v>-62.046999999999997</v>
      </c>
      <c r="W31" s="7">
        <v>0.4</v>
      </c>
      <c r="X31" s="7">
        <v>5.8559999999999999</v>
      </c>
      <c r="Y31" s="7"/>
      <c r="Z31" s="7">
        <v>-58.305999999999997</v>
      </c>
      <c r="AA31" s="7">
        <v>0.3</v>
      </c>
      <c r="AB31" s="7">
        <v>5.86</v>
      </c>
      <c r="AC31" s="7"/>
      <c r="AD31" s="7">
        <v>-56.822000000000003</v>
      </c>
      <c r="AE31" s="7">
        <v>0.3</v>
      </c>
      <c r="AF31" s="7">
        <v>5.86</v>
      </c>
      <c r="AG31" s="7"/>
      <c r="AH31" s="7">
        <v>-56.954999999999998</v>
      </c>
      <c r="AI31" s="7">
        <v>0.3</v>
      </c>
      <c r="AJ31" s="7">
        <v>5.8520000000000003</v>
      </c>
      <c r="AK31" s="7"/>
      <c r="AL31" s="7">
        <v>-58.371899999999997</v>
      </c>
      <c r="AM31" s="7">
        <v>0.3</v>
      </c>
      <c r="AN31" s="7">
        <v>5.8559999999999999</v>
      </c>
      <c r="AO31" s="7"/>
      <c r="AP31" s="7">
        <v>-53.774999999999999</v>
      </c>
      <c r="AQ31" s="7">
        <v>0.3</v>
      </c>
      <c r="AR31" s="7">
        <v>5.8559999999999999</v>
      </c>
      <c r="AS31" s="7"/>
      <c r="AT31" s="7">
        <v>-49.429699999999997</v>
      </c>
      <c r="AU31" s="7">
        <v>0.1</v>
      </c>
      <c r="AV31" s="7">
        <v>5.8559999999999999</v>
      </c>
      <c r="AW31" s="7"/>
      <c r="AX31" s="7">
        <v>-44.915999999999997</v>
      </c>
      <c r="AY31" s="7">
        <v>-0.1</v>
      </c>
      <c r="AZ31" s="7">
        <v>5.8479999999999999</v>
      </c>
      <c r="BA31" s="7"/>
      <c r="BB31" s="7">
        <v>-36.843200000000003</v>
      </c>
      <c r="BC31" s="7">
        <v>0.5</v>
      </c>
      <c r="BD31" s="7">
        <v>5.86</v>
      </c>
      <c r="BE31" s="7"/>
      <c r="BF31" s="7">
        <v>-38.542999999999999</v>
      </c>
      <c r="BG31" s="7">
        <v>0.1</v>
      </c>
      <c r="BH31" s="7">
        <v>5.8440000000000003</v>
      </c>
      <c r="BI31" s="7"/>
      <c r="BJ31" s="7">
        <v>-41.420400000000001</v>
      </c>
      <c r="BK31" s="7">
        <v>0.2</v>
      </c>
      <c r="BL31" s="7">
        <v>5.8520000000000003</v>
      </c>
      <c r="BM31" s="7"/>
      <c r="BN31" s="7">
        <v>-39.479999999999997</v>
      </c>
    </row>
    <row r="32" spans="3:66" x14ac:dyDescent="0.2">
      <c r="C32" s="6">
        <v>0.3</v>
      </c>
      <c r="D32" s="7">
        <v>5.8479999999999999</v>
      </c>
      <c r="E32" s="7"/>
      <c r="F32" s="7">
        <v>-59.308</v>
      </c>
      <c r="G32" s="7">
        <v>0.5</v>
      </c>
      <c r="H32" s="7">
        <v>5.8520000000000003</v>
      </c>
      <c r="I32" s="7"/>
      <c r="J32" s="7">
        <v>-56.196800000000003</v>
      </c>
      <c r="K32" s="7">
        <v>0.1</v>
      </c>
      <c r="L32" s="7">
        <v>5.8559999999999999</v>
      </c>
      <c r="M32" s="7"/>
      <c r="N32" s="7">
        <v>-61.125999999999998</v>
      </c>
      <c r="O32" s="7">
        <v>0.2</v>
      </c>
      <c r="P32" s="7">
        <v>5.86</v>
      </c>
      <c r="Q32" s="7"/>
      <c r="R32" s="7">
        <v>-54.250900000000001</v>
      </c>
      <c r="S32" s="7">
        <v>0.1</v>
      </c>
      <c r="T32" s="7">
        <v>5.8559999999999999</v>
      </c>
      <c r="U32" s="7"/>
      <c r="V32" s="7">
        <v>-62.091000000000001</v>
      </c>
      <c r="W32" s="7">
        <v>0.2</v>
      </c>
      <c r="X32" s="7">
        <v>5.86</v>
      </c>
      <c r="Y32" s="7"/>
      <c r="Z32" s="7">
        <v>-58.371899999999997</v>
      </c>
      <c r="AA32" s="7">
        <v>0.1</v>
      </c>
      <c r="AB32" s="7">
        <v>5.86</v>
      </c>
      <c r="AC32" s="7"/>
      <c r="AD32" s="7">
        <v>-56.866</v>
      </c>
      <c r="AE32" s="7">
        <v>0.3</v>
      </c>
      <c r="AF32" s="7">
        <v>5.8559999999999999</v>
      </c>
      <c r="AG32" s="7"/>
      <c r="AH32" s="7">
        <v>-57.053899999999999</v>
      </c>
      <c r="AI32" s="7">
        <v>0.5</v>
      </c>
      <c r="AJ32" s="7">
        <v>5.8520000000000003</v>
      </c>
      <c r="AK32" s="7"/>
      <c r="AL32" s="7">
        <v>-58.404800000000002</v>
      </c>
      <c r="AM32" s="7">
        <v>0.4</v>
      </c>
      <c r="AN32" s="7">
        <v>5.8559999999999999</v>
      </c>
      <c r="AO32" s="7"/>
      <c r="AP32" s="7">
        <v>-54.688000000000002</v>
      </c>
      <c r="AQ32" s="7">
        <v>0.2</v>
      </c>
      <c r="AR32" s="7">
        <v>5.8559999999999999</v>
      </c>
      <c r="AS32" s="7"/>
      <c r="AT32" s="7">
        <v>-49.495699999999999</v>
      </c>
      <c r="AU32" s="7">
        <v>0.2</v>
      </c>
      <c r="AV32" s="7">
        <v>5.8559999999999999</v>
      </c>
      <c r="AW32" s="7"/>
      <c r="AX32" s="7">
        <v>-44.981999999999999</v>
      </c>
      <c r="AY32" s="7">
        <v>0</v>
      </c>
      <c r="AZ32" s="7">
        <v>5.8479999999999999</v>
      </c>
      <c r="BA32" s="7"/>
      <c r="BB32" s="7">
        <v>-37.0092</v>
      </c>
      <c r="BC32" s="7">
        <v>0.1</v>
      </c>
      <c r="BD32" s="7">
        <v>5.86</v>
      </c>
      <c r="BE32" s="7"/>
      <c r="BF32" s="7">
        <v>-38.619999999999997</v>
      </c>
      <c r="BG32" s="7">
        <v>0.4</v>
      </c>
      <c r="BH32" s="7">
        <v>5.8479999999999999</v>
      </c>
      <c r="BI32" s="7"/>
      <c r="BJ32" s="7">
        <v>-41.486600000000003</v>
      </c>
      <c r="BK32" s="7">
        <v>0.1</v>
      </c>
      <c r="BL32" s="7">
        <v>5.8479999999999999</v>
      </c>
      <c r="BM32" s="7"/>
      <c r="BN32" s="7">
        <v>-39.546999999999997</v>
      </c>
    </row>
    <row r="33" spans="3:66" x14ac:dyDescent="0.2">
      <c r="C33" s="6">
        <v>0.2</v>
      </c>
      <c r="D33" s="7">
        <v>5.8520000000000003</v>
      </c>
      <c r="E33" s="7"/>
      <c r="F33" s="7">
        <v>-59.374000000000002</v>
      </c>
      <c r="G33" s="7">
        <v>0.5</v>
      </c>
      <c r="H33" s="7">
        <v>5.8559999999999999</v>
      </c>
      <c r="I33" s="7"/>
      <c r="J33" s="7">
        <v>-56.262599999999999</v>
      </c>
      <c r="K33" s="7">
        <v>0.2</v>
      </c>
      <c r="L33" s="7">
        <v>5.8559999999999999</v>
      </c>
      <c r="M33" s="7"/>
      <c r="N33" s="7">
        <v>-61.192</v>
      </c>
      <c r="O33" s="7">
        <v>0.2</v>
      </c>
      <c r="P33" s="7">
        <v>5.86</v>
      </c>
      <c r="Q33" s="7"/>
      <c r="R33" s="7">
        <v>-54.415799999999997</v>
      </c>
      <c r="S33" s="7">
        <v>0.2</v>
      </c>
      <c r="T33" s="7">
        <v>5.8559999999999999</v>
      </c>
      <c r="U33" s="7"/>
      <c r="V33" s="7">
        <v>-62.179000000000002</v>
      </c>
      <c r="W33" s="7">
        <v>0.3</v>
      </c>
      <c r="X33" s="7">
        <v>5.8559999999999999</v>
      </c>
      <c r="Y33" s="7"/>
      <c r="Z33" s="7">
        <v>-58.536700000000003</v>
      </c>
      <c r="AA33" s="7">
        <v>0.1</v>
      </c>
      <c r="AB33" s="7">
        <v>5.86</v>
      </c>
      <c r="AC33" s="7"/>
      <c r="AD33" s="7">
        <v>-56.932000000000002</v>
      </c>
      <c r="AE33" s="7">
        <v>0.5</v>
      </c>
      <c r="AF33" s="7">
        <v>5.8559999999999999</v>
      </c>
      <c r="AG33" s="7"/>
      <c r="AH33" s="7">
        <v>-57.086799999999997</v>
      </c>
      <c r="AI33" s="7">
        <v>0.4</v>
      </c>
      <c r="AJ33" s="7">
        <v>5.8520000000000003</v>
      </c>
      <c r="AK33" s="7"/>
      <c r="AL33" s="7">
        <v>-58.404800000000002</v>
      </c>
      <c r="AM33" s="7">
        <v>0.3</v>
      </c>
      <c r="AN33" s="7">
        <v>5.8559999999999999</v>
      </c>
      <c r="AO33" s="7"/>
      <c r="AP33" s="7">
        <v>-54.698999999999998</v>
      </c>
      <c r="AQ33" s="7">
        <v>-0.1</v>
      </c>
      <c r="AR33" s="7">
        <v>5.8559999999999999</v>
      </c>
      <c r="AS33" s="7"/>
      <c r="AT33" s="7">
        <v>-49.5289</v>
      </c>
      <c r="AU33" s="7">
        <v>0.2</v>
      </c>
      <c r="AV33" s="7">
        <v>5.8559999999999999</v>
      </c>
      <c r="AW33" s="7"/>
      <c r="AX33" s="7">
        <v>-45.003999999999998</v>
      </c>
      <c r="AY33" s="7">
        <v>0.2</v>
      </c>
      <c r="AZ33" s="7">
        <v>5.8479999999999999</v>
      </c>
      <c r="BA33" s="7"/>
      <c r="BB33" s="7">
        <v>-37.108800000000002</v>
      </c>
      <c r="BC33" s="7">
        <v>0.2</v>
      </c>
      <c r="BD33" s="7">
        <v>5.86</v>
      </c>
      <c r="BE33" s="7"/>
      <c r="BF33" s="7">
        <v>-38.875</v>
      </c>
      <c r="BG33" s="7">
        <v>0.4</v>
      </c>
      <c r="BH33" s="7">
        <v>5.8479999999999999</v>
      </c>
      <c r="BI33" s="7"/>
      <c r="BJ33" s="7">
        <v>-41.586100000000002</v>
      </c>
      <c r="BK33" s="7">
        <v>0.2</v>
      </c>
      <c r="BL33" s="7">
        <v>5.8520000000000003</v>
      </c>
      <c r="BM33" s="7"/>
      <c r="BN33" s="7">
        <v>-39.630000000000003</v>
      </c>
    </row>
    <row r="34" spans="3:66" x14ac:dyDescent="0.2">
      <c r="C34" s="6">
        <v>0.1</v>
      </c>
      <c r="D34" s="7">
        <v>5.8479999999999999</v>
      </c>
      <c r="E34" s="7"/>
      <c r="F34" s="7">
        <v>-59.472999999999999</v>
      </c>
      <c r="G34" s="7">
        <v>0.1</v>
      </c>
      <c r="H34" s="7">
        <v>5.8559999999999999</v>
      </c>
      <c r="I34" s="7"/>
      <c r="J34" s="7">
        <v>-56.196800000000003</v>
      </c>
      <c r="K34" s="7">
        <v>-0.1</v>
      </c>
      <c r="L34" s="7">
        <v>5.86</v>
      </c>
      <c r="M34" s="7"/>
      <c r="N34" s="7">
        <v>-61.301000000000002</v>
      </c>
      <c r="O34" s="7">
        <v>0.2</v>
      </c>
      <c r="P34" s="7">
        <v>5.86</v>
      </c>
      <c r="Q34" s="7"/>
      <c r="R34" s="7">
        <v>-54.382800000000003</v>
      </c>
      <c r="S34" s="7">
        <v>0</v>
      </c>
      <c r="T34" s="7">
        <v>5.86</v>
      </c>
      <c r="U34" s="7"/>
      <c r="V34" s="7">
        <v>-62.232999999999997</v>
      </c>
      <c r="W34" s="7">
        <v>0.1</v>
      </c>
      <c r="X34" s="7">
        <v>5.8559999999999999</v>
      </c>
      <c r="Y34" s="7"/>
      <c r="Z34" s="7">
        <v>-59.425899999999999</v>
      </c>
      <c r="AA34" s="7">
        <v>0.1</v>
      </c>
      <c r="AB34" s="7">
        <v>5.86</v>
      </c>
      <c r="AC34" s="7"/>
      <c r="AD34" s="7">
        <v>-56.997999999999998</v>
      </c>
      <c r="AE34" s="7">
        <v>0.3</v>
      </c>
      <c r="AF34" s="7">
        <v>5.8559999999999999</v>
      </c>
      <c r="AG34" s="7"/>
      <c r="AH34" s="7">
        <v>-57.152799999999999</v>
      </c>
      <c r="AI34" s="7">
        <v>0.4</v>
      </c>
      <c r="AJ34" s="7">
        <v>5.8520000000000003</v>
      </c>
      <c r="AK34" s="7"/>
      <c r="AL34" s="7">
        <v>-58.437800000000003</v>
      </c>
      <c r="AM34" s="7">
        <v>0.4</v>
      </c>
      <c r="AN34" s="7">
        <v>5.8559999999999999</v>
      </c>
      <c r="AO34" s="7"/>
      <c r="AP34" s="7">
        <v>-54.731999999999999</v>
      </c>
      <c r="AQ34" s="7">
        <v>0.2</v>
      </c>
      <c r="AR34" s="7">
        <v>5.8559999999999999</v>
      </c>
      <c r="AS34" s="7"/>
      <c r="AT34" s="7">
        <v>-49.561900000000001</v>
      </c>
      <c r="AU34" s="7">
        <v>0.5</v>
      </c>
      <c r="AV34" s="7">
        <v>5.8520000000000003</v>
      </c>
      <c r="AW34" s="7"/>
      <c r="AX34" s="7">
        <v>-46.119</v>
      </c>
      <c r="AY34" s="7">
        <v>-0.3</v>
      </c>
      <c r="AZ34" s="7">
        <v>5.8440000000000003</v>
      </c>
      <c r="BA34" s="7"/>
      <c r="BB34" s="7">
        <v>-37.208399999999997</v>
      </c>
      <c r="BC34" s="7">
        <v>0.2</v>
      </c>
      <c r="BD34" s="7">
        <v>5.86</v>
      </c>
      <c r="BE34" s="7"/>
      <c r="BF34" s="7">
        <v>-38.951999999999998</v>
      </c>
      <c r="BG34" s="7">
        <v>0</v>
      </c>
      <c r="BH34" s="7">
        <v>5.8440000000000003</v>
      </c>
      <c r="BI34" s="7"/>
      <c r="BJ34" s="7">
        <v>-41.685499999999998</v>
      </c>
      <c r="BK34" s="7">
        <v>0.2</v>
      </c>
      <c r="BL34" s="7">
        <v>5.8520000000000003</v>
      </c>
      <c r="BM34" s="7"/>
      <c r="BN34" s="7">
        <v>-39.728999999999999</v>
      </c>
    </row>
    <row r="35" spans="3:66" x14ac:dyDescent="0.2">
      <c r="C35" s="6">
        <v>0.4</v>
      </c>
      <c r="D35" s="7">
        <v>5.8440000000000003</v>
      </c>
      <c r="E35" s="7"/>
      <c r="F35" s="7">
        <v>-59.539000000000001</v>
      </c>
      <c r="G35" s="7">
        <v>0</v>
      </c>
      <c r="H35" s="7">
        <v>5.8559999999999999</v>
      </c>
      <c r="I35" s="7"/>
      <c r="J35" s="7">
        <v>-56.394599999999997</v>
      </c>
      <c r="K35" s="7">
        <v>0.2</v>
      </c>
      <c r="L35" s="7">
        <v>5.8559999999999999</v>
      </c>
      <c r="M35" s="7"/>
      <c r="N35" s="7">
        <v>-61.531999999999996</v>
      </c>
      <c r="O35" s="7">
        <v>0.2</v>
      </c>
      <c r="P35" s="7">
        <v>5.86</v>
      </c>
      <c r="Q35" s="7"/>
      <c r="R35" s="7">
        <v>-54.514800000000001</v>
      </c>
      <c r="S35" s="7">
        <v>0.1</v>
      </c>
      <c r="T35" s="7">
        <v>5.8559999999999999</v>
      </c>
      <c r="U35" s="7"/>
      <c r="V35" s="7">
        <v>-62.277000000000001</v>
      </c>
      <c r="W35" s="7">
        <v>0.1</v>
      </c>
      <c r="X35" s="7">
        <v>5.8559999999999999</v>
      </c>
      <c r="Y35" s="7"/>
      <c r="Z35" s="7">
        <v>-59.524799999999999</v>
      </c>
      <c r="AA35" s="7">
        <v>0.1</v>
      </c>
      <c r="AB35" s="7">
        <v>5.8559999999999999</v>
      </c>
      <c r="AC35" s="7"/>
      <c r="AD35" s="7">
        <v>-57.064</v>
      </c>
      <c r="AE35" s="7">
        <v>0.4</v>
      </c>
      <c r="AF35" s="7">
        <v>5.8559999999999999</v>
      </c>
      <c r="AG35" s="7"/>
      <c r="AH35" s="7">
        <v>-57.218699999999998</v>
      </c>
      <c r="AI35" s="7">
        <v>0.3</v>
      </c>
      <c r="AJ35" s="7">
        <v>5.8479999999999999</v>
      </c>
      <c r="AK35" s="7"/>
      <c r="AL35" s="7">
        <v>-58.437800000000003</v>
      </c>
      <c r="AM35" s="7">
        <v>0.1</v>
      </c>
      <c r="AN35" s="7">
        <v>5.8559999999999999</v>
      </c>
      <c r="AO35" s="7"/>
      <c r="AP35" s="7">
        <v>-54.753999999999998</v>
      </c>
      <c r="AQ35" s="7">
        <v>0.1</v>
      </c>
      <c r="AR35" s="7">
        <v>5.8559999999999999</v>
      </c>
      <c r="AS35" s="7"/>
      <c r="AT35" s="7">
        <v>-50.718400000000003</v>
      </c>
      <c r="AU35" s="7">
        <v>0.3</v>
      </c>
      <c r="AV35" s="7">
        <v>5.8559999999999999</v>
      </c>
      <c r="AW35" s="7"/>
      <c r="AX35" s="7">
        <v>-47.628999999999998</v>
      </c>
      <c r="AY35" s="7">
        <v>0.2</v>
      </c>
      <c r="AZ35" s="7">
        <v>5.8440000000000003</v>
      </c>
      <c r="BA35" s="7"/>
      <c r="BB35" s="7">
        <v>-37.341099999999997</v>
      </c>
      <c r="BC35" s="7">
        <v>0.3</v>
      </c>
      <c r="BD35" s="7">
        <v>5.86</v>
      </c>
      <c r="BE35" s="7"/>
      <c r="BF35" s="7">
        <v>-39.040999999999997</v>
      </c>
      <c r="BG35" s="7">
        <v>0.3</v>
      </c>
      <c r="BH35" s="7">
        <v>5.8440000000000003</v>
      </c>
      <c r="BI35" s="7"/>
      <c r="BJ35" s="7">
        <v>-41.917400000000001</v>
      </c>
      <c r="BK35" s="7">
        <v>0.2</v>
      </c>
      <c r="BL35" s="7">
        <v>5.8520000000000003</v>
      </c>
      <c r="BM35" s="7"/>
      <c r="BN35" s="7">
        <v>-39.960999999999999</v>
      </c>
    </row>
    <row r="36" spans="3:66" x14ac:dyDescent="0.2">
      <c r="C36" s="6">
        <v>0.2</v>
      </c>
      <c r="D36" s="7">
        <v>5.8520000000000003</v>
      </c>
      <c r="E36" s="7"/>
      <c r="F36" s="7">
        <v>-59.686999999999998</v>
      </c>
      <c r="G36" s="7">
        <v>0.2</v>
      </c>
      <c r="H36" s="7">
        <v>5.8559999999999999</v>
      </c>
      <c r="I36" s="7"/>
      <c r="J36" s="7">
        <v>-56.460599999999999</v>
      </c>
      <c r="K36" s="7">
        <v>0.2</v>
      </c>
      <c r="L36" s="7">
        <v>5.86</v>
      </c>
      <c r="M36" s="7"/>
      <c r="N36" s="7">
        <v>-62.77</v>
      </c>
      <c r="O36" s="7">
        <v>0.1</v>
      </c>
      <c r="P36" s="7">
        <v>5.86</v>
      </c>
      <c r="Q36" s="7"/>
      <c r="R36" s="7">
        <v>-54.580800000000004</v>
      </c>
      <c r="S36" s="7">
        <v>0.2</v>
      </c>
      <c r="T36" s="7">
        <v>5.86</v>
      </c>
      <c r="U36" s="7"/>
      <c r="V36" s="7">
        <v>-62.353999999999999</v>
      </c>
      <c r="W36" s="7">
        <v>0.2</v>
      </c>
      <c r="X36" s="7">
        <v>5.8559999999999999</v>
      </c>
      <c r="Y36" s="7"/>
      <c r="Z36" s="7">
        <v>-59.590600000000002</v>
      </c>
      <c r="AA36" s="7">
        <v>-0.1</v>
      </c>
      <c r="AB36" s="7">
        <v>5.8559999999999999</v>
      </c>
      <c r="AC36" s="7"/>
      <c r="AD36" s="7">
        <v>-57.119</v>
      </c>
      <c r="AE36" s="7">
        <v>0.4</v>
      </c>
      <c r="AF36" s="7">
        <v>5.86</v>
      </c>
      <c r="AG36" s="7"/>
      <c r="AH36" s="7">
        <v>-57.2515</v>
      </c>
      <c r="AI36" s="7">
        <v>0.2</v>
      </c>
      <c r="AJ36" s="7">
        <v>5.8479999999999999</v>
      </c>
      <c r="AK36" s="7"/>
      <c r="AL36" s="7">
        <v>-58.470799999999997</v>
      </c>
      <c r="AM36" s="7">
        <v>0.4</v>
      </c>
      <c r="AN36" s="7">
        <v>5.8559999999999999</v>
      </c>
      <c r="AO36" s="7"/>
      <c r="AP36" s="7">
        <v>-54.776000000000003</v>
      </c>
      <c r="AQ36" s="7">
        <v>0.3</v>
      </c>
      <c r="AR36" s="7">
        <v>5.8559999999999999</v>
      </c>
      <c r="AS36" s="7"/>
      <c r="AT36" s="7">
        <v>-52.336599999999997</v>
      </c>
      <c r="AU36" s="7">
        <v>0.2</v>
      </c>
      <c r="AV36" s="7">
        <v>5.8520000000000003</v>
      </c>
      <c r="AW36" s="7"/>
      <c r="AX36" s="7">
        <v>-47.706000000000003</v>
      </c>
      <c r="AY36" s="7">
        <v>0.2</v>
      </c>
      <c r="AZ36" s="7">
        <v>5.8479999999999999</v>
      </c>
      <c r="BA36" s="7"/>
      <c r="BB36" s="7">
        <v>-37.407400000000003</v>
      </c>
      <c r="BC36" s="7">
        <v>0.1</v>
      </c>
      <c r="BD36" s="7">
        <v>5.86</v>
      </c>
      <c r="BE36" s="7"/>
      <c r="BF36" s="7">
        <v>-39.118000000000002</v>
      </c>
      <c r="BG36" s="7">
        <v>0.2</v>
      </c>
      <c r="BH36" s="7">
        <v>5.8479999999999999</v>
      </c>
      <c r="BI36" s="7"/>
      <c r="BJ36" s="7">
        <v>-42.0169</v>
      </c>
      <c r="BK36" s="7">
        <v>0.3</v>
      </c>
      <c r="BL36" s="7">
        <v>5.8520000000000003</v>
      </c>
      <c r="BM36" s="7"/>
      <c r="BN36" s="7">
        <v>-40.043999999999997</v>
      </c>
    </row>
    <row r="37" spans="3:66" x14ac:dyDescent="0.2">
      <c r="C37" s="6">
        <v>-0.1</v>
      </c>
      <c r="D37" s="7">
        <v>5.8479999999999999</v>
      </c>
      <c r="E37" s="7"/>
      <c r="F37" s="7">
        <v>-59.686999999999998</v>
      </c>
      <c r="G37" s="7">
        <v>0.3</v>
      </c>
      <c r="H37" s="7">
        <v>5.8559999999999999</v>
      </c>
      <c r="I37" s="7"/>
      <c r="J37" s="7">
        <v>-56.493499999999997</v>
      </c>
      <c r="K37" s="7">
        <v>0.2</v>
      </c>
      <c r="L37" s="7">
        <v>5.8559999999999999</v>
      </c>
      <c r="M37" s="7"/>
      <c r="N37" s="7">
        <v>-62.847000000000001</v>
      </c>
      <c r="O37" s="7">
        <v>-0.1</v>
      </c>
      <c r="P37" s="7">
        <v>5.86</v>
      </c>
      <c r="Q37" s="7"/>
      <c r="R37" s="7">
        <v>-54.613700000000001</v>
      </c>
      <c r="S37" s="7">
        <v>0</v>
      </c>
      <c r="T37" s="7">
        <v>5.8559999999999999</v>
      </c>
      <c r="U37" s="7"/>
      <c r="V37" s="7">
        <v>-62.408999999999999</v>
      </c>
      <c r="W37" s="7">
        <v>0.3</v>
      </c>
      <c r="X37" s="7">
        <v>5.8559999999999999</v>
      </c>
      <c r="Y37" s="7"/>
      <c r="Z37" s="7">
        <v>-59.623600000000003</v>
      </c>
      <c r="AA37" s="7">
        <v>0.3</v>
      </c>
      <c r="AB37" s="7">
        <v>5.8559999999999999</v>
      </c>
      <c r="AC37" s="7"/>
      <c r="AD37" s="7">
        <v>-57.195999999999998</v>
      </c>
      <c r="AE37" s="7">
        <v>0.4</v>
      </c>
      <c r="AF37" s="7">
        <v>5.8559999999999999</v>
      </c>
      <c r="AG37" s="7"/>
      <c r="AH37" s="7">
        <v>-57.350499999999997</v>
      </c>
      <c r="AI37" s="7">
        <v>0.4</v>
      </c>
      <c r="AJ37" s="7">
        <v>5.8479999999999999</v>
      </c>
      <c r="AK37" s="7"/>
      <c r="AL37" s="7">
        <v>-58.503700000000002</v>
      </c>
      <c r="AM37" s="7">
        <v>0.2</v>
      </c>
      <c r="AN37" s="7">
        <v>5.86</v>
      </c>
      <c r="AO37" s="7"/>
      <c r="AP37" s="7">
        <v>-54.808999999999997</v>
      </c>
      <c r="AQ37" s="7">
        <v>0.2</v>
      </c>
      <c r="AR37" s="7">
        <v>5.8559999999999999</v>
      </c>
      <c r="AS37" s="7"/>
      <c r="AT37" s="7">
        <v>-52.435699999999997</v>
      </c>
      <c r="AU37" s="7">
        <v>0.3</v>
      </c>
      <c r="AV37" s="7">
        <v>5.8520000000000003</v>
      </c>
      <c r="AW37" s="7"/>
      <c r="AX37" s="7">
        <v>-47.793999999999997</v>
      </c>
      <c r="AY37" s="7">
        <v>0.1</v>
      </c>
      <c r="AZ37" s="7">
        <v>5.8479999999999999</v>
      </c>
      <c r="BA37" s="7"/>
      <c r="BB37" s="7">
        <v>-37.506999999999998</v>
      </c>
      <c r="BC37" s="7">
        <v>0.2</v>
      </c>
      <c r="BD37" s="7">
        <v>5.86</v>
      </c>
      <c r="BE37" s="7"/>
      <c r="BF37" s="7">
        <v>-39.183999999999997</v>
      </c>
      <c r="BG37" s="7">
        <v>0.2</v>
      </c>
      <c r="BH37" s="7">
        <v>5.8479999999999999</v>
      </c>
      <c r="BI37" s="7"/>
      <c r="BJ37" s="7">
        <v>-42.116300000000003</v>
      </c>
      <c r="BK37" s="7">
        <v>0.1</v>
      </c>
      <c r="BL37" s="7">
        <v>5.8520000000000003</v>
      </c>
      <c r="BM37" s="7"/>
      <c r="BN37" s="7">
        <v>-40.143999999999998</v>
      </c>
    </row>
    <row r="38" spans="3:66" x14ac:dyDescent="0.2">
      <c r="C38" s="6">
        <v>0.6</v>
      </c>
      <c r="D38" s="7">
        <v>5.8479999999999999</v>
      </c>
      <c r="E38" s="7"/>
      <c r="F38" s="7">
        <v>-59.901000000000003</v>
      </c>
      <c r="G38" s="7">
        <v>0.2</v>
      </c>
      <c r="H38" s="7">
        <v>5.8559999999999999</v>
      </c>
      <c r="I38" s="7"/>
      <c r="J38" s="7">
        <v>-56.5595</v>
      </c>
      <c r="K38" s="7">
        <v>0.2</v>
      </c>
      <c r="L38" s="7">
        <v>5.8559999999999999</v>
      </c>
      <c r="M38" s="7"/>
      <c r="N38" s="7">
        <v>-62.923999999999999</v>
      </c>
      <c r="O38" s="7">
        <v>0.1</v>
      </c>
      <c r="P38" s="7">
        <v>5.86</v>
      </c>
      <c r="Q38" s="7"/>
      <c r="R38" s="7">
        <v>-54.6798</v>
      </c>
      <c r="S38" s="7">
        <v>0.2</v>
      </c>
      <c r="T38" s="7">
        <v>5.86</v>
      </c>
      <c r="U38" s="7"/>
      <c r="V38" s="7">
        <v>-62.463999999999999</v>
      </c>
      <c r="W38" s="7">
        <v>0</v>
      </c>
      <c r="X38" s="7">
        <v>5.8559999999999999</v>
      </c>
      <c r="Y38" s="7"/>
      <c r="Z38" s="7">
        <v>-59.722200000000001</v>
      </c>
      <c r="AA38" s="7">
        <v>0.1</v>
      </c>
      <c r="AB38" s="7">
        <v>5.86</v>
      </c>
      <c r="AC38" s="7"/>
      <c r="AD38" s="7">
        <v>-57.228999999999999</v>
      </c>
      <c r="AE38" s="7">
        <v>0.1</v>
      </c>
      <c r="AF38" s="7">
        <v>5.86</v>
      </c>
      <c r="AG38" s="7"/>
      <c r="AH38" s="7">
        <v>-57.416400000000003</v>
      </c>
      <c r="AI38" s="7">
        <v>0.6</v>
      </c>
      <c r="AJ38" s="7">
        <v>5.8479999999999999</v>
      </c>
      <c r="AK38" s="7"/>
      <c r="AL38" s="7">
        <v>-58.997799999999998</v>
      </c>
      <c r="AM38" s="7">
        <v>-0.1</v>
      </c>
      <c r="AN38" s="7">
        <v>5.86</v>
      </c>
      <c r="AO38" s="7"/>
      <c r="AP38" s="7">
        <v>-54.841999999999999</v>
      </c>
      <c r="AQ38" s="7">
        <v>0.1</v>
      </c>
      <c r="AR38" s="7">
        <v>5.8559999999999999</v>
      </c>
      <c r="AS38" s="7"/>
      <c r="AT38" s="7">
        <v>-52.468600000000002</v>
      </c>
      <c r="AU38" s="7">
        <v>0.3</v>
      </c>
      <c r="AV38" s="7">
        <v>5.8559999999999999</v>
      </c>
      <c r="AW38" s="7"/>
      <c r="AX38" s="7">
        <v>-47.838000000000001</v>
      </c>
      <c r="AY38" s="7">
        <v>-0.1</v>
      </c>
      <c r="AZ38" s="7">
        <v>5.8479999999999999</v>
      </c>
      <c r="BA38" s="7"/>
      <c r="BB38" s="7">
        <v>-37.639800000000001</v>
      </c>
      <c r="BC38" s="7">
        <v>0.3</v>
      </c>
      <c r="BD38" s="7">
        <v>5.86</v>
      </c>
      <c r="BE38" s="7"/>
      <c r="BF38" s="7">
        <v>-39.262</v>
      </c>
      <c r="BG38" s="7">
        <v>0.2</v>
      </c>
      <c r="BH38" s="7">
        <v>5.8479999999999999</v>
      </c>
      <c r="BI38" s="7"/>
      <c r="BJ38" s="7">
        <v>-42.182499999999997</v>
      </c>
      <c r="BK38" s="7">
        <v>0.4</v>
      </c>
      <c r="BL38" s="7">
        <v>5.8520000000000003</v>
      </c>
      <c r="BM38" s="7"/>
      <c r="BN38" s="7">
        <v>-40.21</v>
      </c>
    </row>
    <row r="39" spans="3:66" x14ac:dyDescent="0.2">
      <c r="C39" s="6">
        <v>0.3</v>
      </c>
      <c r="D39" s="7">
        <v>5.8479999999999999</v>
      </c>
      <c r="E39" s="7"/>
      <c r="F39" s="7">
        <v>-59.982999999999997</v>
      </c>
      <c r="G39" s="7">
        <v>0</v>
      </c>
      <c r="H39" s="7">
        <v>5.8559999999999999</v>
      </c>
      <c r="I39" s="7"/>
      <c r="J39" s="7">
        <v>-56.592300000000002</v>
      </c>
      <c r="K39" s="7">
        <v>-0.1</v>
      </c>
      <c r="L39" s="7">
        <v>5.8559999999999999</v>
      </c>
      <c r="M39" s="7"/>
      <c r="N39" s="7">
        <v>-63.012</v>
      </c>
      <c r="O39" s="7">
        <v>0.4</v>
      </c>
      <c r="P39" s="7">
        <v>5.86</v>
      </c>
      <c r="Q39" s="7"/>
      <c r="R39" s="7">
        <v>-54.745699999999999</v>
      </c>
      <c r="S39" s="7">
        <v>0.1</v>
      </c>
      <c r="T39" s="7">
        <v>5.86</v>
      </c>
      <c r="U39" s="7"/>
      <c r="V39" s="7">
        <v>-62.518999999999998</v>
      </c>
      <c r="W39" s="7">
        <v>0.1</v>
      </c>
      <c r="X39" s="7">
        <v>5.8559999999999999</v>
      </c>
      <c r="Y39" s="7"/>
      <c r="Z39" s="7">
        <v>-59.755200000000002</v>
      </c>
      <c r="AA39" s="7">
        <v>0.4</v>
      </c>
      <c r="AB39" s="7">
        <v>5.86</v>
      </c>
      <c r="AC39" s="7"/>
      <c r="AD39" s="7">
        <v>-57.293999999999997</v>
      </c>
      <c r="AE39" s="7">
        <v>0.3</v>
      </c>
      <c r="AF39" s="7">
        <v>5.8559999999999999</v>
      </c>
      <c r="AG39" s="7"/>
      <c r="AH39" s="7">
        <v>-57.449399999999997</v>
      </c>
      <c r="AI39" s="7">
        <v>0.2</v>
      </c>
      <c r="AJ39" s="7">
        <v>5.8520000000000003</v>
      </c>
      <c r="AK39" s="7"/>
      <c r="AL39" s="7">
        <v>-58.964799999999997</v>
      </c>
      <c r="AM39" s="7">
        <v>0.2</v>
      </c>
      <c r="AN39" s="7">
        <v>5.8559999999999999</v>
      </c>
      <c r="AO39" s="7"/>
      <c r="AP39" s="7">
        <v>-54.941000000000003</v>
      </c>
      <c r="AQ39" s="7">
        <v>0.1</v>
      </c>
      <c r="AR39" s="7">
        <v>5.8559999999999999</v>
      </c>
      <c r="AS39" s="7"/>
      <c r="AT39" s="7">
        <v>-52.534700000000001</v>
      </c>
      <c r="AU39" s="7">
        <v>0.1</v>
      </c>
      <c r="AV39" s="7">
        <v>5.8520000000000003</v>
      </c>
      <c r="AW39" s="7"/>
      <c r="AX39" s="7">
        <v>-47.938000000000002</v>
      </c>
      <c r="AY39" s="7">
        <v>-0.1</v>
      </c>
      <c r="AZ39" s="7">
        <v>5.8479999999999999</v>
      </c>
      <c r="BA39" s="7"/>
      <c r="BB39" s="7">
        <v>-37.739199999999997</v>
      </c>
      <c r="BC39" s="7">
        <v>0.5</v>
      </c>
      <c r="BD39" s="7">
        <v>5.86</v>
      </c>
      <c r="BE39" s="7"/>
      <c r="BF39" s="7">
        <v>-39.338999999999999</v>
      </c>
      <c r="BG39" s="7">
        <v>0.2</v>
      </c>
      <c r="BH39" s="7">
        <v>5.8479999999999999</v>
      </c>
      <c r="BI39" s="7"/>
      <c r="BJ39" s="7">
        <v>-42.2819</v>
      </c>
      <c r="BK39" s="7">
        <v>0.2</v>
      </c>
      <c r="BL39" s="7">
        <v>5.8479999999999999</v>
      </c>
      <c r="BM39" s="7"/>
      <c r="BN39" s="7">
        <v>-40.292999999999999</v>
      </c>
    </row>
    <row r="40" spans="3:66" x14ac:dyDescent="0.2">
      <c r="C40" s="6">
        <v>0.3</v>
      </c>
      <c r="D40" s="7">
        <v>5.8559999999999999</v>
      </c>
      <c r="E40" s="7"/>
      <c r="F40" s="7">
        <v>-59.966999999999999</v>
      </c>
      <c r="G40" s="7">
        <v>0.4</v>
      </c>
      <c r="H40" s="7">
        <v>5.8559999999999999</v>
      </c>
      <c r="I40" s="7"/>
      <c r="J40" s="7">
        <v>-56.658299999999997</v>
      </c>
      <c r="K40" s="7">
        <v>-0.1</v>
      </c>
      <c r="L40" s="7">
        <v>5.86</v>
      </c>
      <c r="M40" s="7"/>
      <c r="N40" s="7">
        <v>-63.066000000000003</v>
      </c>
      <c r="O40" s="7">
        <v>0.2</v>
      </c>
      <c r="P40" s="7">
        <v>5.86</v>
      </c>
      <c r="Q40" s="7"/>
      <c r="R40" s="7">
        <v>-54.844700000000003</v>
      </c>
      <c r="S40" s="7">
        <v>-0.1</v>
      </c>
      <c r="T40" s="7">
        <v>5.86</v>
      </c>
      <c r="U40" s="7"/>
      <c r="V40" s="7">
        <v>-62.584000000000003</v>
      </c>
      <c r="W40" s="7">
        <v>0.1</v>
      </c>
      <c r="X40" s="7">
        <v>5.86</v>
      </c>
      <c r="Y40" s="7"/>
      <c r="Z40" s="7">
        <v>-59.821100000000001</v>
      </c>
      <c r="AA40" s="7">
        <v>-0.1</v>
      </c>
      <c r="AB40" s="7">
        <v>5.86</v>
      </c>
      <c r="AC40" s="7"/>
      <c r="AD40" s="7">
        <v>-57.348999999999997</v>
      </c>
      <c r="AE40" s="7">
        <v>0.1</v>
      </c>
      <c r="AF40" s="7">
        <v>5.8559999999999999</v>
      </c>
      <c r="AG40" s="7"/>
      <c r="AH40" s="7">
        <v>-57.647100000000002</v>
      </c>
      <c r="AI40" s="7">
        <v>0.1</v>
      </c>
      <c r="AJ40" s="7">
        <v>5.8520000000000003</v>
      </c>
      <c r="AK40" s="7"/>
      <c r="AL40" s="7">
        <v>-58.997799999999998</v>
      </c>
      <c r="AM40" s="7">
        <v>0.1</v>
      </c>
      <c r="AN40" s="7">
        <v>5.8559999999999999</v>
      </c>
      <c r="AO40" s="7"/>
      <c r="AP40" s="7">
        <v>-54.951999999999998</v>
      </c>
      <c r="AQ40" s="7">
        <v>0</v>
      </c>
      <c r="AR40" s="7">
        <v>5.8559999999999999</v>
      </c>
      <c r="AS40" s="7"/>
      <c r="AT40" s="7">
        <v>-52.633699999999997</v>
      </c>
      <c r="AU40" s="7">
        <v>0.3</v>
      </c>
      <c r="AV40" s="7">
        <v>5.8520000000000003</v>
      </c>
      <c r="AW40" s="7"/>
      <c r="AX40" s="7">
        <v>-47.981999999999999</v>
      </c>
      <c r="AY40" s="7">
        <v>0</v>
      </c>
      <c r="AZ40" s="7">
        <v>5.8479999999999999</v>
      </c>
      <c r="BA40" s="7"/>
      <c r="BB40" s="7">
        <v>-37.838900000000002</v>
      </c>
      <c r="BC40" s="7">
        <v>0.1</v>
      </c>
      <c r="BD40" s="7">
        <v>5.86</v>
      </c>
      <c r="BE40" s="7"/>
      <c r="BF40" s="7">
        <v>-40.234000000000002</v>
      </c>
      <c r="BG40" s="7">
        <v>0.1</v>
      </c>
      <c r="BH40" s="7">
        <v>5.8479999999999999</v>
      </c>
      <c r="BI40" s="7"/>
      <c r="BJ40" s="7">
        <v>-42.315100000000001</v>
      </c>
      <c r="BK40" s="7">
        <v>0.3</v>
      </c>
      <c r="BL40" s="7">
        <v>5.8520000000000003</v>
      </c>
      <c r="BM40" s="7"/>
      <c r="BN40" s="7">
        <v>-40.359000000000002</v>
      </c>
    </row>
    <row r="41" spans="3:66" x14ac:dyDescent="0.2">
      <c r="C41" s="6">
        <v>0.1</v>
      </c>
      <c r="D41" s="7">
        <v>5.8520000000000003</v>
      </c>
      <c r="E41" s="7"/>
      <c r="F41" s="7">
        <v>-60.115000000000002</v>
      </c>
      <c r="G41" s="7">
        <v>0.1</v>
      </c>
      <c r="H41" s="7">
        <v>5.8559999999999999</v>
      </c>
      <c r="I41" s="7"/>
      <c r="J41" s="7">
        <v>-56.757199999999997</v>
      </c>
      <c r="K41" s="7">
        <v>0.2</v>
      </c>
      <c r="L41" s="7">
        <v>5.8559999999999999</v>
      </c>
      <c r="M41" s="7"/>
      <c r="N41" s="7">
        <v>-63.11</v>
      </c>
      <c r="O41" s="7">
        <v>0.2</v>
      </c>
      <c r="P41" s="7">
        <v>5.86</v>
      </c>
      <c r="Q41" s="7"/>
      <c r="R41" s="7">
        <v>-54.877699999999997</v>
      </c>
      <c r="S41" s="7">
        <v>0.1</v>
      </c>
      <c r="T41" s="7">
        <v>5.86</v>
      </c>
      <c r="U41" s="7"/>
      <c r="V41" s="7">
        <v>-62.65</v>
      </c>
      <c r="W41" s="7">
        <v>0.1</v>
      </c>
      <c r="X41" s="7">
        <v>5.86</v>
      </c>
      <c r="Y41" s="7"/>
      <c r="Z41" s="7">
        <v>-59.919899999999998</v>
      </c>
      <c r="AA41" s="7">
        <v>0.2</v>
      </c>
      <c r="AB41" s="7">
        <v>5.8559999999999999</v>
      </c>
      <c r="AC41" s="7"/>
      <c r="AD41" s="7">
        <v>-57.426000000000002</v>
      </c>
      <c r="AE41" s="7">
        <v>0</v>
      </c>
      <c r="AF41" s="7">
        <v>5.8559999999999999</v>
      </c>
      <c r="AG41" s="7"/>
      <c r="AH41" s="7">
        <v>-57.68</v>
      </c>
      <c r="AI41" s="7">
        <v>0.3</v>
      </c>
      <c r="AJ41" s="7">
        <v>5.8479999999999999</v>
      </c>
      <c r="AK41" s="7"/>
      <c r="AL41" s="7">
        <v>-58.997799999999998</v>
      </c>
      <c r="AM41" s="7">
        <v>0.1</v>
      </c>
      <c r="AN41" s="7">
        <v>5.8559999999999999</v>
      </c>
      <c r="AO41" s="7"/>
      <c r="AP41" s="7">
        <v>-54.984999999999999</v>
      </c>
      <c r="AQ41" s="7">
        <v>0.2</v>
      </c>
      <c r="AR41" s="7">
        <v>5.8559999999999999</v>
      </c>
      <c r="AS41" s="7"/>
      <c r="AT41" s="7">
        <v>-52.666699999999999</v>
      </c>
      <c r="AU41" s="7">
        <v>0.1</v>
      </c>
      <c r="AV41" s="7">
        <v>5.8520000000000003</v>
      </c>
      <c r="AW41" s="7"/>
      <c r="AX41" s="7">
        <v>-48.036999999999999</v>
      </c>
      <c r="AY41" s="7">
        <v>0.1</v>
      </c>
      <c r="AZ41" s="7">
        <v>5.8479999999999999</v>
      </c>
      <c r="BA41" s="7"/>
      <c r="BB41" s="7">
        <v>-37.938400000000001</v>
      </c>
      <c r="BC41" s="7">
        <v>0</v>
      </c>
      <c r="BD41" s="7">
        <v>5.86</v>
      </c>
      <c r="BE41" s="7"/>
      <c r="BF41" s="7">
        <v>-40.29</v>
      </c>
      <c r="BG41" s="7">
        <v>0</v>
      </c>
      <c r="BH41" s="7">
        <v>5.8479999999999999</v>
      </c>
      <c r="BI41" s="7"/>
      <c r="BJ41" s="7">
        <v>-42.414499999999997</v>
      </c>
      <c r="BK41" s="7">
        <v>0.2</v>
      </c>
      <c r="BL41" s="7">
        <v>5.8520000000000003</v>
      </c>
      <c r="BM41" s="7"/>
      <c r="BN41" s="7">
        <v>-40.442</v>
      </c>
    </row>
    <row r="42" spans="3:66" x14ac:dyDescent="0.2">
      <c r="C42" s="6">
        <v>0.1</v>
      </c>
      <c r="D42" s="7">
        <v>5.8520000000000003</v>
      </c>
      <c r="E42" s="7"/>
      <c r="F42" s="7">
        <v>-60.180999999999997</v>
      </c>
      <c r="G42" s="7">
        <v>0.2</v>
      </c>
      <c r="H42" s="7">
        <v>5.8520000000000003</v>
      </c>
      <c r="I42" s="7"/>
      <c r="J42" s="7">
        <v>-56.790199999999999</v>
      </c>
      <c r="K42" s="7">
        <v>0.2</v>
      </c>
      <c r="L42" s="7">
        <v>5.8559999999999999</v>
      </c>
      <c r="M42" s="7"/>
      <c r="N42" s="7">
        <v>-63.186999999999998</v>
      </c>
      <c r="O42" s="7">
        <v>0.3</v>
      </c>
      <c r="P42" s="7">
        <v>5.86</v>
      </c>
      <c r="Q42" s="7"/>
      <c r="R42" s="7">
        <v>-54.943600000000004</v>
      </c>
      <c r="S42" s="7">
        <v>0</v>
      </c>
      <c r="T42" s="7">
        <v>5.8639999999999999</v>
      </c>
      <c r="U42" s="7"/>
      <c r="V42" s="7">
        <v>-62.716000000000001</v>
      </c>
      <c r="W42" s="7">
        <v>0.2</v>
      </c>
      <c r="X42" s="7">
        <v>5.8559999999999999</v>
      </c>
      <c r="Y42" s="7"/>
      <c r="Z42" s="7">
        <v>-59.952800000000003</v>
      </c>
      <c r="AA42" s="7">
        <v>0</v>
      </c>
      <c r="AB42" s="7">
        <v>5.8559999999999999</v>
      </c>
      <c r="AC42" s="7"/>
      <c r="AD42" s="7">
        <v>-57.47</v>
      </c>
      <c r="AE42" s="7">
        <v>0.2</v>
      </c>
      <c r="AF42" s="7">
        <v>5.86</v>
      </c>
      <c r="AG42" s="7"/>
      <c r="AH42" s="7">
        <v>-57.745899999999999</v>
      </c>
      <c r="AI42" s="7">
        <v>0.2</v>
      </c>
      <c r="AJ42" s="7">
        <v>5.8479999999999999</v>
      </c>
      <c r="AK42" s="7"/>
      <c r="AL42" s="7">
        <v>-59.030700000000003</v>
      </c>
      <c r="AM42" s="7">
        <v>0.3</v>
      </c>
      <c r="AN42" s="7">
        <v>5.86</v>
      </c>
      <c r="AO42" s="7"/>
      <c r="AP42" s="7">
        <v>-54.984999999999999</v>
      </c>
      <c r="AQ42" s="7">
        <v>0.4</v>
      </c>
      <c r="AR42" s="7">
        <v>5.8559999999999999</v>
      </c>
      <c r="AS42" s="7"/>
      <c r="AT42" s="7">
        <v>-52.699800000000003</v>
      </c>
      <c r="AU42" s="7">
        <v>0.4</v>
      </c>
      <c r="AV42" s="7">
        <v>5.8559999999999999</v>
      </c>
      <c r="AW42" s="7"/>
      <c r="AX42" s="7">
        <v>-48.136000000000003</v>
      </c>
      <c r="AY42" s="7">
        <v>0.3</v>
      </c>
      <c r="AZ42" s="7">
        <v>5.8479999999999999</v>
      </c>
      <c r="BA42" s="7"/>
      <c r="BB42" s="7">
        <v>-38.270200000000003</v>
      </c>
      <c r="BC42" s="7">
        <v>0.2</v>
      </c>
      <c r="BD42" s="7">
        <v>5.86</v>
      </c>
      <c r="BE42" s="7"/>
      <c r="BF42" s="7">
        <v>-40.356000000000002</v>
      </c>
      <c r="BG42" s="7">
        <v>0.2</v>
      </c>
      <c r="BH42" s="7">
        <v>5.8479999999999999</v>
      </c>
      <c r="BI42" s="7"/>
      <c r="BJ42" s="7">
        <v>-43.341999999999999</v>
      </c>
      <c r="BK42" s="7">
        <v>0.1</v>
      </c>
      <c r="BL42" s="7">
        <v>5.8479999999999999</v>
      </c>
      <c r="BM42" s="7"/>
      <c r="BN42" s="7">
        <v>-41.37</v>
      </c>
    </row>
    <row r="43" spans="3:66" x14ac:dyDescent="0.2">
      <c r="C43" s="6">
        <v>0.1</v>
      </c>
      <c r="D43" s="7">
        <v>5.8479999999999999</v>
      </c>
      <c r="E43" s="7"/>
      <c r="F43" s="7">
        <v>-60.213999999999999</v>
      </c>
      <c r="G43" s="7">
        <v>0.2</v>
      </c>
      <c r="H43" s="7">
        <v>5.8559999999999999</v>
      </c>
      <c r="I43" s="7"/>
      <c r="J43" s="7">
        <v>-56.790199999999999</v>
      </c>
      <c r="K43" s="7">
        <v>0</v>
      </c>
      <c r="L43" s="7">
        <v>5.8559999999999999</v>
      </c>
      <c r="M43" s="7"/>
      <c r="N43" s="7">
        <v>-63.296999999999997</v>
      </c>
      <c r="O43" s="7">
        <v>0.2</v>
      </c>
      <c r="P43" s="7">
        <v>5.86</v>
      </c>
      <c r="Q43" s="7"/>
      <c r="R43" s="7">
        <v>-54.976599999999998</v>
      </c>
      <c r="S43" s="7">
        <v>0</v>
      </c>
      <c r="T43" s="7">
        <v>5.86</v>
      </c>
      <c r="U43" s="7"/>
      <c r="V43" s="7">
        <v>-62.781999999999996</v>
      </c>
      <c r="W43" s="7">
        <v>0.1</v>
      </c>
      <c r="X43" s="7">
        <v>5.8559999999999999</v>
      </c>
      <c r="Y43" s="7"/>
      <c r="Z43" s="7">
        <v>-59.985700000000001</v>
      </c>
      <c r="AA43" s="7">
        <v>0</v>
      </c>
      <c r="AB43" s="7">
        <v>5.8559999999999999</v>
      </c>
      <c r="AC43" s="7"/>
      <c r="AD43" s="7">
        <v>-57.524999999999999</v>
      </c>
      <c r="AE43" s="7">
        <v>0.2</v>
      </c>
      <c r="AF43" s="7">
        <v>5.8559999999999999</v>
      </c>
      <c r="AG43" s="7"/>
      <c r="AH43" s="7">
        <v>-57.811900000000001</v>
      </c>
      <c r="AI43" s="7">
        <v>0.3</v>
      </c>
      <c r="AJ43" s="7">
        <v>5.8479999999999999</v>
      </c>
      <c r="AK43" s="7"/>
      <c r="AL43" s="7">
        <v>-59.030700000000003</v>
      </c>
      <c r="AM43" s="7">
        <v>0.4</v>
      </c>
      <c r="AN43" s="7">
        <v>5.8559999999999999</v>
      </c>
      <c r="AO43" s="7"/>
      <c r="AP43" s="7">
        <v>-55.029000000000003</v>
      </c>
      <c r="AQ43" s="7">
        <v>0.1</v>
      </c>
      <c r="AR43" s="7">
        <v>5.8559999999999999</v>
      </c>
      <c r="AS43" s="7"/>
      <c r="AT43" s="7">
        <v>-52.765799999999999</v>
      </c>
      <c r="AU43" s="7">
        <v>0</v>
      </c>
      <c r="AV43" s="7">
        <v>5.8520000000000003</v>
      </c>
      <c r="AW43" s="7"/>
      <c r="AX43" s="7">
        <v>-48.168999999999997</v>
      </c>
      <c r="AY43" s="7">
        <v>0.1</v>
      </c>
      <c r="AZ43" s="7">
        <v>5.8479999999999999</v>
      </c>
      <c r="BA43" s="7"/>
      <c r="BB43" s="7">
        <v>-38.369799999999998</v>
      </c>
      <c r="BC43" s="7">
        <v>0</v>
      </c>
      <c r="BD43" s="7">
        <v>5.86</v>
      </c>
      <c r="BE43" s="7"/>
      <c r="BF43" s="7">
        <v>-40.433</v>
      </c>
      <c r="BG43" s="7">
        <v>0.1</v>
      </c>
      <c r="BH43" s="7">
        <v>5.8479999999999999</v>
      </c>
      <c r="BI43" s="7"/>
      <c r="BJ43" s="7">
        <v>-43.408200000000001</v>
      </c>
      <c r="BK43" s="7">
        <v>0.2</v>
      </c>
      <c r="BL43" s="7">
        <v>5.8520000000000003</v>
      </c>
      <c r="BM43" s="7"/>
      <c r="BN43" s="7">
        <v>-41.436</v>
      </c>
    </row>
    <row r="44" spans="3:66" x14ac:dyDescent="0.2">
      <c r="C44" s="6">
        <v>0.3</v>
      </c>
      <c r="D44" s="7">
        <v>5.8520000000000003</v>
      </c>
      <c r="E44" s="7"/>
      <c r="F44" s="7">
        <v>-60.295999999999999</v>
      </c>
      <c r="G44" s="7">
        <v>0.1</v>
      </c>
      <c r="H44" s="7">
        <v>5.8559999999999999</v>
      </c>
      <c r="I44" s="7"/>
      <c r="J44" s="7">
        <v>-56.921900000000001</v>
      </c>
      <c r="K44" s="7">
        <v>0.2</v>
      </c>
      <c r="L44" s="7">
        <v>5.8559999999999999</v>
      </c>
      <c r="M44" s="7"/>
      <c r="N44" s="7">
        <v>-63.384</v>
      </c>
      <c r="O44" s="7">
        <v>0.2</v>
      </c>
      <c r="P44" s="7">
        <v>5.86</v>
      </c>
      <c r="Q44" s="7"/>
      <c r="R44" s="7">
        <v>-55.0426</v>
      </c>
      <c r="S44" s="7">
        <v>0</v>
      </c>
      <c r="T44" s="7">
        <v>5.8559999999999999</v>
      </c>
      <c r="U44" s="7"/>
      <c r="V44" s="7">
        <v>-62.837000000000003</v>
      </c>
      <c r="W44" s="7">
        <v>0.2</v>
      </c>
      <c r="X44" s="7">
        <v>5.86</v>
      </c>
      <c r="Y44" s="7"/>
      <c r="Z44" s="7">
        <v>-60.051499999999997</v>
      </c>
      <c r="AA44" s="7">
        <v>0.1</v>
      </c>
      <c r="AB44" s="7">
        <v>5.86</v>
      </c>
      <c r="AC44" s="7"/>
      <c r="AD44" s="7">
        <v>-57.591000000000001</v>
      </c>
      <c r="AE44" s="7">
        <v>0</v>
      </c>
      <c r="AF44" s="7">
        <v>5.8559999999999999</v>
      </c>
      <c r="AG44" s="7"/>
      <c r="AH44" s="7">
        <v>-57.877800000000001</v>
      </c>
      <c r="AI44" s="7">
        <v>0.5</v>
      </c>
      <c r="AJ44" s="7">
        <v>5.8520000000000003</v>
      </c>
      <c r="AK44" s="7"/>
      <c r="AL44" s="7">
        <v>-59.030700000000003</v>
      </c>
      <c r="AM44" s="7">
        <v>0.1</v>
      </c>
      <c r="AN44" s="7">
        <v>5.8559999999999999</v>
      </c>
      <c r="AO44" s="7"/>
      <c r="AP44" s="7">
        <v>-55.073</v>
      </c>
      <c r="AQ44" s="7">
        <v>0.1</v>
      </c>
      <c r="AR44" s="7">
        <v>5.8559999999999999</v>
      </c>
      <c r="AS44" s="7"/>
      <c r="AT44" s="7">
        <v>-52.864899999999999</v>
      </c>
      <c r="AU44" s="7">
        <v>0.2</v>
      </c>
      <c r="AV44" s="7">
        <v>5.8559999999999999</v>
      </c>
      <c r="AW44" s="7"/>
      <c r="AX44" s="7">
        <v>-48.268000000000001</v>
      </c>
      <c r="AY44" s="7">
        <v>0</v>
      </c>
      <c r="AZ44" s="7">
        <v>5.8440000000000003</v>
      </c>
      <c r="BA44" s="7"/>
      <c r="BB44" s="7">
        <v>-39.497500000000002</v>
      </c>
      <c r="BC44" s="7">
        <v>0.2</v>
      </c>
      <c r="BD44" s="7">
        <v>5.86</v>
      </c>
      <c r="BE44" s="7"/>
      <c r="BF44" s="7">
        <v>-40.488</v>
      </c>
      <c r="BG44" s="7">
        <v>0.1</v>
      </c>
      <c r="BH44" s="7">
        <v>5.8479999999999999</v>
      </c>
      <c r="BI44" s="7"/>
      <c r="BJ44" s="7">
        <v>-43.474499999999999</v>
      </c>
      <c r="BK44" s="7">
        <v>0.3</v>
      </c>
      <c r="BL44" s="7">
        <v>5.8520000000000003</v>
      </c>
      <c r="BM44" s="7"/>
      <c r="BN44" s="7">
        <v>-41.503</v>
      </c>
    </row>
    <row r="45" spans="3:66" x14ac:dyDescent="0.2">
      <c r="C45" s="6">
        <v>0.2</v>
      </c>
      <c r="D45" s="7">
        <v>5.8520000000000003</v>
      </c>
      <c r="E45" s="7"/>
      <c r="F45" s="7">
        <v>-60.362000000000002</v>
      </c>
      <c r="G45" s="7">
        <v>0.2</v>
      </c>
      <c r="H45" s="7">
        <v>5.8559999999999999</v>
      </c>
      <c r="I45" s="7"/>
      <c r="J45" s="7">
        <v>-56.987900000000003</v>
      </c>
      <c r="K45" s="7">
        <v>0</v>
      </c>
      <c r="L45" s="7">
        <v>5.86</v>
      </c>
      <c r="M45" s="7"/>
      <c r="N45" s="7">
        <v>-63.427999999999997</v>
      </c>
      <c r="O45" s="7">
        <v>0.1</v>
      </c>
      <c r="P45" s="7">
        <v>5.8639999999999999</v>
      </c>
      <c r="Q45" s="7"/>
      <c r="R45" s="7">
        <v>-58.602600000000002</v>
      </c>
      <c r="S45" s="7">
        <v>0.2</v>
      </c>
      <c r="T45" s="7">
        <v>5.86</v>
      </c>
      <c r="U45" s="7"/>
      <c r="V45" s="7">
        <v>-62.857999999999997</v>
      </c>
      <c r="W45" s="7">
        <v>0.1</v>
      </c>
      <c r="X45" s="7">
        <v>5.8559999999999999</v>
      </c>
      <c r="Y45" s="7"/>
      <c r="Z45" s="7">
        <v>-60.117400000000004</v>
      </c>
      <c r="AA45" s="7">
        <v>0.1</v>
      </c>
      <c r="AB45" s="7">
        <v>5.8559999999999999</v>
      </c>
      <c r="AC45" s="7"/>
      <c r="AD45" s="7">
        <v>-57.634999999999998</v>
      </c>
      <c r="AE45" s="7">
        <v>0.1</v>
      </c>
      <c r="AF45" s="7">
        <v>5.8559999999999999</v>
      </c>
      <c r="AG45" s="7"/>
      <c r="AH45" s="7">
        <v>-57.9437</v>
      </c>
      <c r="AI45" s="7">
        <v>0.1</v>
      </c>
      <c r="AJ45" s="7">
        <v>5.8479999999999999</v>
      </c>
      <c r="AK45" s="7"/>
      <c r="AL45" s="7">
        <v>-59.030700000000003</v>
      </c>
      <c r="AM45" s="7">
        <v>0.4</v>
      </c>
      <c r="AN45" s="7">
        <v>5.8559999999999999</v>
      </c>
      <c r="AO45" s="7"/>
      <c r="AP45" s="7">
        <v>-56.183999999999997</v>
      </c>
      <c r="AQ45" s="7">
        <v>0.2</v>
      </c>
      <c r="AR45" s="7">
        <v>5.8559999999999999</v>
      </c>
      <c r="AS45" s="7"/>
      <c r="AT45" s="7">
        <v>-52.8979</v>
      </c>
      <c r="AU45" s="7">
        <v>0.3</v>
      </c>
      <c r="AV45" s="7">
        <v>5.8520000000000003</v>
      </c>
      <c r="AW45" s="7"/>
      <c r="AX45" s="7">
        <v>-48.334000000000003</v>
      </c>
      <c r="AY45" s="7">
        <v>0.2</v>
      </c>
      <c r="AZ45" s="7">
        <v>5.8440000000000003</v>
      </c>
      <c r="BA45" s="7"/>
      <c r="BB45" s="7">
        <v>-39.597000000000001</v>
      </c>
      <c r="BC45" s="7">
        <v>0.2</v>
      </c>
      <c r="BD45" s="7">
        <v>5.8639999999999999</v>
      </c>
      <c r="BE45" s="7"/>
      <c r="BF45" s="7">
        <v>-40.555</v>
      </c>
      <c r="BG45" s="7">
        <v>-0.2</v>
      </c>
      <c r="BH45" s="7">
        <v>5.8479999999999999</v>
      </c>
      <c r="BI45" s="7"/>
      <c r="BJ45" s="7">
        <v>-43.540599999999998</v>
      </c>
      <c r="BK45" s="7">
        <v>0.4</v>
      </c>
      <c r="BL45" s="7">
        <v>5.8520000000000003</v>
      </c>
      <c r="BM45" s="7"/>
      <c r="BN45" s="7">
        <v>-41.569000000000003</v>
      </c>
    </row>
    <row r="46" spans="3:66" x14ac:dyDescent="0.2">
      <c r="C46" s="6">
        <v>0.2</v>
      </c>
      <c r="D46" s="7">
        <v>5.8479999999999999</v>
      </c>
      <c r="E46" s="7"/>
      <c r="F46" s="7">
        <v>-60.411000000000001</v>
      </c>
      <c r="G46" s="7">
        <v>0.2</v>
      </c>
      <c r="H46" s="7">
        <v>5.8520000000000003</v>
      </c>
      <c r="I46" s="7"/>
      <c r="J46" s="7">
        <v>-57.020899999999997</v>
      </c>
      <c r="K46" s="7">
        <v>0</v>
      </c>
      <c r="L46" s="7">
        <v>5.8559999999999999</v>
      </c>
      <c r="M46" s="7"/>
      <c r="N46" s="7">
        <v>-63.505000000000003</v>
      </c>
      <c r="O46" s="7">
        <v>0.4</v>
      </c>
      <c r="P46" s="7">
        <v>5.86</v>
      </c>
      <c r="Q46" s="7"/>
      <c r="R46" s="7">
        <v>-58.602600000000002</v>
      </c>
      <c r="S46" s="7">
        <v>0.1</v>
      </c>
      <c r="T46" s="7">
        <v>5.86</v>
      </c>
      <c r="U46" s="7"/>
      <c r="V46" s="7">
        <v>-62.923999999999999</v>
      </c>
      <c r="W46" s="7">
        <v>0.4</v>
      </c>
      <c r="X46" s="7">
        <v>5.86</v>
      </c>
      <c r="Y46" s="7"/>
      <c r="Z46" s="7">
        <v>-60.183300000000003</v>
      </c>
      <c r="AA46" s="7">
        <v>0</v>
      </c>
      <c r="AB46" s="7">
        <v>5.8559999999999999</v>
      </c>
      <c r="AC46" s="7"/>
      <c r="AD46" s="7">
        <v>-57.679000000000002</v>
      </c>
      <c r="AE46" s="7">
        <v>0.3</v>
      </c>
      <c r="AF46" s="7">
        <v>5.8559999999999999</v>
      </c>
      <c r="AG46" s="7"/>
      <c r="AH46" s="7">
        <v>-58.009500000000003</v>
      </c>
      <c r="AI46" s="7">
        <v>0.4</v>
      </c>
      <c r="AJ46" s="7">
        <v>5.8479999999999999</v>
      </c>
      <c r="AK46" s="7"/>
      <c r="AL46" s="7">
        <v>-59.030700000000003</v>
      </c>
      <c r="AM46" s="7">
        <v>0.3</v>
      </c>
      <c r="AN46" s="7">
        <v>5.86</v>
      </c>
      <c r="AO46" s="7"/>
      <c r="AP46" s="7">
        <v>-56.216999999999999</v>
      </c>
      <c r="AQ46" s="7">
        <v>0.1</v>
      </c>
      <c r="AR46" s="7">
        <v>5.8559999999999999</v>
      </c>
      <c r="AS46" s="7"/>
      <c r="AT46" s="7">
        <v>-52.963799999999999</v>
      </c>
      <c r="AU46" s="7">
        <v>0.1</v>
      </c>
      <c r="AV46" s="7">
        <v>5.8520000000000003</v>
      </c>
      <c r="AW46" s="7"/>
      <c r="AX46" s="7">
        <v>-48.368000000000002</v>
      </c>
      <c r="AY46" s="7">
        <v>0.3</v>
      </c>
      <c r="AZ46" s="7">
        <v>5.8440000000000003</v>
      </c>
      <c r="BA46" s="7"/>
      <c r="BB46" s="7">
        <v>-39.663400000000003</v>
      </c>
      <c r="BC46" s="7">
        <v>0.3</v>
      </c>
      <c r="BD46" s="7">
        <v>5.86</v>
      </c>
      <c r="BE46" s="7"/>
      <c r="BF46" s="7">
        <v>-40.654000000000003</v>
      </c>
      <c r="BG46" s="7">
        <v>0.1</v>
      </c>
      <c r="BH46" s="7">
        <v>5.8479999999999999</v>
      </c>
      <c r="BI46" s="7"/>
      <c r="BJ46" s="7">
        <v>-43.606900000000003</v>
      </c>
      <c r="BK46" s="7">
        <v>0.2</v>
      </c>
      <c r="BL46" s="7">
        <v>5.8520000000000003</v>
      </c>
      <c r="BM46" s="7"/>
      <c r="BN46" s="7">
        <v>-41.634999999999998</v>
      </c>
    </row>
    <row r="47" spans="3:66" x14ac:dyDescent="0.2">
      <c r="C47" s="6">
        <v>0.3</v>
      </c>
      <c r="D47" s="7">
        <v>5.8479999999999999</v>
      </c>
      <c r="E47" s="7"/>
      <c r="F47" s="7">
        <v>-60.493000000000002</v>
      </c>
      <c r="G47" s="7">
        <v>0.2</v>
      </c>
      <c r="H47" s="7">
        <v>5.8559999999999999</v>
      </c>
      <c r="I47" s="7"/>
      <c r="J47" s="7">
        <v>-57.086799999999997</v>
      </c>
      <c r="K47" s="7">
        <v>-0.1</v>
      </c>
      <c r="L47" s="7">
        <v>5.8559999999999999</v>
      </c>
      <c r="M47" s="7"/>
      <c r="N47" s="7">
        <v>-63.56</v>
      </c>
      <c r="O47" s="7">
        <v>0.1</v>
      </c>
      <c r="P47" s="7">
        <v>5.86</v>
      </c>
      <c r="Q47" s="7"/>
      <c r="R47" s="7">
        <v>-58.6355</v>
      </c>
      <c r="S47" s="7">
        <v>0.1</v>
      </c>
      <c r="T47" s="7">
        <v>5.86</v>
      </c>
      <c r="U47" s="7"/>
      <c r="V47" s="7">
        <v>-62.99</v>
      </c>
      <c r="W47" s="7">
        <v>0.1</v>
      </c>
      <c r="X47" s="7">
        <v>5.8559999999999999</v>
      </c>
      <c r="Y47" s="7"/>
      <c r="Z47" s="7">
        <v>-60.249099999999999</v>
      </c>
      <c r="AA47" s="7">
        <v>0</v>
      </c>
      <c r="AB47" s="7">
        <v>5.86</v>
      </c>
      <c r="AC47" s="7"/>
      <c r="AD47" s="7">
        <v>-60.819000000000003</v>
      </c>
      <c r="AE47" s="7">
        <v>0.2</v>
      </c>
      <c r="AF47" s="7">
        <v>5.8559999999999999</v>
      </c>
      <c r="AG47" s="7"/>
      <c r="AH47" s="7">
        <v>-58.108400000000003</v>
      </c>
      <c r="AI47" s="7">
        <v>0.5</v>
      </c>
      <c r="AJ47" s="7">
        <v>5.8479999999999999</v>
      </c>
      <c r="AK47" s="7"/>
      <c r="AL47" s="7">
        <v>-59.030700000000003</v>
      </c>
      <c r="AM47" s="7">
        <v>0.2</v>
      </c>
      <c r="AN47" s="7">
        <v>5.8559999999999999</v>
      </c>
      <c r="AO47" s="7"/>
      <c r="AP47" s="7">
        <v>-56.216999999999999</v>
      </c>
      <c r="AQ47" s="7">
        <v>0.3</v>
      </c>
      <c r="AR47" s="7">
        <v>5.8559999999999999</v>
      </c>
      <c r="AS47" s="7"/>
      <c r="AT47" s="7">
        <v>-52.9968</v>
      </c>
      <c r="AU47" s="7">
        <v>0.2</v>
      </c>
      <c r="AV47" s="7">
        <v>5.8559999999999999</v>
      </c>
      <c r="AW47" s="7"/>
      <c r="AX47" s="7">
        <v>-48.433999999999997</v>
      </c>
      <c r="AY47" s="7">
        <v>0</v>
      </c>
      <c r="AZ47" s="7">
        <v>5.8440000000000003</v>
      </c>
      <c r="BA47" s="7"/>
      <c r="BB47" s="7">
        <v>-39.729500000000002</v>
      </c>
      <c r="BC47" s="7">
        <v>0.2</v>
      </c>
      <c r="BD47" s="7">
        <v>5.86</v>
      </c>
      <c r="BE47" s="7"/>
      <c r="BF47" s="7">
        <v>-40.72</v>
      </c>
      <c r="BG47" s="7">
        <v>-0.1</v>
      </c>
      <c r="BH47" s="7">
        <v>5.8440000000000003</v>
      </c>
      <c r="BI47" s="7"/>
      <c r="BJ47" s="7">
        <v>-43.673200000000001</v>
      </c>
      <c r="BK47" s="7">
        <v>0.3</v>
      </c>
      <c r="BL47" s="7">
        <v>5.8520000000000003</v>
      </c>
      <c r="BM47" s="7"/>
      <c r="BN47" s="7">
        <v>-41.718000000000004</v>
      </c>
    </row>
    <row r="48" spans="3:66" x14ac:dyDescent="0.2">
      <c r="C48" s="6">
        <v>0.1</v>
      </c>
      <c r="D48" s="7">
        <v>5.8479999999999999</v>
      </c>
      <c r="E48" s="7"/>
      <c r="F48" s="7">
        <v>-60.542999999999999</v>
      </c>
      <c r="G48" s="7">
        <v>0.2</v>
      </c>
      <c r="H48" s="7">
        <v>5.8559999999999999</v>
      </c>
      <c r="I48" s="7"/>
      <c r="J48" s="7">
        <v>-57.1858</v>
      </c>
      <c r="K48" s="7">
        <v>-0.1</v>
      </c>
      <c r="L48" s="7">
        <v>5.8559999999999999</v>
      </c>
      <c r="M48" s="7"/>
      <c r="N48" s="7">
        <v>-63.613999999999997</v>
      </c>
      <c r="O48" s="7">
        <v>0.1</v>
      </c>
      <c r="P48" s="7">
        <v>5.86</v>
      </c>
      <c r="Q48" s="7"/>
      <c r="R48" s="7">
        <v>-58.668399999999998</v>
      </c>
      <c r="S48" s="7">
        <v>0.3</v>
      </c>
      <c r="T48" s="7">
        <v>5.8559999999999999</v>
      </c>
      <c r="U48" s="7"/>
      <c r="V48" s="7">
        <v>-63.045000000000002</v>
      </c>
      <c r="W48" s="7">
        <v>0.3</v>
      </c>
      <c r="X48" s="7">
        <v>5.86</v>
      </c>
      <c r="Y48" s="7"/>
      <c r="Z48" s="7">
        <v>-60.281999999999996</v>
      </c>
      <c r="AA48" s="7">
        <v>-0.1</v>
      </c>
      <c r="AB48" s="7">
        <v>5.86</v>
      </c>
      <c r="AC48" s="7"/>
      <c r="AD48" s="7">
        <v>-60.851999999999997</v>
      </c>
      <c r="AE48" s="7">
        <v>0.2</v>
      </c>
      <c r="AF48" s="7">
        <v>5.86</v>
      </c>
      <c r="AG48" s="7"/>
      <c r="AH48" s="7">
        <v>-58.108400000000003</v>
      </c>
      <c r="AI48" s="7">
        <v>0.3</v>
      </c>
      <c r="AJ48" s="7">
        <v>5.8479999999999999</v>
      </c>
      <c r="AK48" s="7"/>
      <c r="AL48" s="7">
        <v>-59.195399999999999</v>
      </c>
      <c r="AM48" s="7">
        <v>0.3</v>
      </c>
      <c r="AN48" s="7">
        <v>5.8559999999999999</v>
      </c>
      <c r="AO48" s="7"/>
      <c r="AP48" s="7">
        <v>-56.25</v>
      </c>
      <c r="AQ48" s="7">
        <v>0.2</v>
      </c>
      <c r="AR48" s="7">
        <v>5.8559999999999999</v>
      </c>
      <c r="AS48" s="7"/>
      <c r="AT48" s="7">
        <v>-53.062899999999999</v>
      </c>
      <c r="AU48" s="7">
        <v>0</v>
      </c>
      <c r="AV48" s="7">
        <v>5.8559999999999999</v>
      </c>
      <c r="AW48" s="7"/>
      <c r="AX48" s="7">
        <v>-49.139000000000003</v>
      </c>
      <c r="AY48" s="7">
        <v>0</v>
      </c>
      <c r="AZ48" s="7">
        <v>5.8440000000000003</v>
      </c>
      <c r="BA48" s="7"/>
      <c r="BB48" s="7">
        <v>-39.762799999999999</v>
      </c>
      <c r="BC48" s="7">
        <v>0.3</v>
      </c>
      <c r="BD48" s="7">
        <v>5.86</v>
      </c>
      <c r="BE48" s="7"/>
      <c r="BF48" s="7">
        <v>-40.786999999999999</v>
      </c>
      <c r="BG48" s="7">
        <v>-0.1</v>
      </c>
      <c r="BH48" s="7">
        <v>5.8440000000000003</v>
      </c>
      <c r="BI48" s="7"/>
      <c r="BJ48" s="7">
        <v>-43.772500000000001</v>
      </c>
      <c r="BK48" s="7">
        <v>0.3</v>
      </c>
      <c r="BL48" s="7">
        <v>5.8559999999999999</v>
      </c>
      <c r="BM48" s="7"/>
      <c r="BN48" s="7">
        <v>-41.801000000000002</v>
      </c>
    </row>
    <row r="49" spans="3:66" x14ac:dyDescent="0.2">
      <c r="C49" s="6">
        <v>0.4</v>
      </c>
      <c r="D49" s="7">
        <v>5.8520000000000003</v>
      </c>
      <c r="E49" s="7"/>
      <c r="F49" s="7">
        <v>-60.558999999999997</v>
      </c>
      <c r="G49" s="7">
        <v>0.1</v>
      </c>
      <c r="H49" s="7">
        <v>5.8559999999999999</v>
      </c>
      <c r="I49" s="7"/>
      <c r="J49" s="7">
        <v>-60.578299999999999</v>
      </c>
      <c r="K49" s="7">
        <v>0.1</v>
      </c>
      <c r="L49" s="7">
        <v>5.8559999999999999</v>
      </c>
      <c r="M49" s="7"/>
      <c r="N49" s="7">
        <v>-63.691000000000003</v>
      </c>
      <c r="O49" s="7">
        <v>0</v>
      </c>
      <c r="P49" s="7">
        <v>5.8639999999999999</v>
      </c>
      <c r="Q49" s="7"/>
      <c r="R49" s="7">
        <v>-58.800199999999997</v>
      </c>
      <c r="S49" s="7">
        <v>0.3</v>
      </c>
      <c r="T49" s="7">
        <v>5.86</v>
      </c>
      <c r="U49" s="7"/>
      <c r="V49" s="7">
        <v>-63.078000000000003</v>
      </c>
      <c r="W49" s="7">
        <v>0.1</v>
      </c>
      <c r="X49" s="7">
        <v>5.8559999999999999</v>
      </c>
      <c r="Y49" s="7"/>
      <c r="Z49" s="7">
        <v>-60.347799999999999</v>
      </c>
      <c r="AA49" s="7">
        <v>0.2</v>
      </c>
      <c r="AB49" s="7">
        <v>5.86</v>
      </c>
      <c r="AC49" s="7"/>
      <c r="AD49" s="7">
        <v>-60.884999999999998</v>
      </c>
      <c r="AE49" s="7">
        <v>0.4</v>
      </c>
      <c r="AF49" s="7">
        <v>5.8559999999999999</v>
      </c>
      <c r="AG49" s="7"/>
      <c r="AH49" s="7">
        <v>-58.174300000000002</v>
      </c>
      <c r="AI49" s="7">
        <v>0.3</v>
      </c>
      <c r="AJ49" s="7">
        <v>5.8479999999999999</v>
      </c>
      <c r="AK49" s="7"/>
      <c r="AL49" s="7">
        <v>-59.228299999999997</v>
      </c>
      <c r="AM49" s="7">
        <v>0.4</v>
      </c>
      <c r="AN49" s="7">
        <v>5.8559999999999999</v>
      </c>
      <c r="AO49" s="7"/>
      <c r="AP49" s="7">
        <v>-56.261000000000003</v>
      </c>
      <c r="AQ49" s="7">
        <v>-0.1</v>
      </c>
      <c r="AR49" s="7">
        <v>5.86</v>
      </c>
      <c r="AS49" s="7"/>
      <c r="AT49" s="7">
        <v>-53.623899999999999</v>
      </c>
      <c r="AU49" s="7">
        <v>0.3</v>
      </c>
      <c r="AV49" s="7">
        <v>5.8559999999999999</v>
      </c>
      <c r="AW49" s="7"/>
      <c r="AX49" s="7">
        <v>-49.161000000000001</v>
      </c>
      <c r="AY49" s="7">
        <v>0</v>
      </c>
      <c r="AZ49" s="7">
        <v>5.8440000000000003</v>
      </c>
      <c r="BA49" s="7"/>
      <c r="BB49" s="7">
        <v>-39.829099999999997</v>
      </c>
      <c r="BC49" s="7">
        <v>0.1</v>
      </c>
      <c r="BD49" s="7">
        <v>5.86</v>
      </c>
      <c r="BE49" s="7"/>
      <c r="BF49" s="7">
        <v>-40.82</v>
      </c>
      <c r="BG49" s="7">
        <v>0.1</v>
      </c>
      <c r="BH49" s="7">
        <v>5.8479999999999999</v>
      </c>
      <c r="BI49" s="7"/>
      <c r="BJ49" s="7">
        <v>-43.838700000000003</v>
      </c>
      <c r="BK49" s="7">
        <v>0.2</v>
      </c>
      <c r="BL49" s="7">
        <v>5.8520000000000003</v>
      </c>
      <c r="BM49" s="7"/>
      <c r="BN49" s="7">
        <v>-41.866999999999997</v>
      </c>
    </row>
    <row r="50" spans="3:66" x14ac:dyDescent="0.2">
      <c r="C50" s="6">
        <v>0.2</v>
      </c>
      <c r="D50" s="7">
        <v>5.8479999999999999</v>
      </c>
      <c r="E50" s="7"/>
      <c r="F50" s="7">
        <v>-60.658000000000001</v>
      </c>
      <c r="G50" s="7">
        <v>0</v>
      </c>
      <c r="H50" s="7">
        <v>5.8559999999999999</v>
      </c>
      <c r="I50" s="7"/>
      <c r="J50" s="7">
        <v>-60.611199999999997</v>
      </c>
      <c r="K50" s="7">
        <v>0.3</v>
      </c>
      <c r="L50" s="7">
        <v>5.8559999999999999</v>
      </c>
      <c r="M50" s="7"/>
      <c r="N50" s="7">
        <v>-63.713000000000001</v>
      </c>
      <c r="O50" s="7">
        <v>0</v>
      </c>
      <c r="P50" s="7">
        <v>5.8639999999999999</v>
      </c>
      <c r="Q50" s="7"/>
      <c r="R50" s="7">
        <v>-58.997799999999998</v>
      </c>
      <c r="S50" s="7">
        <v>0</v>
      </c>
      <c r="T50" s="7">
        <v>5.86</v>
      </c>
      <c r="U50" s="7"/>
      <c r="V50" s="7">
        <v>-63.143999999999998</v>
      </c>
      <c r="W50" s="7">
        <v>0.3</v>
      </c>
      <c r="X50" s="7">
        <v>5.8559999999999999</v>
      </c>
      <c r="Y50" s="7"/>
      <c r="Z50" s="7">
        <v>-60.413699999999999</v>
      </c>
      <c r="AA50" s="7">
        <v>0</v>
      </c>
      <c r="AB50" s="7">
        <v>5.86</v>
      </c>
      <c r="AC50" s="7"/>
      <c r="AD50" s="7">
        <v>-60.917999999999999</v>
      </c>
      <c r="AE50" s="7">
        <v>0.2</v>
      </c>
      <c r="AF50" s="7">
        <v>5.8559999999999999</v>
      </c>
      <c r="AG50" s="7"/>
      <c r="AH50" s="7">
        <v>-58.207299999999996</v>
      </c>
      <c r="AI50" s="7">
        <v>0.4</v>
      </c>
      <c r="AJ50" s="7">
        <v>5.8479999999999999</v>
      </c>
      <c r="AK50" s="7"/>
      <c r="AL50" s="7">
        <v>-59.195399999999999</v>
      </c>
      <c r="AM50" s="7">
        <v>0.1</v>
      </c>
      <c r="AN50" s="7">
        <v>5.86</v>
      </c>
      <c r="AO50" s="7"/>
      <c r="AP50" s="7">
        <v>-56.293999999999997</v>
      </c>
      <c r="AQ50" s="7">
        <v>0</v>
      </c>
      <c r="AR50" s="7">
        <v>5.8559999999999999</v>
      </c>
      <c r="AS50" s="7"/>
      <c r="AT50" s="7">
        <v>-53.689900000000002</v>
      </c>
      <c r="AU50" s="7">
        <v>0.1</v>
      </c>
      <c r="AV50" s="7">
        <v>5.8520000000000003</v>
      </c>
      <c r="AW50" s="7"/>
      <c r="AX50" s="7">
        <v>-49.216000000000001</v>
      </c>
      <c r="AY50" s="7">
        <v>0.2</v>
      </c>
      <c r="AZ50" s="7">
        <v>5.8479999999999999</v>
      </c>
      <c r="BA50" s="7"/>
      <c r="BB50" s="7">
        <v>-39.895400000000002</v>
      </c>
      <c r="BC50" s="7">
        <v>0.2</v>
      </c>
      <c r="BD50" s="7">
        <v>5.86</v>
      </c>
      <c r="BE50" s="7"/>
      <c r="BF50" s="7">
        <v>-40.908000000000001</v>
      </c>
      <c r="BG50" s="7">
        <v>0.1</v>
      </c>
      <c r="BH50" s="7">
        <v>5.8479999999999999</v>
      </c>
      <c r="BI50" s="7"/>
      <c r="BJ50" s="7">
        <v>-43.905000000000001</v>
      </c>
      <c r="BK50" s="7">
        <v>0.3</v>
      </c>
      <c r="BL50" s="7">
        <v>5.8520000000000003</v>
      </c>
      <c r="BM50" s="7"/>
      <c r="BN50" s="7">
        <v>-41.95</v>
      </c>
    </row>
    <row r="51" spans="3:66" x14ac:dyDescent="0.2">
      <c r="C51" s="6">
        <v>0.1</v>
      </c>
      <c r="D51" s="7">
        <v>5.8520000000000003</v>
      </c>
      <c r="E51" s="7"/>
      <c r="F51" s="7">
        <v>-60.707000000000001</v>
      </c>
      <c r="G51" s="7">
        <v>0</v>
      </c>
      <c r="H51" s="7">
        <v>5.8559999999999999</v>
      </c>
      <c r="I51" s="7"/>
      <c r="J51" s="7">
        <v>-60.644100000000002</v>
      </c>
      <c r="K51" s="7">
        <v>0.1</v>
      </c>
      <c r="L51" s="7">
        <v>5.8559999999999999</v>
      </c>
      <c r="M51" s="7"/>
      <c r="N51" s="7">
        <v>-63.801000000000002</v>
      </c>
      <c r="O51" s="7">
        <v>0</v>
      </c>
      <c r="P51" s="7">
        <v>5.86</v>
      </c>
      <c r="Q51" s="7"/>
      <c r="R51" s="7">
        <v>-60.018599999999999</v>
      </c>
      <c r="S51" s="7">
        <v>0.1</v>
      </c>
      <c r="T51" s="7">
        <v>5.8559999999999999</v>
      </c>
      <c r="U51" s="7"/>
      <c r="V51" s="7">
        <v>-63.22</v>
      </c>
      <c r="W51" s="7">
        <v>0.2</v>
      </c>
      <c r="X51" s="7">
        <v>5.8559999999999999</v>
      </c>
      <c r="Y51" s="7"/>
      <c r="Z51" s="7">
        <v>-60.479500000000002</v>
      </c>
      <c r="AA51" s="7">
        <v>0.2</v>
      </c>
      <c r="AB51" s="7">
        <v>5.8559999999999999</v>
      </c>
      <c r="AC51" s="7"/>
      <c r="AD51" s="7">
        <v>-60.984000000000002</v>
      </c>
      <c r="AE51" s="7">
        <v>0.1</v>
      </c>
      <c r="AF51" s="7">
        <v>5.86</v>
      </c>
      <c r="AG51" s="7"/>
      <c r="AH51" s="7">
        <v>-58.305999999999997</v>
      </c>
      <c r="AI51" s="7">
        <v>0.2</v>
      </c>
      <c r="AJ51" s="7">
        <v>5.8479999999999999</v>
      </c>
      <c r="AK51" s="7"/>
      <c r="AL51" s="7">
        <v>-59.228299999999997</v>
      </c>
      <c r="AM51" s="7">
        <v>0.1</v>
      </c>
      <c r="AN51" s="7">
        <v>5.86</v>
      </c>
      <c r="AO51" s="7"/>
      <c r="AP51" s="7">
        <v>-56.293999999999997</v>
      </c>
      <c r="AQ51" s="7">
        <v>0.3</v>
      </c>
      <c r="AR51" s="7">
        <v>5.86</v>
      </c>
      <c r="AS51" s="7"/>
      <c r="AT51" s="7">
        <v>-53.689900000000002</v>
      </c>
      <c r="AU51" s="7">
        <v>0.4</v>
      </c>
      <c r="AV51" s="7">
        <v>5.8520000000000003</v>
      </c>
      <c r="AW51" s="7"/>
      <c r="AX51" s="7">
        <v>-49.271000000000001</v>
      </c>
      <c r="AY51" s="7">
        <v>0.3</v>
      </c>
      <c r="AZ51" s="7">
        <v>5.8440000000000003</v>
      </c>
      <c r="BA51" s="7"/>
      <c r="BB51" s="7">
        <v>-39.928600000000003</v>
      </c>
      <c r="BC51" s="7">
        <v>0.2</v>
      </c>
      <c r="BD51" s="7">
        <v>5.86</v>
      </c>
      <c r="BE51" s="7"/>
      <c r="BF51" s="7">
        <v>-40.975000000000001</v>
      </c>
      <c r="BG51" s="7">
        <v>0.3</v>
      </c>
      <c r="BH51" s="7">
        <v>5.8479999999999999</v>
      </c>
      <c r="BI51" s="7"/>
      <c r="BJ51" s="7">
        <v>-43.938099999999999</v>
      </c>
      <c r="BK51" s="7">
        <v>0</v>
      </c>
      <c r="BL51" s="7">
        <v>5.8520000000000003</v>
      </c>
      <c r="BM51" s="7"/>
      <c r="BN51" s="7">
        <v>-42</v>
      </c>
    </row>
    <row r="52" spans="3:66" x14ac:dyDescent="0.2">
      <c r="C52" s="6">
        <v>0.2</v>
      </c>
      <c r="D52" s="7">
        <v>5.8520000000000003</v>
      </c>
      <c r="E52" s="7"/>
      <c r="F52" s="7">
        <v>-60.756999999999998</v>
      </c>
      <c r="G52" s="7">
        <v>0.3</v>
      </c>
      <c r="H52" s="7">
        <v>5.8559999999999999</v>
      </c>
      <c r="I52" s="7"/>
      <c r="J52" s="7">
        <v>-60.644100000000002</v>
      </c>
      <c r="K52" s="7">
        <v>0.1</v>
      </c>
      <c r="L52" s="7">
        <v>5.8559999999999999</v>
      </c>
      <c r="M52" s="7"/>
      <c r="N52" s="7">
        <v>-63.877000000000002</v>
      </c>
      <c r="O52" s="7">
        <v>-0.1</v>
      </c>
      <c r="P52" s="7">
        <v>5.8639999999999999</v>
      </c>
      <c r="Q52" s="7"/>
      <c r="R52" s="7">
        <v>-60.117400000000004</v>
      </c>
      <c r="S52" s="7">
        <v>0</v>
      </c>
      <c r="T52" s="7">
        <v>5.8559999999999999</v>
      </c>
      <c r="U52" s="7"/>
      <c r="V52" s="7">
        <v>-63.274999999999999</v>
      </c>
      <c r="W52" s="7">
        <v>-0.2</v>
      </c>
      <c r="X52" s="7">
        <v>5.8559999999999999</v>
      </c>
      <c r="Y52" s="7"/>
      <c r="Z52" s="7">
        <v>-60.545299999999997</v>
      </c>
      <c r="AA52" s="7">
        <v>0</v>
      </c>
      <c r="AB52" s="7">
        <v>5.86</v>
      </c>
      <c r="AC52" s="7"/>
      <c r="AD52" s="7">
        <v>-61.148000000000003</v>
      </c>
      <c r="AE52" s="7">
        <v>0.4</v>
      </c>
      <c r="AF52" s="7">
        <v>5.8559999999999999</v>
      </c>
      <c r="AG52" s="7"/>
      <c r="AH52" s="7">
        <v>-58.338999999999999</v>
      </c>
      <c r="AI52" s="7">
        <v>0.3</v>
      </c>
      <c r="AJ52" s="7">
        <v>5.8520000000000003</v>
      </c>
      <c r="AK52" s="7"/>
      <c r="AL52" s="7">
        <v>-59.228299999999997</v>
      </c>
      <c r="AM52" s="7">
        <v>0.3</v>
      </c>
      <c r="AN52" s="7">
        <v>5.8559999999999999</v>
      </c>
      <c r="AO52" s="7"/>
      <c r="AP52" s="7">
        <v>-56.338000000000001</v>
      </c>
      <c r="AQ52" s="7">
        <v>0.2</v>
      </c>
      <c r="AR52" s="7">
        <v>5.86</v>
      </c>
      <c r="AS52" s="7"/>
      <c r="AT52" s="7">
        <v>-53.756</v>
      </c>
      <c r="AU52" s="7">
        <v>0.1</v>
      </c>
      <c r="AV52" s="7">
        <v>5.8559999999999999</v>
      </c>
      <c r="AW52" s="7"/>
      <c r="AX52" s="7">
        <v>-49.326000000000001</v>
      </c>
      <c r="AY52" s="7">
        <v>-0.1</v>
      </c>
      <c r="AZ52" s="7">
        <v>5.84</v>
      </c>
      <c r="BA52" s="7"/>
      <c r="BB52" s="7">
        <v>-39.961799999999997</v>
      </c>
      <c r="BC52" s="7">
        <v>-0.1</v>
      </c>
      <c r="BD52" s="7">
        <v>5.86</v>
      </c>
      <c r="BE52" s="7"/>
      <c r="BF52" s="7">
        <v>-41.03</v>
      </c>
      <c r="BG52" s="7">
        <v>0.2</v>
      </c>
      <c r="BH52" s="7">
        <v>5.8440000000000003</v>
      </c>
      <c r="BI52" s="7"/>
      <c r="BJ52" s="7">
        <v>-44.037399999999998</v>
      </c>
      <c r="BK52" s="7">
        <v>0.3</v>
      </c>
      <c r="BL52" s="7">
        <v>5.8479999999999999</v>
      </c>
      <c r="BM52" s="7"/>
      <c r="BN52" s="7">
        <v>-42.082000000000001</v>
      </c>
    </row>
    <row r="53" spans="3:66" x14ac:dyDescent="0.2">
      <c r="C53" s="6">
        <v>0.2</v>
      </c>
      <c r="D53" s="7">
        <v>5.8520000000000003</v>
      </c>
      <c r="E53" s="7"/>
      <c r="F53" s="7">
        <v>-60.805999999999997</v>
      </c>
      <c r="G53" s="7">
        <v>0.1</v>
      </c>
      <c r="H53" s="7">
        <v>5.8559999999999999</v>
      </c>
      <c r="I53" s="7"/>
      <c r="J53" s="7">
        <v>-60.677</v>
      </c>
      <c r="K53" s="7">
        <v>0</v>
      </c>
      <c r="L53" s="7">
        <v>5.8559999999999999</v>
      </c>
      <c r="M53" s="7"/>
      <c r="N53" s="7">
        <v>-63.899000000000001</v>
      </c>
      <c r="O53" s="7">
        <v>0.1</v>
      </c>
      <c r="P53" s="7">
        <v>5.86</v>
      </c>
      <c r="Q53" s="7"/>
      <c r="R53" s="7">
        <v>-60.216099999999997</v>
      </c>
      <c r="S53" s="7">
        <v>0.1</v>
      </c>
      <c r="T53" s="7">
        <v>5.86</v>
      </c>
      <c r="U53" s="7"/>
      <c r="V53" s="7">
        <v>-63.341000000000001</v>
      </c>
      <c r="W53" s="7">
        <v>0.2</v>
      </c>
      <c r="X53" s="7">
        <v>5.8559999999999999</v>
      </c>
      <c r="Y53" s="7"/>
      <c r="Z53" s="7">
        <v>-60.578299999999999</v>
      </c>
      <c r="AA53" s="7">
        <v>0.1</v>
      </c>
      <c r="AB53" s="7">
        <v>5.8559999999999999</v>
      </c>
      <c r="AC53" s="7"/>
      <c r="AD53" s="7">
        <v>-62.08</v>
      </c>
      <c r="AE53" s="7">
        <v>0</v>
      </c>
      <c r="AF53" s="7">
        <v>5.8559999999999999</v>
      </c>
      <c r="AG53" s="7"/>
      <c r="AH53" s="7">
        <v>-58.404800000000002</v>
      </c>
      <c r="AI53" s="7">
        <v>0.7</v>
      </c>
      <c r="AJ53" s="7">
        <v>5.8520000000000003</v>
      </c>
      <c r="AK53" s="7"/>
      <c r="AL53" s="7">
        <v>-59.228299999999997</v>
      </c>
      <c r="AM53" s="7">
        <v>0.2</v>
      </c>
      <c r="AN53" s="7">
        <v>5.8559999999999999</v>
      </c>
      <c r="AO53" s="7"/>
      <c r="AP53" s="7">
        <v>-56.348999999999997</v>
      </c>
      <c r="AQ53" s="7">
        <v>0</v>
      </c>
      <c r="AR53" s="7">
        <v>5.8559999999999999</v>
      </c>
      <c r="AS53" s="7"/>
      <c r="AT53" s="7">
        <v>-53.788899999999998</v>
      </c>
      <c r="AU53" s="7">
        <v>0</v>
      </c>
      <c r="AV53" s="7">
        <v>5.8559999999999999</v>
      </c>
      <c r="AW53" s="7"/>
      <c r="AX53" s="7">
        <v>-49.371000000000002</v>
      </c>
      <c r="AY53" s="7">
        <v>0.2</v>
      </c>
      <c r="AZ53" s="7">
        <v>5.8479999999999999</v>
      </c>
      <c r="BA53" s="7"/>
      <c r="BB53" s="7">
        <v>-40.028100000000002</v>
      </c>
      <c r="BC53" s="7">
        <v>0.2</v>
      </c>
      <c r="BD53" s="7">
        <v>5.86</v>
      </c>
      <c r="BE53" s="7"/>
      <c r="BF53" s="7">
        <v>-41.737000000000002</v>
      </c>
      <c r="BG53" s="7">
        <v>0.3</v>
      </c>
      <c r="BH53" s="7">
        <v>5.8479999999999999</v>
      </c>
      <c r="BI53" s="7"/>
      <c r="BJ53" s="7">
        <v>-44.103700000000003</v>
      </c>
      <c r="BK53" s="7">
        <v>0</v>
      </c>
      <c r="BL53" s="7">
        <v>5.8520000000000003</v>
      </c>
      <c r="BM53" s="7"/>
      <c r="BN53" s="7">
        <v>-42.164999999999999</v>
      </c>
    </row>
    <row r="54" spans="3:66" x14ac:dyDescent="0.2">
      <c r="C54" s="6">
        <v>0.2</v>
      </c>
      <c r="D54" s="7">
        <v>5.8479999999999999</v>
      </c>
      <c r="E54" s="7"/>
      <c r="F54" s="7">
        <v>-60.872</v>
      </c>
      <c r="G54" s="7">
        <v>0.1</v>
      </c>
      <c r="H54" s="7">
        <v>5.8559999999999999</v>
      </c>
      <c r="I54" s="7"/>
      <c r="J54" s="7">
        <v>-60.8416</v>
      </c>
      <c r="K54" s="7">
        <v>0.1</v>
      </c>
      <c r="L54" s="7">
        <v>5.86</v>
      </c>
      <c r="M54" s="7"/>
      <c r="N54" s="7">
        <v>-63.987000000000002</v>
      </c>
      <c r="O54" s="7">
        <v>0.1</v>
      </c>
      <c r="P54" s="7">
        <v>5.8639999999999999</v>
      </c>
      <c r="Q54" s="7"/>
      <c r="R54" s="7">
        <v>-60.281999999999996</v>
      </c>
      <c r="S54" s="7">
        <v>0</v>
      </c>
      <c r="T54" s="7">
        <v>5.86</v>
      </c>
      <c r="U54" s="7"/>
      <c r="V54" s="7">
        <v>-63.396000000000001</v>
      </c>
      <c r="W54" s="7">
        <v>0.1</v>
      </c>
      <c r="X54" s="7">
        <v>5.8559999999999999</v>
      </c>
      <c r="Y54" s="7"/>
      <c r="Z54" s="7">
        <v>-60.644100000000002</v>
      </c>
      <c r="AA54" s="7">
        <v>-0.1</v>
      </c>
      <c r="AB54" s="7">
        <v>5.8559999999999999</v>
      </c>
      <c r="AC54" s="7"/>
      <c r="AD54" s="7">
        <v>-62.167999999999999</v>
      </c>
      <c r="AE54" s="7">
        <v>0.3</v>
      </c>
      <c r="AF54" s="7">
        <v>5.8559999999999999</v>
      </c>
      <c r="AG54" s="7"/>
      <c r="AH54" s="7">
        <v>-58.470799999999997</v>
      </c>
      <c r="AI54" s="7">
        <v>0.4</v>
      </c>
      <c r="AJ54" s="7">
        <v>5.8479999999999999</v>
      </c>
      <c r="AK54" s="7"/>
      <c r="AL54" s="7">
        <v>-59.228299999999997</v>
      </c>
      <c r="AM54" s="7">
        <v>0</v>
      </c>
      <c r="AN54" s="7">
        <v>5.86</v>
      </c>
      <c r="AO54" s="7"/>
      <c r="AP54" s="7">
        <v>-56.348999999999997</v>
      </c>
      <c r="AQ54" s="7">
        <v>0.2</v>
      </c>
      <c r="AR54" s="7">
        <v>5.8559999999999999</v>
      </c>
      <c r="AS54" s="7"/>
      <c r="AT54" s="7">
        <v>-53.822000000000003</v>
      </c>
      <c r="AU54" s="7">
        <v>0.1</v>
      </c>
      <c r="AV54" s="7">
        <v>5.8559999999999999</v>
      </c>
      <c r="AW54" s="7"/>
      <c r="AX54" s="7">
        <v>-49.448</v>
      </c>
      <c r="AY54" s="7">
        <v>0.1</v>
      </c>
      <c r="AZ54" s="7">
        <v>5.8440000000000003</v>
      </c>
      <c r="BA54" s="7"/>
      <c r="BB54" s="7">
        <v>-40.0944</v>
      </c>
      <c r="BC54" s="7">
        <v>-0.2</v>
      </c>
      <c r="BD54" s="7">
        <v>5.86</v>
      </c>
      <c r="BE54" s="7"/>
      <c r="BF54" s="7">
        <v>-41.792000000000002</v>
      </c>
      <c r="BG54" s="7">
        <v>0.3</v>
      </c>
      <c r="BH54" s="7">
        <v>5.8479999999999999</v>
      </c>
      <c r="BI54" s="7"/>
      <c r="BJ54" s="7">
        <v>-44.136800000000001</v>
      </c>
      <c r="BK54" s="7">
        <v>0.1</v>
      </c>
      <c r="BL54" s="7">
        <v>5.8520000000000003</v>
      </c>
      <c r="BM54" s="7"/>
      <c r="BN54" s="7">
        <v>-42.198</v>
      </c>
    </row>
    <row r="55" spans="3:66" x14ac:dyDescent="0.2">
      <c r="C55" s="6">
        <v>0.1</v>
      </c>
      <c r="D55" s="7">
        <v>5.8520000000000003</v>
      </c>
      <c r="E55" s="7"/>
      <c r="F55" s="7">
        <v>-62.994999999999997</v>
      </c>
      <c r="G55" s="7">
        <v>0.3</v>
      </c>
      <c r="H55" s="7">
        <v>5.86</v>
      </c>
      <c r="I55" s="7"/>
      <c r="J55" s="7">
        <v>-61.861699999999999</v>
      </c>
      <c r="K55" s="7">
        <v>0</v>
      </c>
      <c r="L55" s="7">
        <v>5.86</v>
      </c>
      <c r="M55" s="7"/>
      <c r="N55" s="7">
        <v>-64.031000000000006</v>
      </c>
      <c r="O55" s="7">
        <v>-0.2</v>
      </c>
      <c r="P55" s="7">
        <v>5.86</v>
      </c>
      <c r="Q55" s="7"/>
      <c r="R55" s="7">
        <v>-60.347799999999999</v>
      </c>
      <c r="S55" s="7">
        <v>0.1</v>
      </c>
      <c r="T55" s="7">
        <v>5.86</v>
      </c>
      <c r="U55" s="7"/>
      <c r="V55" s="7">
        <v>-63.44</v>
      </c>
      <c r="W55" s="7">
        <v>0</v>
      </c>
      <c r="X55" s="7">
        <v>5.8559999999999999</v>
      </c>
      <c r="Y55" s="7"/>
      <c r="Z55" s="7">
        <v>-60.709899999999998</v>
      </c>
      <c r="AA55" s="7">
        <v>0</v>
      </c>
      <c r="AB55" s="7">
        <v>5.86</v>
      </c>
      <c r="AC55" s="7"/>
      <c r="AD55" s="7">
        <v>-62.234000000000002</v>
      </c>
      <c r="AE55" s="7">
        <v>0.1</v>
      </c>
      <c r="AF55" s="7">
        <v>5.8559999999999999</v>
      </c>
      <c r="AG55" s="7"/>
      <c r="AH55" s="7">
        <v>-58.503700000000002</v>
      </c>
      <c r="AI55" s="7">
        <v>0.4</v>
      </c>
      <c r="AJ55" s="7">
        <v>5.8520000000000003</v>
      </c>
      <c r="AK55" s="7"/>
      <c r="AL55" s="7">
        <v>-59.261299999999999</v>
      </c>
      <c r="AM55" s="7">
        <v>0.2</v>
      </c>
      <c r="AN55" s="7">
        <v>5.8559999999999999</v>
      </c>
      <c r="AO55" s="7"/>
      <c r="AP55" s="7">
        <v>-56.822000000000003</v>
      </c>
      <c r="AQ55" s="7">
        <v>-0.1</v>
      </c>
      <c r="AR55" s="7">
        <v>5.8559999999999999</v>
      </c>
      <c r="AS55" s="7"/>
      <c r="AT55" s="7">
        <v>-53.887999999999998</v>
      </c>
      <c r="AU55" s="7">
        <v>0.3</v>
      </c>
      <c r="AV55" s="7">
        <v>5.8559999999999999</v>
      </c>
      <c r="AW55" s="7"/>
      <c r="AX55" s="7">
        <v>-49.481000000000002</v>
      </c>
      <c r="AY55" s="7">
        <v>0</v>
      </c>
      <c r="AZ55" s="7">
        <v>5.8440000000000003</v>
      </c>
      <c r="BA55" s="7"/>
      <c r="BB55" s="7">
        <v>-40.193899999999999</v>
      </c>
      <c r="BC55" s="7">
        <v>0.2</v>
      </c>
      <c r="BD55" s="7">
        <v>5.86</v>
      </c>
      <c r="BE55" s="7"/>
      <c r="BF55" s="7">
        <v>-41.847000000000001</v>
      </c>
      <c r="BG55" s="7">
        <v>0.1</v>
      </c>
      <c r="BH55" s="7">
        <v>5.8479999999999999</v>
      </c>
      <c r="BI55" s="7"/>
      <c r="BJ55" s="7">
        <v>-44.865000000000002</v>
      </c>
      <c r="BK55" s="7">
        <v>0.3</v>
      </c>
      <c r="BL55" s="7">
        <v>5.8520000000000003</v>
      </c>
      <c r="BM55" s="7"/>
      <c r="BN55" s="7">
        <v>-42.96</v>
      </c>
    </row>
    <row r="56" spans="3:66" x14ac:dyDescent="0.2">
      <c r="C56" s="6">
        <v>0.3</v>
      </c>
      <c r="D56" s="7">
        <v>5.8479999999999999</v>
      </c>
      <c r="E56" s="7"/>
      <c r="F56" s="7">
        <v>-63.045000000000002</v>
      </c>
      <c r="G56" s="7">
        <v>0.1</v>
      </c>
      <c r="H56" s="7">
        <v>5.8559999999999999</v>
      </c>
      <c r="I56" s="7"/>
      <c r="J56" s="7">
        <v>-61.8947</v>
      </c>
      <c r="K56" s="7">
        <v>0</v>
      </c>
      <c r="L56" s="7">
        <v>5.86</v>
      </c>
      <c r="M56" s="7"/>
      <c r="N56" s="7">
        <v>-64.096999999999994</v>
      </c>
      <c r="O56" s="7">
        <v>0</v>
      </c>
      <c r="P56" s="7">
        <v>5.86</v>
      </c>
      <c r="Q56" s="7"/>
      <c r="R56" s="7">
        <v>-60.446599999999997</v>
      </c>
      <c r="S56" s="7">
        <v>0</v>
      </c>
      <c r="T56" s="7">
        <v>5.86</v>
      </c>
      <c r="U56" s="7"/>
      <c r="V56" s="7">
        <v>-63.494</v>
      </c>
      <c r="W56" s="7">
        <v>0.1</v>
      </c>
      <c r="X56" s="7">
        <v>5.86</v>
      </c>
      <c r="Y56" s="7"/>
      <c r="Z56" s="7">
        <v>-60.775799999999997</v>
      </c>
      <c r="AA56" s="7">
        <v>0.1</v>
      </c>
      <c r="AB56" s="7">
        <v>5.86</v>
      </c>
      <c r="AC56" s="7"/>
      <c r="AD56" s="7">
        <v>-62.311</v>
      </c>
      <c r="AE56" s="7">
        <v>0.1</v>
      </c>
      <c r="AF56" s="7">
        <v>5.8559999999999999</v>
      </c>
      <c r="AG56" s="7"/>
      <c r="AH56" s="7">
        <v>-58.536700000000003</v>
      </c>
      <c r="AI56" s="7">
        <v>0.4</v>
      </c>
      <c r="AJ56" s="7">
        <v>5.8479999999999999</v>
      </c>
      <c r="AK56" s="7"/>
      <c r="AL56" s="7">
        <v>-59.261299999999999</v>
      </c>
      <c r="AM56" s="7">
        <v>0.2</v>
      </c>
      <c r="AN56" s="7">
        <v>5.8559999999999999</v>
      </c>
      <c r="AO56" s="7"/>
      <c r="AP56" s="7">
        <v>-56.844000000000001</v>
      </c>
      <c r="AQ56" s="7">
        <v>0</v>
      </c>
      <c r="AR56" s="7">
        <v>5.8559999999999999</v>
      </c>
      <c r="AS56" s="7"/>
      <c r="AT56" s="7">
        <v>-53.920900000000003</v>
      </c>
      <c r="AU56" s="7">
        <v>0.2</v>
      </c>
      <c r="AV56" s="7">
        <v>5.8520000000000003</v>
      </c>
      <c r="AW56" s="7"/>
      <c r="AX56" s="7">
        <v>-49.514000000000003</v>
      </c>
      <c r="AY56" s="7">
        <v>0</v>
      </c>
      <c r="AZ56" s="7">
        <v>5.8479999999999999</v>
      </c>
      <c r="BA56" s="7"/>
      <c r="BB56" s="7">
        <v>-40.226999999999997</v>
      </c>
      <c r="BC56" s="7">
        <v>0.2</v>
      </c>
      <c r="BD56" s="7">
        <v>5.86</v>
      </c>
      <c r="BE56" s="7"/>
      <c r="BF56" s="7">
        <v>-41.902999999999999</v>
      </c>
      <c r="BG56" s="7">
        <v>0</v>
      </c>
      <c r="BH56" s="7">
        <v>5.8440000000000003</v>
      </c>
      <c r="BI56" s="7"/>
      <c r="BJ56" s="7">
        <v>-44.898200000000003</v>
      </c>
      <c r="BK56" s="7">
        <v>0.1</v>
      </c>
      <c r="BL56" s="7">
        <v>5.8520000000000003</v>
      </c>
      <c r="BM56" s="7"/>
      <c r="BN56" s="7">
        <v>-43.01</v>
      </c>
    </row>
    <row r="57" spans="3:66" x14ac:dyDescent="0.2">
      <c r="C57" s="6">
        <v>0.2</v>
      </c>
      <c r="D57" s="7">
        <v>5.8479999999999999</v>
      </c>
      <c r="E57" s="7"/>
      <c r="F57" s="7">
        <v>-63.143000000000001</v>
      </c>
      <c r="G57" s="7">
        <v>0.2</v>
      </c>
      <c r="H57" s="7">
        <v>5.8559999999999999</v>
      </c>
      <c r="I57" s="7"/>
      <c r="J57" s="7">
        <v>-61.927599999999998</v>
      </c>
      <c r="K57" s="7">
        <v>-0.1</v>
      </c>
      <c r="L57" s="7">
        <v>5.86</v>
      </c>
      <c r="M57" s="7"/>
      <c r="N57" s="7">
        <v>-64.162000000000006</v>
      </c>
      <c r="O57" s="7">
        <v>-0.1</v>
      </c>
      <c r="P57" s="7">
        <v>5.8639999999999999</v>
      </c>
      <c r="Q57" s="7"/>
      <c r="R57" s="7">
        <v>-60.479500000000002</v>
      </c>
      <c r="S57" s="7">
        <v>-0.1</v>
      </c>
      <c r="T57" s="7">
        <v>5.86</v>
      </c>
      <c r="U57" s="7"/>
      <c r="V57" s="7">
        <v>-63.548999999999999</v>
      </c>
      <c r="W57" s="7">
        <v>0.3</v>
      </c>
      <c r="X57" s="7">
        <v>5.86</v>
      </c>
      <c r="Y57" s="7"/>
      <c r="Z57" s="7">
        <v>-60.8416</v>
      </c>
      <c r="AA57" s="7">
        <v>-0.1</v>
      </c>
      <c r="AB57" s="7">
        <v>5.8559999999999999</v>
      </c>
      <c r="AC57" s="7"/>
      <c r="AD57" s="7">
        <v>-62.375999999999998</v>
      </c>
      <c r="AE57" s="7">
        <v>0.4</v>
      </c>
      <c r="AF57" s="7">
        <v>5.86</v>
      </c>
      <c r="AG57" s="7"/>
      <c r="AH57" s="7">
        <v>-61.598500000000001</v>
      </c>
      <c r="AI57" s="7">
        <v>0.1</v>
      </c>
      <c r="AJ57" s="7">
        <v>5.8520000000000003</v>
      </c>
      <c r="AK57" s="7"/>
      <c r="AL57" s="7">
        <v>-62.716999999999999</v>
      </c>
      <c r="AM57" s="7">
        <v>0</v>
      </c>
      <c r="AN57" s="7">
        <v>5.8559999999999999</v>
      </c>
      <c r="AO57" s="7"/>
      <c r="AP57" s="7">
        <v>-56.832999999999998</v>
      </c>
      <c r="AQ57" s="7">
        <v>-0.1</v>
      </c>
      <c r="AR57" s="7">
        <v>5.86</v>
      </c>
      <c r="AS57" s="7"/>
      <c r="AT57" s="7">
        <v>-53.920900000000003</v>
      </c>
      <c r="AU57" s="7">
        <v>0.2</v>
      </c>
      <c r="AV57" s="7">
        <v>5.8559999999999999</v>
      </c>
      <c r="AW57" s="7"/>
      <c r="AX57" s="7">
        <v>-49.911000000000001</v>
      </c>
      <c r="AY57" s="7">
        <v>0</v>
      </c>
      <c r="AZ57" s="7">
        <v>5.8440000000000003</v>
      </c>
      <c r="BA57" s="7"/>
      <c r="BB57" s="7">
        <v>-40.293399999999998</v>
      </c>
      <c r="BC57" s="7">
        <v>0.2</v>
      </c>
      <c r="BD57" s="7">
        <v>5.8559999999999999</v>
      </c>
      <c r="BE57" s="7"/>
      <c r="BF57" s="7">
        <v>-41.969000000000001</v>
      </c>
      <c r="BG57" s="7">
        <v>-0.1</v>
      </c>
      <c r="BH57" s="7">
        <v>5.8520000000000003</v>
      </c>
      <c r="BI57" s="7"/>
      <c r="BJ57" s="7">
        <v>-44.997500000000002</v>
      </c>
      <c r="BK57" s="7">
        <v>0.1</v>
      </c>
      <c r="BL57" s="7">
        <v>5.8520000000000003</v>
      </c>
      <c r="BM57" s="7"/>
      <c r="BN57" s="7">
        <v>-43.076000000000001</v>
      </c>
    </row>
    <row r="58" spans="3:66" x14ac:dyDescent="0.2">
      <c r="C58" s="6">
        <v>0.1</v>
      </c>
      <c r="D58" s="7">
        <v>5.8479999999999999</v>
      </c>
      <c r="E58" s="7"/>
      <c r="F58" s="7">
        <v>-63.225000000000001</v>
      </c>
      <c r="G58" s="7">
        <v>0</v>
      </c>
      <c r="H58" s="7">
        <v>5.8559999999999999</v>
      </c>
      <c r="I58" s="7"/>
      <c r="J58" s="7">
        <v>-62.059100000000001</v>
      </c>
      <c r="K58" s="7">
        <v>0.1</v>
      </c>
      <c r="L58" s="7">
        <v>5.8559999999999999</v>
      </c>
      <c r="M58" s="7"/>
      <c r="N58" s="7">
        <v>-64.227999999999994</v>
      </c>
      <c r="O58" s="7">
        <v>-0.2</v>
      </c>
      <c r="P58" s="7">
        <v>5.8639999999999999</v>
      </c>
      <c r="Q58" s="7"/>
      <c r="R58" s="7">
        <v>-60.578299999999999</v>
      </c>
      <c r="S58" s="7">
        <v>0.1</v>
      </c>
      <c r="T58" s="7">
        <v>5.86</v>
      </c>
      <c r="U58" s="7"/>
      <c r="V58" s="7">
        <v>-63.603999999999999</v>
      </c>
      <c r="W58" s="7">
        <v>0.3</v>
      </c>
      <c r="X58" s="7">
        <v>5.8559999999999999</v>
      </c>
      <c r="Y58" s="7"/>
      <c r="Z58" s="7">
        <v>-60.8416</v>
      </c>
      <c r="AA58" s="7">
        <v>0</v>
      </c>
      <c r="AB58" s="7">
        <v>5.8559999999999999</v>
      </c>
      <c r="AC58" s="7"/>
      <c r="AD58" s="7">
        <v>-62.42</v>
      </c>
      <c r="AE58" s="7">
        <v>0.1</v>
      </c>
      <c r="AF58" s="7">
        <v>5.8559999999999999</v>
      </c>
      <c r="AG58" s="7"/>
      <c r="AH58" s="7">
        <v>-61.631399999999999</v>
      </c>
      <c r="AI58" s="7">
        <v>0.1</v>
      </c>
      <c r="AJ58" s="7">
        <v>5.8479999999999999</v>
      </c>
      <c r="AK58" s="7"/>
      <c r="AL58" s="7">
        <v>-62.8157</v>
      </c>
      <c r="AM58" s="7">
        <v>0.1</v>
      </c>
      <c r="AN58" s="7">
        <v>5.8559999999999999</v>
      </c>
      <c r="AO58" s="7"/>
      <c r="AP58" s="7">
        <v>-56.877000000000002</v>
      </c>
      <c r="AQ58" s="7">
        <v>0.2</v>
      </c>
      <c r="AR58" s="7">
        <v>5.86</v>
      </c>
      <c r="AS58" s="7"/>
      <c r="AT58" s="7">
        <v>-54.250900000000001</v>
      </c>
      <c r="AU58" s="7">
        <v>0.1</v>
      </c>
      <c r="AV58" s="7">
        <v>5.8559999999999999</v>
      </c>
      <c r="AW58" s="7"/>
      <c r="AX58" s="7">
        <v>-50.131</v>
      </c>
      <c r="AY58" s="7">
        <v>0</v>
      </c>
      <c r="AZ58" s="7">
        <v>5.8440000000000003</v>
      </c>
      <c r="BA58" s="7"/>
      <c r="BB58" s="7">
        <v>-40.591700000000003</v>
      </c>
      <c r="BC58" s="7">
        <v>0.1</v>
      </c>
      <c r="BD58" s="7">
        <v>5.86</v>
      </c>
      <c r="BE58" s="7"/>
      <c r="BF58" s="7">
        <v>-42.034999999999997</v>
      </c>
      <c r="BG58" s="7">
        <v>0.2</v>
      </c>
      <c r="BH58" s="7">
        <v>5.8479999999999999</v>
      </c>
      <c r="BI58" s="7"/>
      <c r="BJ58" s="7">
        <v>-44.997500000000002</v>
      </c>
      <c r="BK58" s="7">
        <v>0.2</v>
      </c>
      <c r="BL58" s="7">
        <v>5.8520000000000003</v>
      </c>
      <c r="BM58" s="7"/>
      <c r="BN58" s="7">
        <v>-43.125999999999998</v>
      </c>
    </row>
    <row r="59" spans="3:66" x14ac:dyDescent="0.2">
      <c r="C59" s="6">
        <v>0.2</v>
      </c>
      <c r="D59" s="7">
        <v>5.8520000000000003</v>
      </c>
      <c r="E59" s="7"/>
      <c r="F59" s="7">
        <v>-63.323999999999998</v>
      </c>
      <c r="G59" s="7">
        <v>0.1</v>
      </c>
      <c r="H59" s="7">
        <v>5.8559999999999999</v>
      </c>
      <c r="I59" s="7"/>
      <c r="J59" s="7">
        <v>-62.091999999999999</v>
      </c>
      <c r="K59" s="7">
        <v>0</v>
      </c>
      <c r="L59" s="7">
        <v>5.8559999999999999</v>
      </c>
      <c r="M59" s="7"/>
      <c r="N59" s="7">
        <v>-64.283000000000001</v>
      </c>
      <c r="O59" s="7">
        <v>0.1</v>
      </c>
      <c r="P59" s="7">
        <v>5.86</v>
      </c>
      <c r="Q59" s="7"/>
      <c r="R59" s="7">
        <v>-60.677</v>
      </c>
      <c r="S59" s="7">
        <v>0.1</v>
      </c>
      <c r="T59" s="7">
        <v>5.86</v>
      </c>
      <c r="U59" s="7"/>
      <c r="V59" s="7">
        <v>-64.995000000000005</v>
      </c>
      <c r="W59" s="7">
        <v>0.3</v>
      </c>
      <c r="X59" s="7">
        <v>5.8559999999999999</v>
      </c>
      <c r="Y59" s="7"/>
      <c r="Z59" s="7">
        <v>-60.907499999999999</v>
      </c>
      <c r="AA59" s="7">
        <v>0</v>
      </c>
      <c r="AB59" s="7">
        <v>5.86</v>
      </c>
      <c r="AC59" s="7"/>
      <c r="AD59" s="7">
        <v>-62.485999999999997</v>
      </c>
      <c r="AE59" s="7">
        <v>0.3</v>
      </c>
      <c r="AF59" s="7">
        <v>5.8559999999999999</v>
      </c>
      <c r="AG59" s="7"/>
      <c r="AH59" s="7">
        <v>-61.664299999999997</v>
      </c>
      <c r="AI59" s="7">
        <v>0.3</v>
      </c>
      <c r="AJ59" s="7">
        <v>5.8479999999999999</v>
      </c>
      <c r="AK59" s="7"/>
      <c r="AL59" s="7">
        <v>-62.914400000000001</v>
      </c>
      <c r="AM59" s="7">
        <v>0</v>
      </c>
      <c r="AN59" s="7">
        <v>5.86</v>
      </c>
      <c r="AO59" s="7"/>
      <c r="AP59" s="7">
        <v>-56.887999999999998</v>
      </c>
      <c r="AQ59" s="7">
        <v>0.4</v>
      </c>
      <c r="AR59" s="7">
        <v>5.86</v>
      </c>
      <c r="AS59" s="7"/>
      <c r="AT59" s="7">
        <v>-54.382800000000003</v>
      </c>
      <c r="AU59" s="7">
        <v>0.2</v>
      </c>
      <c r="AV59" s="7">
        <v>5.86</v>
      </c>
      <c r="AW59" s="7"/>
      <c r="AX59" s="7">
        <v>-50.186</v>
      </c>
      <c r="AY59" s="7">
        <v>-0.1</v>
      </c>
      <c r="AZ59" s="7">
        <v>5.8479999999999999</v>
      </c>
      <c r="BA59" s="7"/>
      <c r="BB59" s="7">
        <v>-40.691200000000002</v>
      </c>
      <c r="BC59" s="7">
        <v>0.2</v>
      </c>
      <c r="BD59" s="7">
        <v>5.8559999999999999</v>
      </c>
      <c r="BE59" s="7"/>
      <c r="BF59" s="7">
        <v>-42.079000000000001</v>
      </c>
      <c r="BG59" s="7">
        <v>0.1</v>
      </c>
      <c r="BH59" s="7">
        <v>5.8479999999999999</v>
      </c>
      <c r="BI59" s="7"/>
      <c r="BJ59" s="7">
        <v>-45.096899999999998</v>
      </c>
      <c r="BK59" s="7">
        <v>0.2</v>
      </c>
      <c r="BL59" s="7">
        <v>5.8520000000000003</v>
      </c>
      <c r="BM59" s="7"/>
      <c r="BN59" s="7">
        <v>-43.192</v>
      </c>
    </row>
    <row r="60" spans="3:66" x14ac:dyDescent="0.2">
      <c r="C60" s="6">
        <v>0</v>
      </c>
      <c r="D60" s="7">
        <v>5.8520000000000003</v>
      </c>
      <c r="E60" s="7"/>
      <c r="F60" s="7">
        <v>-63.636000000000003</v>
      </c>
      <c r="G60" s="7">
        <v>0.1</v>
      </c>
      <c r="H60" s="7">
        <v>5.8559999999999999</v>
      </c>
      <c r="I60" s="7"/>
      <c r="J60" s="7">
        <v>-62.059100000000001</v>
      </c>
      <c r="K60" s="7">
        <v>0.1</v>
      </c>
      <c r="L60" s="7">
        <v>5.8559999999999999</v>
      </c>
      <c r="M60" s="7"/>
      <c r="N60" s="7">
        <v>-64.326999999999998</v>
      </c>
      <c r="O60" s="7">
        <v>0.1</v>
      </c>
      <c r="P60" s="7">
        <v>5.86</v>
      </c>
      <c r="Q60" s="7"/>
      <c r="R60" s="7">
        <v>-60.742800000000003</v>
      </c>
      <c r="S60" s="7">
        <v>0</v>
      </c>
      <c r="T60" s="7">
        <v>5.8559999999999999</v>
      </c>
      <c r="U60" s="7"/>
      <c r="V60" s="7">
        <v>-65.072000000000003</v>
      </c>
      <c r="W60" s="7">
        <v>0.1</v>
      </c>
      <c r="X60" s="7">
        <v>5.8559999999999999</v>
      </c>
      <c r="Y60" s="7"/>
      <c r="Z60" s="7">
        <v>-60.973199999999999</v>
      </c>
      <c r="AA60" s="7">
        <v>0.2</v>
      </c>
      <c r="AB60" s="7">
        <v>5.86</v>
      </c>
      <c r="AC60" s="7"/>
      <c r="AD60" s="7">
        <v>-62.573999999999998</v>
      </c>
      <c r="AE60" s="7">
        <v>0.3</v>
      </c>
      <c r="AF60" s="7">
        <v>5.8559999999999999</v>
      </c>
      <c r="AG60" s="7"/>
      <c r="AH60" s="7">
        <v>-61.664299999999997</v>
      </c>
      <c r="AI60" s="7">
        <v>0.1</v>
      </c>
      <c r="AJ60" s="7">
        <v>5.8479999999999999</v>
      </c>
      <c r="AK60" s="7"/>
      <c r="AL60" s="7">
        <v>-62.9801</v>
      </c>
      <c r="AM60" s="7">
        <v>0.2</v>
      </c>
      <c r="AN60" s="7">
        <v>5.8559999999999999</v>
      </c>
      <c r="AO60" s="7"/>
      <c r="AP60" s="7">
        <v>-56.877000000000002</v>
      </c>
      <c r="AQ60" s="7">
        <v>0</v>
      </c>
      <c r="AR60" s="7">
        <v>5.86</v>
      </c>
      <c r="AS60" s="7"/>
      <c r="AT60" s="7">
        <v>-54.448799999999999</v>
      </c>
      <c r="AU60" s="7">
        <v>0.3</v>
      </c>
      <c r="AV60" s="7">
        <v>5.8559999999999999</v>
      </c>
      <c r="AW60" s="7"/>
      <c r="AX60" s="7">
        <v>-50.207999999999998</v>
      </c>
      <c r="AY60" s="7">
        <v>0.1</v>
      </c>
      <c r="AZ60" s="7">
        <v>5.84</v>
      </c>
      <c r="BA60" s="7"/>
      <c r="BB60" s="7">
        <v>-41.751800000000003</v>
      </c>
      <c r="BC60" s="7">
        <v>0.2</v>
      </c>
      <c r="BD60" s="7">
        <v>5.86</v>
      </c>
      <c r="BE60" s="7"/>
      <c r="BF60" s="7">
        <v>-42.146000000000001</v>
      </c>
      <c r="BG60" s="7">
        <v>-0.1</v>
      </c>
      <c r="BH60" s="7">
        <v>5.8479999999999999</v>
      </c>
      <c r="BI60" s="7"/>
      <c r="BJ60" s="7">
        <v>-45.162999999999997</v>
      </c>
      <c r="BK60" s="7">
        <v>0.2</v>
      </c>
      <c r="BL60" s="7">
        <v>5.8520000000000003</v>
      </c>
      <c r="BM60" s="7"/>
      <c r="BN60" s="7">
        <v>-43.259</v>
      </c>
    </row>
    <row r="61" spans="3:66" x14ac:dyDescent="0.2">
      <c r="C61" s="6">
        <v>0</v>
      </c>
      <c r="D61" s="7">
        <v>5.8520000000000003</v>
      </c>
      <c r="E61" s="7"/>
      <c r="F61" s="7">
        <v>-65.081999999999994</v>
      </c>
      <c r="G61" s="7">
        <v>0</v>
      </c>
      <c r="H61" s="7">
        <v>5.86</v>
      </c>
      <c r="I61" s="7"/>
      <c r="J61" s="7">
        <v>-62.157800000000002</v>
      </c>
      <c r="K61" s="7">
        <v>0.2</v>
      </c>
      <c r="L61" s="7">
        <v>5.8559999999999999</v>
      </c>
      <c r="M61" s="7"/>
      <c r="N61" s="7">
        <v>-64.391999999999996</v>
      </c>
      <c r="O61" s="7">
        <v>0.2</v>
      </c>
      <c r="P61" s="7">
        <v>5.86</v>
      </c>
      <c r="Q61" s="7"/>
      <c r="R61" s="7">
        <v>-60.775799999999997</v>
      </c>
      <c r="S61" s="7">
        <v>0.4</v>
      </c>
      <c r="T61" s="7">
        <v>5.86</v>
      </c>
      <c r="U61" s="7"/>
      <c r="V61" s="7">
        <v>-65.182000000000002</v>
      </c>
      <c r="W61" s="7">
        <v>0</v>
      </c>
      <c r="X61" s="7">
        <v>5.8559999999999999</v>
      </c>
      <c r="Y61" s="7"/>
      <c r="Z61" s="7">
        <v>-61.039000000000001</v>
      </c>
      <c r="AA61" s="7">
        <v>0.2</v>
      </c>
      <c r="AB61" s="7">
        <v>5.8559999999999999</v>
      </c>
      <c r="AC61" s="7"/>
      <c r="AD61" s="7">
        <v>-62.618000000000002</v>
      </c>
      <c r="AE61" s="7">
        <v>-0.1</v>
      </c>
      <c r="AF61" s="7">
        <v>5.86</v>
      </c>
      <c r="AG61" s="7"/>
      <c r="AH61" s="7">
        <v>-61.7301</v>
      </c>
      <c r="AI61" s="7">
        <v>0.1</v>
      </c>
      <c r="AJ61" s="7">
        <v>5.8479999999999999</v>
      </c>
      <c r="AK61" s="7"/>
      <c r="AL61" s="7">
        <v>-63.045900000000003</v>
      </c>
      <c r="AM61" s="7">
        <v>0.1</v>
      </c>
      <c r="AN61" s="7">
        <v>5.8559999999999999</v>
      </c>
      <c r="AO61" s="7"/>
      <c r="AP61" s="7">
        <v>-56.887999999999998</v>
      </c>
      <c r="AQ61" s="7">
        <v>0</v>
      </c>
      <c r="AR61" s="7">
        <v>5.8559999999999999</v>
      </c>
      <c r="AS61" s="7"/>
      <c r="AT61" s="7">
        <v>-54.4818</v>
      </c>
      <c r="AU61" s="7">
        <v>0.1</v>
      </c>
      <c r="AV61" s="7">
        <v>5.8559999999999999</v>
      </c>
      <c r="AW61" s="7"/>
      <c r="AX61" s="7">
        <v>-50.252000000000002</v>
      </c>
      <c r="AY61" s="7">
        <v>0</v>
      </c>
      <c r="AZ61" s="7">
        <v>5.8440000000000003</v>
      </c>
      <c r="BA61" s="7"/>
      <c r="BB61" s="7">
        <v>-41.8842</v>
      </c>
      <c r="BC61" s="7">
        <v>0.3</v>
      </c>
      <c r="BD61" s="7">
        <v>5.86</v>
      </c>
      <c r="BE61" s="7"/>
      <c r="BF61" s="7">
        <v>-42.201000000000001</v>
      </c>
      <c r="BG61" s="7">
        <v>0.1</v>
      </c>
      <c r="BH61" s="7">
        <v>5.8479999999999999</v>
      </c>
      <c r="BI61" s="7"/>
      <c r="BJ61" s="7">
        <v>-45.195999999999998</v>
      </c>
      <c r="BK61" s="7">
        <v>0.1</v>
      </c>
      <c r="BL61" s="7">
        <v>5.8520000000000003</v>
      </c>
      <c r="BM61" s="7"/>
      <c r="BN61" s="7">
        <v>-43.308</v>
      </c>
    </row>
    <row r="62" spans="3:66" x14ac:dyDescent="0.2">
      <c r="C62" s="6">
        <v>0</v>
      </c>
      <c r="D62" s="7">
        <v>5.8520000000000003</v>
      </c>
      <c r="E62" s="7"/>
      <c r="F62" s="7">
        <v>-65.164000000000001</v>
      </c>
      <c r="G62" s="7">
        <v>0.1</v>
      </c>
      <c r="H62" s="7">
        <v>5.8559999999999999</v>
      </c>
      <c r="I62" s="7"/>
      <c r="J62" s="7">
        <v>-62.289400000000001</v>
      </c>
      <c r="K62" s="7">
        <v>0.2</v>
      </c>
      <c r="L62" s="7">
        <v>5.86</v>
      </c>
      <c r="M62" s="7"/>
      <c r="N62" s="7">
        <v>-64.403000000000006</v>
      </c>
      <c r="O62" s="7">
        <v>-0.1</v>
      </c>
      <c r="P62" s="7">
        <v>5.86</v>
      </c>
      <c r="Q62" s="7"/>
      <c r="R62" s="7">
        <v>-60.8416</v>
      </c>
      <c r="S62" s="7">
        <v>0</v>
      </c>
      <c r="T62" s="7">
        <v>5.86</v>
      </c>
      <c r="U62" s="7"/>
      <c r="V62" s="7">
        <v>-65.290999999999997</v>
      </c>
      <c r="W62" s="7">
        <v>0.3</v>
      </c>
      <c r="X62" s="7">
        <v>5.86</v>
      </c>
      <c r="Y62" s="7"/>
      <c r="Z62" s="7">
        <v>-61.072000000000003</v>
      </c>
      <c r="AA62" s="7">
        <v>0.1</v>
      </c>
      <c r="AB62" s="7">
        <v>5.86</v>
      </c>
      <c r="AC62" s="7"/>
      <c r="AD62" s="7">
        <v>-62.671999999999997</v>
      </c>
      <c r="AE62" s="7">
        <v>0.2</v>
      </c>
      <c r="AF62" s="7">
        <v>5.8559999999999999</v>
      </c>
      <c r="AG62" s="7"/>
      <c r="AH62" s="7">
        <v>-61.861699999999999</v>
      </c>
      <c r="AI62" s="7">
        <v>0.2</v>
      </c>
      <c r="AJ62" s="7">
        <v>5.8479999999999999</v>
      </c>
      <c r="AK62" s="7"/>
      <c r="AL62" s="7">
        <v>-63.144500000000001</v>
      </c>
      <c r="AM62" s="7">
        <v>0.5</v>
      </c>
      <c r="AN62" s="7">
        <v>5.8559999999999999</v>
      </c>
      <c r="AO62" s="7"/>
      <c r="AP62" s="7">
        <v>-56.932000000000002</v>
      </c>
      <c r="AQ62" s="7">
        <v>0.1</v>
      </c>
      <c r="AR62" s="7">
        <v>5.86</v>
      </c>
      <c r="AS62" s="7"/>
      <c r="AT62" s="7">
        <v>-54.514800000000001</v>
      </c>
      <c r="AU62" s="7">
        <v>0</v>
      </c>
      <c r="AV62" s="7">
        <v>5.8559999999999999</v>
      </c>
      <c r="AW62" s="7"/>
      <c r="AX62" s="7">
        <v>-50.307000000000002</v>
      </c>
      <c r="AY62" s="7">
        <v>0.4</v>
      </c>
      <c r="AZ62" s="7">
        <v>5.8479999999999999</v>
      </c>
      <c r="BA62" s="7"/>
      <c r="BB62" s="7">
        <v>-41.950600000000001</v>
      </c>
      <c r="BC62" s="7">
        <v>0.3</v>
      </c>
      <c r="BD62" s="7">
        <v>5.86</v>
      </c>
      <c r="BE62" s="7"/>
      <c r="BF62" s="7">
        <v>-43.094999999999999</v>
      </c>
      <c r="BG62" s="7">
        <v>0.2</v>
      </c>
      <c r="BH62" s="7">
        <v>5.8479999999999999</v>
      </c>
      <c r="BI62" s="7"/>
      <c r="BJ62" s="7">
        <v>-45.262300000000003</v>
      </c>
      <c r="BK62" s="7">
        <v>0.3</v>
      </c>
      <c r="BL62" s="7">
        <v>5.8479999999999999</v>
      </c>
      <c r="BM62" s="7"/>
      <c r="BN62" s="7">
        <v>-43.374000000000002</v>
      </c>
    </row>
    <row r="63" spans="3:66" x14ac:dyDescent="0.2">
      <c r="C63" s="6">
        <v>-0.1</v>
      </c>
      <c r="D63" s="7">
        <v>5.8520000000000003</v>
      </c>
      <c r="E63" s="7"/>
      <c r="F63" s="7">
        <v>-65.23</v>
      </c>
      <c r="G63" s="7">
        <v>0.1</v>
      </c>
      <c r="H63" s="7">
        <v>5.8559999999999999</v>
      </c>
      <c r="I63" s="7"/>
      <c r="J63" s="7">
        <v>-62.388100000000001</v>
      </c>
      <c r="K63" s="7">
        <v>0.1</v>
      </c>
      <c r="L63" s="7">
        <v>5.8559999999999999</v>
      </c>
      <c r="M63" s="7"/>
      <c r="N63" s="7">
        <v>-64.491</v>
      </c>
      <c r="O63" s="7">
        <v>0.1</v>
      </c>
      <c r="P63" s="7">
        <v>5.86</v>
      </c>
      <c r="Q63" s="7"/>
      <c r="R63" s="7">
        <v>-60.907499999999999</v>
      </c>
      <c r="S63" s="7">
        <v>-0.2</v>
      </c>
      <c r="T63" s="7">
        <v>5.86</v>
      </c>
      <c r="U63" s="7"/>
      <c r="V63" s="7">
        <v>-65.39</v>
      </c>
      <c r="W63" s="7">
        <v>0.2</v>
      </c>
      <c r="X63" s="7">
        <v>5.8559999999999999</v>
      </c>
      <c r="Y63" s="7"/>
      <c r="Z63" s="7">
        <v>-61.137799999999999</v>
      </c>
      <c r="AA63" s="7">
        <v>-0.1</v>
      </c>
      <c r="AB63" s="7">
        <v>5.86</v>
      </c>
      <c r="AC63" s="7"/>
      <c r="AD63" s="7">
        <v>-62.738</v>
      </c>
      <c r="AE63" s="7">
        <v>0.2</v>
      </c>
      <c r="AF63" s="7">
        <v>5.86</v>
      </c>
      <c r="AG63" s="7"/>
      <c r="AH63" s="7">
        <v>-62.749899999999997</v>
      </c>
      <c r="AI63" s="7">
        <v>0.2</v>
      </c>
      <c r="AJ63" s="7">
        <v>5.8479999999999999</v>
      </c>
      <c r="AK63" s="7"/>
      <c r="AL63" s="7">
        <v>-63.243200000000002</v>
      </c>
      <c r="AM63" s="7">
        <v>0.3</v>
      </c>
      <c r="AN63" s="7">
        <v>5.8559999999999999</v>
      </c>
      <c r="AO63" s="7"/>
      <c r="AP63" s="7">
        <v>-56.932000000000002</v>
      </c>
      <c r="AQ63" s="7">
        <v>-0.2</v>
      </c>
      <c r="AR63" s="7">
        <v>5.86</v>
      </c>
      <c r="AS63" s="7"/>
      <c r="AT63" s="7">
        <v>-54.547800000000002</v>
      </c>
      <c r="AU63" s="7">
        <v>0.2</v>
      </c>
      <c r="AV63" s="7">
        <v>5.86</v>
      </c>
      <c r="AW63" s="7"/>
      <c r="AX63" s="7">
        <v>-50.317999999999998</v>
      </c>
      <c r="AY63" s="7">
        <v>0.2</v>
      </c>
      <c r="AZ63" s="7">
        <v>5.8479999999999999</v>
      </c>
      <c r="BA63" s="7"/>
      <c r="BB63" s="7">
        <v>-42.05</v>
      </c>
      <c r="BC63" s="7">
        <v>0.3</v>
      </c>
      <c r="BD63" s="7">
        <v>5.86</v>
      </c>
      <c r="BE63" s="7"/>
      <c r="BF63" s="7">
        <v>-43.14</v>
      </c>
      <c r="BG63" s="7">
        <v>0.4</v>
      </c>
      <c r="BH63" s="7">
        <v>5.8440000000000003</v>
      </c>
      <c r="BI63" s="7"/>
      <c r="BJ63" s="7">
        <v>-45.328499999999998</v>
      </c>
      <c r="BK63" s="7">
        <v>0.3</v>
      </c>
      <c r="BL63" s="7">
        <v>5.8520000000000003</v>
      </c>
      <c r="BM63" s="7"/>
      <c r="BN63" s="7">
        <v>-43.441000000000003</v>
      </c>
    </row>
    <row r="64" spans="3:66" x14ac:dyDescent="0.2">
      <c r="C64" s="6">
        <v>0.1</v>
      </c>
      <c r="D64" s="7">
        <v>5.8520000000000003</v>
      </c>
      <c r="E64" s="7"/>
      <c r="F64" s="7">
        <v>-65.344999999999999</v>
      </c>
      <c r="G64" s="7">
        <v>0.1</v>
      </c>
      <c r="H64" s="7">
        <v>5.8559999999999999</v>
      </c>
      <c r="I64" s="7"/>
      <c r="J64" s="7">
        <v>-62.3551</v>
      </c>
      <c r="K64" s="7">
        <v>-0.2</v>
      </c>
      <c r="L64" s="7">
        <v>5.8559999999999999</v>
      </c>
      <c r="M64" s="7"/>
      <c r="N64" s="7">
        <v>-64.524000000000001</v>
      </c>
      <c r="O64" s="7">
        <v>0.2</v>
      </c>
      <c r="P64" s="7">
        <v>5.86</v>
      </c>
      <c r="Q64" s="7"/>
      <c r="R64" s="7">
        <v>-60.973199999999999</v>
      </c>
      <c r="S64" s="7">
        <v>0</v>
      </c>
      <c r="T64" s="7">
        <v>5.86</v>
      </c>
      <c r="U64" s="7"/>
      <c r="V64" s="7">
        <v>-67.262</v>
      </c>
      <c r="W64" s="7">
        <v>-0.2</v>
      </c>
      <c r="X64" s="7">
        <v>5.86</v>
      </c>
      <c r="Y64" s="7"/>
      <c r="Z64" s="7">
        <v>-61.203600000000002</v>
      </c>
      <c r="AA64" s="7">
        <v>0</v>
      </c>
      <c r="AB64" s="7">
        <v>5.8559999999999999</v>
      </c>
      <c r="AC64" s="7"/>
      <c r="AD64" s="7">
        <v>-62.804000000000002</v>
      </c>
      <c r="AE64" s="7">
        <v>0</v>
      </c>
      <c r="AF64" s="7">
        <v>5.8559999999999999</v>
      </c>
      <c r="AG64" s="7"/>
      <c r="AH64" s="7">
        <v>-62.8157</v>
      </c>
      <c r="AI64" s="7">
        <v>0.1</v>
      </c>
      <c r="AJ64" s="7">
        <v>5.8479999999999999</v>
      </c>
      <c r="AK64" s="7"/>
      <c r="AL64" s="7">
        <v>-63.374699999999997</v>
      </c>
      <c r="AM64" s="7">
        <v>0</v>
      </c>
      <c r="AN64" s="7">
        <v>5.8520000000000003</v>
      </c>
      <c r="AO64" s="7"/>
      <c r="AP64" s="7">
        <v>-59.655000000000001</v>
      </c>
      <c r="AQ64" s="7">
        <v>-0.1</v>
      </c>
      <c r="AR64" s="7">
        <v>5.86</v>
      </c>
      <c r="AS64" s="7"/>
      <c r="AT64" s="7">
        <v>-54.580800000000004</v>
      </c>
      <c r="AU64" s="7">
        <v>0.1</v>
      </c>
      <c r="AV64" s="7">
        <v>5.8559999999999999</v>
      </c>
      <c r="AW64" s="7"/>
      <c r="AX64" s="7">
        <v>-50.384</v>
      </c>
      <c r="AY64" s="7">
        <v>0</v>
      </c>
      <c r="AZ64" s="7">
        <v>5.8440000000000003</v>
      </c>
      <c r="BA64" s="7"/>
      <c r="BB64" s="7">
        <v>-42.1494</v>
      </c>
      <c r="BC64" s="7">
        <v>0.4</v>
      </c>
      <c r="BD64" s="7">
        <v>5.86</v>
      </c>
      <c r="BE64" s="7"/>
      <c r="BF64" s="7">
        <v>-43.206000000000003</v>
      </c>
      <c r="BG64" s="7">
        <v>0.2</v>
      </c>
      <c r="BH64" s="7">
        <v>5.8440000000000003</v>
      </c>
      <c r="BI64" s="7"/>
      <c r="BJ64" s="7">
        <v>-46.188800000000001</v>
      </c>
      <c r="BK64" s="7">
        <v>0.3</v>
      </c>
      <c r="BL64" s="7">
        <v>5.8520000000000003</v>
      </c>
      <c r="BM64" s="7"/>
      <c r="BN64" s="7">
        <v>-44.384</v>
      </c>
    </row>
    <row r="65" spans="3:66" x14ac:dyDescent="0.2">
      <c r="C65" s="6">
        <v>0.2</v>
      </c>
      <c r="D65" s="7">
        <v>5.8520000000000003</v>
      </c>
      <c r="E65" s="7"/>
      <c r="F65" s="7">
        <v>-65.41</v>
      </c>
      <c r="G65" s="7">
        <v>-0.2</v>
      </c>
      <c r="H65" s="7">
        <v>5.8559999999999999</v>
      </c>
      <c r="I65" s="7"/>
      <c r="J65" s="7">
        <v>-62.519599999999997</v>
      </c>
      <c r="K65" s="7">
        <v>0.2</v>
      </c>
      <c r="L65" s="7">
        <v>5.8559999999999999</v>
      </c>
      <c r="M65" s="7"/>
      <c r="N65" s="7">
        <v>-64.578999999999994</v>
      </c>
      <c r="O65" s="7">
        <v>0.1</v>
      </c>
      <c r="P65" s="7">
        <v>5.86</v>
      </c>
      <c r="Q65" s="7"/>
      <c r="R65" s="7">
        <v>-61.006100000000004</v>
      </c>
      <c r="S65" s="7">
        <v>0.2</v>
      </c>
      <c r="T65" s="7">
        <v>5.8559999999999999</v>
      </c>
      <c r="U65" s="7"/>
      <c r="V65" s="7">
        <v>-67.393000000000001</v>
      </c>
      <c r="W65" s="7">
        <v>0.1</v>
      </c>
      <c r="X65" s="7">
        <v>5.8559999999999999</v>
      </c>
      <c r="Y65" s="7"/>
      <c r="Z65" s="7">
        <v>-61.302399999999999</v>
      </c>
      <c r="AA65" s="7">
        <v>0</v>
      </c>
      <c r="AB65" s="7">
        <v>5.8559999999999999</v>
      </c>
      <c r="AC65" s="7"/>
      <c r="AD65" s="7">
        <v>-62.859000000000002</v>
      </c>
      <c r="AE65" s="7">
        <v>0.2</v>
      </c>
      <c r="AF65" s="7">
        <v>5.8559999999999999</v>
      </c>
      <c r="AG65" s="7"/>
      <c r="AH65" s="7">
        <v>-62.881500000000003</v>
      </c>
      <c r="AI65" s="7">
        <v>0.2</v>
      </c>
      <c r="AJ65" s="7">
        <v>5.8520000000000003</v>
      </c>
      <c r="AK65" s="7"/>
      <c r="AL65" s="7">
        <v>-63.407600000000002</v>
      </c>
      <c r="AM65" s="7">
        <v>0.4</v>
      </c>
      <c r="AN65" s="7">
        <v>5.8559999999999999</v>
      </c>
      <c r="AO65" s="7"/>
      <c r="AP65" s="7">
        <v>-59.71</v>
      </c>
      <c r="AQ65" s="7">
        <v>0</v>
      </c>
      <c r="AR65" s="7">
        <v>5.86</v>
      </c>
      <c r="AS65" s="7"/>
      <c r="AT65" s="7">
        <v>-54.646799999999999</v>
      </c>
      <c r="AU65" s="7">
        <v>-0.1</v>
      </c>
      <c r="AV65" s="7">
        <v>5.86</v>
      </c>
      <c r="AW65" s="7"/>
      <c r="AX65" s="7">
        <v>-50.439</v>
      </c>
      <c r="AY65" s="7">
        <v>0</v>
      </c>
      <c r="AZ65" s="7">
        <v>5.8440000000000003</v>
      </c>
      <c r="BA65" s="7"/>
      <c r="BB65" s="7">
        <v>-42.414499999999997</v>
      </c>
      <c r="BC65" s="7">
        <v>0.2</v>
      </c>
      <c r="BD65" s="7">
        <v>5.86</v>
      </c>
      <c r="BE65" s="7"/>
      <c r="BF65" s="7">
        <v>-43.261000000000003</v>
      </c>
      <c r="BG65" s="7">
        <v>0.3</v>
      </c>
      <c r="BH65" s="7">
        <v>5.8440000000000003</v>
      </c>
      <c r="BI65" s="7"/>
      <c r="BJ65" s="7">
        <v>-46.222000000000001</v>
      </c>
      <c r="BK65" s="7">
        <v>0.1</v>
      </c>
      <c r="BL65" s="7">
        <v>5.8520000000000003</v>
      </c>
      <c r="BM65" s="7"/>
      <c r="BN65" s="7">
        <v>-44.433999999999997</v>
      </c>
    </row>
    <row r="66" spans="3:66" x14ac:dyDescent="0.2">
      <c r="C66" s="6">
        <v>0</v>
      </c>
      <c r="D66" s="7">
        <v>5.8520000000000003</v>
      </c>
      <c r="E66" s="7"/>
      <c r="F66" s="7">
        <v>-65.41</v>
      </c>
      <c r="G66" s="7">
        <v>0.4</v>
      </c>
      <c r="H66" s="7">
        <v>5.86</v>
      </c>
      <c r="I66" s="7"/>
      <c r="J66" s="7">
        <v>-62.552599999999998</v>
      </c>
      <c r="K66" s="7">
        <v>0.1</v>
      </c>
      <c r="L66" s="7">
        <v>5.86</v>
      </c>
      <c r="M66" s="7"/>
      <c r="N66" s="7">
        <v>-64.644000000000005</v>
      </c>
      <c r="O66" s="7">
        <v>0</v>
      </c>
      <c r="P66" s="7">
        <v>5.86</v>
      </c>
      <c r="Q66" s="7"/>
      <c r="R66" s="7">
        <v>-61.104900000000001</v>
      </c>
      <c r="S66" s="7">
        <v>-0.1</v>
      </c>
      <c r="T66" s="7">
        <v>5.8559999999999999</v>
      </c>
      <c r="U66" s="7"/>
      <c r="V66" s="7">
        <v>-67.524000000000001</v>
      </c>
      <c r="W66" s="7">
        <v>0</v>
      </c>
      <c r="X66" s="7">
        <v>5.8559999999999999</v>
      </c>
      <c r="Y66" s="7"/>
      <c r="Z66" s="7">
        <v>-61.3352</v>
      </c>
      <c r="AA66" s="7">
        <v>-0.3</v>
      </c>
      <c r="AB66" s="7">
        <v>5.8559999999999999</v>
      </c>
      <c r="AC66" s="7"/>
      <c r="AD66" s="7">
        <v>-62.924999999999997</v>
      </c>
      <c r="AE66" s="7">
        <v>0.1</v>
      </c>
      <c r="AF66" s="7">
        <v>5.8559999999999999</v>
      </c>
      <c r="AG66" s="7"/>
      <c r="AH66" s="7">
        <v>-62.9801</v>
      </c>
      <c r="AI66" s="7">
        <v>0.4</v>
      </c>
      <c r="AJ66" s="7">
        <v>5.8479999999999999</v>
      </c>
      <c r="AK66" s="7"/>
      <c r="AL66" s="7">
        <v>-63.604900000000001</v>
      </c>
      <c r="AM66" s="7">
        <v>0.1</v>
      </c>
      <c r="AN66" s="7">
        <v>5.8559999999999999</v>
      </c>
      <c r="AO66" s="7"/>
      <c r="AP66" s="7">
        <v>-59.808</v>
      </c>
      <c r="AQ66" s="7">
        <v>0.1</v>
      </c>
      <c r="AR66" s="7">
        <v>5.86</v>
      </c>
      <c r="AS66" s="7"/>
      <c r="AT66" s="7">
        <v>-54.646799999999999</v>
      </c>
      <c r="AU66" s="7">
        <v>-0.1</v>
      </c>
      <c r="AV66" s="7">
        <v>5.8559999999999999</v>
      </c>
      <c r="AW66" s="7"/>
      <c r="AX66" s="7">
        <v>-50.472000000000001</v>
      </c>
      <c r="AY66" s="7">
        <v>0</v>
      </c>
      <c r="AZ66" s="7">
        <v>5.8479999999999999</v>
      </c>
      <c r="BA66" s="7"/>
      <c r="BB66" s="7">
        <v>-42.480699999999999</v>
      </c>
      <c r="BC66" s="7">
        <v>0</v>
      </c>
      <c r="BD66" s="7">
        <v>5.86</v>
      </c>
      <c r="BE66" s="7"/>
      <c r="BF66" s="7">
        <v>-43.305</v>
      </c>
      <c r="BG66" s="7">
        <v>0.4</v>
      </c>
      <c r="BH66" s="7">
        <v>5.8440000000000003</v>
      </c>
      <c r="BI66" s="7"/>
      <c r="BJ66" s="7">
        <v>-46.288200000000003</v>
      </c>
      <c r="BK66" s="7">
        <v>0.2</v>
      </c>
      <c r="BL66" s="7">
        <v>5.8479999999999999</v>
      </c>
      <c r="BM66" s="7"/>
      <c r="BN66" s="7">
        <v>-44.5</v>
      </c>
    </row>
    <row r="67" spans="3:66" x14ac:dyDescent="0.2">
      <c r="C67" s="6">
        <v>0.1</v>
      </c>
      <c r="D67" s="7">
        <v>5.8479999999999999</v>
      </c>
      <c r="E67" s="7"/>
      <c r="F67" s="7">
        <v>-65.492999999999995</v>
      </c>
      <c r="G67" s="7">
        <v>0</v>
      </c>
      <c r="H67" s="7">
        <v>5.8559999999999999</v>
      </c>
      <c r="I67" s="7"/>
      <c r="J67" s="7">
        <v>-62.552599999999998</v>
      </c>
      <c r="K67" s="7">
        <v>-0.1</v>
      </c>
      <c r="L67" s="7">
        <v>5.8559999999999999</v>
      </c>
      <c r="M67" s="7"/>
      <c r="N67" s="7">
        <v>-64.698999999999998</v>
      </c>
      <c r="O67" s="7">
        <v>0</v>
      </c>
      <c r="P67" s="7">
        <v>5.8639999999999999</v>
      </c>
      <c r="Q67" s="7"/>
      <c r="R67" s="7">
        <v>-61.137799999999999</v>
      </c>
      <c r="S67" s="7">
        <v>0.3</v>
      </c>
      <c r="T67" s="7">
        <v>5.86</v>
      </c>
      <c r="U67" s="7"/>
      <c r="V67" s="7">
        <v>-67.578999999999994</v>
      </c>
      <c r="W67" s="7">
        <v>0.3</v>
      </c>
      <c r="X67" s="7">
        <v>5.8559999999999999</v>
      </c>
      <c r="Y67" s="7"/>
      <c r="Z67" s="7">
        <v>-61.368099999999998</v>
      </c>
      <c r="AA67" s="7">
        <v>0</v>
      </c>
      <c r="AB67" s="7">
        <v>5.8559999999999999</v>
      </c>
      <c r="AC67" s="7"/>
      <c r="AD67" s="7">
        <v>-62.978999999999999</v>
      </c>
      <c r="AE67" s="7">
        <v>0.3</v>
      </c>
      <c r="AF67" s="7">
        <v>5.8559999999999999</v>
      </c>
      <c r="AG67" s="7"/>
      <c r="AH67" s="7">
        <v>-63.012900000000002</v>
      </c>
      <c r="AI67" s="7">
        <v>0.4</v>
      </c>
      <c r="AJ67" s="7">
        <v>5.8479999999999999</v>
      </c>
      <c r="AK67" s="7"/>
      <c r="AL67" s="7">
        <v>-63.703499999999998</v>
      </c>
      <c r="AM67" s="7">
        <v>0.2</v>
      </c>
      <c r="AN67" s="7">
        <v>5.8559999999999999</v>
      </c>
      <c r="AO67" s="7"/>
      <c r="AP67" s="7">
        <v>-59.851999999999997</v>
      </c>
      <c r="AQ67" s="7">
        <v>0</v>
      </c>
      <c r="AR67" s="7">
        <v>5.8559999999999999</v>
      </c>
      <c r="AS67" s="7"/>
      <c r="AT67" s="7">
        <v>-54.6798</v>
      </c>
      <c r="AU67" s="7">
        <v>0.1</v>
      </c>
      <c r="AV67" s="7">
        <v>5.8559999999999999</v>
      </c>
      <c r="AW67" s="7"/>
      <c r="AX67" s="7">
        <v>-50.527000000000001</v>
      </c>
      <c r="AY67" s="7">
        <v>-0.1</v>
      </c>
      <c r="AZ67" s="7">
        <v>5.8440000000000003</v>
      </c>
      <c r="BA67" s="7"/>
      <c r="BB67" s="7">
        <v>-42.580100000000002</v>
      </c>
      <c r="BC67" s="7">
        <v>0.2</v>
      </c>
      <c r="BD67" s="7">
        <v>5.86</v>
      </c>
      <c r="BE67" s="7"/>
      <c r="BF67" s="7">
        <v>-43.348999999999997</v>
      </c>
      <c r="BG67" s="7">
        <v>0.6</v>
      </c>
      <c r="BH67" s="7">
        <v>5.8479999999999999</v>
      </c>
      <c r="BI67" s="7"/>
      <c r="BJ67" s="7">
        <v>-46.321300000000001</v>
      </c>
      <c r="BK67" s="7">
        <v>0.4</v>
      </c>
      <c r="BL67" s="7">
        <v>5.8520000000000003</v>
      </c>
      <c r="BM67" s="7"/>
      <c r="BN67" s="7">
        <v>-44.55</v>
      </c>
    </row>
    <row r="68" spans="3:66" x14ac:dyDescent="0.2">
      <c r="C68" s="6">
        <v>0</v>
      </c>
      <c r="D68" s="7">
        <v>5.8479999999999999</v>
      </c>
      <c r="E68" s="7"/>
      <c r="F68" s="7">
        <v>-65.608000000000004</v>
      </c>
      <c r="G68" s="7">
        <v>0</v>
      </c>
      <c r="H68" s="7">
        <v>5.8559999999999999</v>
      </c>
      <c r="I68" s="7"/>
      <c r="J68" s="7">
        <v>-62.683999999999997</v>
      </c>
      <c r="K68" s="7">
        <v>0.3</v>
      </c>
      <c r="L68" s="7">
        <v>5.8559999999999999</v>
      </c>
      <c r="M68" s="7"/>
      <c r="N68" s="7">
        <v>-64.765000000000001</v>
      </c>
      <c r="O68" s="7">
        <v>0.1</v>
      </c>
      <c r="P68" s="7">
        <v>5.8639999999999999</v>
      </c>
      <c r="Q68" s="7"/>
      <c r="R68" s="7">
        <v>-61.170699999999997</v>
      </c>
      <c r="S68" s="7">
        <v>0.2</v>
      </c>
      <c r="T68" s="7">
        <v>5.86</v>
      </c>
      <c r="U68" s="7"/>
      <c r="V68" s="7">
        <v>-67.698999999999998</v>
      </c>
      <c r="W68" s="7">
        <v>0</v>
      </c>
      <c r="X68" s="7">
        <v>5.86</v>
      </c>
      <c r="Y68" s="7"/>
      <c r="Z68" s="7">
        <v>-61.433999999999997</v>
      </c>
      <c r="AA68" s="7">
        <v>0</v>
      </c>
      <c r="AB68" s="7">
        <v>5.86</v>
      </c>
      <c r="AC68" s="7"/>
      <c r="AD68" s="7">
        <v>-63.023000000000003</v>
      </c>
      <c r="AE68" s="7">
        <v>0</v>
      </c>
      <c r="AF68" s="7">
        <v>5.8559999999999999</v>
      </c>
      <c r="AG68" s="7"/>
      <c r="AH68" s="7">
        <v>-63.045900000000003</v>
      </c>
      <c r="AI68" s="7">
        <v>0.3</v>
      </c>
      <c r="AJ68" s="7">
        <v>5.8479999999999999</v>
      </c>
      <c r="AK68" s="7"/>
      <c r="AL68" s="7">
        <v>-63.736400000000003</v>
      </c>
      <c r="AM68" s="7">
        <v>0</v>
      </c>
      <c r="AN68" s="7">
        <v>5.8559999999999999</v>
      </c>
      <c r="AO68" s="7"/>
      <c r="AP68" s="7">
        <v>-59.929000000000002</v>
      </c>
      <c r="AQ68" s="7">
        <v>0.2</v>
      </c>
      <c r="AR68" s="7">
        <v>5.86</v>
      </c>
      <c r="AS68" s="7"/>
      <c r="AT68" s="7">
        <v>-54.712800000000001</v>
      </c>
      <c r="AU68" s="7">
        <v>0.1</v>
      </c>
      <c r="AV68" s="7">
        <v>5.8559999999999999</v>
      </c>
      <c r="AW68" s="7"/>
      <c r="AX68" s="7">
        <v>-50.968000000000004</v>
      </c>
      <c r="AY68" s="7">
        <v>-0.1</v>
      </c>
      <c r="AZ68" s="7">
        <v>5.8440000000000003</v>
      </c>
      <c r="BA68" s="7"/>
      <c r="BB68" s="7">
        <v>-42.679499999999997</v>
      </c>
      <c r="BC68" s="7">
        <v>0.3</v>
      </c>
      <c r="BD68" s="7">
        <v>5.86</v>
      </c>
      <c r="BE68" s="7"/>
      <c r="BF68" s="7">
        <v>-43.415999999999997</v>
      </c>
      <c r="BG68" s="7">
        <v>0.1</v>
      </c>
      <c r="BH68" s="7">
        <v>5.8440000000000003</v>
      </c>
      <c r="BI68" s="7"/>
      <c r="BJ68" s="7">
        <v>-46.387500000000003</v>
      </c>
      <c r="BK68" s="7">
        <v>0.2</v>
      </c>
      <c r="BL68" s="7">
        <v>5.8520000000000003</v>
      </c>
      <c r="BM68" s="7"/>
      <c r="BN68" s="7">
        <v>-44.6</v>
      </c>
    </row>
    <row r="69" spans="3:66" x14ac:dyDescent="0.2">
      <c r="C69" s="6">
        <v>0.1</v>
      </c>
      <c r="D69" s="7">
        <v>5.8479999999999999</v>
      </c>
      <c r="E69" s="7"/>
      <c r="F69" s="7">
        <v>-65.706000000000003</v>
      </c>
      <c r="G69" s="7">
        <v>0.1</v>
      </c>
      <c r="H69" s="7">
        <v>5.86</v>
      </c>
      <c r="I69" s="7"/>
      <c r="J69" s="7">
        <v>-62.651200000000003</v>
      </c>
      <c r="K69" s="7">
        <v>0.2</v>
      </c>
      <c r="L69" s="7">
        <v>5.8559999999999999</v>
      </c>
      <c r="M69" s="7"/>
      <c r="N69" s="7">
        <v>-64.831000000000003</v>
      </c>
      <c r="O69" s="7">
        <v>0.3</v>
      </c>
      <c r="P69" s="7">
        <v>5.86</v>
      </c>
      <c r="Q69" s="7"/>
      <c r="R69" s="7">
        <v>-61.236499999999999</v>
      </c>
      <c r="S69" s="7">
        <v>0</v>
      </c>
      <c r="T69" s="7">
        <v>5.86</v>
      </c>
      <c r="U69" s="7"/>
      <c r="V69" s="7">
        <v>-67.831000000000003</v>
      </c>
      <c r="W69" s="7">
        <v>0.3</v>
      </c>
      <c r="X69" s="7">
        <v>5.8559999999999999</v>
      </c>
      <c r="Y69" s="7"/>
      <c r="Z69" s="7">
        <v>-61.4998</v>
      </c>
      <c r="AA69" s="7">
        <v>-0.1</v>
      </c>
      <c r="AB69" s="7">
        <v>5.8559999999999999</v>
      </c>
      <c r="AC69" s="7"/>
      <c r="AD69" s="7">
        <v>-63.110999999999997</v>
      </c>
      <c r="AE69" s="7">
        <v>0.2</v>
      </c>
      <c r="AF69" s="7">
        <v>5.86</v>
      </c>
      <c r="AG69" s="7"/>
      <c r="AH69" s="7">
        <v>-63.144500000000001</v>
      </c>
      <c r="AI69" s="7">
        <v>0.4</v>
      </c>
      <c r="AJ69" s="7">
        <v>5.8520000000000003</v>
      </c>
      <c r="AK69" s="7"/>
      <c r="AL69" s="7">
        <v>-63.835000000000001</v>
      </c>
      <c r="AM69" s="7">
        <v>0.2</v>
      </c>
      <c r="AN69" s="7">
        <v>5.8520000000000003</v>
      </c>
      <c r="AO69" s="7"/>
      <c r="AP69" s="7">
        <v>-60.006</v>
      </c>
      <c r="AQ69" s="7">
        <v>-0.1</v>
      </c>
      <c r="AR69" s="7">
        <v>5.86</v>
      </c>
      <c r="AS69" s="7"/>
      <c r="AT69" s="7">
        <v>-55.075600000000001</v>
      </c>
      <c r="AU69" s="7">
        <v>0.2</v>
      </c>
      <c r="AV69" s="7">
        <v>5.86</v>
      </c>
      <c r="AW69" s="7"/>
      <c r="AX69" s="7">
        <v>-50.99</v>
      </c>
      <c r="AY69" s="7">
        <v>0.2</v>
      </c>
      <c r="AZ69" s="7">
        <v>5.8479999999999999</v>
      </c>
      <c r="BA69" s="7"/>
      <c r="BB69" s="7">
        <v>-42.745800000000003</v>
      </c>
      <c r="BC69" s="7">
        <v>0.1</v>
      </c>
      <c r="BD69" s="7">
        <v>5.86</v>
      </c>
      <c r="BE69" s="7"/>
      <c r="BF69" s="7">
        <v>-43.470999999999997</v>
      </c>
      <c r="BG69" s="7">
        <v>0.2</v>
      </c>
      <c r="BH69" s="7">
        <v>5.8440000000000003</v>
      </c>
      <c r="BI69" s="7"/>
      <c r="BJ69" s="7">
        <v>-46.420499999999997</v>
      </c>
      <c r="BK69" s="7">
        <v>0.2</v>
      </c>
      <c r="BL69" s="7">
        <v>5.8520000000000003</v>
      </c>
      <c r="BM69" s="7"/>
      <c r="BN69" s="7">
        <v>-44.649000000000001</v>
      </c>
    </row>
    <row r="70" spans="3:66" x14ac:dyDescent="0.2">
      <c r="C70" s="6">
        <v>0.1</v>
      </c>
      <c r="D70" s="7">
        <v>5.8520000000000003</v>
      </c>
      <c r="E70" s="7"/>
      <c r="F70" s="7">
        <v>-65.721999999999994</v>
      </c>
      <c r="G70" s="7">
        <v>0.1</v>
      </c>
      <c r="H70" s="7">
        <v>5.8559999999999999</v>
      </c>
      <c r="I70" s="7"/>
      <c r="J70" s="7">
        <v>-62.749899999999997</v>
      </c>
      <c r="K70" s="7">
        <v>0.3</v>
      </c>
      <c r="L70" s="7">
        <v>5.86</v>
      </c>
      <c r="M70" s="7"/>
      <c r="N70" s="7">
        <v>-64.852999999999994</v>
      </c>
      <c r="O70" s="7">
        <v>-0.2</v>
      </c>
      <c r="P70" s="7">
        <v>5.8639999999999999</v>
      </c>
      <c r="Q70" s="7"/>
      <c r="R70" s="7">
        <v>-61.3352</v>
      </c>
      <c r="S70" s="7">
        <v>-0.1</v>
      </c>
      <c r="T70" s="7">
        <v>5.86</v>
      </c>
      <c r="U70" s="7"/>
      <c r="V70" s="7">
        <v>-68.103999999999999</v>
      </c>
      <c r="W70" s="7">
        <v>0.1</v>
      </c>
      <c r="X70" s="7">
        <v>5.8559999999999999</v>
      </c>
      <c r="Y70" s="7"/>
      <c r="Z70" s="7">
        <v>-61.532600000000002</v>
      </c>
      <c r="AA70" s="7">
        <v>-0.1</v>
      </c>
      <c r="AB70" s="7">
        <v>5.86</v>
      </c>
      <c r="AC70" s="7"/>
      <c r="AD70" s="7">
        <v>-63.165999999999997</v>
      </c>
      <c r="AE70" s="7">
        <v>0</v>
      </c>
      <c r="AF70" s="7">
        <v>5.8559999999999999</v>
      </c>
      <c r="AG70" s="7"/>
      <c r="AH70" s="7">
        <v>-63.177399999999999</v>
      </c>
      <c r="AI70" s="7">
        <v>0.2</v>
      </c>
      <c r="AJ70" s="7">
        <v>5.8479999999999999</v>
      </c>
      <c r="AK70" s="7"/>
      <c r="AL70" s="7">
        <v>-63.900799999999997</v>
      </c>
      <c r="AM70" s="7">
        <v>0.1</v>
      </c>
      <c r="AN70" s="7">
        <v>5.8559999999999999</v>
      </c>
      <c r="AO70" s="7"/>
      <c r="AP70" s="7">
        <v>-60.082999999999998</v>
      </c>
      <c r="AQ70" s="7">
        <v>0.2</v>
      </c>
      <c r="AR70" s="7">
        <v>5.86</v>
      </c>
      <c r="AS70" s="7"/>
      <c r="AT70" s="7">
        <v>-55.075600000000001</v>
      </c>
      <c r="AU70" s="7">
        <v>-0.2</v>
      </c>
      <c r="AV70" s="7">
        <v>5.8520000000000003</v>
      </c>
      <c r="AW70" s="7"/>
      <c r="AX70" s="7">
        <v>-51.012</v>
      </c>
      <c r="AY70" s="7">
        <v>-0.1</v>
      </c>
      <c r="AZ70" s="7">
        <v>5.8479999999999999</v>
      </c>
      <c r="BA70" s="7"/>
      <c r="BB70" s="7">
        <v>-42.845100000000002</v>
      </c>
      <c r="BC70" s="7">
        <v>0</v>
      </c>
      <c r="BD70" s="7">
        <v>5.86</v>
      </c>
      <c r="BE70" s="7"/>
      <c r="BF70" s="7">
        <v>-43.515000000000001</v>
      </c>
      <c r="BG70" s="7">
        <v>0.4</v>
      </c>
      <c r="BH70" s="7">
        <v>5.8440000000000003</v>
      </c>
      <c r="BI70" s="7"/>
      <c r="BJ70" s="7">
        <v>-46.486699999999999</v>
      </c>
      <c r="BK70" s="7">
        <v>0.1</v>
      </c>
      <c r="BL70" s="7">
        <v>5.8520000000000003</v>
      </c>
      <c r="BM70" s="7"/>
      <c r="BN70" s="7">
        <v>-44.716000000000001</v>
      </c>
    </row>
    <row r="71" spans="3:66" x14ac:dyDescent="0.2">
      <c r="C71" s="6">
        <v>0.2</v>
      </c>
      <c r="D71" s="7">
        <v>5.8520000000000003</v>
      </c>
      <c r="E71" s="7"/>
      <c r="F71" s="7">
        <v>-65.837999999999994</v>
      </c>
      <c r="G71" s="7">
        <v>0.2</v>
      </c>
      <c r="H71" s="7">
        <v>5.8520000000000003</v>
      </c>
      <c r="I71" s="7"/>
      <c r="J71" s="7">
        <v>-62.881500000000003</v>
      </c>
      <c r="K71" s="7">
        <v>0</v>
      </c>
      <c r="L71" s="7">
        <v>5.86</v>
      </c>
      <c r="M71" s="7"/>
      <c r="N71" s="7">
        <v>-64.918000000000006</v>
      </c>
      <c r="O71" s="7">
        <v>0.1</v>
      </c>
      <c r="P71" s="7">
        <v>5.86</v>
      </c>
      <c r="Q71" s="7"/>
      <c r="R71" s="7">
        <v>-61.4011</v>
      </c>
      <c r="S71" s="7">
        <v>0.2</v>
      </c>
      <c r="T71" s="7">
        <v>5.86</v>
      </c>
      <c r="U71" s="7"/>
      <c r="V71" s="7">
        <v>-68.224000000000004</v>
      </c>
      <c r="W71" s="7">
        <v>0.2</v>
      </c>
      <c r="X71" s="7">
        <v>5.8559999999999999</v>
      </c>
      <c r="Y71" s="7"/>
      <c r="Z71" s="7">
        <v>-61.598500000000001</v>
      </c>
      <c r="AA71" s="7">
        <v>0.1</v>
      </c>
      <c r="AB71" s="7">
        <v>5.86</v>
      </c>
      <c r="AC71" s="7"/>
      <c r="AD71" s="7">
        <v>-63.22</v>
      </c>
      <c r="AE71" s="7">
        <v>0.2</v>
      </c>
      <c r="AF71" s="7">
        <v>5.8559999999999999</v>
      </c>
      <c r="AG71" s="7"/>
      <c r="AH71" s="7">
        <v>-63.243200000000002</v>
      </c>
      <c r="AI71" s="7">
        <v>0</v>
      </c>
      <c r="AJ71" s="7">
        <v>5.8479999999999999</v>
      </c>
      <c r="AK71" s="7"/>
      <c r="AL71" s="7">
        <v>-63.933700000000002</v>
      </c>
      <c r="AM71" s="7">
        <v>0</v>
      </c>
      <c r="AN71" s="7">
        <v>5.8559999999999999</v>
      </c>
      <c r="AO71" s="7"/>
      <c r="AP71" s="7">
        <v>-60.203000000000003</v>
      </c>
      <c r="AQ71" s="7">
        <v>-0.1</v>
      </c>
      <c r="AR71" s="7">
        <v>5.86</v>
      </c>
      <c r="AS71" s="7"/>
      <c r="AT71" s="7">
        <v>-55.108499999999999</v>
      </c>
      <c r="AU71" s="7">
        <v>0.1</v>
      </c>
      <c r="AV71" s="7">
        <v>5.8559999999999999</v>
      </c>
      <c r="AW71" s="7"/>
      <c r="AX71" s="7">
        <v>-51.088999999999999</v>
      </c>
      <c r="AY71" s="7">
        <v>0.1</v>
      </c>
      <c r="AZ71" s="7">
        <v>5.8440000000000003</v>
      </c>
      <c r="BA71" s="7"/>
      <c r="BB71" s="7">
        <v>-42.9114</v>
      </c>
      <c r="BC71" s="7">
        <v>0</v>
      </c>
      <c r="BD71" s="7">
        <v>5.86</v>
      </c>
      <c r="BE71" s="7"/>
      <c r="BF71" s="7">
        <v>-43.57</v>
      </c>
      <c r="BG71" s="7">
        <v>0.1</v>
      </c>
      <c r="BH71" s="7">
        <v>5.8479999999999999</v>
      </c>
      <c r="BI71" s="7"/>
      <c r="BJ71" s="7">
        <v>-46.5197</v>
      </c>
      <c r="BK71" s="7">
        <v>0</v>
      </c>
      <c r="BL71" s="7">
        <v>5.8520000000000003</v>
      </c>
      <c r="BM71" s="7"/>
      <c r="BN71" s="7">
        <v>-44.765000000000001</v>
      </c>
    </row>
    <row r="72" spans="3:66" x14ac:dyDescent="0.2">
      <c r="C72" s="6">
        <v>0.2</v>
      </c>
      <c r="D72" s="7">
        <v>5.8520000000000003</v>
      </c>
      <c r="E72" s="7"/>
      <c r="F72" s="7">
        <v>-65.887</v>
      </c>
      <c r="G72" s="7">
        <v>0</v>
      </c>
      <c r="H72" s="7">
        <v>5.8559999999999999</v>
      </c>
      <c r="I72" s="7"/>
      <c r="J72" s="7">
        <v>-62.848500000000001</v>
      </c>
      <c r="K72" s="7">
        <v>0.1</v>
      </c>
      <c r="L72" s="7">
        <v>5.8559999999999999</v>
      </c>
      <c r="M72" s="7"/>
      <c r="N72" s="7">
        <v>-64.950999999999993</v>
      </c>
      <c r="O72" s="7">
        <v>0.2</v>
      </c>
      <c r="P72" s="7">
        <v>5.8639999999999999</v>
      </c>
      <c r="Q72" s="7"/>
      <c r="R72" s="7">
        <v>-61.466900000000003</v>
      </c>
      <c r="S72" s="7">
        <v>0.3</v>
      </c>
      <c r="T72" s="7">
        <v>5.86</v>
      </c>
      <c r="U72" s="7"/>
      <c r="V72" s="7">
        <v>-68.301000000000002</v>
      </c>
      <c r="W72" s="7">
        <v>0</v>
      </c>
      <c r="X72" s="7">
        <v>5.8559999999999999</v>
      </c>
      <c r="Y72" s="7"/>
      <c r="Z72" s="7">
        <v>-63.012900000000002</v>
      </c>
      <c r="AA72" s="7">
        <v>-0.1</v>
      </c>
      <c r="AB72" s="7">
        <v>5.86</v>
      </c>
      <c r="AC72" s="7"/>
      <c r="AD72" s="7">
        <v>-63.274999999999999</v>
      </c>
      <c r="AE72" s="7">
        <v>0.3</v>
      </c>
      <c r="AF72" s="7">
        <v>5.8559999999999999</v>
      </c>
      <c r="AG72" s="7"/>
      <c r="AH72" s="7">
        <v>-63.308999999999997</v>
      </c>
      <c r="AI72" s="7">
        <v>0.2</v>
      </c>
      <c r="AJ72" s="7">
        <v>5.8479999999999999</v>
      </c>
      <c r="AK72" s="7"/>
      <c r="AL72" s="7">
        <v>-64.032300000000006</v>
      </c>
      <c r="AM72" s="7">
        <v>0.1</v>
      </c>
      <c r="AN72" s="7">
        <v>5.8559999999999999</v>
      </c>
      <c r="AO72" s="7"/>
      <c r="AP72" s="7">
        <v>-60.235999999999997</v>
      </c>
      <c r="AQ72" s="7">
        <v>0.1</v>
      </c>
      <c r="AR72" s="7">
        <v>5.8559999999999999</v>
      </c>
      <c r="AS72" s="7"/>
      <c r="AT72" s="7">
        <v>-55.141599999999997</v>
      </c>
      <c r="AU72" s="7">
        <v>0.2</v>
      </c>
      <c r="AV72" s="7">
        <v>5.8559999999999999</v>
      </c>
      <c r="AW72" s="7"/>
      <c r="AX72" s="7">
        <v>-51.110999999999997</v>
      </c>
      <c r="AY72" s="7">
        <v>0.2</v>
      </c>
      <c r="AZ72" s="7">
        <v>5.8479999999999999</v>
      </c>
      <c r="BA72" s="7"/>
      <c r="BB72" s="7">
        <v>-43.805700000000002</v>
      </c>
      <c r="BC72" s="7">
        <v>0.3</v>
      </c>
      <c r="BD72" s="7">
        <v>5.86</v>
      </c>
      <c r="BE72" s="7"/>
      <c r="BF72" s="7">
        <v>-43.613999999999997</v>
      </c>
      <c r="BG72" s="7">
        <v>0.3</v>
      </c>
      <c r="BH72" s="7">
        <v>5.8520000000000003</v>
      </c>
      <c r="BI72" s="7"/>
      <c r="BJ72" s="7">
        <v>-46.585999999999999</v>
      </c>
      <c r="BK72" s="7">
        <v>0.1</v>
      </c>
      <c r="BL72" s="7">
        <v>5.8520000000000003</v>
      </c>
      <c r="BM72" s="7"/>
      <c r="BN72" s="7">
        <v>-44.814999999999998</v>
      </c>
    </row>
    <row r="73" spans="3:66" x14ac:dyDescent="0.2">
      <c r="C73" s="6">
        <v>-0.1</v>
      </c>
      <c r="D73" s="7">
        <v>5.8479999999999999</v>
      </c>
      <c r="E73" s="7"/>
      <c r="F73" s="7">
        <v>-65.92</v>
      </c>
      <c r="G73" s="7">
        <v>0</v>
      </c>
      <c r="H73" s="7">
        <v>5.86</v>
      </c>
      <c r="I73" s="7"/>
      <c r="J73" s="7">
        <v>-63.012900000000002</v>
      </c>
      <c r="K73" s="7">
        <v>-0.1</v>
      </c>
      <c r="L73" s="7">
        <v>5.86</v>
      </c>
      <c r="M73" s="7"/>
      <c r="N73" s="7">
        <v>-65.039000000000001</v>
      </c>
      <c r="O73" s="7">
        <v>0.1</v>
      </c>
      <c r="P73" s="7">
        <v>5.8639999999999999</v>
      </c>
      <c r="Q73" s="7"/>
      <c r="R73" s="7">
        <v>-61.532600000000002</v>
      </c>
      <c r="S73" s="7">
        <v>0.1</v>
      </c>
      <c r="T73" s="7">
        <v>5.8559999999999999</v>
      </c>
      <c r="U73" s="7"/>
      <c r="V73" s="7">
        <v>-68.388999999999996</v>
      </c>
      <c r="W73" s="7">
        <v>0.1</v>
      </c>
      <c r="X73" s="7">
        <v>5.8559999999999999</v>
      </c>
      <c r="Y73" s="7"/>
      <c r="Z73" s="7">
        <v>-63.078800000000001</v>
      </c>
      <c r="AA73" s="7">
        <v>0</v>
      </c>
      <c r="AB73" s="7">
        <v>5.86</v>
      </c>
      <c r="AC73" s="7"/>
      <c r="AD73" s="7">
        <v>-63.341000000000001</v>
      </c>
      <c r="AE73" s="7">
        <v>0.3</v>
      </c>
      <c r="AF73" s="7">
        <v>5.8559999999999999</v>
      </c>
      <c r="AG73" s="7"/>
      <c r="AH73" s="7">
        <v>-63.374699999999997</v>
      </c>
      <c r="AI73" s="7">
        <v>0.1</v>
      </c>
      <c r="AJ73" s="7">
        <v>5.8479999999999999</v>
      </c>
      <c r="AK73" s="7"/>
      <c r="AL73" s="7">
        <v>-64.130899999999997</v>
      </c>
      <c r="AM73" s="7">
        <v>0.3</v>
      </c>
      <c r="AN73" s="7">
        <v>5.8559999999999999</v>
      </c>
      <c r="AO73" s="7"/>
      <c r="AP73" s="7">
        <v>-60.445</v>
      </c>
      <c r="AQ73" s="7">
        <v>0.2</v>
      </c>
      <c r="AR73" s="7">
        <v>5.86</v>
      </c>
      <c r="AS73" s="7"/>
      <c r="AT73" s="7">
        <v>-55.174599999999998</v>
      </c>
      <c r="AU73" s="7">
        <v>0.2</v>
      </c>
      <c r="AV73" s="7">
        <v>5.8559999999999999</v>
      </c>
      <c r="AW73" s="7"/>
      <c r="AX73" s="7">
        <v>-51.165999999999997</v>
      </c>
      <c r="AY73" s="7">
        <v>0.2</v>
      </c>
      <c r="AZ73" s="7">
        <v>5.84</v>
      </c>
      <c r="BA73" s="7"/>
      <c r="BB73" s="7">
        <v>-43.8718</v>
      </c>
      <c r="BC73" s="7">
        <v>0</v>
      </c>
      <c r="BD73" s="7">
        <v>5.86</v>
      </c>
      <c r="BE73" s="7"/>
      <c r="BF73" s="7">
        <v>-43.680999999999997</v>
      </c>
      <c r="BG73" s="7">
        <v>0.2</v>
      </c>
      <c r="BH73" s="7">
        <v>5.8479999999999999</v>
      </c>
      <c r="BI73" s="7"/>
      <c r="BJ73" s="7">
        <v>-46.652099999999997</v>
      </c>
      <c r="BK73" s="7">
        <v>0.2</v>
      </c>
      <c r="BL73" s="7">
        <v>5.8479999999999999</v>
      </c>
      <c r="BM73" s="7"/>
      <c r="BN73" s="7">
        <v>-44.881</v>
      </c>
    </row>
    <row r="74" spans="3:66" x14ac:dyDescent="0.2">
      <c r="C74" s="6">
        <v>0.3</v>
      </c>
      <c r="D74" s="7">
        <v>5.8559999999999999</v>
      </c>
      <c r="E74" s="7"/>
      <c r="F74" s="7">
        <v>-66.018000000000001</v>
      </c>
      <c r="G74" s="7">
        <v>0.4</v>
      </c>
      <c r="H74" s="7">
        <v>5.8559999999999999</v>
      </c>
      <c r="I74" s="7"/>
      <c r="J74" s="7">
        <v>-62.947299999999998</v>
      </c>
      <c r="K74" s="7">
        <v>-0.1</v>
      </c>
      <c r="L74" s="7">
        <v>5.86</v>
      </c>
      <c r="M74" s="7"/>
      <c r="N74" s="7">
        <v>-66.450999999999993</v>
      </c>
      <c r="O74" s="7">
        <v>0.2</v>
      </c>
      <c r="P74" s="7">
        <v>5.8639999999999999</v>
      </c>
      <c r="Q74" s="7"/>
      <c r="R74" s="7">
        <v>-61.598500000000001</v>
      </c>
      <c r="S74" s="7">
        <v>0</v>
      </c>
      <c r="T74" s="7">
        <v>5.8559999999999999</v>
      </c>
      <c r="U74" s="7"/>
      <c r="V74" s="7">
        <v>-68.486999999999995</v>
      </c>
      <c r="W74" s="7">
        <v>0.2</v>
      </c>
      <c r="X74" s="7">
        <v>5.8559999999999999</v>
      </c>
      <c r="Y74" s="7"/>
      <c r="Z74" s="7">
        <v>-63.177399999999999</v>
      </c>
      <c r="AA74" s="7">
        <v>-0.2</v>
      </c>
      <c r="AB74" s="7">
        <v>5.86</v>
      </c>
      <c r="AC74" s="7"/>
      <c r="AD74" s="7">
        <v>-63.396000000000001</v>
      </c>
      <c r="AE74" s="7">
        <v>0</v>
      </c>
      <c r="AF74" s="7">
        <v>5.8559999999999999</v>
      </c>
      <c r="AG74" s="7"/>
      <c r="AH74" s="7">
        <v>-63.4405</v>
      </c>
      <c r="AI74" s="7">
        <v>0</v>
      </c>
      <c r="AJ74" s="7">
        <v>5.8479999999999999</v>
      </c>
      <c r="AK74" s="7"/>
      <c r="AL74" s="7">
        <v>-64.163700000000006</v>
      </c>
      <c r="AM74" s="7">
        <v>0.2</v>
      </c>
      <c r="AN74" s="7">
        <v>5.8559999999999999</v>
      </c>
      <c r="AO74" s="7"/>
      <c r="AP74" s="7">
        <v>-60.511000000000003</v>
      </c>
      <c r="AQ74" s="7">
        <v>-0.2</v>
      </c>
      <c r="AR74" s="7">
        <v>5.8559999999999999</v>
      </c>
      <c r="AS74" s="7"/>
      <c r="AT74" s="7">
        <v>-55.207599999999999</v>
      </c>
      <c r="AU74" s="7">
        <v>0.3</v>
      </c>
      <c r="AV74" s="7">
        <v>5.86</v>
      </c>
      <c r="AW74" s="7"/>
      <c r="AX74" s="7">
        <v>-51.198999999999998</v>
      </c>
      <c r="AY74" s="7">
        <v>0.1</v>
      </c>
      <c r="AZ74" s="7">
        <v>5.8440000000000003</v>
      </c>
      <c r="BA74" s="7"/>
      <c r="BB74" s="7">
        <v>-43.938099999999999</v>
      </c>
      <c r="BC74" s="7">
        <v>-0.1</v>
      </c>
      <c r="BD74" s="7">
        <v>5.8559999999999999</v>
      </c>
      <c r="BE74" s="7"/>
      <c r="BF74" s="7">
        <v>-43.713999999999999</v>
      </c>
      <c r="BG74" s="7">
        <v>0.1</v>
      </c>
      <c r="BH74" s="7">
        <v>5.8479999999999999</v>
      </c>
      <c r="BI74" s="7"/>
      <c r="BJ74" s="7">
        <v>-46.685200000000002</v>
      </c>
      <c r="BK74" s="7">
        <v>0</v>
      </c>
      <c r="BL74" s="7">
        <v>5.8520000000000003</v>
      </c>
      <c r="BM74" s="7"/>
      <c r="BN74" s="7">
        <v>-44.947000000000003</v>
      </c>
    </row>
    <row r="75" spans="3:66" x14ac:dyDescent="0.2">
      <c r="C75" s="6">
        <v>0.1</v>
      </c>
      <c r="D75" s="7">
        <v>5.8479999999999999</v>
      </c>
      <c r="E75" s="7"/>
      <c r="F75" s="7">
        <v>-66.034999999999997</v>
      </c>
      <c r="G75" s="7">
        <v>0.1</v>
      </c>
      <c r="H75" s="7">
        <v>5.86</v>
      </c>
      <c r="I75" s="7"/>
      <c r="J75" s="7">
        <v>-63.045900000000003</v>
      </c>
      <c r="K75" s="7">
        <v>-0.1</v>
      </c>
      <c r="L75" s="7">
        <v>5.8559999999999999</v>
      </c>
      <c r="M75" s="7"/>
      <c r="N75" s="7">
        <v>-66.572000000000003</v>
      </c>
      <c r="O75" s="7">
        <v>-0.1</v>
      </c>
      <c r="P75" s="7">
        <v>5.86</v>
      </c>
      <c r="Q75" s="7"/>
      <c r="R75" s="7">
        <v>-61.598500000000001</v>
      </c>
      <c r="S75" s="7">
        <v>0.1</v>
      </c>
      <c r="T75" s="7">
        <v>5.86</v>
      </c>
      <c r="U75" s="7"/>
      <c r="V75" s="7">
        <v>-68.573999999999998</v>
      </c>
      <c r="W75" s="7">
        <v>0.3</v>
      </c>
      <c r="X75" s="7">
        <v>5.8559999999999999</v>
      </c>
      <c r="Y75" s="7"/>
      <c r="Z75" s="7">
        <v>-63.243200000000002</v>
      </c>
      <c r="AA75" s="7">
        <v>-0.2</v>
      </c>
      <c r="AB75" s="7">
        <v>5.8559999999999999</v>
      </c>
      <c r="AC75" s="7"/>
      <c r="AD75" s="7">
        <v>-63.451000000000001</v>
      </c>
      <c r="AE75" s="7">
        <v>0.5</v>
      </c>
      <c r="AF75" s="7">
        <v>5.86</v>
      </c>
      <c r="AG75" s="7"/>
      <c r="AH75" s="7">
        <v>-63.473399999999998</v>
      </c>
      <c r="AI75" s="7">
        <v>0.1</v>
      </c>
      <c r="AJ75" s="7">
        <v>5.8479999999999999</v>
      </c>
      <c r="AK75" s="7"/>
      <c r="AL75" s="7">
        <v>-64.229500000000002</v>
      </c>
      <c r="AM75" s="7">
        <v>0</v>
      </c>
      <c r="AN75" s="7">
        <v>5.8559999999999999</v>
      </c>
      <c r="AO75" s="7"/>
      <c r="AP75" s="7">
        <v>-60.531999999999996</v>
      </c>
      <c r="AQ75" s="7">
        <v>0.3</v>
      </c>
      <c r="AR75" s="7">
        <v>5.86</v>
      </c>
      <c r="AS75" s="7"/>
      <c r="AT75" s="7">
        <v>-55.240499999999997</v>
      </c>
      <c r="AU75" s="7">
        <v>0</v>
      </c>
      <c r="AV75" s="7">
        <v>5.8559999999999999</v>
      </c>
      <c r="AW75" s="7"/>
      <c r="AX75" s="7">
        <v>-51.231999999999999</v>
      </c>
      <c r="AY75" s="7">
        <v>0.1</v>
      </c>
      <c r="AZ75" s="7">
        <v>5.8440000000000003</v>
      </c>
      <c r="BA75" s="7"/>
      <c r="BB75" s="7">
        <v>-44.037399999999998</v>
      </c>
      <c r="BC75" s="7">
        <v>0.1</v>
      </c>
      <c r="BD75" s="7">
        <v>5.86</v>
      </c>
      <c r="BE75" s="7"/>
      <c r="BF75" s="7">
        <v>-43.758000000000003</v>
      </c>
      <c r="BG75" s="7">
        <v>0.1</v>
      </c>
      <c r="BH75" s="7">
        <v>5.8440000000000003</v>
      </c>
      <c r="BI75" s="7"/>
      <c r="BJ75" s="7">
        <v>-46.751399999999997</v>
      </c>
      <c r="BK75" s="7">
        <v>0.2</v>
      </c>
      <c r="BL75" s="7">
        <v>5.8479999999999999</v>
      </c>
      <c r="BM75" s="7"/>
      <c r="BN75" s="7">
        <v>-44.997</v>
      </c>
    </row>
    <row r="76" spans="3:66" x14ac:dyDescent="0.2">
      <c r="C76" s="6">
        <v>0.1</v>
      </c>
      <c r="D76" s="7">
        <v>5.8520000000000003</v>
      </c>
      <c r="E76" s="7"/>
      <c r="F76" s="7">
        <v>-66.117000000000004</v>
      </c>
      <c r="G76" s="7">
        <v>-0.1</v>
      </c>
      <c r="H76" s="7">
        <v>5.8559999999999999</v>
      </c>
      <c r="I76" s="7"/>
      <c r="J76" s="7">
        <v>-63.111699999999999</v>
      </c>
      <c r="K76" s="7">
        <v>-0.2</v>
      </c>
      <c r="L76" s="7">
        <v>5.8559999999999999</v>
      </c>
      <c r="M76" s="7"/>
      <c r="N76" s="7">
        <v>-66.713999999999999</v>
      </c>
      <c r="O76" s="7">
        <v>0.1</v>
      </c>
      <c r="P76" s="7">
        <v>5.86</v>
      </c>
      <c r="Q76" s="7"/>
      <c r="R76" s="7">
        <v>-61.697099999999999</v>
      </c>
      <c r="S76" s="7">
        <v>0.1</v>
      </c>
      <c r="T76" s="7">
        <v>5.86</v>
      </c>
      <c r="U76" s="7"/>
      <c r="V76" s="7">
        <v>-69.712000000000003</v>
      </c>
      <c r="W76" s="7">
        <v>0</v>
      </c>
      <c r="X76" s="7">
        <v>5.8559999999999999</v>
      </c>
      <c r="Y76" s="7"/>
      <c r="Z76" s="7">
        <v>-63.308999999999997</v>
      </c>
      <c r="AA76" s="7">
        <v>0</v>
      </c>
      <c r="AB76" s="7">
        <v>5.8559999999999999</v>
      </c>
      <c r="AC76" s="7"/>
      <c r="AD76" s="7">
        <v>-63.515999999999998</v>
      </c>
      <c r="AE76" s="7">
        <v>0.1</v>
      </c>
      <c r="AF76" s="7">
        <v>5.8559999999999999</v>
      </c>
      <c r="AG76" s="7"/>
      <c r="AH76" s="7">
        <v>-63.539099999999998</v>
      </c>
      <c r="AI76" s="7">
        <v>0.4</v>
      </c>
      <c r="AJ76" s="7">
        <v>5.8479999999999999</v>
      </c>
      <c r="AK76" s="7"/>
      <c r="AL76" s="7">
        <v>-64.295299999999997</v>
      </c>
      <c r="AM76" s="7">
        <v>0.1</v>
      </c>
      <c r="AN76" s="7">
        <v>5.8559999999999999</v>
      </c>
      <c r="AO76" s="7"/>
      <c r="AP76" s="7">
        <v>-60.642000000000003</v>
      </c>
      <c r="AQ76" s="7">
        <v>-0.1</v>
      </c>
      <c r="AR76" s="7">
        <v>5.86</v>
      </c>
      <c r="AS76" s="7"/>
      <c r="AT76" s="7">
        <v>-55.273400000000002</v>
      </c>
      <c r="AU76" s="7">
        <v>0.3</v>
      </c>
      <c r="AV76" s="7">
        <v>5.8559999999999999</v>
      </c>
      <c r="AW76" s="7"/>
      <c r="AX76" s="7">
        <v>-51.298000000000002</v>
      </c>
      <c r="AY76" s="7">
        <v>0.1</v>
      </c>
      <c r="AZ76" s="7">
        <v>5.8479999999999999</v>
      </c>
      <c r="BA76" s="7"/>
      <c r="BB76" s="7">
        <v>-44.070599999999999</v>
      </c>
      <c r="BC76" s="7">
        <v>0.2</v>
      </c>
      <c r="BD76" s="7">
        <v>5.86</v>
      </c>
      <c r="BE76" s="7"/>
      <c r="BF76" s="7">
        <v>-43.835000000000001</v>
      </c>
      <c r="BG76" s="7">
        <v>0.2</v>
      </c>
      <c r="BH76" s="7">
        <v>5.8479999999999999</v>
      </c>
      <c r="BI76" s="7"/>
      <c r="BJ76" s="7">
        <v>-46.784500000000001</v>
      </c>
      <c r="BK76" s="7">
        <v>-0.1</v>
      </c>
      <c r="BL76" s="7">
        <v>5.8479999999999999</v>
      </c>
      <c r="BM76" s="7"/>
      <c r="BN76" s="7">
        <v>-45.046999999999997</v>
      </c>
    </row>
    <row r="77" spans="3:66" x14ac:dyDescent="0.2">
      <c r="C77" s="6">
        <v>0.1</v>
      </c>
      <c r="D77" s="7">
        <v>5.8520000000000003</v>
      </c>
      <c r="E77" s="7"/>
      <c r="F77" s="7">
        <v>-66.198999999999998</v>
      </c>
      <c r="G77" s="7">
        <v>0.1</v>
      </c>
      <c r="H77" s="7">
        <v>5.8559999999999999</v>
      </c>
      <c r="I77" s="7"/>
      <c r="J77" s="7">
        <v>-63.210299999999997</v>
      </c>
      <c r="K77" s="7">
        <v>0.3</v>
      </c>
      <c r="L77" s="7">
        <v>5.86</v>
      </c>
      <c r="M77" s="7"/>
      <c r="N77" s="7">
        <v>-66.834000000000003</v>
      </c>
      <c r="O77" s="7">
        <v>-0.2</v>
      </c>
      <c r="P77" s="7">
        <v>5.86</v>
      </c>
      <c r="Q77" s="7"/>
      <c r="R77" s="7">
        <v>-61.7301</v>
      </c>
      <c r="S77" s="7">
        <v>0</v>
      </c>
      <c r="T77" s="7">
        <v>5.86</v>
      </c>
      <c r="U77" s="7"/>
      <c r="V77" s="7">
        <v>-69.843000000000004</v>
      </c>
      <c r="W77" s="7">
        <v>0.1</v>
      </c>
      <c r="X77" s="7">
        <v>5.8559999999999999</v>
      </c>
      <c r="Y77" s="7"/>
      <c r="Z77" s="7">
        <v>-64.919700000000006</v>
      </c>
      <c r="AA77" s="7">
        <v>-0.1</v>
      </c>
      <c r="AB77" s="7">
        <v>5.86</v>
      </c>
      <c r="AC77" s="7"/>
      <c r="AD77" s="7">
        <v>-63.548999999999999</v>
      </c>
      <c r="AE77" s="7">
        <v>0.3</v>
      </c>
      <c r="AF77" s="7">
        <v>5.86</v>
      </c>
      <c r="AG77" s="7"/>
      <c r="AH77" s="7">
        <v>-63.604900000000001</v>
      </c>
      <c r="AI77" s="7">
        <v>0.5</v>
      </c>
      <c r="AJ77" s="7">
        <v>5.8479999999999999</v>
      </c>
      <c r="AK77" s="7"/>
      <c r="AL77" s="7">
        <v>-64.328000000000003</v>
      </c>
      <c r="AM77" s="7">
        <v>0.4</v>
      </c>
      <c r="AN77" s="7">
        <v>5.86</v>
      </c>
      <c r="AO77" s="7"/>
      <c r="AP77" s="7">
        <v>-60.707999999999998</v>
      </c>
      <c r="AQ77" s="7">
        <v>0.2</v>
      </c>
      <c r="AR77" s="7">
        <v>5.86</v>
      </c>
      <c r="AS77" s="7"/>
      <c r="AT77" s="7">
        <v>-55.3065</v>
      </c>
      <c r="AU77" s="7">
        <v>0.2</v>
      </c>
      <c r="AV77" s="7">
        <v>5.86</v>
      </c>
      <c r="AW77" s="7"/>
      <c r="AX77" s="7">
        <v>-51.353999999999999</v>
      </c>
      <c r="AY77" s="7">
        <v>0.1</v>
      </c>
      <c r="AZ77" s="7">
        <v>5.8479999999999999</v>
      </c>
      <c r="BA77" s="7"/>
      <c r="BB77" s="7">
        <v>-44.136800000000001</v>
      </c>
      <c r="BC77" s="7">
        <v>0</v>
      </c>
      <c r="BD77" s="7">
        <v>5.86</v>
      </c>
      <c r="BE77" s="7"/>
      <c r="BF77" s="7">
        <v>-43.878999999999998</v>
      </c>
      <c r="BG77" s="7">
        <v>0.3</v>
      </c>
      <c r="BH77" s="7">
        <v>5.8479999999999999</v>
      </c>
      <c r="BI77" s="7"/>
      <c r="BJ77" s="7">
        <v>-46.784500000000001</v>
      </c>
      <c r="BK77" s="7">
        <v>-0.1</v>
      </c>
      <c r="BL77" s="7">
        <v>5.8520000000000003</v>
      </c>
      <c r="BM77" s="7"/>
      <c r="BN77" s="7">
        <v>-45.08</v>
      </c>
    </row>
    <row r="78" spans="3:66" x14ac:dyDescent="0.2">
      <c r="C78" s="6">
        <v>0</v>
      </c>
      <c r="D78" s="7">
        <v>5.8520000000000003</v>
      </c>
      <c r="E78" s="7"/>
      <c r="F78" s="7">
        <v>-66.215000000000003</v>
      </c>
      <c r="G78" s="7">
        <v>0.2</v>
      </c>
      <c r="H78" s="7">
        <v>5.8559999999999999</v>
      </c>
      <c r="I78" s="7"/>
      <c r="J78" s="7">
        <v>-63.243200000000002</v>
      </c>
      <c r="K78" s="7">
        <v>-0.1</v>
      </c>
      <c r="L78" s="7">
        <v>5.8559999999999999</v>
      </c>
      <c r="M78" s="7"/>
      <c r="N78" s="7">
        <v>-66.965999999999994</v>
      </c>
      <c r="O78" s="7">
        <v>-0.3</v>
      </c>
      <c r="P78" s="7">
        <v>5.86</v>
      </c>
      <c r="Q78" s="7"/>
      <c r="R78" s="7">
        <v>-61.828800000000001</v>
      </c>
      <c r="S78" s="7">
        <v>-0.1</v>
      </c>
      <c r="T78" s="7">
        <v>5.86</v>
      </c>
      <c r="U78" s="7"/>
      <c r="V78" s="7">
        <v>-69.897999999999996</v>
      </c>
      <c r="W78" s="7">
        <v>0.1</v>
      </c>
      <c r="X78" s="7">
        <v>5.8559999999999999</v>
      </c>
      <c r="Y78" s="7"/>
      <c r="Z78" s="7">
        <v>-65.051100000000005</v>
      </c>
      <c r="AA78" s="7">
        <v>0.1</v>
      </c>
      <c r="AB78" s="7">
        <v>5.86</v>
      </c>
      <c r="AC78" s="7"/>
      <c r="AD78" s="7">
        <v>-63.615000000000002</v>
      </c>
      <c r="AE78" s="7">
        <v>0.3</v>
      </c>
      <c r="AF78" s="7">
        <v>5.86</v>
      </c>
      <c r="AG78" s="7"/>
      <c r="AH78" s="7">
        <v>-63.637799999999999</v>
      </c>
      <c r="AI78" s="7">
        <v>0.3</v>
      </c>
      <c r="AJ78" s="7">
        <v>5.8479999999999999</v>
      </c>
      <c r="AK78" s="7"/>
      <c r="AL78" s="7">
        <v>-64.393799999999999</v>
      </c>
      <c r="AM78" s="7">
        <v>0.2</v>
      </c>
      <c r="AN78" s="7">
        <v>5.8559999999999999</v>
      </c>
      <c r="AO78" s="7"/>
      <c r="AP78" s="7">
        <v>-60.752000000000002</v>
      </c>
      <c r="AQ78" s="7">
        <v>0.1</v>
      </c>
      <c r="AR78" s="7">
        <v>5.8559999999999999</v>
      </c>
      <c r="AS78" s="7"/>
      <c r="AT78" s="7">
        <v>-55.372399999999999</v>
      </c>
      <c r="AU78" s="7">
        <v>0.1</v>
      </c>
      <c r="AV78" s="7">
        <v>5.86</v>
      </c>
      <c r="AW78" s="7"/>
      <c r="AX78" s="7">
        <v>-51.365000000000002</v>
      </c>
      <c r="AY78" s="7">
        <v>-0.2</v>
      </c>
      <c r="AZ78" s="7">
        <v>5.8440000000000003</v>
      </c>
      <c r="BA78" s="7"/>
      <c r="BB78" s="7">
        <v>-44.2361</v>
      </c>
      <c r="BC78" s="7">
        <v>0</v>
      </c>
      <c r="BD78" s="7">
        <v>5.86</v>
      </c>
      <c r="BE78" s="7"/>
      <c r="BF78" s="7">
        <v>-43.923999999999999</v>
      </c>
      <c r="BG78" s="7">
        <v>0</v>
      </c>
      <c r="BH78" s="7">
        <v>5.8479999999999999</v>
      </c>
      <c r="BI78" s="7"/>
      <c r="BJ78" s="7">
        <v>-46.883699999999997</v>
      </c>
      <c r="BK78" s="7">
        <v>0.1</v>
      </c>
      <c r="BL78" s="7">
        <v>5.8520000000000003</v>
      </c>
      <c r="BM78" s="7"/>
      <c r="BN78" s="7">
        <v>-45.146000000000001</v>
      </c>
    </row>
    <row r="79" spans="3:66" x14ac:dyDescent="0.2">
      <c r="C79" s="6">
        <v>0.2</v>
      </c>
      <c r="D79" s="7">
        <v>5.8520000000000003</v>
      </c>
      <c r="E79" s="7"/>
      <c r="F79" s="7">
        <v>-66.33</v>
      </c>
      <c r="G79" s="7">
        <v>-0.1</v>
      </c>
      <c r="H79" s="7">
        <v>5.8559999999999999</v>
      </c>
      <c r="I79" s="7"/>
      <c r="J79" s="7">
        <v>-63.308999999999997</v>
      </c>
      <c r="K79" s="7">
        <v>0</v>
      </c>
      <c r="L79" s="7">
        <v>5.8559999999999999</v>
      </c>
      <c r="M79" s="7"/>
      <c r="N79" s="7">
        <v>-69.099000000000004</v>
      </c>
      <c r="O79" s="7">
        <v>0</v>
      </c>
      <c r="P79" s="7">
        <v>5.8639999999999999</v>
      </c>
      <c r="Q79" s="7"/>
      <c r="R79" s="7">
        <v>-61.828800000000001</v>
      </c>
      <c r="S79" s="7">
        <v>-0.2</v>
      </c>
      <c r="T79" s="7">
        <v>5.8639999999999999</v>
      </c>
      <c r="U79" s="7"/>
      <c r="V79" s="7">
        <v>-69.984999999999999</v>
      </c>
      <c r="W79" s="7">
        <v>0.2</v>
      </c>
      <c r="X79" s="7">
        <v>5.8559999999999999</v>
      </c>
      <c r="Y79" s="7"/>
      <c r="Z79" s="7">
        <v>-65.149699999999996</v>
      </c>
      <c r="AA79" s="7">
        <v>0</v>
      </c>
      <c r="AB79" s="7">
        <v>5.86</v>
      </c>
      <c r="AC79" s="7"/>
      <c r="AD79" s="7">
        <v>-63.680999999999997</v>
      </c>
      <c r="AE79" s="7">
        <v>0</v>
      </c>
      <c r="AF79" s="7">
        <v>5.86</v>
      </c>
      <c r="AG79" s="7"/>
      <c r="AH79" s="7">
        <v>-63.736400000000003</v>
      </c>
      <c r="AI79" s="7">
        <v>-0.1</v>
      </c>
      <c r="AJ79" s="7">
        <v>5.8479999999999999</v>
      </c>
      <c r="AK79" s="7"/>
      <c r="AL79" s="7">
        <v>-64.426699999999997</v>
      </c>
      <c r="AM79" s="7">
        <v>0</v>
      </c>
      <c r="AN79" s="7">
        <v>5.8559999999999999</v>
      </c>
      <c r="AO79" s="7"/>
      <c r="AP79" s="7">
        <v>-60.829000000000001</v>
      </c>
      <c r="AQ79" s="7">
        <v>-0.1</v>
      </c>
      <c r="AR79" s="7">
        <v>5.8559999999999999</v>
      </c>
      <c r="AS79" s="7"/>
      <c r="AT79" s="7">
        <v>-55.372399999999999</v>
      </c>
      <c r="AU79" s="7">
        <v>0.1</v>
      </c>
      <c r="AV79" s="7">
        <v>5.8559999999999999</v>
      </c>
      <c r="AW79" s="7"/>
      <c r="AX79" s="7">
        <v>-51.398000000000003</v>
      </c>
      <c r="AY79" s="7">
        <v>0.3</v>
      </c>
      <c r="AZ79" s="7">
        <v>5.8440000000000003</v>
      </c>
      <c r="BA79" s="7"/>
      <c r="BB79" s="7">
        <v>-44.302300000000002</v>
      </c>
      <c r="BC79" s="7">
        <v>0.1</v>
      </c>
      <c r="BD79" s="7">
        <v>5.8559999999999999</v>
      </c>
      <c r="BE79" s="7"/>
      <c r="BF79" s="7">
        <v>-43.957000000000001</v>
      </c>
      <c r="BG79" s="7">
        <v>0</v>
      </c>
      <c r="BH79" s="7">
        <v>5.8440000000000003</v>
      </c>
      <c r="BI79" s="7"/>
      <c r="BJ79" s="7">
        <v>-46.916699999999999</v>
      </c>
      <c r="BK79" s="7">
        <v>0.1</v>
      </c>
      <c r="BL79" s="7">
        <v>5.8520000000000003</v>
      </c>
      <c r="BM79" s="7"/>
      <c r="BN79" s="7">
        <v>-45.195999999999998</v>
      </c>
    </row>
    <row r="80" spans="3:66" x14ac:dyDescent="0.2">
      <c r="C80" s="6">
        <v>-0.1</v>
      </c>
      <c r="D80" s="7">
        <v>5.8559999999999999</v>
      </c>
      <c r="E80" s="7"/>
      <c r="F80" s="7">
        <v>-66.346999999999994</v>
      </c>
      <c r="G80" s="7">
        <v>-0.1</v>
      </c>
      <c r="H80" s="7">
        <v>5.8559999999999999</v>
      </c>
      <c r="I80" s="7"/>
      <c r="J80" s="7">
        <v>-63.341799999999999</v>
      </c>
      <c r="K80" s="7">
        <v>0.2</v>
      </c>
      <c r="L80" s="7">
        <v>5.8559999999999999</v>
      </c>
      <c r="M80" s="7"/>
      <c r="N80" s="7">
        <v>-69.218999999999994</v>
      </c>
      <c r="O80" s="7">
        <v>0.1</v>
      </c>
      <c r="P80" s="7">
        <v>5.86</v>
      </c>
      <c r="Q80" s="7"/>
      <c r="R80" s="7">
        <v>-61.8947</v>
      </c>
      <c r="S80" s="7">
        <v>0.1</v>
      </c>
      <c r="T80" s="7">
        <v>5.86</v>
      </c>
      <c r="U80" s="7"/>
      <c r="V80" s="7">
        <v>-70.061999999999998</v>
      </c>
      <c r="W80" s="7">
        <v>-0.1</v>
      </c>
      <c r="X80" s="7">
        <v>5.8559999999999999</v>
      </c>
      <c r="Y80" s="7"/>
      <c r="Z80" s="7">
        <v>-65.215500000000006</v>
      </c>
      <c r="AA80" s="7">
        <v>0</v>
      </c>
      <c r="AB80" s="7">
        <v>5.8559999999999999</v>
      </c>
      <c r="AC80" s="7"/>
      <c r="AD80" s="7">
        <v>-63.747</v>
      </c>
      <c r="AE80" s="7">
        <v>0.2</v>
      </c>
      <c r="AF80" s="7">
        <v>5.86</v>
      </c>
      <c r="AG80" s="7"/>
      <c r="AH80" s="7">
        <v>-63.769300000000001</v>
      </c>
      <c r="AI80" s="7">
        <v>0.4</v>
      </c>
      <c r="AJ80" s="7">
        <v>5.8479999999999999</v>
      </c>
      <c r="AK80" s="7"/>
      <c r="AL80" s="7">
        <v>-64.492400000000004</v>
      </c>
      <c r="AM80" s="7">
        <v>0.1</v>
      </c>
      <c r="AN80" s="7">
        <v>5.8559999999999999</v>
      </c>
      <c r="AO80" s="7"/>
      <c r="AP80" s="7">
        <v>-60.895000000000003</v>
      </c>
      <c r="AQ80" s="7">
        <v>0.1</v>
      </c>
      <c r="AR80" s="7">
        <v>5.86</v>
      </c>
      <c r="AS80" s="7"/>
      <c r="AT80" s="7">
        <v>-55.372399999999999</v>
      </c>
      <c r="AU80" s="7">
        <v>0.3</v>
      </c>
      <c r="AV80" s="7">
        <v>5.8559999999999999</v>
      </c>
      <c r="AW80" s="7"/>
      <c r="AX80" s="7">
        <v>-52.476999999999997</v>
      </c>
      <c r="AY80" s="7">
        <v>0.2</v>
      </c>
      <c r="AZ80" s="7">
        <v>5.8479999999999999</v>
      </c>
      <c r="BA80" s="7"/>
      <c r="BB80" s="7">
        <v>-44.368499999999997</v>
      </c>
      <c r="BC80" s="7">
        <v>0.1</v>
      </c>
      <c r="BD80" s="7">
        <v>5.8639999999999999</v>
      </c>
      <c r="BE80" s="7"/>
      <c r="BF80" s="7">
        <v>-44.033999999999999</v>
      </c>
      <c r="BG80" s="7">
        <v>0</v>
      </c>
      <c r="BH80" s="7">
        <v>5.8440000000000003</v>
      </c>
      <c r="BI80" s="7"/>
      <c r="BJ80" s="7">
        <v>-46.949800000000003</v>
      </c>
      <c r="BK80" s="7">
        <v>0.1</v>
      </c>
      <c r="BL80" s="7">
        <v>5.8520000000000003</v>
      </c>
      <c r="BM80" s="7"/>
      <c r="BN80" s="7">
        <v>-45.244999999999997</v>
      </c>
    </row>
    <row r="81" spans="3:66" x14ac:dyDescent="0.2">
      <c r="C81" s="6">
        <v>-0.1</v>
      </c>
      <c r="D81" s="7">
        <v>5.8520000000000003</v>
      </c>
      <c r="E81" s="7"/>
      <c r="F81" s="7">
        <v>-66.412000000000006</v>
      </c>
      <c r="G81" s="7">
        <v>0.1</v>
      </c>
      <c r="H81" s="7">
        <v>5.8559999999999999</v>
      </c>
      <c r="I81" s="7"/>
      <c r="J81" s="7">
        <v>-63.341799999999999</v>
      </c>
      <c r="K81" s="7">
        <v>-0.4</v>
      </c>
      <c r="L81" s="7">
        <v>5.8559999999999999</v>
      </c>
      <c r="M81" s="7"/>
      <c r="N81" s="7">
        <v>-69.349999999999994</v>
      </c>
      <c r="O81" s="7">
        <v>0</v>
      </c>
      <c r="P81" s="7">
        <v>5.86</v>
      </c>
      <c r="Q81" s="7"/>
      <c r="R81" s="7">
        <v>-61.993299999999998</v>
      </c>
      <c r="S81" s="7">
        <v>-0.1</v>
      </c>
      <c r="T81" s="7">
        <v>5.86</v>
      </c>
      <c r="U81" s="7"/>
      <c r="V81" s="7">
        <v>-70.138000000000005</v>
      </c>
      <c r="W81" s="7">
        <v>0.2</v>
      </c>
      <c r="X81" s="7">
        <v>5.8559999999999999</v>
      </c>
      <c r="Y81" s="7"/>
      <c r="Z81" s="7">
        <v>-65.313900000000004</v>
      </c>
      <c r="AA81" s="7">
        <v>0</v>
      </c>
      <c r="AB81" s="7">
        <v>5.8559999999999999</v>
      </c>
      <c r="AC81" s="7"/>
      <c r="AD81" s="7">
        <v>-63.779000000000003</v>
      </c>
      <c r="AE81" s="7">
        <v>0.3</v>
      </c>
      <c r="AF81" s="7">
        <v>5.86</v>
      </c>
      <c r="AG81" s="7"/>
      <c r="AH81" s="7">
        <v>-63.835000000000001</v>
      </c>
      <c r="AI81" s="7">
        <v>0.1</v>
      </c>
      <c r="AJ81" s="7">
        <v>5.8520000000000003</v>
      </c>
      <c r="AK81" s="7"/>
      <c r="AL81" s="7">
        <v>-64.525300000000001</v>
      </c>
      <c r="AM81" s="7">
        <v>0.1</v>
      </c>
      <c r="AN81" s="7">
        <v>5.8520000000000003</v>
      </c>
      <c r="AO81" s="7"/>
      <c r="AP81" s="7">
        <v>-60.948999999999998</v>
      </c>
      <c r="AQ81" s="7">
        <v>0.1</v>
      </c>
      <c r="AR81" s="7">
        <v>5.8559999999999999</v>
      </c>
      <c r="AS81" s="7"/>
      <c r="AT81" s="7">
        <v>-56.163800000000002</v>
      </c>
      <c r="AU81" s="7">
        <v>0.1</v>
      </c>
      <c r="AV81" s="7">
        <v>5.8559999999999999</v>
      </c>
      <c r="AW81" s="7"/>
      <c r="AX81" s="7">
        <v>-52.521000000000001</v>
      </c>
      <c r="AY81" s="7">
        <v>0.1</v>
      </c>
      <c r="AZ81" s="7">
        <v>5.8479999999999999</v>
      </c>
      <c r="BA81" s="7"/>
      <c r="BB81" s="7">
        <v>-44.401699999999998</v>
      </c>
      <c r="BC81" s="7">
        <v>0.1</v>
      </c>
      <c r="BD81" s="7">
        <v>5.86</v>
      </c>
      <c r="BE81" s="7"/>
      <c r="BF81" s="7">
        <v>-44.078000000000003</v>
      </c>
      <c r="BG81" s="7">
        <v>0</v>
      </c>
      <c r="BH81" s="7">
        <v>5.8479999999999999</v>
      </c>
      <c r="BI81" s="7"/>
      <c r="BJ81" s="7">
        <v>-47.015900000000002</v>
      </c>
      <c r="BK81" s="7">
        <v>0.3</v>
      </c>
      <c r="BL81" s="7">
        <v>5.8520000000000003</v>
      </c>
      <c r="BM81" s="7"/>
      <c r="BN81" s="7">
        <v>-45.311</v>
      </c>
    </row>
    <row r="82" spans="3:66" x14ac:dyDescent="0.2">
      <c r="C82" s="6">
        <v>-0.1</v>
      </c>
      <c r="D82" s="7">
        <v>5.8520000000000003</v>
      </c>
      <c r="E82" s="7"/>
      <c r="F82" s="7">
        <v>-66.462000000000003</v>
      </c>
      <c r="G82" s="7">
        <v>0</v>
      </c>
      <c r="H82" s="7">
        <v>5.8559999999999999</v>
      </c>
      <c r="I82" s="7"/>
      <c r="J82" s="7">
        <v>-63.407600000000002</v>
      </c>
      <c r="K82" s="7">
        <v>0.1</v>
      </c>
      <c r="L82" s="7">
        <v>5.86</v>
      </c>
      <c r="M82" s="7"/>
      <c r="N82" s="7">
        <v>-69.415999999999997</v>
      </c>
      <c r="O82" s="7">
        <v>0</v>
      </c>
      <c r="P82" s="7">
        <v>5.8639999999999999</v>
      </c>
      <c r="Q82" s="7"/>
      <c r="R82" s="7">
        <v>-62.0261</v>
      </c>
      <c r="S82" s="7">
        <v>-0.1</v>
      </c>
      <c r="T82" s="7">
        <v>5.86</v>
      </c>
      <c r="U82" s="7"/>
      <c r="V82" s="7">
        <v>-70.203999999999994</v>
      </c>
      <c r="W82" s="7">
        <v>-0.1</v>
      </c>
      <c r="X82" s="7">
        <v>5.86</v>
      </c>
      <c r="Y82" s="7"/>
      <c r="Z82" s="7">
        <v>-65.412599999999998</v>
      </c>
      <c r="AA82" s="7">
        <v>0.1</v>
      </c>
      <c r="AB82" s="7">
        <v>5.86</v>
      </c>
      <c r="AC82" s="7"/>
      <c r="AD82" s="7">
        <v>-63.844999999999999</v>
      </c>
      <c r="AE82" s="7">
        <v>0.3</v>
      </c>
      <c r="AF82" s="7">
        <v>5.8559999999999999</v>
      </c>
      <c r="AG82" s="7"/>
      <c r="AH82" s="7">
        <v>-63.900799999999997</v>
      </c>
      <c r="AI82" s="7">
        <v>0.2</v>
      </c>
      <c r="AJ82" s="7">
        <v>5.8479999999999999</v>
      </c>
      <c r="AK82" s="7"/>
      <c r="AL82" s="7">
        <v>-64.558199999999999</v>
      </c>
      <c r="AM82" s="7">
        <v>0.1</v>
      </c>
      <c r="AN82" s="7">
        <v>5.8559999999999999</v>
      </c>
      <c r="AO82" s="7"/>
      <c r="AP82" s="7">
        <v>-61.026000000000003</v>
      </c>
      <c r="AQ82" s="7">
        <v>0.1</v>
      </c>
      <c r="AR82" s="7">
        <v>5.8559999999999999</v>
      </c>
      <c r="AS82" s="7"/>
      <c r="AT82" s="7">
        <v>-56.163800000000002</v>
      </c>
      <c r="AU82" s="7">
        <v>-0.1</v>
      </c>
      <c r="AV82" s="7">
        <v>5.86</v>
      </c>
      <c r="AW82" s="7"/>
      <c r="AX82" s="7">
        <v>-52.554000000000002</v>
      </c>
      <c r="AY82" s="7">
        <v>0.1</v>
      </c>
      <c r="AZ82" s="7">
        <v>5.8440000000000003</v>
      </c>
      <c r="BA82" s="7"/>
      <c r="BB82" s="7">
        <v>-44.4679</v>
      </c>
      <c r="BC82" s="7">
        <v>0.1</v>
      </c>
      <c r="BD82" s="7">
        <v>5.86</v>
      </c>
      <c r="BE82" s="7"/>
      <c r="BF82" s="7">
        <v>-45.127000000000002</v>
      </c>
      <c r="BG82" s="7">
        <v>0.3</v>
      </c>
      <c r="BH82" s="7">
        <v>5.8479999999999999</v>
      </c>
      <c r="BI82" s="7"/>
      <c r="BJ82" s="7">
        <v>-47.049100000000003</v>
      </c>
      <c r="BK82" s="7">
        <v>-0.1</v>
      </c>
      <c r="BL82" s="7">
        <v>5.8520000000000003</v>
      </c>
      <c r="BM82" s="7"/>
      <c r="BN82" s="7">
        <v>-45.360999999999997</v>
      </c>
    </row>
    <row r="83" spans="3:66" x14ac:dyDescent="0.2">
      <c r="C83" s="6">
        <v>0.1</v>
      </c>
      <c r="D83" s="7">
        <v>5.8559999999999999</v>
      </c>
      <c r="E83" s="7"/>
      <c r="F83" s="7">
        <v>-66.543999999999997</v>
      </c>
      <c r="G83" s="7">
        <v>0</v>
      </c>
      <c r="H83" s="7">
        <v>5.86</v>
      </c>
      <c r="I83" s="7"/>
      <c r="J83" s="7">
        <v>-63.473399999999998</v>
      </c>
      <c r="K83" s="7">
        <v>0.4</v>
      </c>
      <c r="L83" s="7">
        <v>5.8559999999999999</v>
      </c>
      <c r="M83" s="7"/>
      <c r="N83" s="7">
        <v>-69.546999999999997</v>
      </c>
      <c r="O83" s="7">
        <v>0.1</v>
      </c>
      <c r="P83" s="7">
        <v>5.86</v>
      </c>
      <c r="Q83" s="7"/>
      <c r="R83" s="7">
        <v>-62.124899999999997</v>
      </c>
      <c r="S83" s="7">
        <v>0.2</v>
      </c>
      <c r="T83" s="7">
        <v>5.86</v>
      </c>
      <c r="U83" s="7"/>
      <c r="V83" s="7">
        <v>-70.313000000000002</v>
      </c>
      <c r="W83" s="7">
        <v>0</v>
      </c>
      <c r="X83" s="7">
        <v>5.86</v>
      </c>
      <c r="Y83" s="7"/>
      <c r="Z83" s="7">
        <v>-65.675399999999996</v>
      </c>
      <c r="AA83" s="7">
        <v>-0.1</v>
      </c>
      <c r="AB83" s="7">
        <v>5.86</v>
      </c>
      <c r="AC83" s="7"/>
      <c r="AD83" s="7">
        <v>-63.911000000000001</v>
      </c>
      <c r="AE83" s="7">
        <v>0.4</v>
      </c>
      <c r="AF83" s="7">
        <v>5.8559999999999999</v>
      </c>
      <c r="AG83" s="7"/>
      <c r="AH83" s="7">
        <v>-63.9666</v>
      </c>
      <c r="AI83" s="7">
        <v>0.2</v>
      </c>
      <c r="AJ83" s="7">
        <v>5.8520000000000003</v>
      </c>
      <c r="AK83" s="7"/>
      <c r="AL83" s="7">
        <v>-65.412599999999998</v>
      </c>
      <c r="AM83" s="7">
        <v>-0.1</v>
      </c>
      <c r="AN83" s="7">
        <v>5.86</v>
      </c>
      <c r="AO83" s="7"/>
      <c r="AP83" s="7">
        <v>-61.07</v>
      </c>
      <c r="AQ83" s="7">
        <v>-0.2</v>
      </c>
      <c r="AR83" s="7">
        <v>5.86</v>
      </c>
      <c r="AS83" s="7"/>
      <c r="AT83" s="7">
        <v>-56.196800000000003</v>
      </c>
      <c r="AU83" s="7">
        <v>0.3</v>
      </c>
      <c r="AV83" s="7">
        <v>5.8559999999999999</v>
      </c>
      <c r="AW83" s="7"/>
      <c r="AX83" s="7">
        <v>-52.597999999999999</v>
      </c>
      <c r="AY83" s="7">
        <v>-0.1</v>
      </c>
      <c r="AZ83" s="7">
        <v>5.8440000000000003</v>
      </c>
      <c r="BA83" s="7"/>
      <c r="BB83" s="7">
        <v>-44.533999999999999</v>
      </c>
      <c r="BC83" s="7">
        <v>0</v>
      </c>
      <c r="BD83" s="7">
        <v>5.86</v>
      </c>
      <c r="BE83" s="7"/>
      <c r="BF83" s="7">
        <v>-46.55</v>
      </c>
      <c r="BG83" s="7">
        <v>0.1</v>
      </c>
      <c r="BH83" s="7">
        <v>5.8479999999999999</v>
      </c>
      <c r="BI83" s="7"/>
      <c r="BJ83" s="7">
        <v>-47.115299999999998</v>
      </c>
      <c r="BK83" s="7">
        <v>0.1</v>
      </c>
      <c r="BL83" s="7">
        <v>5.8520000000000003</v>
      </c>
      <c r="BM83" s="7"/>
      <c r="BN83" s="7">
        <v>-45.427</v>
      </c>
    </row>
    <row r="84" spans="3:66" x14ac:dyDescent="0.2">
      <c r="C84" s="6">
        <v>0.3</v>
      </c>
      <c r="D84" s="7">
        <v>5.8479999999999999</v>
      </c>
      <c r="E84" s="7"/>
      <c r="F84" s="7">
        <v>-66.593000000000004</v>
      </c>
      <c r="G84" s="7">
        <v>0.3</v>
      </c>
      <c r="H84" s="7">
        <v>5.86</v>
      </c>
      <c r="I84" s="7"/>
      <c r="J84" s="7">
        <v>-63.5062</v>
      </c>
      <c r="K84" s="7">
        <v>0</v>
      </c>
      <c r="L84" s="7">
        <v>5.8559999999999999</v>
      </c>
      <c r="M84" s="7"/>
      <c r="N84" s="7">
        <v>-69.667000000000002</v>
      </c>
      <c r="O84" s="7">
        <v>0.3</v>
      </c>
      <c r="P84" s="7">
        <v>5.86</v>
      </c>
      <c r="Q84" s="7"/>
      <c r="R84" s="7">
        <v>-62.223599999999998</v>
      </c>
      <c r="S84" s="7">
        <v>-0.1</v>
      </c>
      <c r="T84" s="7">
        <v>5.86</v>
      </c>
      <c r="U84" s="7"/>
      <c r="V84" s="7">
        <v>-70.367999999999995</v>
      </c>
      <c r="W84" s="7">
        <v>-0.1</v>
      </c>
      <c r="X84" s="7">
        <v>5.8559999999999999</v>
      </c>
      <c r="Y84" s="7"/>
      <c r="Z84" s="7">
        <v>-65.806799999999996</v>
      </c>
      <c r="AA84" s="7">
        <v>-0.2</v>
      </c>
      <c r="AB84" s="7">
        <v>5.86</v>
      </c>
      <c r="AC84" s="7"/>
      <c r="AD84" s="7">
        <v>-63.976999999999997</v>
      </c>
      <c r="AE84" s="7">
        <v>0.1</v>
      </c>
      <c r="AF84" s="7">
        <v>5.8559999999999999</v>
      </c>
      <c r="AG84" s="7"/>
      <c r="AH84" s="7">
        <v>-64.032300000000006</v>
      </c>
      <c r="AI84" s="7">
        <v>0.3</v>
      </c>
      <c r="AJ84" s="7">
        <v>5.8520000000000003</v>
      </c>
      <c r="AK84" s="7"/>
      <c r="AL84" s="7">
        <v>-65.478200000000001</v>
      </c>
      <c r="AM84" s="7">
        <v>0.2</v>
      </c>
      <c r="AN84" s="7">
        <v>5.86</v>
      </c>
      <c r="AO84" s="7"/>
      <c r="AP84" s="7">
        <v>-61.091999999999999</v>
      </c>
      <c r="AQ84" s="7">
        <v>0</v>
      </c>
      <c r="AR84" s="7">
        <v>5.86</v>
      </c>
      <c r="AS84" s="7"/>
      <c r="AT84" s="7">
        <v>-56.196800000000003</v>
      </c>
      <c r="AU84" s="7">
        <v>0</v>
      </c>
      <c r="AV84" s="7">
        <v>5.8559999999999999</v>
      </c>
      <c r="AW84" s="7"/>
      <c r="AX84" s="7">
        <v>-52.62</v>
      </c>
      <c r="AY84" s="7">
        <v>0.1</v>
      </c>
      <c r="AZ84" s="7">
        <v>5.8440000000000003</v>
      </c>
      <c r="BA84" s="7"/>
      <c r="BB84" s="7">
        <v>-44.600299999999997</v>
      </c>
      <c r="BC84" s="7">
        <v>0.2</v>
      </c>
      <c r="BD84" s="7">
        <v>5.86</v>
      </c>
      <c r="BE84" s="7"/>
      <c r="BF84" s="7">
        <v>-46.604999999999997</v>
      </c>
      <c r="BG84" s="7">
        <v>0.2</v>
      </c>
      <c r="BH84" s="7">
        <v>5.8479999999999999</v>
      </c>
      <c r="BI84" s="7"/>
      <c r="BJ84" s="7">
        <v>-48.107399999999998</v>
      </c>
      <c r="BK84" s="7">
        <v>0.1</v>
      </c>
      <c r="BL84" s="7">
        <v>5.8479999999999999</v>
      </c>
      <c r="BM84" s="7"/>
      <c r="BN84" s="7">
        <v>-46.503</v>
      </c>
    </row>
    <row r="85" spans="3:66" x14ac:dyDescent="0.2">
      <c r="C85" s="6">
        <v>-0.1</v>
      </c>
      <c r="D85" s="7">
        <v>5.8520000000000003</v>
      </c>
      <c r="E85" s="7"/>
      <c r="F85" s="7">
        <v>-66.641999999999996</v>
      </c>
      <c r="G85" s="7">
        <v>0</v>
      </c>
      <c r="H85" s="7">
        <v>5.8559999999999999</v>
      </c>
      <c r="I85" s="7"/>
      <c r="J85" s="7">
        <v>-63.572000000000003</v>
      </c>
      <c r="K85" s="7">
        <v>0</v>
      </c>
      <c r="L85" s="7">
        <v>5.8559999999999999</v>
      </c>
      <c r="M85" s="7"/>
      <c r="N85" s="7">
        <v>-69.962000000000003</v>
      </c>
      <c r="O85" s="7">
        <v>-0.2</v>
      </c>
      <c r="P85" s="7">
        <v>5.86</v>
      </c>
      <c r="Q85" s="7"/>
      <c r="R85" s="7">
        <v>-62.223599999999998</v>
      </c>
      <c r="S85" s="7">
        <v>0</v>
      </c>
      <c r="T85" s="7">
        <v>5.86</v>
      </c>
      <c r="U85" s="7"/>
      <c r="V85" s="7">
        <v>-70.444000000000003</v>
      </c>
      <c r="W85" s="7">
        <v>0</v>
      </c>
      <c r="X85" s="7">
        <v>5.8559999999999999</v>
      </c>
      <c r="Y85" s="7"/>
      <c r="Z85" s="7">
        <v>-65.872600000000006</v>
      </c>
      <c r="AA85" s="7">
        <v>0</v>
      </c>
      <c r="AB85" s="7">
        <v>5.8559999999999999</v>
      </c>
      <c r="AC85" s="7"/>
      <c r="AD85" s="7">
        <v>-64.031000000000006</v>
      </c>
      <c r="AE85" s="7">
        <v>0</v>
      </c>
      <c r="AF85" s="7">
        <v>5.8559999999999999</v>
      </c>
      <c r="AG85" s="7"/>
      <c r="AH85" s="7">
        <v>-64.065200000000004</v>
      </c>
      <c r="AI85" s="7">
        <v>0.1</v>
      </c>
      <c r="AJ85" s="7">
        <v>5.8520000000000003</v>
      </c>
      <c r="AK85" s="7"/>
      <c r="AL85" s="7">
        <v>-65.642499999999998</v>
      </c>
      <c r="AM85" s="7">
        <v>0</v>
      </c>
      <c r="AN85" s="7">
        <v>5.8559999999999999</v>
      </c>
      <c r="AO85" s="7"/>
      <c r="AP85" s="7">
        <v>-61.18</v>
      </c>
      <c r="AQ85" s="7">
        <v>0.1</v>
      </c>
      <c r="AR85" s="7">
        <v>5.8559999999999999</v>
      </c>
      <c r="AS85" s="7"/>
      <c r="AT85" s="7">
        <v>-56.262599999999999</v>
      </c>
      <c r="AU85" s="7">
        <v>0.2</v>
      </c>
      <c r="AV85" s="7">
        <v>5.86</v>
      </c>
      <c r="AW85" s="7"/>
      <c r="AX85" s="7">
        <v>-52.642000000000003</v>
      </c>
      <c r="AY85" s="7">
        <v>0.1</v>
      </c>
      <c r="AZ85" s="7">
        <v>5.8440000000000003</v>
      </c>
      <c r="BA85" s="7"/>
      <c r="BB85" s="7">
        <v>-45.262300000000003</v>
      </c>
      <c r="BC85" s="7">
        <v>-0.1</v>
      </c>
      <c r="BD85" s="7">
        <v>5.86</v>
      </c>
      <c r="BE85" s="7"/>
      <c r="BF85" s="7">
        <v>-46.682000000000002</v>
      </c>
      <c r="BG85" s="7">
        <v>-0.1</v>
      </c>
      <c r="BH85" s="7">
        <v>5.8479999999999999</v>
      </c>
      <c r="BI85" s="7"/>
      <c r="BJ85" s="7">
        <v>-49.462800000000001</v>
      </c>
      <c r="BK85" s="7">
        <v>0.1</v>
      </c>
      <c r="BL85" s="7">
        <v>5.8520000000000003</v>
      </c>
      <c r="BM85" s="7"/>
      <c r="BN85" s="7">
        <v>-47.875999999999998</v>
      </c>
    </row>
    <row r="86" spans="3:66" x14ac:dyDescent="0.2">
      <c r="C86" s="6">
        <v>0.1</v>
      </c>
      <c r="D86" s="7">
        <v>5.8559999999999999</v>
      </c>
      <c r="E86" s="7"/>
      <c r="F86" s="7">
        <v>-66.691999999999993</v>
      </c>
      <c r="G86" s="7">
        <v>0.2</v>
      </c>
      <c r="H86" s="7">
        <v>5.8559999999999999</v>
      </c>
      <c r="I86" s="7"/>
      <c r="J86" s="7">
        <v>-63.637799999999999</v>
      </c>
      <c r="K86" s="7">
        <v>-0.1</v>
      </c>
      <c r="L86" s="7">
        <v>5.8559999999999999</v>
      </c>
      <c r="M86" s="7"/>
      <c r="N86" s="7">
        <v>-70.093000000000004</v>
      </c>
      <c r="O86" s="7">
        <v>0.2</v>
      </c>
      <c r="P86" s="7">
        <v>5.86</v>
      </c>
      <c r="Q86" s="7"/>
      <c r="R86" s="7">
        <v>-62.256500000000003</v>
      </c>
      <c r="S86" s="7">
        <v>0.1</v>
      </c>
      <c r="T86" s="7">
        <v>5.86</v>
      </c>
      <c r="U86" s="7"/>
      <c r="V86" s="7">
        <v>-70.521000000000001</v>
      </c>
      <c r="W86" s="7">
        <v>0</v>
      </c>
      <c r="X86" s="7">
        <v>5.8559999999999999</v>
      </c>
      <c r="Y86" s="7"/>
      <c r="Z86" s="7">
        <v>-65.938299999999998</v>
      </c>
      <c r="AA86" s="7">
        <v>0</v>
      </c>
      <c r="AB86" s="7">
        <v>5.86</v>
      </c>
      <c r="AC86" s="7"/>
      <c r="AD86" s="7">
        <v>-64.063999999999993</v>
      </c>
      <c r="AE86" s="7">
        <v>0</v>
      </c>
      <c r="AF86" s="7">
        <v>5.8559999999999999</v>
      </c>
      <c r="AG86" s="7"/>
      <c r="AH86" s="7">
        <v>-64.130899999999997</v>
      </c>
      <c r="AI86" s="7">
        <v>0.3</v>
      </c>
      <c r="AJ86" s="7">
        <v>5.8479999999999999</v>
      </c>
      <c r="AK86" s="7"/>
      <c r="AL86" s="7">
        <v>-65.806799999999996</v>
      </c>
      <c r="AM86" s="7">
        <v>0.3</v>
      </c>
      <c r="AN86" s="7">
        <v>5.86</v>
      </c>
      <c r="AO86" s="7"/>
      <c r="AP86" s="7">
        <v>-61.246000000000002</v>
      </c>
      <c r="AQ86" s="7">
        <v>0.1</v>
      </c>
      <c r="AR86" s="7">
        <v>5.8559999999999999</v>
      </c>
      <c r="AS86" s="7"/>
      <c r="AT86" s="7">
        <v>-56.262599999999999</v>
      </c>
      <c r="AU86" s="7">
        <v>0.2</v>
      </c>
      <c r="AV86" s="7">
        <v>5.8559999999999999</v>
      </c>
      <c r="AW86" s="7"/>
      <c r="AX86" s="7">
        <v>-52.674999999999997</v>
      </c>
      <c r="AY86" s="7">
        <v>0.2</v>
      </c>
      <c r="AZ86" s="7">
        <v>5.8440000000000003</v>
      </c>
      <c r="BA86" s="7"/>
      <c r="BB86" s="7">
        <v>-45.328499999999998</v>
      </c>
      <c r="BC86" s="7">
        <v>-0.1</v>
      </c>
      <c r="BD86" s="7">
        <v>5.86</v>
      </c>
      <c r="BE86" s="7"/>
      <c r="BF86" s="7">
        <v>-46.747999999999998</v>
      </c>
      <c r="BG86" s="7">
        <v>0.1</v>
      </c>
      <c r="BH86" s="7">
        <v>5.8479999999999999</v>
      </c>
      <c r="BI86" s="7"/>
      <c r="BJ86" s="7">
        <v>-49.5289</v>
      </c>
      <c r="BK86" s="7">
        <v>0.2</v>
      </c>
      <c r="BL86" s="7">
        <v>5.8520000000000003</v>
      </c>
      <c r="BM86" s="7"/>
      <c r="BN86" s="7">
        <v>-47.924999999999997</v>
      </c>
    </row>
    <row r="87" spans="3:66" x14ac:dyDescent="0.2">
      <c r="C87" s="6">
        <v>-0.1</v>
      </c>
      <c r="D87" s="7">
        <v>5.8520000000000003</v>
      </c>
      <c r="E87" s="7"/>
      <c r="F87" s="7">
        <v>-66.707999999999998</v>
      </c>
      <c r="G87" s="7">
        <v>0.3</v>
      </c>
      <c r="H87" s="7">
        <v>5.8559999999999999</v>
      </c>
      <c r="I87" s="7"/>
      <c r="J87" s="7">
        <v>-63.703499999999998</v>
      </c>
      <c r="K87" s="7">
        <v>0.2</v>
      </c>
      <c r="L87" s="7">
        <v>5.8559999999999999</v>
      </c>
      <c r="M87" s="7"/>
      <c r="N87" s="7">
        <v>-70.17</v>
      </c>
      <c r="O87" s="7">
        <v>0.1</v>
      </c>
      <c r="P87" s="7">
        <v>5.8639999999999999</v>
      </c>
      <c r="Q87" s="7"/>
      <c r="R87" s="7">
        <v>-62.322299999999998</v>
      </c>
      <c r="S87" s="7">
        <v>0</v>
      </c>
      <c r="T87" s="7">
        <v>5.86</v>
      </c>
      <c r="U87" s="7"/>
      <c r="V87" s="7">
        <v>-70.619</v>
      </c>
      <c r="W87" s="7">
        <v>0</v>
      </c>
      <c r="X87" s="7">
        <v>5.8559999999999999</v>
      </c>
      <c r="Y87" s="7"/>
      <c r="Z87" s="7">
        <v>-66.069599999999994</v>
      </c>
      <c r="AA87" s="7">
        <v>0.1</v>
      </c>
      <c r="AB87" s="7">
        <v>5.86</v>
      </c>
      <c r="AC87" s="7"/>
      <c r="AD87" s="7">
        <v>-64.13</v>
      </c>
      <c r="AE87" s="7">
        <v>0.4</v>
      </c>
      <c r="AF87" s="7">
        <v>5.8559999999999999</v>
      </c>
      <c r="AG87" s="7"/>
      <c r="AH87" s="7">
        <v>-64.163700000000006</v>
      </c>
      <c r="AI87" s="7">
        <v>0.2</v>
      </c>
      <c r="AJ87" s="7">
        <v>5.8520000000000003</v>
      </c>
      <c r="AK87" s="7"/>
      <c r="AL87" s="7">
        <v>-65.971000000000004</v>
      </c>
      <c r="AM87" s="7">
        <v>0.4</v>
      </c>
      <c r="AN87" s="7">
        <v>5.8559999999999999</v>
      </c>
      <c r="AO87" s="7"/>
      <c r="AP87" s="7">
        <v>-61.289000000000001</v>
      </c>
      <c r="AQ87" s="7">
        <v>0</v>
      </c>
      <c r="AR87" s="7">
        <v>5.86</v>
      </c>
      <c r="AS87" s="7"/>
      <c r="AT87" s="7">
        <v>-56.262599999999999</v>
      </c>
      <c r="AU87" s="7">
        <v>-0.3</v>
      </c>
      <c r="AV87" s="7">
        <v>5.8559999999999999</v>
      </c>
      <c r="AW87" s="7"/>
      <c r="AX87" s="7">
        <v>-52.774000000000001</v>
      </c>
      <c r="AY87" s="7">
        <v>0.2</v>
      </c>
      <c r="AZ87" s="7">
        <v>5.8440000000000003</v>
      </c>
      <c r="BA87" s="7"/>
      <c r="BB87" s="7">
        <v>-45.361600000000003</v>
      </c>
      <c r="BC87" s="7">
        <v>0.1</v>
      </c>
      <c r="BD87" s="7">
        <v>5.86</v>
      </c>
      <c r="BE87" s="7"/>
      <c r="BF87" s="7">
        <v>-46.814</v>
      </c>
      <c r="BG87" s="7">
        <v>0.2</v>
      </c>
      <c r="BH87" s="7">
        <v>5.8479999999999999</v>
      </c>
      <c r="BI87" s="7"/>
      <c r="BJ87" s="7">
        <v>-49.594900000000003</v>
      </c>
      <c r="BK87" s="7">
        <v>0.2</v>
      </c>
      <c r="BL87" s="7">
        <v>5.8520000000000003</v>
      </c>
      <c r="BM87" s="7"/>
      <c r="BN87" s="7">
        <v>-48.008000000000003</v>
      </c>
    </row>
    <row r="88" spans="3:66" x14ac:dyDescent="0.2">
      <c r="C88" s="6">
        <v>0</v>
      </c>
      <c r="D88" s="7">
        <v>5.8479999999999999</v>
      </c>
      <c r="E88" s="7"/>
      <c r="F88" s="7">
        <v>-66.774000000000001</v>
      </c>
      <c r="G88" s="7">
        <v>0.1</v>
      </c>
      <c r="H88" s="7">
        <v>5.86</v>
      </c>
      <c r="I88" s="7"/>
      <c r="J88" s="7">
        <v>-63.736400000000003</v>
      </c>
      <c r="K88" s="7">
        <v>0.1</v>
      </c>
      <c r="L88" s="7">
        <v>5.86</v>
      </c>
      <c r="M88" s="7"/>
      <c r="N88" s="7">
        <v>-70.268000000000001</v>
      </c>
      <c r="O88" s="7">
        <v>-0.1</v>
      </c>
      <c r="P88" s="7">
        <v>5.86</v>
      </c>
      <c r="Q88" s="7"/>
      <c r="R88" s="7">
        <v>-62.388100000000001</v>
      </c>
      <c r="S88" s="7">
        <v>0</v>
      </c>
      <c r="T88" s="7">
        <v>5.86</v>
      </c>
      <c r="U88" s="7"/>
      <c r="V88" s="7">
        <v>-70.674000000000007</v>
      </c>
      <c r="W88" s="7">
        <v>-0.1</v>
      </c>
      <c r="X88" s="7">
        <v>5.86</v>
      </c>
      <c r="Y88" s="7"/>
      <c r="Z88" s="7">
        <v>-66.135300000000001</v>
      </c>
      <c r="AA88" s="7">
        <v>-0.1</v>
      </c>
      <c r="AB88" s="7">
        <v>5.8559999999999999</v>
      </c>
      <c r="AC88" s="7"/>
      <c r="AD88" s="7">
        <v>-64.185000000000002</v>
      </c>
      <c r="AE88" s="7">
        <v>-0.1</v>
      </c>
      <c r="AF88" s="7">
        <v>5.8559999999999999</v>
      </c>
      <c r="AG88" s="7"/>
      <c r="AH88" s="7">
        <v>-64.2624</v>
      </c>
      <c r="AI88" s="7">
        <v>0</v>
      </c>
      <c r="AJ88" s="7">
        <v>5.8479999999999999</v>
      </c>
      <c r="AK88" s="7"/>
      <c r="AL88" s="7">
        <v>-66.430899999999994</v>
      </c>
      <c r="AM88" s="7">
        <v>0.2</v>
      </c>
      <c r="AN88" s="7">
        <v>5.8559999999999999</v>
      </c>
      <c r="AO88" s="7"/>
      <c r="AP88" s="7">
        <v>-61.332999999999998</v>
      </c>
      <c r="AQ88" s="7">
        <v>0.1</v>
      </c>
      <c r="AR88" s="7">
        <v>5.86</v>
      </c>
      <c r="AS88" s="7"/>
      <c r="AT88" s="7">
        <v>-56.361600000000003</v>
      </c>
      <c r="AU88" s="7">
        <v>0.1</v>
      </c>
      <c r="AV88" s="7">
        <v>5.8520000000000003</v>
      </c>
      <c r="AW88" s="7"/>
      <c r="AX88" s="7">
        <v>-52.829000000000001</v>
      </c>
      <c r="AY88" s="7">
        <v>-0.1</v>
      </c>
      <c r="AZ88" s="7">
        <v>5.8440000000000003</v>
      </c>
      <c r="BA88" s="7"/>
      <c r="BB88" s="7">
        <v>-45.460900000000002</v>
      </c>
      <c r="BC88" s="7">
        <v>0.2</v>
      </c>
      <c r="BD88" s="7">
        <v>5.86</v>
      </c>
      <c r="BE88" s="7"/>
      <c r="BF88" s="7">
        <v>-46.890999999999998</v>
      </c>
      <c r="BG88" s="7">
        <v>0</v>
      </c>
      <c r="BH88" s="7">
        <v>5.8479999999999999</v>
      </c>
      <c r="BI88" s="7"/>
      <c r="BJ88" s="7">
        <v>-49.661000000000001</v>
      </c>
      <c r="BK88" s="7">
        <v>0</v>
      </c>
      <c r="BL88" s="7">
        <v>5.8520000000000003</v>
      </c>
      <c r="BM88" s="7"/>
      <c r="BN88" s="7">
        <v>-48.073999999999998</v>
      </c>
    </row>
    <row r="89" spans="3:66" x14ac:dyDescent="0.2">
      <c r="C89" s="6">
        <v>0</v>
      </c>
      <c r="D89" s="7">
        <v>5.8479999999999999</v>
      </c>
      <c r="E89" s="7"/>
      <c r="F89" s="7">
        <v>-66.822999999999993</v>
      </c>
      <c r="G89" s="7">
        <v>-0.1</v>
      </c>
      <c r="H89" s="7">
        <v>5.86</v>
      </c>
      <c r="I89" s="7"/>
      <c r="J89" s="7">
        <v>-63.769300000000001</v>
      </c>
      <c r="K89" s="7">
        <v>0.1</v>
      </c>
      <c r="L89" s="7">
        <v>5.8559999999999999</v>
      </c>
      <c r="M89" s="7"/>
      <c r="N89" s="7">
        <v>-70.344999999999999</v>
      </c>
      <c r="O89" s="7">
        <v>-0.3</v>
      </c>
      <c r="P89" s="7">
        <v>5.86</v>
      </c>
      <c r="Q89" s="7"/>
      <c r="R89" s="7">
        <v>-63.802199999999999</v>
      </c>
      <c r="S89" s="7">
        <v>0.1</v>
      </c>
      <c r="T89" s="7">
        <v>5.86</v>
      </c>
      <c r="U89" s="7"/>
      <c r="V89" s="7">
        <v>-70.760999999999996</v>
      </c>
      <c r="W89" s="7">
        <v>0.2</v>
      </c>
      <c r="X89" s="7">
        <v>5.86</v>
      </c>
      <c r="Y89" s="7"/>
      <c r="Z89" s="7">
        <v>-67.251900000000006</v>
      </c>
      <c r="AA89" s="7">
        <v>0</v>
      </c>
      <c r="AB89" s="7">
        <v>5.86</v>
      </c>
      <c r="AC89" s="7"/>
      <c r="AD89" s="7">
        <v>-64.228999999999999</v>
      </c>
      <c r="AE89" s="7">
        <v>0.1</v>
      </c>
      <c r="AF89" s="7">
        <v>5.86</v>
      </c>
      <c r="AG89" s="7"/>
      <c r="AH89" s="7">
        <v>-64.295299999999997</v>
      </c>
      <c r="AI89" s="7">
        <v>0.3</v>
      </c>
      <c r="AJ89" s="7">
        <v>5.8520000000000003</v>
      </c>
      <c r="AK89" s="7"/>
      <c r="AL89" s="7">
        <v>-68.302300000000002</v>
      </c>
      <c r="AM89" s="7">
        <v>0.1</v>
      </c>
      <c r="AN89" s="7">
        <v>5.86</v>
      </c>
      <c r="AO89" s="7"/>
      <c r="AP89" s="7">
        <v>-61.377000000000002</v>
      </c>
      <c r="AQ89" s="7">
        <v>0.1</v>
      </c>
      <c r="AR89" s="7">
        <v>5.86</v>
      </c>
      <c r="AS89" s="7"/>
      <c r="AT89" s="7">
        <v>-56.394599999999997</v>
      </c>
      <c r="AU89" s="7">
        <v>0.4</v>
      </c>
      <c r="AV89" s="7">
        <v>5.8559999999999999</v>
      </c>
      <c r="AW89" s="7"/>
      <c r="AX89" s="7">
        <v>-52.850999999999999</v>
      </c>
      <c r="AY89" s="7">
        <v>0</v>
      </c>
      <c r="AZ89" s="7">
        <v>5.8440000000000003</v>
      </c>
      <c r="BA89" s="7"/>
      <c r="BB89" s="7">
        <v>-45.494</v>
      </c>
      <c r="BC89" s="7">
        <v>-0.2</v>
      </c>
      <c r="BD89" s="7">
        <v>5.8639999999999999</v>
      </c>
      <c r="BE89" s="7"/>
      <c r="BF89" s="7">
        <v>-46.945999999999998</v>
      </c>
      <c r="BG89" s="7">
        <v>-0.3</v>
      </c>
      <c r="BH89" s="7">
        <v>5.8479999999999999</v>
      </c>
      <c r="BI89" s="7"/>
      <c r="BJ89" s="7">
        <v>-49.694099999999999</v>
      </c>
      <c r="BK89" s="7">
        <v>0.1</v>
      </c>
      <c r="BL89" s="7">
        <v>5.8559999999999999</v>
      </c>
      <c r="BM89" s="7"/>
      <c r="BN89" s="7">
        <v>-48.124000000000002</v>
      </c>
    </row>
    <row r="90" spans="3:66" x14ac:dyDescent="0.2">
      <c r="C90" s="6">
        <v>0.1</v>
      </c>
      <c r="D90" s="7">
        <v>5.8520000000000003</v>
      </c>
      <c r="E90" s="7"/>
      <c r="F90" s="7">
        <v>-66.872</v>
      </c>
      <c r="G90" s="7">
        <v>0.2</v>
      </c>
      <c r="H90" s="7">
        <v>5.8559999999999999</v>
      </c>
      <c r="I90" s="7"/>
      <c r="J90" s="7">
        <v>-63.900799999999997</v>
      </c>
      <c r="K90" s="7">
        <v>0</v>
      </c>
      <c r="L90" s="7">
        <v>5.8559999999999999</v>
      </c>
      <c r="M90" s="7"/>
      <c r="N90" s="7">
        <v>-70.41</v>
      </c>
      <c r="O90" s="7">
        <v>-0.4</v>
      </c>
      <c r="P90" s="7">
        <v>5.8639999999999999</v>
      </c>
      <c r="Q90" s="7"/>
      <c r="R90" s="7">
        <v>-63.835000000000001</v>
      </c>
      <c r="S90" s="7">
        <v>-0.1</v>
      </c>
      <c r="T90" s="7">
        <v>5.86</v>
      </c>
      <c r="U90" s="7"/>
      <c r="V90" s="7">
        <v>-70.816000000000003</v>
      </c>
      <c r="W90" s="7">
        <v>-0.1</v>
      </c>
      <c r="X90" s="7">
        <v>5.8559999999999999</v>
      </c>
      <c r="Y90" s="7"/>
      <c r="Z90" s="7">
        <v>-67.350399999999993</v>
      </c>
      <c r="AA90" s="7">
        <v>0</v>
      </c>
      <c r="AB90" s="7">
        <v>5.86</v>
      </c>
      <c r="AC90" s="7"/>
      <c r="AD90" s="7">
        <v>-64.305000000000007</v>
      </c>
      <c r="AE90" s="7">
        <v>-0.2</v>
      </c>
      <c r="AF90" s="7">
        <v>5.8559999999999999</v>
      </c>
      <c r="AG90" s="7"/>
      <c r="AH90" s="7">
        <v>-64.361000000000004</v>
      </c>
      <c r="AI90" s="7">
        <v>0.2</v>
      </c>
      <c r="AJ90" s="7">
        <v>5.8520000000000003</v>
      </c>
      <c r="AK90" s="7"/>
      <c r="AL90" s="7">
        <v>-68.433499999999995</v>
      </c>
      <c r="AM90" s="7">
        <v>0.1</v>
      </c>
      <c r="AN90" s="7">
        <v>5.8559999999999999</v>
      </c>
      <c r="AO90" s="7"/>
      <c r="AP90" s="7">
        <v>-63.264000000000003</v>
      </c>
      <c r="AQ90" s="7">
        <v>0.1</v>
      </c>
      <c r="AR90" s="7">
        <v>5.8559999999999999</v>
      </c>
      <c r="AS90" s="7"/>
      <c r="AT90" s="7">
        <v>-56.427500000000002</v>
      </c>
      <c r="AU90" s="7">
        <v>0</v>
      </c>
      <c r="AV90" s="7">
        <v>5.8559999999999999</v>
      </c>
      <c r="AW90" s="7"/>
      <c r="AX90" s="7">
        <v>-52.895000000000003</v>
      </c>
      <c r="AY90" s="7">
        <v>-0.1</v>
      </c>
      <c r="AZ90" s="7">
        <v>5.8440000000000003</v>
      </c>
      <c r="BA90" s="7"/>
      <c r="BB90" s="7">
        <v>-45.560200000000002</v>
      </c>
      <c r="BC90" s="7">
        <v>-0.2</v>
      </c>
      <c r="BD90" s="7">
        <v>5.86</v>
      </c>
      <c r="BE90" s="7"/>
      <c r="BF90" s="7">
        <v>-47.034999999999997</v>
      </c>
      <c r="BG90" s="7">
        <v>0.2</v>
      </c>
      <c r="BH90" s="7">
        <v>5.8479999999999999</v>
      </c>
      <c r="BI90" s="7"/>
      <c r="BJ90" s="7">
        <v>-49.793199999999999</v>
      </c>
      <c r="BK90" s="7">
        <v>-0.1</v>
      </c>
      <c r="BL90" s="7">
        <v>5.8520000000000003</v>
      </c>
      <c r="BM90" s="7"/>
      <c r="BN90" s="7">
        <v>-48.222999999999999</v>
      </c>
    </row>
    <row r="91" spans="3:66" x14ac:dyDescent="0.2">
      <c r="C91" s="6">
        <v>0</v>
      </c>
      <c r="D91" s="7">
        <v>5.8479999999999999</v>
      </c>
      <c r="E91" s="7"/>
      <c r="F91" s="7">
        <v>-66.921000000000006</v>
      </c>
      <c r="G91" s="7">
        <v>0.1</v>
      </c>
      <c r="H91" s="7">
        <v>5.8559999999999999</v>
      </c>
      <c r="I91" s="7"/>
      <c r="J91" s="7">
        <v>-63.867899999999999</v>
      </c>
      <c r="K91" s="7">
        <v>0</v>
      </c>
      <c r="L91" s="7">
        <v>5.8520000000000003</v>
      </c>
      <c r="M91" s="7"/>
      <c r="N91" s="7">
        <v>-71.558000000000007</v>
      </c>
      <c r="O91" s="7">
        <v>-0.1</v>
      </c>
      <c r="P91" s="7">
        <v>5.86</v>
      </c>
      <c r="Q91" s="7"/>
      <c r="R91" s="7">
        <v>-63.9666</v>
      </c>
      <c r="S91" s="7">
        <v>-0.1</v>
      </c>
      <c r="T91" s="7">
        <v>5.86</v>
      </c>
      <c r="U91" s="7"/>
      <c r="V91" s="7">
        <v>-70.903000000000006</v>
      </c>
      <c r="W91" s="7">
        <v>-0.1</v>
      </c>
      <c r="X91" s="7">
        <v>5.86</v>
      </c>
      <c r="Y91" s="7"/>
      <c r="Z91" s="7">
        <v>-67.4161</v>
      </c>
      <c r="AA91" s="7">
        <v>-0.1</v>
      </c>
      <c r="AB91" s="7">
        <v>5.8559999999999999</v>
      </c>
      <c r="AC91" s="7"/>
      <c r="AD91" s="7">
        <v>-65.695999999999998</v>
      </c>
      <c r="AE91" s="7">
        <v>0.1</v>
      </c>
      <c r="AF91" s="7">
        <v>5.8559999999999999</v>
      </c>
      <c r="AG91" s="7"/>
      <c r="AH91" s="7">
        <v>-64.393799999999999</v>
      </c>
      <c r="AI91" s="7">
        <v>0.2</v>
      </c>
      <c r="AJ91" s="7">
        <v>5.8520000000000003</v>
      </c>
      <c r="AK91" s="7"/>
      <c r="AL91" s="7">
        <v>-68.5321</v>
      </c>
      <c r="AM91" s="7">
        <v>-0.1</v>
      </c>
      <c r="AN91" s="7">
        <v>5.86</v>
      </c>
      <c r="AO91" s="7"/>
      <c r="AP91" s="7">
        <v>-63.341000000000001</v>
      </c>
      <c r="AQ91" s="7">
        <v>0</v>
      </c>
      <c r="AR91" s="7">
        <v>5.8559999999999999</v>
      </c>
      <c r="AS91" s="7"/>
      <c r="AT91" s="7">
        <v>-56.427500000000002</v>
      </c>
      <c r="AU91" s="7">
        <v>0</v>
      </c>
      <c r="AV91" s="7">
        <v>5.8559999999999999</v>
      </c>
      <c r="AW91" s="7"/>
      <c r="AX91" s="7">
        <v>-52.95</v>
      </c>
      <c r="AY91" s="7">
        <v>-0.1</v>
      </c>
      <c r="AZ91" s="7">
        <v>5.8440000000000003</v>
      </c>
      <c r="BA91" s="7"/>
      <c r="BB91" s="7">
        <v>-45.593299999999999</v>
      </c>
      <c r="BC91" s="7">
        <v>-0.1</v>
      </c>
      <c r="BD91" s="7">
        <v>5.8639999999999999</v>
      </c>
      <c r="BE91" s="7"/>
      <c r="BF91" s="7">
        <v>-47.09</v>
      </c>
      <c r="BG91" s="7">
        <v>0.1</v>
      </c>
      <c r="BH91" s="7">
        <v>5.8440000000000003</v>
      </c>
      <c r="BI91" s="7"/>
      <c r="BJ91" s="7">
        <v>-49.859299999999998</v>
      </c>
      <c r="BK91" s="7">
        <v>0.1</v>
      </c>
      <c r="BL91" s="7">
        <v>5.8520000000000003</v>
      </c>
      <c r="BM91" s="7"/>
      <c r="BN91" s="7">
        <v>-48.271999999999998</v>
      </c>
    </row>
    <row r="92" spans="3:66" x14ac:dyDescent="0.2">
      <c r="C92" s="6">
        <v>0.1</v>
      </c>
      <c r="D92" s="7">
        <v>5.8520000000000003</v>
      </c>
      <c r="E92" s="7"/>
      <c r="F92" s="7">
        <v>-66.971000000000004</v>
      </c>
      <c r="G92" s="7">
        <v>0.2</v>
      </c>
      <c r="H92" s="7">
        <v>5.8559999999999999</v>
      </c>
      <c r="I92" s="7"/>
      <c r="J92" s="7">
        <v>-64.032300000000006</v>
      </c>
      <c r="K92" s="7">
        <v>-0.1</v>
      </c>
      <c r="L92" s="7">
        <v>5.86</v>
      </c>
      <c r="M92" s="7"/>
      <c r="N92" s="7">
        <v>-71.688999999999993</v>
      </c>
      <c r="O92" s="7">
        <v>-0.3</v>
      </c>
      <c r="P92" s="7">
        <v>5.86</v>
      </c>
      <c r="Q92" s="7"/>
      <c r="R92" s="7">
        <v>-64.097999999999999</v>
      </c>
      <c r="S92" s="7">
        <v>0.3</v>
      </c>
      <c r="T92" s="7">
        <v>5.86</v>
      </c>
      <c r="U92" s="7"/>
      <c r="V92" s="7">
        <v>-72.093999999999994</v>
      </c>
      <c r="W92" s="7">
        <v>0</v>
      </c>
      <c r="X92" s="7">
        <v>5.86</v>
      </c>
      <c r="Y92" s="7"/>
      <c r="Z92" s="7">
        <v>-67.481700000000004</v>
      </c>
      <c r="AA92" s="7">
        <v>0</v>
      </c>
      <c r="AB92" s="7">
        <v>5.86</v>
      </c>
      <c r="AC92" s="7"/>
      <c r="AD92" s="7">
        <v>-65.795000000000002</v>
      </c>
      <c r="AE92" s="7">
        <v>0.1</v>
      </c>
      <c r="AF92" s="7">
        <v>5.8559999999999999</v>
      </c>
      <c r="AG92" s="7"/>
      <c r="AH92" s="7">
        <v>-64.459599999999995</v>
      </c>
      <c r="AI92" s="7">
        <v>0.3</v>
      </c>
      <c r="AJ92" s="7">
        <v>5.8520000000000003</v>
      </c>
      <c r="AK92" s="7"/>
      <c r="AL92" s="7">
        <v>-68.630600000000001</v>
      </c>
      <c r="AM92" s="7">
        <v>0</v>
      </c>
      <c r="AN92" s="7">
        <v>5.8559999999999999</v>
      </c>
      <c r="AO92" s="7"/>
      <c r="AP92" s="7">
        <v>-63.462000000000003</v>
      </c>
      <c r="AQ92" s="7">
        <v>0.2</v>
      </c>
      <c r="AR92" s="7">
        <v>5.8559999999999999</v>
      </c>
      <c r="AS92" s="7"/>
      <c r="AT92" s="7">
        <v>-56.460599999999999</v>
      </c>
      <c r="AU92" s="7">
        <v>0.2</v>
      </c>
      <c r="AV92" s="7">
        <v>5.8559999999999999</v>
      </c>
      <c r="AW92" s="7"/>
      <c r="AX92" s="7">
        <v>-52.939</v>
      </c>
      <c r="AY92" s="7">
        <v>0.2</v>
      </c>
      <c r="AZ92" s="7">
        <v>5.8440000000000003</v>
      </c>
      <c r="BA92" s="7"/>
      <c r="BB92" s="7">
        <v>-45.659500000000001</v>
      </c>
      <c r="BC92" s="7">
        <v>0.2</v>
      </c>
      <c r="BD92" s="7">
        <v>5.86</v>
      </c>
      <c r="BE92" s="7"/>
      <c r="BF92" s="7">
        <v>-47.155999999999999</v>
      </c>
      <c r="BG92" s="7">
        <v>0</v>
      </c>
      <c r="BH92" s="7">
        <v>5.8479999999999999</v>
      </c>
      <c r="BI92" s="7"/>
      <c r="BJ92" s="7">
        <v>-49.925400000000003</v>
      </c>
      <c r="BK92" s="7">
        <v>0</v>
      </c>
      <c r="BL92" s="7">
        <v>5.8520000000000003</v>
      </c>
      <c r="BM92" s="7"/>
      <c r="BN92" s="7">
        <v>-48.338000000000001</v>
      </c>
    </row>
    <row r="93" spans="3:66" x14ac:dyDescent="0.2">
      <c r="C93" s="6">
        <v>-0.1</v>
      </c>
      <c r="D93" s="7">
        <v>5.8520000000000003</v>
      </c>
      <c r="E93" s="7"/>
      <c r="F93" s="7">
        <v>-67.052999999999997</v>
      </c>
      <c r="G93" s="7">
        <v>0.1</v>
      </c>
      <c r="H93" s="7">
        <v>5.86</v>
      </c>
      <c r="I93" s="7"/>
      <c r="J93" s="7">
        <v>-65.248400000000004</v>
      </c>
      <c r="K93" s="7">
        <v>0.3</v>
      </c>
      <c r="L93" s="7">
        <v>5.86</v>
      </c>
      <c r="M93" s="7"/>
      <c r="N93" s="7">
        <v>-71.721999999999994</v>
      </c>
      <c r="O93" s="7">
        <v>-0.2</v>
      </c>
      <c r="P93" s="7">
        <v>5.86</v>
      </c>
      <c r="Q93" s="7"/>
      <c r="R93" s="7">
        <v>-64.196700000000007</v>
      </c>
      <c r="S93" s="7">
        <v>-0.1</v>
      </c>
      <c r="T93" s="7">
        <v>5.86</v>
      </c>
      <c r="U93" s="7"/>
      <c r="V93" s="7">
        <v>-72.16</v>
      </c>
      <c r="W93" s="7">
        <v>0.1</v>
      </c>
      <c r="X93" s="7">
        <v>5.86</v>
      </c>
      <c r="Y93" s="7"/>
      <c r="Z93" s="7">
        <v>-67.547399999999996</v>
      </c>
      <c r="AA93" s="7">
        <v>-0.1</v>
      </c>
      <c r="AB93" s="7">
        <v>5.86</v>
      </c>
      <c r="AC93" s="7"/>
      <c r="AD93" s="7">
        <v>-65.882999999999996</v>
      </c>
      <c r="AE93" s="7">
        <v>0</v>
      </c>
      <c r="AF93" s="7">
        <v>5.8559999999999999</v>
      </c>
      <c r="AG93" s="7"/>
      <c r="AH93" s="7">
        <v>-64.525300000000001</v>
      </c>
      <c r="AI93" s="7">
        <v>0</v>
      </c>
      <c r="AJ93" s="7">
        <v>5.8479999999999999</v>
      </c>
      <c r="AK93" s="7"/>
      <c r="AL93" s="7">
        <v>-68.728999999999999</v>
      </c>
      <c r="AM93" s="7">
        <v>0.2</v>
      </c>
      <c r="AN93" s="7">
        <v>5.8559999999999999</v>
      </c>
      <c r="AO93" s="7"/>
      <c r="AP93" s="7">
        <v>-63.570999999999998</v>
      </c>
      <c r="AQ93" s="7">
        <v>-0.1</v>
      </c>
      <c r="AR93" s="7">
        <v>5.8559999999999999</v>
      </c>
      <c r="AS93" s="7"/>
      <c r="AT93" s="7">
        <v>-56.460599999999999</v>
      </c>
      <c r="AU93" s="7">
        <v>0.1</v>
      </c>
      <c r="AV93" s="7">
        <v>5.8559999999999999</v>
      </c>
      <c r="AW93" s="7"/>
      <c r="AX93" s="7">
        <v>-54.347999999999999</v>
      </c>
      <c r="AY93" s="7">
        <v>0.3</v>
      </c>
      <c r="AZ93" s="7">
        <v>5.8440000000000003</v>
      </c>
      <c r="BA93" s="7"/>
      <c r="BB93" s="7">
        <v>-45.692500000000003</v>
      </c>
      <c r="BC93" s="7">
        <v>0.2</v>
      </c>
      <c r="BD93" s="7">
        <v>5.8639999999999999</v>
      </c>
      <c r="BE93" s="7"/>
      <c r="BF93" s="7">
        <v>-47.222000000000001</v>
      </c>
      <c r="BG93" s="7">
        <v>0.3</v>
      </c>
      <c r="BH93" s="7">
        <v>5.8479999999999999</v>
      </c>
      <c r="BI93" s="7"/>
      <c r="BJ93" s="7">
        <v>-49.991399999999999</v>
      </c>
      <c r="BK93" s="7">
        <v>0.3</v>
      </c>
      <c r="BL93" s="7">
        <v>5.8479999999999999</v>
      </c>
      <c r="BM93" s="7"/>
      <c r="BN93" s="7">
        <v>-48.404000000000003</v>
      </c>
    </row>
    <row r="94" spans="3:66" x14ac:dyDescent="0.2">
      <c r="C94" s="6">
        <v>0.2</v>
      </c>
      <c r="D94" s="7">
        <v>5.8520000000000003</v>
      </c>
      <c r="E94" s="7"/>
      <c r="F94" s="7">
        <v>-67.069000000000003</v>
      </c>
      <c r="G94" s="7">
        <v>-0.1</v>
      </c>
      <c r="H94" s="7">
        <v>5.86</v>
      </c>
      <c r="I94" s="7"/>
      <c r="J94" s="7">
        <v>-65.346800000000002</v>
      </c>
      <c r="K94" s="7">
        <v>0</v>
      </c>
      <c r="L94" s="7">
        <v>5.86</v>
      </c>
      <c r="M94" s="7"/>
      <c r="N94" s="7">
        <v>-71.808999999999997</v>
      </c>
      <c r="O94" s="7">
        <v>0</v>
      </c>
      <c r="P94" s="7">
        <v>5.86</v>
      </c>
      <c r="Q94" s="7"/>
      <c r="R94" s="7">
        <v>-66.036799999999999</v>
      </c>
      <c r="S94" s="7">
        <v>0.2</v>
      </c>
      <c r="T94" s="7">
        <v>5.8639999999999999</v>
      </c>
      <c r="U94" s="7"/>
      <c r="V94" s="7">
        <v>-72.224999999999994</v>
      </c>
      <c r="W94" s="7">
        <v>-0.1</v>
      </c>
      <c r="X94" s="7">
        <v>5.86</v>
      </c>
      <c r="Y94" s="7"/>
      <c r="Z94" s="7">
        <v>-67.645899999999997</v>
      </c>
      <c r="AA94" s="7">
        <v>-0.1</v>
      </c>
      <c r="AB94" s="7">
        <v>5.8559999999999999</v>
      </c>
      <c r="AC94" s="7"/>
      <c r="AD94" s="7">
        <v>-65.980999999999995</v>
      </c>
      <c r="AE94" s="7">
        <v>0</v>
      </c>
      <c r="AF94" s="7">
        <v>5.8559999999999999</v>
      </c>
      <c r="AG94" s="7"/>
      <c r="AH94" s="7">
        <v>-64.591099999999997</v>
      </c>
      <c r="AI94" s="7">
        <v>0.2</v>
      </c>
      <c r="AJ94" s="7">
        <v>5.8479999999999999</v>
      </c>
      <c r="AK94" s="7"/>
      <c r="AL94" s="7">
        <v>-68.761700000000005</v>
      </c>
      <c r="AM94" s="7">
        <v>0.1</v>
      </c>
      <c r="AN94" s="7">
        <v>5.86</v>
      </c>
      <c r="AO94" s="7"/>
      <c r="AP94" s="7">
        <v>-63.692</v>
      </c>
      <c r="AQ94" s="7">
        <v>0.1</v>
      </c>
      <c r="AR94" s="7">
        <v>5.8559999999999999</v>
      </c>
      <c r="AS94" s="7"/>
      <c r="AT94" s="7">
        <v>-57.317500000000003</v>
      </c>
      <c r="AU94" s="7">
        <v>0.3</v>
      </c>
      <c r="AV94" s="7">
        <v>5.8559999999999999</v>
      </c>
      <c r="AW94" s="7"/>
      <c r="AX94" s="7">
        <v>-54.37</v>
      </c>
      <c r="AY94" s="7">
        <v>0.2</v>
      </c>
      <c r="AZ94" s="7">
        <v>5.8479999999999999</v>
      </c>
      <c r="BA94" s="7"/>
      <c r="BB94" s="7">
        <v>-46.5197</v>
      </c>
      <c r="BC94" s="7">
        <v>0</v>
      </c>
      <c r="BD94" s="7">
        <v>5.8559999999999999</v>
      </c>
      <c r="BE94" s="7"/>
      <c r="BF94" s="7">
        <v>-47.265999999999998</v>
      </c>
      <c r="BG94" s="7">
        <v>0.2</v>
      </c>
      <c r="BH94" s="7">
        <v>5.8479999999999999</v>
      </c>
      <c r="BI94" s="7"/>
      <c r="BJ94" s="7">
        <v>-50.057600000000001</v>
      </c>
      <c r="BK94" s="7">
        <v>0</v>
      </c>
      <c r="BL94" s="7">
        <v>5.8520000000000003</v>
      </c>
      <c r="BM94" s="7"/>
      <c r="BN94" s="7">
        <v>-48.487000000000002</v>
      </c>
    </row>
    <row r="95" spans="3:66" x14ac:dyDescent="0.2">
      <c r="C95" s="6">
        <v>0.1</v>
      </c>
      <c r="D95" s="7">
        <v>5.8520000000000003</v>
      </c>
      <c r="E95" s="7"/>
      <c r="F95" s="7">
        <v>-67.117999999999995</v>
      </c>
      <c r="G95" s="7">
        <v>0.2</v>
      </c>
      <c r="H95" s="7">
        <v>5.8559999999999999</v>
      </c>
      <c r="I95" s="7"/>
      <c r="J95" s="7">
        <v>-65.412599999999998</v>
      </c>
      <c r="K95" s="7">
        <v>0.1</v>
      </c>
      <c r="L95" s="7">
        <v>5.86</v>
      </c>
      <c r="M95" s="7"/>
      <c r="N95" s="7">
        <v>-71.908000000000001</v>
      </c>
      <c r="O95" s="7">
        <v>-0.2</v>
      </c>
      <c r="P95" s="7">
        <v>5.86</v>
      </c>
      <c r="Q95" s="7"/>
      <c r="R95" s="7">
        <v>-66.168199999999999</v>
      </c>
      <c r="S95" s="7">
        <v>0</v>
      </c>
      <c r="T95" s="7">
        <v>5.86</v>
      </c>
      <c r="U95" s="7"/>
      <c r="V95" s="7">
        <v>-72.290999999999997</v>
      </c>
      <c r="W95" s="7">
        <v>0</v>
      </c>
      <c r="X95" s="7">
        <v>5.8559999999999999</v>
      </c>
      <c r="Y95" s="7"/>
      <c r="Z95" s="7">
        <v>-67.711500000000001</v>
      </c>
      <c r="AA95" s="7">
        <v>-0.1</v>
      </c>
      <c r="AB95" s="7">
        <v>5.8559999999999999</v>
      </c>
      <c r="AC95" s="7"/>
      <c r="AD95" s="7">
        <v>-66.08</v>
      </c>
      <c r="AE95" s="7">
        <v>0.1</v>
      </c>
      <c r="AF95" s="7">
        <v>5.8559999999999999</v>
      </c>
      <c r="AG95" s="7"/>
      <c r="AH95" s="7">
        <v>-64.656700000000001</v>
      </c>
      <c r="AI95" s="7">
        <v>0.3</v>
      </c>
      <c r="AJ95" s="7">
        <v>5.8479999999999999</v>
      </c>
      <c r="AK95" s="7"/>
      <c r="AL95" s="7">
        <v>-68.827399999999997</v>
      </c>
      <c r="AM95" s="7">
        <v>0</v>
      </c>
      <c r="AN95" s="7">
        <v>5.8520000000000003</v>
      </c>
      <c r="AO95" s="7"/>
      <c r="AP95" s="7">
        <v>-64.009</v>
      </c>
      <c r="AQ95" s="7">
        <v>-0.2</v>
      </c>
      <c r="AR95" s="7">
        <v>5.86</v>
      </c>
      <c r="AS95" s="7"/>
      <c r="AT95" s="7">
        <v>-57.350499999999997</v>
      </c>
      <c r="AU95" s="7">
        <v>0.2</v>
      </c>
      <c r="AV95" s="7">
        <v>5.8559999999999999</v>
      </c>
      <c r="AW95" s="7"/>
      <c r="AX95" s="7">
        <v>-54.381</v>
      </c>
      <c r="AY95" s="7">
        <v>-0.3</v>
      </c>
      <c r="AZ95" s="7">
        <v>5.8440000000000003</v>
      </c>
      <c r="BA95" s="7"/>
      <c r="BB95" s="7">
        <v>-46.552900000000001</v>
      </c>
      <c r="BC95" s="7">
        <v>0.1</v>
      </c>
      <c r="BD95" s="7">
        <v>5.86</v>
      </c>
      <c r="BE95" s="7"/>
      <c r="BF95" s="7">
        <v>-47.332000000000001</v>
      </c>
      <c r="BG95" s="7">
        <v>0</v>
      </c>
      <c r="BH95" s="7">
        <v>5.8440000000000003</v>
      </c>
      <c r="BI95" s="7"/>
      <c r="BJ95" s="7">
        <v>-50.123699999999999</v>
      </c>
      <c r="BK95" s="7">
        <v>0.2</v>
      </c>
      <c r="BL95" s="7">
        <v>5.8520000000000003</v>
      </c>
      <c r="BM95" s="7"/>
      <c r="BN95" s="7">
        <v>-48.552999999999997</v>
      </c>
    </row>
    <row r="96" spans="3:66" x14ac:dyDescent="0.2">
      <c r="C96" s="6">
        <v>0.1</v>
      </c>
      <c r="D96" s="7">
        <v>5.8479999999999999</v>
      </c>
      <c r="E96" s="7"/>
      <c r="F96" s="7">
        <v>-67.200999999999993</v>
      </c>
      <c r="G96" s="7">
        <v>0</v>
      </c>
      <c r="H96" s="7">
        <v>5.8520000000000003</v>
      </c>
      <c r="I96" s="7"/>
      <c r="J96" s="7">
        <v>-65.478200000000001</v>
      </c>
      <c r="K96" s="7">
        <v>0.1</v>
      </c>
      <c r="L96" s="7">
        <v>5.8559999999999999</v>
      </c>
      <c r="M96" s="7"/>
      <c r="N96" s="7">
        <v>-71.94</v>
      </c>
      <c r="O96" s="7">
        <v>-0.5</v>
      </c>
      <c r="P96" s="7">
        <v>5.8639999999999999</v>
      </c>
      <c r="Q96" s="7"/>
      <c r="R96" s="7">
        <v>-66.332400000000007</v>
      </c>
      <c r="S96" s="7">
        <v>0</v>
      </c>
      <c r="T96" s="7">
        <v>5.86</v>
      </c>
      <c r="U96" s="7"/>
      <c r="V96" s="7">
        <v>-72.378</v>
      </c>
      <c r="W96" s="7">
        <v>0</v>
      </c>
      <c r="X96" s="7">
        <v>5.8559999999999999</v>
      </c>
      <c r="Y96" s="7"/>
      <c r="Z96" s="7">
        <v>-67.81</v>
      </c>
      <c r="AA96" s="7">
        <v>-0.1</v>
      </c>
      <c r="AB96" s="7">
        <v>5.86</v>
      </c>
      <c r="AC96" s="7"/>
      <c r="AD96" s="7">
        <v>-67.819999999999993</v>
      </c>
      <c r="AE96" s="7">
        <v>0</v>
      </c>
      <c r="AF96" s="7">
        <v>5.86</v>
      </c>
      <c r="AG96" s="7"/>
      <c r="AH96" s="7">
        <v>-64.689599999999999</v>
      </c>
      <c r="AI96" s="7">
        <v>0.1</v>
      </c>
      <c r="AJ96" s="7">
        <v>5.8479999999999999</v>
      </c>
      <c r="AK96" s="7"/>
      <c r="AL96" s="7">
        <v>-68.925799999999995</v>
      </c>
      <c r="AM96" s="7">
        <v>-0.3</v>
      </c>
      <c r="AN96" s="7">
        <v>5.8559999999999999</v>
      </c>
      <c r="AO96" s="7"/>
      <c r="AP96" s="7">
        <v>-65.531999999999996</v>
      </c>
      <c r="AQ96" s="7">
        <v>0</v>
      </c>
      <c r="AR96" s="7">
        <v>5.86</v>
      </c>
      <c r="AS96" s="7"/>
      <c r="AT96" s="7">
        <v>-57.383499999999998</v>
      </c>
      <c r="AU96" s="7">
        <v>0.1</v>
      </c>
      <c r="AV96" s="7">
        <v>5.8559999999999999</v>
      </c>
      <c r="AW96" s="7"/>
      <c r="AX96" s="7">
        <v>-54.414000000000001</v>
      </c>
      <c r="AY96" s="7">
        <v>-0.1</v>
      </c>
      <c r="AZ96" s="7">
        <v>5.8440000000000003</v>
      </c>
      <c r="BA96" s="7"/>
      <c r="BB96" s="7">
        <v>-46.619</v>
      </c>
      <c r="BC96" s="7">
        <v>0</v>
      </c>
      <c r="BD96" s="7">
        <v>5.86</v>
      </c>
      <c r="BE96" s="7"/>
      <c r="BF96" s="7">
        <v>-48.06</v>
      </c>
      <c r="BG96" s="7">
        <v>0.2</v>
      </c>
      <c r="BH96" s="7">
        <v>5.8479999999999999</v>
      </c>
      <c r="BI96" s="7"/>
      <c r="BJ96" s="7">
        <v>-50.156700000000001</v>
      </c>
      <c r="BK96" s="7">
        <v>0.3</v>
      </c>
      <c r="BL96" s="7">
        <v>5.8520000000000003</v>
      </c>
      <c r="BM96" s="7"/>
      <c r="BN96" s="7">
        <v>-48.603000000000002</v>
      </c>
    </row>
    <row r="97" spans="3:66" x14ac:dyDescent="0.2">
      <c r="C97" s="6">
        <v>0</v>
      </c>
      <c r="D97" s="7">
        <v>5.8520000000000003</v>
      </c>
      <c r="E97" s="7"/>
      <c r="F97" s="7">
        <v>-67.216999999999999</v>
      </c>
      <c r="G97" s="7">
        <v>0.2</v>
      </c>
      <c r="H97" s="7">
        <v>5.8559999999999999</v>
      </c>
      <c r="I97" s="7"/>
      <c r="J97" s="7">
        <v>-65.609800000000007</v>
      </c>
      <c r="K97" s="7">
        <v>0.1</v>
      </c>
      <c r="L97" s="7">
        <v>5.8559999999999999</v>
      </c>
      <c r="M97" s="7"/>
      <c r="N97" s="7">
        <v>-72.028000000000006</v>
      </c>
      <c r="O97" s="7">
        <v>0</v>
      </c>
      <c r="P97" s="7">
        <v>5.86</v>
      </c>
      <c r="Q97" s="7"/>
      <c r="R97" s="7">
        <v>-66.332400000000007</v>
      </c>
      <c r="S97" s="7">
        <v>0.1</v>
      </c>
      <c r="T97" s="7">
        <v>5.86</v>
      </c>
      <c r="U97" s="7"/>
      <c r="V97" s="7">
        <v>-72.454999999999998</v>
      </c>
      <c r="W97" s="7">
        <v>0</v>
      </c>
      <c r="X97" s="7">
        <v>5.8559999999999999</v>
      </c>
      <c r="Y97" s="7"/>
      <c r="Z97" s="7">
        <v>-67.908500000000004</v>
      </c>
      <c r="AA97" s="7">
        <v>0.1</v>
      </c>
      <c r="AB97" s="7">
        <v>5.8559999999999999</v>
      </c>
      <c r="AC97" s="7"/>
      <c r="AD97" s="7">
        <v>-67.950999999999993</v>
      </c>
      <c r="AE97" s="7">
        <v>0.1</v>
      </c>
      <c r="AF97" s="7">
        <v>5.86</v>
      </c>
      <c r="AG97" s="7"/>
      <c r="AH97" s="7">
        <v>-64.755399999999995</v>
      </c>
      <c r="AI97" s="7">
        <v>0.3</v>
      </c>
      <c r="AJ97" s="7">
        <v>5.8479999999999999</v>
      </c>
      <c r="AK97" s="7"/>
      <c r="AL97" s="7">
        <v>-69.024199999999993</v>
      </c>
      <c r="AM97" s="7">
        <v>-0.2</v>
      </c>
      <c r="AN97" s="7">
        <v>5.8559999999999999</v>
      </c>
      <c r="AO97" s="7"/>
      <c r="AP97" s="7">
        <v>-65.619</v>
      </c>
      <c r="AQ97" s="7">
        <v>0</v>
      </c>
      <c r="AR97" s="7">
        <v>5.86</v>
      </c>
      <c r="AS97" s="7"/>
      <c r="AT97" s="7">
        <v>-57.383499999999998</v>
      </c>
      <c r="AU97" s="7">
        <v>0.1</v>
      </c>
      <c r="AV97" s="7">
        <v>5.8559999999999999</v>
      </c>
      <c r="AW97" s="7"/>
      <c r="AX97" s="7">
        <v>-54.436</v>
      </c>
      <c r="AY97" s="7">
        <v>0.1</v>
      </c>
      <c r="AZ97" s="7">
        <v>5.8440000000000003</v>
      </c>
      <c r="BA97" s="7"/>
      <c r="BB97" s="7">
        <v>-46.685200000000002</v>
      </c>
      <c r="BC97" s="7">
        <v>0.1</v>
      </c>
      <c r="BD97" s="7">
        <v>5.8559999999999999</v>
      </c>
      <c r="BE97" s="7"/>
      <c r="BF97" s="7">
        <v>-48.137</v>
      </c>
      <c r="BG97" s="7">
        <v>0.2</v>
      </c>
      <c r="BH97" s="7">
        <v>5.8479999999999999</v>
      </c>
      <c r="BI97" s="7"/>
      <c r="BJ97" s="7">
        <v>-50.222799999999999</v>
      </c>
      <c r="BK97" s="7">
        <v>0.1</v>
      </c>
      <c r="BL97" s="7">
        <v>5.8520000000000003</v>
      </c>
      <c r="BM97" s="7"/>
      <c r="BN97" s="7">
        <v>-48.668999999999997</v>
      </c>
    </row>
    <row r="98" spans="3:66" x14ac:dyDescent="0.2">
      <c r="C98" s="6">
        <v>0.3</v>
      </c>
      <c r="D98" s="7">
        <v>5.8520000000000003</v>
      </c>
      <c r="E98" s="7"/>
      <c r="F98" s="7">
        <v>-67.299000000000007</v>
      </c>
      <c r="G98" s="7">
        <v>-0.3</v>
      </c>
      <c r="H98" s="7">
        <v>5.8559999999999999</v>
      </c>
      <c r="I98" s="7"/>
      <c r="J98" s="7">
        <v>-67.383200000000002</v>
      </c>
      <c r="K98" s="7">
        <v>0.1</v>
      </c>
      <c r="L98" s="7">
        <v>5.8559999999999999</v>
      </c>
      <c r="M98" s="7"/>
      <c r="N98" s="7">
        <v>-72.126000000000005</v>
      </c>
      <c r="O98" s="7">
        <v>-0.3</v>
      </c>
      <c r="P98" s="7">
        <v>5.86</v>
      </c>
      <c r="Q98" s="7"/>
      <c r="R98" s="7">
        <v>-66.463700000000003</v>
      </c>
      <c r="S98" s="7">
        <v>0</v>
      </c>
      <c r="T98" s="7">
        <v>5.8559999999999999</v>
      </c>
      <c r="U98" s="7"/>
      <c r="V98" s="7">
        <v>-72.498000000000005</v>
      </c>
      <c r="W98" s="7">
        <v>0</v>
      </c>
      <c r="X98" s="7">
        <v>5.86</v>
      </c>
      <c r="Y98" s="7"/>
      <c r="Z98" s="7">
        <v>-67.974199999999996</v>
      </c>
      <c r="AA98" s="7">
        <v>0</v>
      </c>
      <c r="AB98" s="7">
        <v>5.86</v>
      </c>
      <c r="AC98" s="7"/>
      <c r="AD98" s="7">
        <v>-68.072000000000003</v>
      </c>
      <c r="AE98" s="7">
        <v>0.3</v>
      </c>
      <c r="AF98" s="7">
        <v>5.8559999999999999</v>
      </c>
      <c r="AG98" s="7"/>
      <c r="AH98" s="7">
        <v>-64.788200000000003</v>
      </c>
      <c r="AI98" s="7">
        <v>0.1</v>
      </c>
      <c r="AJ98" s="7">
        <v>5.8479999999999999</v>
      </c>
      <c r="AK98" s="7"/>
      <c r="AL98" s="7">
        <v>-69.089799999999997</v>
      </c>
      <c r="AM98" s="7">
        <v>0.2</v>
      </c>
      <c r="AN98" s="7">
        <v>5.8559999999999999</v>
      </c>
      <c r="AO98" s="7"/>
      <c r="AP98" s="7">
        <v>-65.695999999999998</v>
      </c>
      <c r="AQ98" s="7">
        <v>0.1</v>
      </c>
      <c r="AR98" s="7">
        <v>5.8559999999999999</v>
      </c>
      <c r="AS98" s="7"/>
      <c r="AT98" s="7">
        <v>-57.383499999999998</v>
      </c>
      <c r="AU98" s="7">
        <v>0.2</v>
      </c>
      <c r="AV98" s="7">
        <v>5.8559999999999999</v>
      </c>
      <c r="AW98" s="7"/>
      <c r="AX98" s="7">
        <v>-54.48</v>
      </c>
      <c r="AY98" s="7">
        <v>-0.1</v>
      </c>
      <c r="AZ98" s="7">
        <v>5.8440000000000003</v>
      </c>
      <c r="BA98" s="7"/>
      <c r="BB98" s="7">
        <v>-46.718299999999999</v>
      </c>
      <c r="BC98" s="7">
        <v>-0.2</v>
      </c>
      <c r="BD98" s="7">
        <v>5.86</v>
      </c>
      <c r="BE98" s="7"/>
      <c r="BF98" s="7">
        <v>-48.180999999999997</v>
      </c>
      <c r="BG98" s="7">
        <v>0</v>
      </c>
      <c r="BH98" s="7">
        <v>5.8479999999999999</v>
      </c>
      <c r="BI98" s="7"/>
      <c r="BJ98" s="7">
        <v>-50.916499999999999</v>
      </c>
      <c r="BK98" s="7">
        <v>0.1</v>
      </c>
      <c r="BL98" s="7">
        <v>5.8520000000000003</v>
      </c>
      <c r="BM98" s="7"/>
      <c r="BN98" s="7">
        <v>-49.396000000000001</v>
      </c>
    </row>
    <row r="99" spans="3:66" x14ac:dyDescent="0.2">
      <c r="C99" s="6">
        <v>0.1</v>
      </c>
      <c r="D99" s="7">
        <v>5.8520000000000003</v>
      </c>
      <c r="E99" s="7"/>
      <c r="F99" s="7">
        <v>-68.644999999999996</v>
      </c>
      <c r="G99" s="7">
        <v>0.1</v>
      </c>
      <c r="H99" s="7">
        <v>5.8559999999999999</v>
      </c>
      <c r="I99" s="7"/>
      <c r="J99" s="7">
        <v>-67.481700000000004</v>
      </c>
      <c r="K99" s="7">
        <v>-0.2</v>
      </c>
      <c r="L99" s="7">
        <v>5.86</v>
      </c>
      <c r="M99" s="7"/>
      <c r="N99" s="7">
        <v>-72.147999999999996</v>
      </c>
      <c r="O99" s="7">
        <v>-0.4</v>
      </c>
      <c r="P99" s="7">
        <v>5.86</v>
      </c>
      <c r="Q99" s="7"/>
      <c r="R99" s="7">
        <v>-66.660899999999998</v>
      </c>
      <c r="S99" s="7">
        <v>-0.1</v>
      </c>
      <c r="T99" s="7">
        <v>5.86</v>
      </c>
      <c r="U99" s="7"/>
      <c r="V99" s="7">
        <v>-72.575000000000003</v>
      </c>
      <c r="W99" s="7">
        <v>0</v>
      </c>
      <c r="X99" s="7">
        <v>5.8559999999999999</v>
      </c>
      <c r="Y99" s="7"/>
      <c r="Z99" s="7">
        <v>-68.0398</v>
      </c>
      <c r="AA99" s="7">
        <v>0</v>
      </c>
      <c r="AB99" s="7">
        <v>5.8559999999999999</v>
      </c>
      <c r="AC99" s="7"/>
      <c r="AD99" s="7">
        <v>-68.159000000000006</v>
      </c>
      <c r="AE99" s="7">
        <v>0.1</v>
      </c>
      <c r="AF99" s="7">
        <v>5.8559999999999999</v>
      </c>
      <c r="AG99" s="7"/>
      <c r="AH99" s="7">
        <v>-64.853999999999999</v>
      </c>
      <c r="AI99" s="7">
        <v>0</v>
      </c>
      <c r="AJ99" s="7">
        <v>5.8440000000000003</v>
      </c>
      <c r="AK99" s="7"/>
      <c r="AL99" s="7">
        <v>-69.155500000000004</v>
      </c>
      <c r="AM99" s="7">
        <v>0</v>
      </c>
      <c r="AN99" s="7">
        <v>5.8559999999999999</v>
      </c>
      <c r="AO99" s="7"/>
      <c r="AP99" s="7">
        <v>-65.793999999999997</v>
      </c>
      <c r="AQ99" s="7">
        <v>0</v>
      </c>
      <c r="AR99" s="7">
        <v>5.86</v>
      </c>
      <c r="AS99" s="7"/>
      <c r="AT99" s="7">
        <v>-57.416400000000003</v>
      </c>
      <c r="AU99" s="7">
        <v>0</v>
      </c>
      <c r="AV99" s="7">
        <v>5.8559999999999999</v>
      </c>
      <c r="AW99" s="7"/>
      <c r="AX99" s="7">
        <v>-54.469000000000001</v>
      </c>
      <c r="AY99" s="7">
        <v>0.2</v>
      </c>
      <c r="AZ99" s="7">
        <v>5.8440000000000003</v>
      </c>
      <c r="BA99" s="7"/>
      <c r="BB99" s="7">
        <v>-46.751399999999997</v>
      </c>
      <c r="BC99" s="7">
        <v>-0.1</v>
      </c>
      <c r="BD99" s="7">
        <v>5.86</v>
      </c>
      <c r="BE99" s="7"/>
      <c r="BF99" s="7">
        <v>-48.225000000000001</v>
      </c>
      <c r="BG99" s="7">
        <v>0</v>
      </c>
      <c r="BH99" s="7">
        <v>5.8479999999999999</v>
      </c>
      <c r="BI99" s="7"/>
      <c r="BJ99" s="7">
        <v>-51.015599999999999</v>
      </c>
      <c r="BK99" s="7">
        <v>0</v>
      </c>
      <c r="BL99" s="7">
        <v>5.8520000000000003</v>
      </c>
      <c r="BM99" s="7"/>
      <c r="BN99" s="7">
        <v>-49.478999999999999</v>
      </c>
    </row>
    <row r="100" spans="3:66" x14ac:dyDescent="0.2">
      <c r="C100" s="6">
        <v>0</v>
      </c>
      <c r="D100" s="7">
        <v>5.8479999999999999</v>
      </c>
      <c r="E100" s="7"/>
      <c r="F100" s="7">
        <v>-68.840999999999994</v>
      </c>
      <c r="G100" s="7">
        <v>0.1</v>
      </c>
      <c r="H100" s="7">
        <v>5.8559999999999999</v>
      </c>
      <c r="I100" s="7"/>
      <c r="J100" s="7">
        <v>-67.580200000000005</v>
      </c>
      <c r="K100" s="7">
        <v>0.2</v>
      </c>
      <c r="L100" s="7">
        <v>5.86</v>
      </c>
      <c r="M100" s="7"/>
      <c r="N100" s="7">
        <v>-72.224000000000004</v>
      </c>
      <c r="O100" s="7">
        <v>-0.2</v>
      </c>
      <c r="P100" s="7">
        <v>5.86</v>
      </c>
      <c r="Q100" s="7"/>
      <c r="R100" s="7">
        <v>-66.923599999999993</v>
      </c>
      <c r="S100" s="7">
        <v>0</v>
      </c>
      <c r="T100" s="7">
        <v>5.86</v>
      </c>
      <c r="U100" s="7"/>
      <c r="V100" s="7">
        <v>-72.608000000000004</v>
      </c>
      <c r="W100" s="7">
        <v>0.2</v>
      </c>
      <c r="X100" s="7">
        <v>5.8559999999999999</v>
      </c>
      <c r="Y100" s="7"/>
      <c r="Z100" s="7">
        <v>-68.171099999999996</v>
      </c>
      <c r="AA100" s="7">
        <v>-0.3</v>
      </c>
      <c r="AB100" s="7">
        <v>5.86</v>
      </c>
      <c r="AC100" s="7"/>
      <c r="AD100" s="7">
        <v>-68.269000000000005</v>
      </c>
      <c r="AE100" s="7">
        <v>0.1</v>
      </c>
      <c r="AF100" s="7">
        <v>5.86</v>
      </c>
      <c r="AG100" s="7"/>
      <c r="AH100" s="7">
        <v>-64.919700000000006</v>
      </c>
      <c r="AI100" s="7">
        <v>0.1</v>
      </c>
      <c r="AJ100" s="7">
        <v>5.8479999999999999</v>
      </c>
      <c r="AK100" s="7"/>
      <c r="AL100" s="7">
        <v>-69.221100000000007</v>
      </c>
      <c r="AM100" s="7">
        <v>0</v>
      </c>
      <c r="AN100" s="7">
        <v>5.86</v>
      </c>
      <c r="AO100" s="7"/>
      <c r="AP100" s="7">
        <v>-65.86</v>
      </c>
      <c r="AQ100" s="7">
        <v>0</v>
      </c>
      <c r="AR100" s="7">
        <v>5.86</v>
      </c>
      <c r="AS100" s="7"/>
      <c r="AT100" s="7">
        <v>-57.416400000000003</v>
      </c>
      <c r="AU100" s="7">
        <v>0.2</v>
      </c>
      <c r="AV100" s="7">
        <v>5.8559999999999999</v>
      </c>
      <c r="AW100" s="7"/>
      <c r="AX100" s="7">
        <v>-54.502000000000002</v>
      </c>
      <c r="AY100" s="7">
        <v>0.2</v>
      </c>
      <c r="AZ100" s="7">
        <v>5.8479999999999999</v>
      </c>
      <c r="BA100" s="7"/>
      <c r="BB100" s="7">
        <v>-46.817599999999999</v>
      </c>
      <c r="BC100" s="7">
        <v>0.4</v>
      </c>
      <c r="BD100" s="7">
        <v>5.86</v>
      </c>
      <c r="BE100" s="7"/>
      <c r="BF100" s="7">
        <v>-48.28</v>
      </c>
      <c r="BG100" s="7">
        <v>0.3</v>
      </c>
      <c r="BH100" s="7">
        <v>5.8520000000000003</v>
      </c>
      <c r="BI100" s="7"/>
      <c r="BJ100" s="7">
        <v>-51.048699999999997</v>
      </c>
      <c r="BK100" s="7">
        <v>-0.1</v>
      </c>
      <c r="BL100" s="7">
        <v>5.8559999999999999</v>
      </c>
      <c r="BM100" s="7"/>
      <c r="BN100" s="7">
        <v>-49.512</v>
      </c>
    </row>
    <row r="101" spans="3:66" x14ac:dyDescent="0.2">
      <c r="C101" s="6">
        <v>-0.1</v>
      </c>
      <c r="D101" s="7">
        <v>5.8479999999999999</v>
      </c>
      <c r="E101" s="7"/>
      <c r="F101" s="7">
        <v>-68.989000000000004</v>
      </c>
      <c r="G101" s="7">
        <v>0.3</v>
      </c>
      <c r="H101" s="7">
        <v>5.8520000000000003</v>
      </c>
      <c r="I101" s="7"/>
      <c r="J101" s="7">
        <v>-67.645899999999997</v>
      </c>
      <c r="K101" s="7">
        <v>0.1</v>
      </c>
      <c r="L101" s="7">
        <v>5.86</v>
      </c>
      <c r="M101" s="7"/>
      <c r="N101" s="7">
        <v>-72.301000000000002</v>
      </c>
      <c r="O101" s="7">
        <v>-0.2</v>
      </c>
      <c r="P101" s="7">
        <v>5.8639999999999999</v>
      </c>
      <c r="Q101" s="7"/>
      <c r="R101" s="7">
        <v>-67.022099999999995</v>
      </c>
      <c r="S101" s="7">
        <v>-0.2</v>
      </c>
      <c r="T101" s="7">
        <v>5.86</v>
      </c>
      <c r="U101" s="7"/>
      <c r="V101" s="7">
        <v>-72.683999999999997</v>
      </c>
      <c r="W101" s="7">
        <v>-0.3</v>
      </c>
      <c r="X101" s="7">
        <v>5.86</v>
      </c>
      <c r="Y101" s="7"/>
      <c r="Z101" s="7">
        <v>-68.203900000000004</v>
      </c>
      <c r="AA101" s="7">
        <v>-0.1</v>
      </c>
      <c r="AB101" s="7">
        <v>5.86</v>
      </c>
      <c r="AC101" s="7"/>
      <c r="AD101" s="7">
        <v>-68.367000000000004</v>
      </c>
      <c r="AE101" s="7">
        <v>0.1</v>
      </c>
      <c r="AF101" s="7">
        <v>5.8559999999999999</v>
      </c>
      <c r="AG101" s="7"/>
      <c r="AH101" s="7">
        <v>-66.299400000000006</v>
      </c>
      <c r="AI101" s="7">
        <v>0.4</v>
      </c>
      <c r="AJ101" s="7">
        <v>5.8479999999999999</v>
      </c>
      <c r="AK101" s="7"/>
      <c r="AL101" s="7">
        <v>-69.286799999999999</v>
      </c>
      <c r="AM101" s="7">
        <v>0</v>
      </c>
      <c r="AN101" s="7">
        <v>5.86</v>
      </c>
      <c r="AO101" s="7"/>
      <c r="AP101" s="7">
        <v>-65.882000000000005</v>
      </c>
      <c r="AQ101" s="7">
        <v>0.1</v>
      </c>
      <c r="AR101" s="7">
        <v>5.86</v>
      </c>
      <c r="AS101" s="7"/>
      <c r="AT101" s="7">
        <v>-57.449399999999997</v>
      </c>
      <c r="AU101" s="7">
        <v>0</v>
      </c>
      <c r="AV101" s="7">
        <v>5.8559999999999999</v>
      </c>
      <c r="AW101" s="7"/>
      <c r="AX101" s="7">
        <v>-54.524000000000001</v>
      </c>
      <c r="AY101" s="7">
        <v>-0.1</v>
      </c>
      <c r="AZ101" s="7">
        <v>5.8440000000000003</v>
      </c>
      <c r="BA101" s="7"/>
      <c r="BB101" s="7">
        <v>-46.883699999999997</v>
      </c>
      <c r="BC101" s="7">
        <v>0.4</v>
      </c>
      <c r="BD101" s="7">
        <v>5.8559999999999999</v>
      </c>
      <c r="BE101" s="7"/>
      <c r="BF101" s="7">
        <v>-48.335999999999999</v>
      </c>
      <c r="BG101" s="7">
        <v>0.1</v>
      </c>
      <c r="BH101" s="7">
        <v>5.8479999999999999</v>
      </c>
      <c r="BI101" s="7"/>
      <c r="BJ101" s="7">
        <v>-51.114800000000002</v>
      </c>
      <c r="BK101" s="7">
        <v>0.3</v>
      </c>
      <c r="BL101" s="7">
        <v>5.8520000000000003</v>
      </c>
      <c r="BM101" s="7"/>
      <c r="BN101" s="7">
        <v>-49.594999999999999</v>
      </c>
    </row>
    <row r="102" spans="3:66" x14ac:dyDescent="0.2">
      <c r="C102" s="6">
        <v>0</v>
      </c>
      <c r="D102" s="7">
        <v>5.8479999999999999</v>
      </c>
      <c r="E102" s="7"/>
      <c r="F102" s="7">
        <v>-69.153000000000006</v>
      </c>
      <c r="G102" s="7">
        <v>0</v>
      </c>
      <c r="H102" s="7">
        <v>5.8559999999999999</v>
      </c>
      <c r="I102" s="7"/>
      <c r="J102" s="7">
        <v>-67.81</v>
      </c>
      <c r="K102" s="7">
        <v>-0.1</v>
      </c>
      <c r="L102" s="7">
        <v>5.8559999999999999</v>
      </c>
      <c r="M102" s="7"/>
      <c r="N102" s="7">
        <v>-72.388000000000005</v>
      </c>
      <c r="O102" s="7">
        <v>-0.4</v>
      </c>
      <c r="P102" s="7">
        <v>5.86</v>
      </c>
      <c r="Q102" s="7"/>
      <c r="R102" s="7">
        <v>-67.087699999999998</v>
      </c>
      <c r="S102" s="7">
        <v>0.1</v>
      </c>
      <c r="T102" s="7">
        <v>5.8559999999999999</v>
      </c>
      <c r="U102" s="7"/>
      <c r="V102" s="7">
        <v>-72.760999999999996</v>
      </c>
      <c r="W102" s="7">
        <v>0</v>
      </c>
      <c r="X102" s="7">
        <v>5.86</v>
      </c>
      <c r="Y102" s="7"/>
      <c r="Z102" s="7">
        <v>-68.302300000000002</v>
      </c>
      <c r="AA102" s="7">
        <v>-0.4</v>
      </c>
      <c r="AB102" s="7">
        <v>5.86</v>
      </c>
      <c r="AC102" s="7"/>
      <c r="AD102" s="7">
        <v>-68.662000000000006</v>
      </c>
      <c r="AE102" s="7">
        <v>0.1</v>
      </c>
      <c r="AF102" s="7">
        <v>5.8520000000000003</v>
      </c>
      <c r="AG102" s="7"/>
      <c r="AH102" s="7">
        <v>-66.398099999999999</v>
      </c>
      <c r="AI102" s="7">
        <v>-0.1</v>
      </c>
      <c r="AJ102" s="7">
        <v>5.8479999999999999</v>
      </c>
      <c r="AK102" s="7"/>
      <c r="AL102" s="7">
        <v>-69.3523</v>
      </c>
      <c r="AM102" s="7">
        <v>-0.2</v>
      </c>
      <c r="AN102" s="7">
        <v>5.8559999999999999</v>
      </c>
      <c r="AO102" s="7"/>
      <c r="AP102" s="7">
        <v>-65.97</v>
      </c>
      <c r="AQ102" s="7">
        <v>0.3</v>
      </c>
      <c r="AR102" s="7">
        <v>5.8559999999999999</v>
      </c>
      <c r="AS102" s="7"/>
      <c r="AT102" s="7">
        <v>-57.449399999999997</v>
      </c>
      <c r="AU102" s="7">
        <v>0.1</v>
      </c>
      <c r="AV102" s="7">
        <v>5.8559999999999999</v>
      </c>
      <c r="AW102" s="7"/>
      <c r="AX102" s="7">
        <v>-54.545999999999999</v>
      </c>
      <c r="AY102" s="7">
        <v>0</v>
      </c>
      <c r="AZ102" s="7">
        <v>5.8440000000000003</v>
      </c>
      <c r="BA102" s="7"/>
      <c r="BB102" s="7">
        <v>-46.916699999999999</v>
      </c>
      <c r="BC102" s="7">
        <v>0</v>
      </c>
      <c r="BD102" s="7">
        <v>5.8639999999999999</v>
      </c>
      <c r="BE102" s="7"/>
      <c r="BF102" s="7">
        <v>-48.412999999999997</v>
      </c>
      <c r="BG102" s="7">
        <v>0.1</v>
      </c>
      <c r="BH102" s="7">
        <v>5.8479999999999999</v>
      </c>
      <c r="BI102" s="7"/>
      <c r="BJ102" s="7">
        <v>-51.147799999999997</v>
      </c>
      <c r="BK102" s="7">
        <v>-0.2</v>
      </c>
      <c r="BL102" s="7">
        <v>5.8520000000000003</v>
      </c>
      <c r="BM102" s="7"/>
      <c r="BN102" s="7">
        <v>-49.643999999999998</v>
      </c>
    </row>
    <row r="103" spans="3:66" x14ac:dyDescent="0.2">
      <c r="C103" s="6">
        <v>-0.2</v>
      </c>
      <c r="D103" s="7">
        <v>5.8479999999999999</v>
      </c>
      <c r="E103" s="7"/>
      <c r="F103" s="7">
        <v>-69.316999999999993</v>
      </c>
      <c r="G103" s="7">
        <v>-0.1</v>
      </c>
      <c r="H103" s="7">
        <v>5.8559999999999999</v>
      </c>
      <c r="I103" s="7"/>
      <c r="J103" s="7">
        <v>-67.875699999999995</v>
      </c>
      <c r="K103" s="7">
        <v>0.1</v>
      </c>
      <c r="L103" s="7">
        <v>5.86</v>
      </c>
      <c r="M103" s="7"/>
      <c r="N103" s="7">
        <v>-72.486999999999995</v>
      </c>
      <c r="O103" s="7">
        <v>-0.1</v>
      </c>
      <c r="P103" s="7">
        <v>5.8639999999999999</v>
      </c>
      <c r="Q103" s="7"/>
      <c r="R103" s="7">
        <v>-67.186300000000003</v>
      </c>
      <c r="S103" s="7">
        <v>-0.2</v>
      </c>
      <c r="T103" s="7">
        <v>5.86</v>
      </c>
      <c r="U103" s="7"/>
      <c r="V103" s="7">
        <v>-72.814999999999998</v>
      </c>
      <c r="W103" s="7">
        <v>-0.1</v>
      </c>
      <c r="X103" s="7">
        <v>5.86</v>
      </c>
      <c r="Y103" s="7"/>
      <c r="Z103" s="7">
        <v>-68.367999999999995</v>
      </c>
      <c r="AA103" s="7">
        <v>0</v>
      </c>
      <c r="AB103" s="7">
        <v>5.8559999999999999</v>
      </c>
      <c r="AC103" s="7"/>
      <c r="AD103" s="7">
        <v>-68.772000000000006</v>
      </c>
      <c r="AE103" s="7">
        <v>0</v>
      </c>
      <c r="AF103" s="7">
        <v>5.8559999999999999</v>
      </c>
      <c r="AG103" s="7"/>
      <c r="AH103" s="7">
        <v>-66.463700000000003</v>
      </c>
      <c r="AI103" s="7">
        <v>0.2</v>
      </c>
      <c r="AJ103" s="7">
        <v>5.8520000000000003</v>
      </c>
      <c r="AK103" s="7"/>
      <c r="AL103" s="7">
        <v>-69.417900000000003</v>
      </c>
      <c r="AM103" s="7">
        <v>0.3</v>
      </c>
      <c r="AN103" s="7">
        <v>5.8559999999999999</v>
      </c>
      <c r="AO103" s="7"/>
      <c r="AP103" s="7">
        <v>-66.078999999999994</v>
      </c>
      <c r="AQ103" s="7">
        <v>0.2</v>
      </c>
      <c r="AR103" s="7">
        <v>5.8559999999999999</v>
      </c>
      <c r="AS103" s="7"/>
      <c r="AT103" s="7">
        <v>-57.449399999999997</v>
      </c>
      <c r="AU103" s="7">
        <v>0.3</v>
      </c>
      <c r="AV103" s="7">
        <v>5.8559999999999999</v>
      </c>
      <c r="AW103" s="7"/>
      <c r="AX103" s="7">
        <v>-55.173000000000002</v>
      </c>
      <c r="AY103" s="7">
        <v>0.1</v>
      </c>
      <c r="AZ103" s="7">
        <v>5.8440000000000003</v>
      </c>
      <c r="BA103" s="7"/>
      <c r="BB103" s="7">
        <v>-46.949800000000003</v>
      </c>
      <c r="BC103" s="7">
        <v>0</v>
      </c>
      <c r="BD103" s="7">
        <v>5.8639999999999999</v>
      </c>
      <c r="BE103" s="7"/>
      <c r="BF103" s="7">
        <v>-48.457000000000001</v>
      </c>
      <c r="BG103" s="7">
        <v>0.2</v>
      </c>
      <c r="BH103" s="7">
        <v>5.8479999999999999</v>
      </c>
      <c r="BI103" s="7"/>
      <c r="BJ103" s="7">
        <v>-51.180799999999998</v>
      </c>
      <c r="BK103" s="7">
        <v>0.2</v>
      </c>
      <c r="BL103" s="7">
        <v>5.8520000000000003</v>
      </c>
      <c r="BM103" s="7"/>
      <c r="BN103" s="7">
        <v>-49.677</v>
      </c>
    </row>
    <row r="104" spans="3:66" x14ac:dyDescent="0.2">
      <c r="C104" s="6">
        <v>0</v>
      </c>
      <c r="D104" s="7">
        <v>5.8479999999999999</v>
      </c>
      <c r="E104" s="7"/>
      <c r="F104" s="7">
        <v>-71.954999999999998</v>
      </c>
      <c r="G104" s="7">
        <v>0.2</v>
      </c>
      <c r="H104" s="7">
        <v>5.8559999999999999</v>
      </c>
      <c r="I104" s="7"/>
      <c r="J104" s="7">
        <v>-68.138199999999998</v>
      </c>
      <c r="K104" s="7">
        <v>0</v>
      </c>
      <c r="L104" s="7">
        <v>5.8559999999999999</v>
      </c>
      <c r="M104" s="7"/>
      <c r="N104" s="7">
        <v>-72.507999999999996</v>
      </c>
      <c r="O104" s="7">
        <v>-0.2</v>
      </c>
      <c r="P104" s="7">
        <v>5.86</v>
      </c>
      <c r="Q104" s="7"/>
      <c r="R104" s="7">
        <v>-67.251900000000006</v>
      </c>
      <c r="S104" s="7">
        <v>-0.2</v>
      </c>
      <c r="T104" s="7">
        <v>5.86</v>
      </c>
      <c r="U104" s="7"/>
      <c r="V104" s="7">
        <v>-72.891999999999996</v>
      </c>
      <c r="W104" s="7">
        <v>0</v>
      </c>
      <c r="X104" s="7">
        <v>5.86</v>
      </c>
      <c r="Y104" s="7"/>
      <c r="Z104" s="7">
        <v>-68.433499999999995</v>
      </c>
      <c r="AA104" s="7">
        <v>-0.3</v>
      </c>
      <c r="AB104" s="7">
        <v>5.8559999999999999</v>
      </c>
      <c r="AC104" s="7"/>
      <c r="AD104" s="7">
        <v>-68.858999999999995</v>
      </c>
      <c r="AE104" s="7">
        <v>0.1</v>
      </c>
      <c r="AF104" s="7">
        <v>5.8559999999999999</v>
      </c>
      <c r="AG104" s="7"/>
      <c r="AH104" s="7">
        <v>-66.562299999999993</v>
      </c>
      <c r="AI104" s="7">
        <v>0.2</v>
      </c>
      <c r="AJ104" s="7">
        <v>5.8479999999999999</v>
      </c>
      <c r="AK104" s="7"/>
      <c r="AL104" s="7">
        <v>-69.483599999999996</v>
      </c>
      <c r="AM104" s="7">
        <v>0.2</v>
      </c>
      <c r="AN104" s="7">
        <v>5.8559999999999999</v>
      </c>
      <c r="AO104" s="7"/>
      <c r="AP104" s="7">
        <v>-66.167000000000002</v>
      </c>
      <c r="AQ104" s="7">
        <v>0.1</v>
      </c>
      <c r="AR104" s="7">
        <v>5.8559999999999999</v>
      </c>
      <c r="AS104" s="7"/>
      <c r="AT104" s="7">
        <v>-57.7789</v>
      </c>
      <c r="AU104" s="7">
        <v>0.1</v>
      </c>
      <c r="AV104" s="7">
        <v>5.8559999999999999</v>
      </c>
      <c r="AW104" s="7"/>
      <c r="AX104" s="7">
        <v>-55.183999999999997</v>
      </c>
      <c r="AY104" s="7">
        <v>-0.2</v>
      </c>
      <c r="AZ104" s="7">
        <v>5.8440000000000003</v>
      </c>
      <c r="BA104" s="7"/>
      <c r="BB104" s="7">
        <v>-46.982900000000001</v>
      </c>
      <c r="BC104" s="7">
        <v>0.1</v>
      </c>
      <c r="BD104" s="7">
        <v>5.86</v>
      </c>
      <c r="BE104" s="7"/>
      <c r="BF104" s="7">
        <v>-48.512</v>
      </c>
      <c r="BG104" s="7">
        <v>0</v>
      </c>
      <c r="BH104" s="7">
        <v>5.8479999999999999</v>
      </c>
      <c r="BI104" s="7"/>
      <c r="BJ104" s="7">
        <v>-51.279899999999998</v>
      </c>
      <c r="BK104" s="7">
        <v>0.1</v>
      </c>
      <c r="BL104" s="7">
        <v>5.8520000000000003</v>
      </c>
      <c r="BM104" s="7"/>
      <c r="BN104" s="7">
        <v>-49.76</v>
      </c>
    </row>
    <row r="105" spans="3:66" x14ac:dyDescent="0.2">
      <c r="C105" s="6">
        <v>0</v>
      </c>
      <c r="D105" s="7">
        <v>5.8520000000000003</v>
      </c>
      <c r="E105" s="7"/>
      <c r="F105" s="7">
        <v>-72.085999999999999</v>
      </c>
      <c r="G105" s="7">
        <v>-0.1</v>
      </c>
      <c r="H105" s="7">
        <v>5.8559999999999999</v>
      </c>
      <c r="I105" s="7"/>
      <c r="J105" s="7">
        <v>-68.302300000000002</v>
      </c>
      <c r="K105" s="7">
        <v>0.1</v>
      </c>
      <c r="L105" s="7">
        <v>5.8559999999999999</v>
      </c>
      <c r="M105" s="7"/>
      <c r="N105" s="7">
        <v>-72.596000000000004</v>
      </c>
      <c r="O105" s="7">
        <v>0</v>
      </c>
      <c r="P105" s="7">
        <v>5.86</v>
      </c>
      <c r="Q105" s="7"/>
      <c r="R105" s="7">
        <v>-67.317599999999999</v>
      </c>
      <c r="S105" s="7">
        <v>0.1</v>
      </c>
      <c r="T105" s="7">
        <v>5.8639999999999999</v>
      </c>
      <c r="U105" s="7"/>
      <c r="V105" s="7">
        <v>-72.935000000000002</v>
      </c>
      <c r="W105" s="7">
        <v>0</v>
      </c>
      <c r="X105" s="7">
        <v>5.86</v>
      </c>
      <c r="Y105" s="7"/>
      <c r="Z105" s="7">
        <v>-69.680400000000006</v>
      </c>
      <c r="AA105" s="7">
        <v>0.1</v>
      </c>
      <c r="AB105" s="7">
        <v>5.86</v>
      </c>
      <c r="AC105" s="7"/>
      <c r="AD105" s="7">
        <v>-68.947000000000003</v>
      </c>
      <c r="AE105" s="7">
        <v>0</v>
      </c>
      <c r="AF105" s="7">
        <v>5.8559999999999999</v>
      </c>
      <c r="AG105" s="7"/>
      <c r="AH105" s="7">
        <v>-66.660899999999998</v>
      </c>
      <c r="AI105" s="7">
        <v>0.1</v>
      </c>
      <c r="AJ105" s="7">
        <v>5.8520000000000003</v>
      </c>
      <c r="AK105" s="7"/>
      <c r="AL105" s="7">
        <v>-69.516400000000004</v>
      </c>
      <c r="AM105" s="7">
        <v>0.1</v>
      </c>
      <c r="AN105" s="7">
        <v>5.86</v>
      </c>
      <c r="AO105" s="7"/>
      <c r="AP105" s="7">
        <v>-66.209999999999994</v>
      </c>
      <c r="AQ105" s="7">
        <v>0</v>
      </c>
      <c r="AR105" s="7">
        <v>5.86</v>
      </c>
      <c r="AS105" s="7"/>
      <c r="AT105" s="7">
        <v>-57.811900000000001</v>
      </c>
      <c r="AU105" s="7">
        <v>0.1</v>
      </c>
      <c r="AV105" s="7">
        <v>5.86</v>
      </c>
      <c r="AW105" s="7"/>
      <c r="AX105" s="7">
        <v>-55.195</v>
      </c>
      <c r="AY105" s="7">
        <v>0.2</v>
      </c>
      <c r="AZ105" s="7">
        <v>5.8440000000000003</v>
      </c>
      <c r="BA105" s="7"/>
      <c r="BB105" s="7">
        <v>-47.049100000000003</v>
      </c>
      <c r="BC105" s="7">
        <v>0</v>
      </c>
      <c r="BD105" s="7">
        <v>5.8639999999999999</v>
      </c>
      <c r="BE105" s="7"/>
      <c r="BF105" s="7">
        <v>-48.92</v>
      </c>
      <c r="BG105" s="7">
        <v>0.2</v>
      </c>
      <c r="BH105" s="7">
        <v>5.8479999999999999</v>
      </c>
      <c r="BI105" s="7"/>
      <c r="BJ105" s="7">
        <v>-51.312899999999999</v>
      </c>
      <c r="BK105" s="7">
        <v>0</v>
      </c>
      <c r="BL105" s="7">
        <v>5.8559999999999999</v>
      </c>
      <c r="BM105" s="7"/>
      <c r="BN105" s="7">
        <v>-49.808999999999997</v>
      </c>
    </row>
    <row r="106" spans="3:66" x14ac:dyDescent="0.2">
      <c r="C106" s="6">
        <v>0</v>
      </c>
      <c r="D106" s="7">
        <v>5.8520000000000003</v>
      </c>
      <c r="E106" s="7"/>
      <c r="F106" s="7">
        <v>-72.216999999999999</v>
      </c>
      <c r="G106" s="7">
        <v>-0.1</v>
      </c>
      <c r="H106" s="7">
        <v>5.8520000000000003</v>
      </c>
      <c r="I106" s="7"/>
      <c r="J106" s="7">
        <v>-68.367999999999995</v>
      </c>
      <c r="K106" s="7">
        <v>-0.2</v>
      </c>
      <c r="L106" s="7">
        <v>5.86</v>
      </c>
      <c r="M106" s="7"/>
      <c r="N106" s="7">
        <v>-72.671999999999997</v>
      </c>
      <c r="O106" s="7">
        <v>0</v>
      </c>
      <c r="P106" s="7">
        <v>5.86</v>
      </c>
      <c r="Q106" s="7"/>
      <c r="R106" s="7">
        <v>-68.466399999999993</v>
      </c>
      <c r="S106" s="7">
        <v>0</v>
      </c>
      <c r="T106" s="7">
        <v>5.86</v>
      </c>
      <c r="U106" s="7"/>
      <c r="V106" s="7">
        <v>-74.518000000000001</v>
      </c>
      <c r="W106" s="7">
        <v>0.1</v>
      </c>
      <c r="X106" s="7">
        <v>5.86</v>
      </c>
      <c r="Y106" s="7"/>
      <c r="Z106" s="7">
        <v>-69.778800000000004</v>
      </c>
      <c r="AA106" s="7">
        <v>0</v>
      </c>
      <c r="AB106" s="7">
        <v>5.8559999999999999</v>
      </c>
      <c r="AC106" s="7"/>
      <c r="AD106" s="7">
        <v>-69.055999999999997</v>
      </c>
      <c r="AE106" s="7">
        <v>-0.2</v>
      </c>
      <c r="AF106" s="7">
        <v>5.8559999999999999</v>
      </c>
      <c r="AG106" s="7"/>
      <c r="AH106" s="7">
        <v>-68.367999999999995</v>
      </c>
      <c r="AI106" s="7">
        <v>0.1</v>
      </c>
      <c r="AJ106" s="7">
        <v>5.8520000000000003</v>
      </c>
      <c r="AK106" s="7"/>
      <c r="AL106" s="7">
        <v>-69.581900000000005</v>
      </c>
      <c r="AM106" s="7">
        <v>0.3</v>
      </c>
      <c r="AN106" s="7">
        <v>5.8559999999999999</v>
      </c>
      <c r="AO106" s="7"/>
      <c r="AP106" s="7">
        <v>-66.298000000000002</v>
      </c>
      <c r="AQ106" s="7">
        <v>-0.1</v>
      </c>
      <c r="AR106" s="7">
        <v>5.8559999999999999</v>
      </c>
      <c r="AS106" s="7"/>
      <c r="AT106" s="7">
        <v>-57.811900000000001</v>
      </c>
      <c r="AU106" s="7">
        <v>-0.2</v>
      </c>
      <c r="AV106" s="7">
        <v>5.8559999999999999</v>
      </c>
      <c r="AW106" s="7"/>
      <c r="AX106" s="7">
        <v>-55.195</v>
      </c>
      <c r="AY106" s="7">
        <v>0</v>
      </c>
      <c r="AZ106" s="7">
        <v>5.8440000000000003</v>
      </c>
      <c r="BA106" s="7"/>
      <c r="BB106" s="7">
        <v>-47.0822</v>
      </c>
      <c r="BC106" s="7">
        <v>0.2</v>
      </c>
      <c r="BD106" s="7">
        <v>5.8639999999999999</v>
      </c>
      <c r="BE106" s="7"/>
      <c r="BF106" s="7">
        <v>-49.151000000000003</v>
      </c>
      <c r="BG106" s="7">
        <v>0.1</v>
      </c>
      <c r="BH106" s="7">
        <v>5.8479999999999999</v>
      </c>
      <c r="BI106" s="7"/>
      <c r="BJ106" s="7">
        <v>-51.378999999999998</v>
      </c>
      <c r="BK106" s="7">
        <v>0</v>
      </c>
      <c r="BL106" s="7">
        <v>5.8520000000000003</v>
      </c>
      <c r="BM106" s="7"/>
      <c r="BN106" s="7">
        <v>-49.859000000000002</v>
      </c>
    </row>
    <row r="107" spans="3:66" x14ac:dyDescent="0.2">
      <c r="C107" s="6">
        <v>0</v>
      </c>
      <c r="D107" s="7">
        <v>5.8520000000000003</v>
      </c>
      <c r="E107" s="7"/>
      <c r="F107" s="7">
        <v>-72.314999999999998</v>
      </c>
      <c r="G107" s="7">
        <v>0.3</v>
      </c>
      <c r="H107" s="7">
        <v>5.8559999999999999</v>
      </c>
      <c r="I107" s="7"/>
      <c r="J107" s="7">
        <v>-68.466399999999993</v>
      </c>
      <c r="K107" s="7">
        <v>0</v>
      </c>
      <c r="L107" s="7">
        <v>5.8559999999999999</v>
      </c>
      <c r="M107" s="7"/>
      <c r="N107" s="7">
        <v>-73.808000000000007</v>
      </c>
      <c r="O107" s="7">
        <v>-0.1</v>
      </c>
      <c r="P107" s="7">
        <v>5.8639999999999999</v>
      </c>
      <c r="Q107" s="7"/>
      <c r="R107" s="7">
        <v>-68.663399999999996</v>
      </c>
      <c r="S107" s="7">
        <v>-0.1</v>
      </c>
      <c r="T107" s="7">
        <v>5.86</v>
      </c>
      <c r="U107" s="7"/>
      <c r="V107" s="7">
        <v>-74.572999999999993</v>
      </c>
      <c r="W107" s="7">
        <v>-0.1</v>
      </c>
      <c r="X107" s="7">
        <v>5.8559999999999999</v>
      </c>
      <c r="Y107" s="7"/>
      <c r="Z107" s="7">
        <v>-69.844499999999996</v>
      </c>
      <c r="AA107" s="7">
        <v>-0.1</v>
      </c>
      <c r="AB107" s="7">
        <v>5.8559999999999999</v>
      </c>
      <c r="AC107" s="7"/>
      <c r="AD107" s="7">
        <v>-69.144000000000005</v>
      </c>
      <c r="AE107" s="7">
        <v>0.1</v>
      </c>
      <c r="AF107" s="7">
        <v>5.8559999999999999</v>
      </c>
      <c r="AG107" s="7"/>
      <c r="AH107" s="7">
        <v>-68.499200000000002</v>
      </c>
      <c r="AI107" s="7">
        <v>0.3</v>
      </c>
      <c r="AJ107" s="7">
        <v>5.8479999999999999</v>
      </c>
      <c r="AK107" s="7"/>
      <c r="AL107" s="7">
        <v>-69.647599999999997</v>
      </c>
      <c r="AM107" s="7">
        <v>-0.1</v>
      </c>
      <c r="AN107" s="7">
        <v>5.8559999999999999</v>
      </c>
      <c r="AO107" s="7"/>
      <c r="AP107" s="7">
        <v>-66.352999999999994</v>
      </c>
      <c r="AQ107" s="7">
        <v>0</v>
      </c>
      <c r="AR107" s="7">
        <v>5.8559999999999999</v>
      </c>
      <c r="AS107" s="7"/>
      <c r="AT107" s="7">
        <v>-57.811900000000001</v>
      </c>
      <c r="AU107" s="7">
        <v>0.2</v>
      </c>
      <c r="AV107" s="7">
        <v>5.8559999999999999</v>
      </c>
      <c r="AW107" s="7"/>
      <c r="AX107" s="7">
        <v>-55.238999999999997</v>
      </c>
      <c r="AY107" s="7">
        <v>0</v>
      </c>
      <c r="AZ107" s="7">
        <v>5.8440000000000003</v>
      </c>
      <c r="BA107" s="7"/>
      <c r="BB107" s="7">
        <v>-47.148299999999999</v>
      </c>
      <c r="BC107" s="7">
        <v>-0.1</v>
      </c>
      <c r="BD107" s="7">
        <v>5.86</v>
      </c>
      <c r="BE107" s="7"/>
      <c r="BF107" s="7">
        <v>-49.206000000000003</v>
      </c>
      <c r="BG107" s="7">
        <v>-0.1</v>
      </c>
      <c r="BH107" s="7">
        <v>5.8520000000000003</v>
      </c>
      <c r="BI107" s="7"/>
      <c r="BJ107" s="7">
        <v>-51.7423</v>
      </c>
      <c r="BK107" s="7">
        <v>0.2</v>
      </c>
      <c r="BL107" s="7">
        <v>5.8559999999999999</v>
      </c>
      <c r="BM107" s="7"/>
      <c r="BN107" s="7">
        <v>-50.287999999999997</v>
      </c>
    </row>
    <row r="108" spans="3:66" x14ac:dyDescent="0.2">
      <c r="C108" s="6">
        <v>0.2</v>
      </c>
      <c r="D108" s="7">
        <v>5.8520000000000003</v>
      </c>
      <c r="E108" s="7"/>
      <c r="F108" s="7">
        <v>-72.478999999999999</v>
      </c>
      <c r="G108" s="7">
        <v>0</v>
      </c>
      <c r="H108" s="7">
        <v>5.8559999999999999</v>
      </c>
      <c r="I108" s="7"/>
      <c r="J108" s="7">
        <v>-68.564899999999994</v>
      </c>
      <c r="K108" s="7">
        <v>0</v>
      </c>
      <c r="L108" s="7">
        <v>5.8559999999999999</v>
      </c>
      <c r="M108" s="7"/>
      <c r="N108" s="7">
        <v>-73.861999999999995</v>
      </c>
      <c r="O108" s="7">
        <v>-0.2</v>
      </c>
      <c r="P108" s="7">
        <v>5.8639999999999999</v>
      </c>
      <c r="Q108" s="7"/>
      <c r="R108" s="7">
        <v>-68.696100000000001</v>
      </c>
      <c r="S108" s="7">
        <v>0</v>
      </c>
      <c r="T108" s="7">
        <v>5.86</v>
      </c>
      <c r="U108" s="7"/>
      <c r="V108" s="7">
        <v>-74.638000000000005</v>
      </c>
      <c r="W108" s="7">
        <v>-0.1</v>
      </c>
      <c r="X108" s="7">
        <v>5.86</v>
      </c>
      <c r="Y108" s="7"/>
      <c r="Z108" s="7">
        <v>-69.877200000000002</v>
      </c>
      <c r="AA108" s="7">
        <v>-0.3</v>
      </c>
      <c r="AB108" s="7">
        <v>5.86</v>
      </c>
      <c r="AC108" s="7"/>
      <c r="AD108" s="7">
        <v>-70.334999999999994</v>
      </c>
      <c r="AE108" s="7">
        <v>-0.1</v>
      </c>
      <c r="AF108" s="7">
        <v>5.8559999999999999</v>
      </c>
      <c r="AG108" s="7"/>
      <c r="AH108" s="7">
        <v>-68.630600000000001</v>
      </c>
      <c r="AI108" s="7">
        <v>0.2</v>
      </c>
      <c r="AJ108" s="7">
        <v>5.8520000000000003</v>
      </c>
      <c r="AK108" s="7"/>
      <c r="AL108" s="7">
        <v>-69.745900000000006</v>
      </c>
      <c r="AM108" s="7">
        <v>0</v>
      </c>
      <c r="AN108" s="7">
        <v>5.8559999999999999</v>
      </c>
      <c r="AO108" s="7"/>
      <c r="AP108" s="7">
        <v>-66.408000000000001</v>
      </c>
      <c r="AQ108" s="7">
        <v>0.1</v>
      </c>
      <c r="AR108" s="7">
        <v>5.8559999999999999</v>
      </c>
      <c r="AS108" s="7"/>
      <c r="AT108" s="7">
        <v>-57.844799999999999</v>
      </c>
      <c r="AU108" s="7">
        <v>0.1</v>
      </c>
      <c r="AV108" s="7">
        <v>5.8520000000000003</v>
      </c>
      <c r="AW108" s="7"/>
      <c r="AX108" s="7">
        <v>-55.238999999999997</v>
      </c>
      <c r="AY108" s="7">
        <v>0.3</v>
      </c>
      <c r="AZ108" s="7">
        <v>5.8440000000000003</v>
      </c>
      <c r="BA108" s="7"/>
      <c r="BB108" s="7">
        <v>-47.214399999999998</v>
      </c>
      <c r="BC108" s="7">
        <v>0.1</v>
      </c>
      <c r="BD108" s="7">
        <v>5.8639999999999999</v>
      </c>
      <c r="BE108" s="7"/>
      <c r="BF108" s="7">
        <v>-49.25</v>
      </c>
      <c r="BG108" s="7">
        <v>0.2</v>
      </c>
      <c r="BH108" s="7">
        <v>5.8520000000000003</v>
      </c>
      <c r="BI108" s="7"/>
      <c r="BJ108" s="7">
        <v>-51.973300000000002</v>
      </c>
      <c r="BK108" s="7">
        <v>0.1</v>
      </c>
      <c r="BL108" s="7">
        <v>5.8559999999999999</v>
      </c>
      <c r="BM108" s="7"/>
      <c r="BN108" s="7">
        <v>-50.52</v>
      </c>
    </row>
    <row r="109" spans="3:66" x14ac:dyDescent="0.2">
      <c r="C109" s="6">
        <v>-0.1</v>
      </c>
      <c r="D109" s="7">
        <v>5.8520000000000003</v>
      </c>
      <c r="E109" s="7"/>
      <c r="F109" s="7">
        <v>-72.576999999999998</v>
      </c>
      <c r="G109" s="7">
        <v>0</v>
      </c>
      <c r="H109" s="7">
        <v>5.8559999999999999</v>
      </c>
      <c r="I109" s="7"/>
      <c r="J109" s="7">
        <v>-68.597700000000003</v>
      </c>
      <c r="K109" s="7">
        <v>0</v>
      </c>
      <c r="L109" s="7">
        <v>5.8559999999999999</v>
      </c>
      <c r="M109" s="7"/>
      <c r="N109" s="7">
        <v>-73.938999999999993</v>
      </c>
      <c r="O109" s="7">
        <v>-0.2</v>
      </c>
      <c r="P109" s="7">
        <v>5.8639999999999999</v>
      </c>
      <c r="Q109" s="7"/>
      <c r="R109" s="7">
        <v>-68.794600000000003</v>
      </c>
      <c r="S109" s="7">
        <v>0</v>
      </c>
      <c r="T109" s="7">
        <v>5.86</v>
      </c>
      <c r="U109" s="7"/>
      <c r="V109" s="7">
        <v>-74.703999999999994</v>
      </c>
      <c r="W109" s="7">
        <v>-0.1</v>
      </c>
      <c r="X109" s="7">
        <v>5.8559999999999999</v>
      </c>
      <c r="Y109" s="7"/>
      <c r="Z109" s="7">
        <v>-69.9756</v>
      </c>
      <c r="AA109" s="7">
        <v>0</v>
      </c>
      <c r="AB109" s="7">
        <v>5.86</v>
      </c>
      <c r="AC109" s="7"/>
      <c r="AD109" s="7">
        <v>-70.433999999999997</v>
      </c>
      <c r="AE109" s="7">
        <v>0</v>
      </c>
      <c r="AF109" s="7">
        <v>5.8559999999999999</v>
      </c>
      <c r="AG109" s="7"/>
      <c r="AH109" s="7">
        <v>-68.696100000000001</v>
      </c>
      <c r="AI109" s="7">
        <v>0.1</v>
      </c>
      <c r="AJ109" s="7">
        <v>5.8520000000000003</v>
      </c>
      <c r="AK109" s="7"/>
      <c r="AL109" s="7">
        <v>-69.778800000000004</v>
      </c>
      <c r="AM109" s="7">
        <v>0.1</v>
      </c>
      <c r="AN109" s="7">
        <v>5.8559999999999999</v>
      </c>
      <c r="AO109" s="7"/>
      <c r="AP109" s="7">
        <v>-66.483999999999995</v>
      </c>
      <c r="AQ109" s="7">
        <v>0.1</v>
      </c>
      <c r="AR109" s="7">
        <v>5.86</v>
      </c>
      <c r="AS109" s="7"/>
      <c r="AT109" s="7">
        <v>-57.844799999999999</v>
      </c>
      <c r="AU109" s="7">
        <v>0</v>
      </c>
      <c r="AV109" s="7">
        <v>5.8559999999999999</v>
      </c>
      <c r="AW109" s="7"/>
      <c r="AX109" s="7">
        <v>-55.271999999999998</v>
      </c>
      <c r="AY109" s="7">
        <v>0.2</v>
      </c>
      <c r="AZ109" s="7">
        <v>5.8440000000000003</v>
      </c>
      <c r="BA109" s="7"/>
      <c r="BB109" s="7">
        <v>-47.214399999999998</v>
      </c>
      <c r="BC109" s="7">
        <v>0.3</v>
      </c>
      <c r="BD109" s="7">
        <v>5.8639999999999999</v>
      </c>
      <c r="BE109" s="7"/>
      <c r="BF109" s="7">
        <v>-49.293999999999997</v>
      </c>
      <c r="BG109" s="7">
        <v>-0.1</v>
      </c>
      <c r="BH109" s="7">
        <v>5.8479999999999999</v>
      </c>
      <c r="BI109" s="7"/>
      <c r="BJ109" s="7">
        <v>-52.006399999999999</v>
      </c>
      <c r="BK109" s="7">
        <v>0.2</v>
      </c>
      <c r="BL109" s="7">
        <v>5.8559999999999999</v>
      </c>
      <c r="BM109" s="7"/>
      <c r="BN109" s="7">
        <v>-50.569000000000003</v>
      </c>
    </row>
    <row r="110" spans="3:66" x14ac:dyDescent="0.2">
      <c r="C110" s="6">
        <v>0.1</v>
      </c>
      <c r="D110" s="7">
        <v>5.8520000000000003</v>
      </c>
      <c r="E110" s="7"/>
      <c r="F110" s="7">
        <v>-72.888000000000005</v>
      </c>
      <c r="G110" s="7">
        <v>-0.1</v>
      </c>
      <c r="H110" s="7">
        <v>5.8559999999999999</v>
      </c>
      <c r="I110" s="7"/>
      <c r="J110" s="7">
        <v>-69.811599999999999</v>
      </c>
      <c r="K110" s="7">
        <v>0.1</v>
      </c>
      <c r="L110" s="7">
        <v>5.86</v>
      </c>
      <c r="M110" s="7"/>
      <c r="N110" s="7">
        <v>-73.994</v>
      </c>
      <c r="O110" s="7">
        <v>-0.1</v>
      </c>
      <c r="P110" s="7">
        <v>5.86</v>
      </c>
      <c r="Q110" s="7"/>
      <c r="R110" s="7">
        <v>-68.893000000000001</v>
      </c>
      <c r="S110" s="7">
        <v>0</v>
      </c>
      <c r="T110" s="7">
        <v>5.86</v>
      </c>
      <c r="U110" s="7"/>
      <c r="V110" s="7">
        <v>-74.747</v>
      </c>
      <c r="W110" s="7">
        <v>0.1</v>
      </c>
      <c r="X110" s="7">
        <v>5.8520000000000003</v>
      </c>
      <c r="Y110" s="7"/>
      <c r="Z110" s="7">
        <v>-70.041200000000003</v>
      </c>
      <c r="AA110" s="7">
        <v>0</v>
      </c>
      <c r="AB110" s="7">
        <v>5.86</v>
      </c>
      <c r="AC110" s="7"/>
      <c r="AD110" s="7">
        <v>-70.510000000000005</v>
      </c>
      <c r="AE110" s="7">
        <v>0</v>
      </c>
      <c r="AF110" s="7">
        <v>5.8559999999999999</v>
      </c>
      <c r="AG110" s="7"/>
      <c r="AH110" s="7">
        <v>-68.827399999999997</v>
      </c>
      <c r="AI110" s="7">
        <v>0</v>
      </c>
      <c r="AJ110" s="7">
        <v>5.8520000000000003</v>
      </c>
      <c r="AK110" s="7"/>
      <c r="AL110" s="7">
        <v>-69.811599999999999</v>
      </c>
      <c r="AM110" s="7">
        <v>0.2</v>
      </c>
      <c r="AN110" s="7">
        <v>5.86</v>
      </c>
      <c r="AO110" s="7"/>
      <c r="AP110" s="7">
        <v>-66.516999999999996</v>
      </c>
      <c r="AQ110" s="7">
        <v>0.1</v>
      </c>
      <c r="AR110" s="7">
        <v>5.86</v>
      </c>
      <c r="AS110" s="7"/>
      <c r="AT110" s="7">
        <v>-57.844799999999999</v>
      </c>
      <c r="AU110" s="7">
        <v>0.3</v>
      </c>
      <c r="AV110" s="7">
        <v>5.8559999999999999</v>
      </c>
      <c r="AW110" s="7"/>
      <c r="AX110" s="7">
        <v>-55.271999999999998</v>
      </c>
      <c r="AY110" s="7">
        <v>-0.1</v>
      </c>
      <c r="AZ110" s="7">
        <v>5.8440000000000003</v>
      </c>
      <c r="BA110" s="7"/>
      <c r="BB110" s="7">
        <v>-47.2806</v>
      </c>
      <c r="BC110" s="7">
        <v>-0.1</v>
      </c>
      <c r="BD110" s="7">
        <v>5.8639999999999999</v>
      </c>
      <c r="BE110" s="7"/>
      <c r="BF110" s="7">
        <v>-49.338000000000001</v>
      </c>
      <c r="BG110" s="7">
        <v>0</v>
      </c>
      <c r="BH110" s="7">
        <v>5.8479999999999999</v>
      </c>
      <c r="BI110" s="7"/>
      <c r="BJ110" s="7">
        <v>-52.072499999999998</v>
      </c>
      <c r="BK110" s="7">
        <v>0.1</v>
      </c>
      <c r="BL110" s="7">
        <v>5.86</v>
      </c>
      <c r="BM110" s="7"/>
      <c r="BN110" s="7">
        <v>-50.634999999999998</v>
      </c>
    </row>
    <row r="111" spans="3:66" x14ac:dyDescent="0.2">
      <c r="C111" s="6">
        <v>0.1</v>
      </c>
      <c r="D111" s="7">
        <v>5.8520000000000003</v>
      </c>
      <c r="E111" s="7"/>
      <c r="F111" s="7">
        <v>-73.036000000000001</v>
      </c>
      <c r="G111" s="7">
        <v>0.1</v>
      </c>
      <c r="H111" s="7">
        <v>5.86</v>
      </c>
      <c r="I111" s="7"/>
      <c r="J111" s="7">
        <v>-69.942899999999995</v>
      </c>
      <c r="K111" s="7">
        <v>0</v>
      </c>
      <c r="L111" s="7">
        <v>5.8559999999999999</v>
      </c>
      <c r="M111" s="7"/>
      <c r="N111" s="7">
        <v>-74.058999999999997</v>
      </c>
      <c r="O111" s="7">
        <v>0.2</v>
      </c>
      <c r="P111" s="7">
        <v>5.8639999999999999</v>
      </c>
      <c r="Q111" s="7"/>
      <c r="R111" s="7">
        <v>-68.925799999999995</v>
      </c>
      <c r="S111" s="7">
        <v>-0.1</v>
      </c>
      <c r="T111" s="7">
        <v>5.86</v>
      </c>
      <c r="U111" s="7"/>
      <c r="V111" s="7">
        <v>-74.813000000000002</v>
      </c>
      <c r="W111" s="7">
        <v>0.1</v>
      </c>
      <c r="X111" s="7">
        <v>5.8559999999999999</v>
      </c>
      <c r="Y111" s="7"/>
      <c r="Z111" s="7">
        <v>-70.106800000000007</v>
      </c>
      <c r="AA111" s="7">
        <v>-0.3</v>
      </c>
      <c r="AB111" s="7">
        <v>5.86</v>
      </c>
      <c r="AC111" s="7"/>
      <c r="AD111" s="7">
        <v>-70.587000000000003</v>
      </c>
      <c r="AE111" s="7">
        <v>0.3</v>
      </c>
      <c r="AF111" s="7">
        <v>5.86</v>
      </c>
      <c r="AG111" s="7"/>
      <c r="AH111" s="7">
        <v>-68.925799999999995</v>
      </c>
      <c r="AI111" s="7">
        <v>-0.1</v>
      </c>
      <c r="AJ111" s="7">
        <v>5.8520000000000003</v>
      </c>
      <c r="AK111" s="7"/>
      <c r="AL111" s="7">
        <v>-69.877200000000002</v>
      </c>
      <c r="AM111" s="7">
        <v>-0.2</v>
      </c>
      <c r="AN111" s="7">
        <v>5.8559999999999999</v>
      </c>
      <c r="AO111" s="7"/>
      <c r="AP111" s="7">
        <v>-66.593999999999994</v>
      </c>
      <c r="AQ111" s="7">
        <v>-0.1</v>
      </c>
      <c r="AR111" s="7">
        <v>5.8559999999999999</v>
      </c>
      <c r="AS111" s="7"/>
      <c r="AT111" s="7">
        <v>-57.844799999999999</v>
      </c>
      <c r="AU111" s="7">
        <v>0</v>
      </c>
      <c r="AV111" s="7">
        <v>5.86</v>
      </c>
      <c r="AW111" s="7"/>
      <c r="AX111" s="7">
        <v>-55.316000000000003</v>
      </c>
      <c r="AY111" s="7">
        <v>0.1</v>
      </c>
      <c r="AZ111" s="7">
        <v>5.8479999999999999</v>
      </c>
      <c r="BA111" s="7"/>
      <c r="BB111" s="7">
        <v>-47.2806</v>
      </c>
      <c r="BC111" s="7">
        <v>-0.2</v>
      </c>
      <c r="BD111" s="7">
        <v>5.86</v>
      </c>
      <c r="BE111" s="7"/>
      <c r="BF111" s="7">
        <v>-49.393999999999998</v>
      </c>
      <c r="BG111" s="7">
        <v>0.3</v>
      </c>
      <c r="BH111" s="7">
        <v>5.8520000000000003</v>
      </c>
      <c r="BI111" s="7"/>
      <c r="BJ111" s="7">
        <v>-52.105499999999999</v>
      </c>
      <c r="BK111" s="7">
        <v>0.1</v>
      </c>
      <c r="BL111" s="7">
        <v>5.8559999999999999</v>
      </c>
      <c r="BM111" s="7"/>
      <c r="BN111" s="7">
        <v>-50.667999999999999</v>
      </c>
    </row>
    <row r="112" spans="3:66" x14ac:dyDescent="0.2">
      <c r="C112" s="6">
        <v>0.1</v>
      </c>
      <c r="D112" s="7">
        <v>5.8479999999999999</v>
      </c>
      <c r="E112" s="7"/>
      <c r="F112" s="7">
        <v>-73.134</v>
      </c>
      <c r="G112" s="7">
        <v>0.2</v>
      </c>
      <c r="H112" s="7">
        <v>5.8559999999999999</v>
      </c>
      <c r="I112" s="7"/>
      <c r="J112" s="7">
        <v>-69.942899999999995</v>
      </c>
      <c r="K112" s="7">
        <v>0</v>
      </c>
      <c r="L112" s="7">
        <v>5.8559999999999999</v>
      </c>
      <c r="M112" s="7"/>
      <c r="N112" s="7">
        <v>-74.146000000000001</v>
      </c>
      <c r="O112" s="7">
        <v>0</v>
      </c>
      <c r="P112" s="7">
        <v>5.86</v>
      </c>
      <c r="Q112" s="7"/>
      <c r="R112" s="7">
        <v>-68.991500000000002</v>
      </c>
      <c r="S112" s="7">
        <v>-0.1</v>
      </c>
      <c r="T112" s="7">
        <v>5.86</v>
      </c>
      <c r="U112" s="7"/>
      <c r="V112" s="7">
        <v>-74.878</v>
      </c>
      <c r="W112" s="7">
        <v>0.1</v>
      </c>
      <c r="X112" s="7">
        <v>5.86</v>
      </c>
      <c r="Y112" s="7"/>
      <c r="Z112" s="7">
        <v>-70.205200000000005</v>
      </c>
      <c r="AA112" s="7">
        <v>-0.1</v>
      </c>
      <c r="AB112" s="7">
        <v>5.86</v>
      </c>
      <c r="AC112" s="7"/>
      <c r="AD112" s="7">
        <v>-70.662999999999997</v>
      </c>
      <c r="AE112" s="7">
        <v>0.2</v>
      </c>
      <c r="AF112" s="7">
        <v>5.86</v>
      </c>
      <c r="AG112" s="7"/>
      <c r="AH112" s="7">
        <v>-69.221100000000007</v>
      </c>
      <c r="AI112" s="7">
        <v>0.2</v>
      </c>
      <c r="AJ112" s="7">
        <v>5.8520000000000003</v>
      </c>
      <c r="AK112" s="7"/>
      <c r="AL112" s="7">
        <v>-69.942899999999995</v>
      </c>
      <c r="AM112" s="7">
        <v>0.1</v>
      </c>
      <c r="AN112" s="7">
        <v>5.8559999999999999</v>
      </c>
      <c r="AO112" s="7"/>
      <c r="AP112" s="7">
        <v>-66.67</v>
      </c>
      <c r="AQ112" s="7">
        <v>0.3</v>
      </c>
      <c r="AR112" s="7">
        <v>5.86</v>
      </c>
      <c r="AS112" s="7"/>
      <c r="AT112" s="7">
        <v>-57.844799999999999</v>
      </c>
      <c r="AU112" s="7">
        <v>-0.3</v>
      </c>
      <c r="AV112" s="7">
        <v>5.8559999999999999</v>
      </c>
      <c r="AW112" s="7"/>
      <c r="AX112" s="7">
        <v>-57.600999999999999</v>
      </c>
      <c r="AY112" s="7">
        <v>0</v>
      </c>
      <c r="AZ112" s="7">
        <v>5.8440000000000003</v>
      </c>
      <c r="BA112" s="7"/>
      <c r="BB112" s="7">
        <v>-47.379899999999999</v>
      </c>
      <c r="BC112" s="7">
        <v>-0.1</v>
      </c>
      <c r="BD112" s="7">
        <v>5.8639999999999999</v>
      </c>
      <c r="BE112" s="7"/>
      <c r="BF112" s="7">
        <v>-49.438000000000002</v>
      </c>
      <c r="BG112" s="7">
        <v>0.3</v>
      </c>
      <c r="BH112" s="7">
        <v>5.8520000000000003</v>
      </c>
      <c r="BI112" s="7"/>
      <c r="BJ112" s="7">
        <v>-52.171500000000002</v>
      </c>
      <c r="BK112" s="7">
        <v>0.3</v>
      </c>
      <c r="BL112" s="7">
        <v>5.8559999999999999</v>
      </c>
      <c r="BM112" s="7"/>
      <c r="BN112" s="7">
        <v>-50.734000000000002</v>
      </c>
    </row>
    <row r="113" spans="3:66" x14ac:dyDescent="0.2">
      <c r="C113" s="6">
        <v>0</v>
      </c>
      <c r="D113" s="7">
        <v>5.8520000000000003</v>
      </c>
      <c r="E113" s="7"/>
      <c r="F113" s="7">
        <v>-73.231999999999999</v>
      </c>
      <c r="G113" s="7">
        <v>0.1</v>
      </c>
      <c r="H113" s="7">
        <v>5.8559999999999999</v>
      </c>
      <c r="I113" s="7"/>
      <c r="J113" s="7">
        <v>-70.008399999999995</v>
      </c>
      <c r="K113" s="7">
        <v>0</v>
      </c>
      <c r="L113" s="7">
        <v>5.86</v>
      </c>
      <c r="M113" s="7"/>
      <c r="N113" s="7">
        <v>-74.200999999999993</v>
      </c>
      <c r="O113" s="7">
        <v>-0.3</v>
      </c>
      <c r="P113" s="7">
        <v>5.86</v>
      </c>
      <c r="Q113" s="7"/>
      <c r="R113" s="7">
        <v>-69.122699999999995</v>
      </c>
      <c r="S113" s="7">
        <v>0.1</v>
      </c>
      <c r="T113" s="7">
        <v>5.86</v>
      </c>
      <c r="U113" s="7"/>
      <c r="V113" s="7">
        <v>-75.98</v>
      </c>
      <c r="W113" s="7">
        <v>-0.1</v>
      </c>
      <c r="X113" s="7">
        <v>5.86</v>
      </c>
      <c r="Y113" s="7"/>
      <c r="Z113" s="7">
        <v>-70.237899999999996</v>
      </c>
      <c r="AA113" s="7">
        <v>-0.3</v>
      </c>
      <c r="AB113" s="7">
        <v>5.86</v>
      </c>
      <c r="AC113" s="7"/>
      <c r="AD113" s="7">
        <v>-70.762</v>
      </c>
      <c r="AE113" s="7">
        <v>0</v>
      </c>
      <c r="AF113" s="7">
        <v>5.86</v>
      </c>
      <c r="AG113" s="7"/>
      <c r="AH113" s="7">
        <v>-69.319599999999994</v>
      </c>
      <c r="AI113" s="7">
        <v>0.3</v>
      </c>
      <c r="AJ113" s="7">
        <v>5.8520000000000003</v>
      </c>
      <c r="AK113" s="7"/>
      <c r="AL113" s="7">
        <v>-69.9756</v>
      </c>
      <c r="AM113" s="7">
        <v>0.1</v>
      </c>
      <c r="AN113" s="7">
        <v>5.8559999999999999</v>
      </c>
      <c r="AO113" s="7"/>
      <c r="AP113" s="7">
        <v>-66.703000000000003</v>
      </c>
      <c r="AQ113" s="7">
        <v>-0.1</v>
      </c>
      <c r="AR113" s="7">
        <v>5.8559999999999999</v>
      </c>
      <c r="AS113" s="7"/>
      <c r="AT113" s="7">
        <v>-60.742800000000003</v>
      </c>
      <c r="AU113" s="7">
        <v>0.1</v>
      </c>
      <c r="AV113" s="7">
        <v>5.8559999999999999</v>
      </c>
      <c r="AW113" s="7"/>
      <c r="AX113" s="7">
        <v>-57.634</v>
      </c>
      <c r="AY113" s="7">
        <v>0.2</v>
      </c>
      <c r="AZ113" s="7">
        <v>5.8479999999999999</v>
      </c>
      <c r="BA113" s="7"/>
      <c r="BB113" s="7">
        <v>-47.4129</v>
      </c>
      <c r="BC113" s="7">
        <v>0.2</v>
      </c>
      <c r="BD113" s="7">
        <v>5.86</v>
      </c>
      <c r="BE113" s="7"/>
      <c r="BF113" s="7">
        <v>-49.493000000000002</v>
      </c>
      <c r="BG113" s="7">
        <v>0.1</v>
      </c>
      <c r="BH113" s="7">
        <v>5.8479999999999999</v>
      </c>
      <c r="BI113" s="7"/>
      <c r="BJ113" s="7">
        <v>-52.204599999999999</v>
      </c>
      <c r="BK113" s="7">
        <v>0.3</v>
      </c>
      <c r="BL113" s="7">
        <v>5.8559999999999999</v>
      </c>
      <c r="BM113" s="7"/>
      <c r="BN113" s="7">
        <v>-50.768000000000001</v>
      </c>
    </row>
    <row r="114" spans="3:66" x14ac:dyDescent="0.2">
      <c r="C114" s="6">
        <v>-0.2</v>
      </c>
      <c r="D114" s="7">
        <v>5.8520000000000003</v>
      </c>
      <c r="E114" s="7"/>
      <c r="F114" s="7">
        <v>-73.331000000000003</v>
      </c>
      <c r="G114" s="7">
        <v>0</v>
      </c>
      <c r="H114" s="7">
        <v>5.86</v>
      </c>
      <c r="I114" s="7"/>
      <c r="J114" s="7">
        <v>-70.139600000000002</v>
      </c>
      <c r="K114" s="7">
        <v>-0.1</v>
      </c>
      <c r="L114" s="7">
        <v>5.86</v>
      </c>
      <c r="M114" s="7"/>
      <c r="N114" s="7">
        <v>-74.233999999999995</v>
      </c>
      <c r="O114" s="7">
        <v>-0.2</v>
      </c>
      <c r="P114" s="7">
        <v>5.86</v>
      </c>
      <c r="Q114" s="7"/>
      <c r="R114" s="7">
        <v>-69.122699999999995</v>
      </c>
      <c r="S114" s="7">
        <v>-0.1</v>
      </c>
      <c r="T114" s="7">
        <v>5.8639999999999999</v>
      </c>
      <c r="U114" s="7"/>
      <c r="V114" s="7">
        <v>-76.001999999999995</v>
      </c>
      <c r="W114" s="7">
        <v>0.1</v>
      </c>
      <c r="X114" s="7">
        <v>5.8559999999999999</v>
      </c>
      <c r="Y114" s="7"/>
      <c r="Z114" s="7">
        <v>-70.303600000000003</v>
      </c>
      <c r="AA114" s="7">
        <v>0.1</v>
      </c>
      <c r="AB114" s="7">
        <v>5.8559999999999999</v>
      </c>
      <c r="AC114" s="7"/>
      <c r="AD114" s="7">
        <v>-70.826999999999998</v>
      </c>
      <c r="AE114" s="7">
        <v>0.1</v>
      </c>
      <c r="AF114" s="7">
        <v>5.8559999999999999</v>
      </c>
      <c r="AG114" s="7"/>
      <c r="AH114" s="7">
        <v>-69.417900000000003</v>
      </c>
      <c r="AI114" s="7">
        <v>0</v>
      </c>
      <c r="AJ114" s="7">
        <v>5.8479999999999999</v>
      </c>
      <c r="AK114" s="7"/>
      <c r="AL114" s="7">
        <v>-70.041200000000003</v>
      </c>
      <c r="AM114" s="7">
        <v>-0.1</v>
      </c>
      <c r="AN114" s="7">
        <v>5.86</v>
      </c>
      <c r="AO114" s="7"/>
      <c r="AP114" s="7">
        <v>-66.790999999999997</v>
      </c>
      <c r="AQ114" s="7">
        <v>0</v>
      </c>
      <c r="AR114" s="7">
        <v>5.8559999999999999</v>
      </c>
      <c r="AS114" s="7"/>
      <c r="AT114" s="7">
        <v>-60.775799999999997</v>
      </c>
      <c r="AU114" s="7">
        <v>-0.1</v>
      </c>
      <c r="AV114" s="7">
        <v>5.8559999999999999</v>
      </c>
      <c r="AW114" s="7"/>
      <c r="AX114" s="7">
        <v>-57.732999999999997</v>
      </c>
      <c r="AY114" s="7">
        <v>-0.1</v>
      </c>
      <c r="AZ114" s="7">
        <v>5.8479999999999999</v>
      </c>
      <c r="BA114" s="7"/>
      <c r="BB114" s="7">
        <v>-48.371899999999997</v>
      </c>
      <c r="BC114" s="7">
        <v>0.3</v>
      </c>
      <c r="BD114" s="7">
        <v>5.8639999999999999</v>
      </c>
      <c r="BE114" s="7"/>
      <c r="BF114" s="7">
        <v>-49.548000000000002</v>
      </c>
      <c r="BG114" s="7">
        <v>0.1</v>
      </c>
      <c r="BH114" s="7">
        <v>5.8520000000000003</v>
      </c>
      <c r="BI114" s="7"/>
      <c r="BJ114" s="7">
        <v>-52.237499999999997</v>
      </c>
      <c r="BK114" s="7">
        <v>0.1</v>
      </c>
      <c r="BL114" s="7">
        <v>5.8559999999999999</v>
      </c>
      <c r="BM114" s="7"/>
      <c r="BN114" s="7">
        <v>-50.817</v>
      </c>
    </row>
    <row r="115" spans="3:66" x14ac:dyDescent="0.2">
      <c r="C115" s="6">
        <v>-0.2</v>
      </c>
      <c r="D115" s="7">
        <v>5.8479999999999999</v>
      </c>
      <c r="E115" s="7"/>
      <c r="F115" s="7">
        <v>-73.396000000000001</v>
      </c>
      <c r="G115" s="7">
        <v>0</v>
      </c>
      <c r="H115" s="7">
        <v>5.86</v>
      </c>
      <c r="I115" s="7"/>
      <c r="J115" s="7">
        <v>-70.172399999999996</v>
      </c>
      <c r="K115" s="7">
        <v>0.1</v>
      </c>
      <c r="L115" s="7">
        <v>5.86</v>
      </c>
      <c r="M115" s="7"/>
      <c r="N115" s="7">
        <v>-74.287999999999997</v>
      </c>
      <c r="O115" s="7">
        <v>0</v>
      </c>
      <c r="P115" s="7">
        <v>5.8639999999999999</v>
      </c>
      <c r="Q115" s="7"/>
      <c r="R115" s="7">
        <v>-69.221100000000007</v>
      </c>
      <c r="S115" s="8"/>
      <c r="T115" s="8"/>
      <c r="U115" s="8"/>
      <c r="V115" s="7"/>
      <c r="W115" s="7">
        <v>0.2</v>
      </c>
      <c r="X115" s="7">
        <v>5.86</v>
      </c>
      <c r="Y115" s="7"/>
      <c r="Z115" s="7">
        <v>-70.369100000000003</v>
      </c>
      <c r="AA115" s="7">
        <v>0</v>
      </c>
      <c r="AB115" s="7">
        <v>5.86</v>
      </c>
      <c r="AC115" s="7"/>
      <c r="AD115" s="7">
        <v>-70.936000000000007</v>
      </c>
      <c r="AE115" s="7">
        <v>0</v>
      </c>
      <c r="AF115" s="7">
        <v>5.8559999999999999</v>
      </c>
      <c r="AG115" s="7"/>
      <c r="AH115" s="7">
        <v>-69.516400000000004</v>
      </c>
      <c r="AI115" s="7">
        <v>0.3</v>
      </c>
      <c r="AJ115" s="7">
        <v>5.8479999999999999</v>
      </c>
      <c r="AK115" s="7"/>
      <c r="AL115" s="7">
        <v>-70.073899999999995</v>
      </c>
      <c r="AM115" s="7">
        <v>0</v>
      </c>
      <c r="AN115" s="7">
        <v>5.8559999999999999</v>
      </c>
      <c r="AO115" s="7"/>
      <c r="AP115" s="7">
        <v>-66.834000000000003</v>
      </c>
      <c r="AQ115" s="7">
        <v>0</v>
      </c>
      <c r="AR115" s="7">
        <v>5.8559999999999999</v>
      </c>
      <c r="AS115" s="7"/>
      <c r="AT115" s="7">
        <v>-60.874499999999998</v>
      </c>
      <c r="AU115" s="7">
        <v>-0.1</v>
      </c>
      <c r="AV115" s="7">
        <v>5.8559999999999999</v>
      </c>
      <c r="AW115" s="7"/>
      <c r="AX115" s="7">
        <v>-57.81</v>
      </c>
      <c r="AY115" s="7">
        <v>0</v>
      </c>
      <c r="AZ115" s="7">
        <v>5.8479999999999999</v>
      </c>
      <c r="BA115" s="7"/>
      <c r="BB115" s="7">
        <v>-49.859299999999998</v>
      </c>
      <c r="BC115" s="7">
        <v>0.2</v>
      </c>
      <c r="BD115" s="7">
        <v>5.8639999999999999</v>
      </c>
      <c r="BE115" s="7"/>
      <c r="BF115" s="7">
        <v>-49.591999999999999</v>
      </c>
      <c r="BG115" s="7">
        <v>0.1</v>
      </c>
      <c r="BH115" s="7">
        <v>5.8520000000000003</v>
      </c>
      <c r="BI115" s="7"/>
      <c r="BJ115" s="7">
        <v>-52.3035</v>
      </c>
      <c r="BK115" s="7">
        <v>0.2</v>
      </c>
      <c r="BL115" s="7">
        <v>5.8559999999999999</v>
      </c>
      <c r="BM115" s="7"/>
      <c r="BN115" s="7">
        <v>-50.883000000000003</v>
      </c>
    </row>
    <row r="116" spans="3:66" x14ac:dyDescent="0.2">
      <c r="C116" s="6">
        <v>-0.2</v>
      </c>
      <c r="D116" s="7">
        <v>5.8520000000000003</v>
      </c>
      <c r="E116" s="7"/>
      <c r="F116" s="7">
        <v>-74.542000000000002</v>
      </c>
      <c r="G116" s="7">
        <v>-0.2</v>
      </c>
      <c r="H116" s="7">
        <v>5.8559999999999999</v>
      </c>
      <c r="I116" s="7"/>
      <c r="J116" s="7">
        <v>-70.270799999999994</v>
      </c>
      <c r="K116" s="7">
        <v>0.1</v>
      </c>
      <c r="L116" s="7">
        <v>5.8559999999999999</v>
      </c>
      <c r="M116" s="7"/>
      <c r="N116" s="7">
        <v>-74.353999999999999</v>
      </c>
      <c r="O116" s="7">
        <v>0.1</v>
      </c>
      <c r="P116" s="7">
        <v>5.86</v>
      </c>
      <c r="Q116" s="7"/>
      <c r="R116" s="7">
        <v>-69.286799999999999</v>
      </c>
      <c r="S116" s="8"/>
      <c r="T116" s="8"/>
      <c r="U116" s="8"/>
      <c r="V116" s="7"/>
      <c r="W116" s="7">
        <v>-0.1</v>
      </c>
      <c r="X116" s="7">
        <v>5.86</v>
      </c>
      <c r="Y116" s="7"/>
      <c r="Z116" s="7">
        <v>-70.467500000000001</v>
      </c>
      <c r="AA116" s="7">
        <v>0</v>
      </c>
      <c r="AB116" s="7">
        <v>5.8559999999999999</v>
      </c>
      <c r="AC116" s="7"/>
      <c r="AD116" s="7">
        <v>-71.013000000000005</v>
      </c>
      <c r="AE116" s="7">
        <v>0.2</v>
      </c>
      <c r="AF116" s="7">
        <v>5.86</v>
      </c>
      <c r="AG116" s="7"/>
      <c r="AH116" s="7">
        <v>-69.614800000000002</v>
      </c>
      <c r="AI116" s="7">
        <v>-0.2</v>
      </c>
      <c r="AJ116" s="7">
        <v>5.8479999999999999</v>
      </c>
      <c r="AK116" s="7"/>
      <c r="AL116" s="7">
        <v>-70.139600000000002</v>
      </c>
      <c r="AM116" s="7">
        <v>0</v>
      </c>
      <c r="AN116" s="7">
        <v>5.8559999999999999</v>
      </c>
      <c r="AO116" s="7"/>
      <c r="AP116" s="7">
        <v>-66.888999999999996</v>
      </c>
      <c r="AQ116" s="7">
        <v>0.2</v>
      </c>
      <c r="AR116" s="7">
        <v>5.86</v>
      </c>
      <c r="AS116" s="7"/>
      <c r="AT116" s="7">
        <v>-60.940399999999997</v>
      </c>
      <c r="AU116" s="7">
        <v>0.2</v>
      </c>
      <c r="AV116" s="7">
        <v>5.8559999999999999</v>
      </c>
      <c r="AW116" s="7"/>
      <c r="AX116" s="7">
        <v>-57.853999999999999</v>
      </c>
      <c r="AY116" s="7">
        <v>0</v>
      </c>
      <c r="AZ116" s="7">
        <v>5.8479999999999999</v>
      </c>
      <c r="BA116" s="7"/>
      <c r="BB116" s="7">
        <v>-49.925400000000003</v>
      </c>
      <c r="BC116" s="7">
        <v>0.1</v>
      </c>
      <c r="BD116" s="7">
        <v>5.8639999999999999</v>
      </c>
      <c r="BE116" s="7"/>
      <c r="BF116" s="7">
        <v>-50.076999999999998</v>
      </c>
      <c r="BG116" s="7">
        <v>0</v>
      </c>
      <c r="BH116" s="7">
        <v>5.8479999999999999</v>
      </c>
      <c r="BI116" s="7"/>
      <c r="BJ116" s="7">
        <v>-52.336599999999997</v>
      </c>
      <c r="BK116" s="7">
        <v>0</v>
      </c>
      <c r="BL116" s="7">
        <v>5.8559999999999999</v>
      </c>
      <c r="BM116" s="7"/>
      <c r="BN116" s="7">
        <v>-50.915999999999997</v>
      </c>
    </row>
    <row r="117" spans="3:66" x14ac:dyDescent="0.2">
      <c r="C117" s="6">
        <v>0</v>
      </c>
      <c r="D117" s="7">
        <v>5.8520000000000003</v>
      </c>
      <c r="E117" s="7"/>
      <c r="F117" s="7">
        <v>-74.656999999999996</v>
      </c>
      <c r="G117" s="7">
        <v>0.3</v>
      </c>
      <c r="H117" s="7">
        <v>5.86</v>
      </c>
      <c r="I117" s="7"/>
      <c r="J117" s="7">
        <v>-70.369100000000003</v>
      </c>
      <c r="K117" s="7">
        <v>-0.1</v>
      </c>
      <c r="L117" s="7">
        <v>5.86</v>
      </c>
      <c r="M117" s="7"/>
      <c r="N117" s="7">
        <v>-74.451999999999998</v>
      </c>
      <c r="O117" s="7">
        <v>-0.3</v>
      </c>
      <c r="P117" s="7">
        <v>5.8639999999999999</v>
      </c>
      <c r="Q117" s="7"/>
      <c r="R117" s="7">
        <v>-69.385099999999994</v>
      </c>
      <c r="S117" s="8"/>
      <c r="T117" s="8"/>
      <c r="U117" s="8"/>
      <c r="V117" s="7"/>
      <c r="W117" s="7">
        <v>-0.1</v>
      </c>
      <c r="X117" s="7">
        <v>5.86</v>
      </c>
      <c r="Y117" s="7"/>
      <c r="Z117" s="7">
        <v>-70.500299999999996</v>
      </c>
      <c r="AA117" s="7">
        <v>-0.3</v>
      </c>
      <c r="AB117" s="7">
        <v>5.86</v>
      </c>
      <c r="AC117" s="7"/>
      <c r="AD117" s="7">
        <v>-71.099999999999994</v>
      </c>
      <c r="AE117" s="7">
        <v>-0.3</v>
      </c>
      <c r="AF117" s="7">
        <v>5.86</v>
      </c>
      <c r="AG117" s="7"/>
      <c r="AH117" s="7">
        <v>-69.713200000000001</v>
      </c>
      <c r="AI117" s="7">
        <v>0.1</v>
      </c>
      <c r="AJ117" s="7">
        <v>5.8479999999999999</v>
      </c>
      <c r="AK117" s="7"/>
      <c r="AL117" s="7">
        <v>-70.172399999999996</v>
      </c>
      <c r="AM117" s="7">
        <v>0.2</v>
      </c>
      <c r="AN117" s="7">
        <v>5.86</v>
      </c>
      <c r="AO117" s="7"/>
      <c r="AP117" s="7">
        <v>-66.944000000000003</v>
      </c>
      <c r="AQ117" s="7">
        <v>0.1</v>
      </c>
      <c r="AR117" s="7">
        <v>5.8559999999999999</v>
      </c>
      <c r="AS117" s="7"/>
      <c r="AT117" s="7">
        <v>-61.039000000000001</v>
      </c>
      <c r="AU117" s="7">
        <v>0</v>
      </c>
      <c r="AV117" s="7">
        <v>5.8559999999999999</v>
      </c>
      <c r="AW117" s="7"/>
      <c r="AX117" s="7">
        <v>-57.953000000000003</v>
      </c>
      <c r="AY117" s="7">
        <v>0.1</v>
      </c>
      <c r="AZ117" s="7">
        <v>5.8440000000000003</v>
      </c>
      <c r="BA117" s="7"/>
      <c r="BB117" s="7">
        <v>-50.024500000000003</v>
      </c>
      <c r="BC117" s="7">
        <v>0.1</v>
      </c>
      <c r="BD117" s="7">
        <v>5.86</v>
      </c>
      <c r="BE117" s="7"/>
      <c r="BF117" s="7">
        <v>-50.121000000000002</v>
      </c>
      <c r="BG117" s="7">
        <v>-0.1</v>
      </c>
      <c r="BH117" s="7">
        <v>5.8479999999999999</v>
      </c>
      <c r="BI117" s="7"/>
      <c r="BJ117" s="7">
        <v>-52.402700000000003</v>
      </c>
      <c r="BK117" s="7">
        <v>0.2</v>
      </c>
      <c r="BL117" s="7">
        <v>5.8520000000000003</v>
      </c>
      <c r="BM117" s="7"/>
      <c r="BN117" s="7">
        <v>-50.981999999999999</v>
      </c>
    </row>
    <row r="118" spans="3:66" x14ac:dyDescent="0.2">
      <c r="C118" s="6">
        <v>0</v>
      </c>
      <c r="D118" s="7">
        <v>5.8520000000000003</v>
      </c>
      <c r="E118" s="7"/>
      <c r="F118" s="7">
        <v>-74.69</v>
      </c>
      <c r="G118" s="7">
        <v>-0.1</v>
      </c>
      <c r="H118" s="7">
        <v>5.8559999999999999</v>
      </c>
      <c r="I118" s="7"/>
      <c r="J118" s="7">
        <v>-70.369100000000003</v>
      </c>
      <c r="K118" s="7">
        <v>0</v>
      </c>
      <c r="L118" s="7">
        <v>5.8559999999999999</v>
      </c>
      <c r="M118" s="7"/>
      <c r="N118" s="7">
        <v>-74.474000000000004</v>
      </c>
      <c r="O118" s="7">
        <v>-0.2</v>
      </c>
      <c r="P118" s="7">
        <v>5.8639999999999999</v>
      </c>
      <c r="Q118" s="7"/>
      <c r="R118" s="7">
        <v>-69.450800000000001</v>
      </c>
      <c r="S118" s="8"/>
      <c r="T118" s="8"/>
      <c r="U118" s="8"/>
      <c r="V118" s="7"/>
      <c r="W118" s="7">
        <v>0</v>
      </c>
      <c r="X118" s="7">
        <v>5.86</v>
      </c>
      <c r="Y118" s="7"/>
      <c r="Z118" s="7">
        <v>-70.565899999999999</v>
      </c>
      <c r="AA118" s="7">
        <v>-0.1</v>
      </c>
      <c r="AB118" s="7">
        <v>5.86</v>
      </c>
      <c r="AC118" s="7"/>
      <c r="AD118" s="7">
        <v>-71.165999999999997</v>
      </c>
      <c r="AE118" s="7">
        <v>0</v>
      </c>
      <c r="AF118" s="7">
        <v>5.86</v>
      </c>
      <c r="AG118" s="7"/>
      <c r="AH118" s="7">
        <v>-70.926599999999993</v>
      </c>
      <c r="AI118" s="7">
        <v>0.2</v>
      </c>
      <c r="AJ118" s="7">
        <v>5.8479999999999999</v>
      </c>
      <c r="AK118" s="7"/>
      <c r="AL118" s="7">
        <v>-70.237899999999996</v>
      </c>
      <c r="AM118" s="7">
        <v>0.1</v>
      </c>
      <c r="AN118" s="7">
        <v>5.86</v>
      </c>
      <c r="AO118" s="7"/>
      <c r="AP118" s="7">
        <v>-67.010000000000005</v>
      </c>
      <c r="AQ118" s="7">
        <v>0</v>
      </c>
      <c r="AR118" s="7">
        <v>5.8559999999999999</v>
      </c>
      <c r="AS118" s="7"/>
      <c r="AT118" s="7">
        <v>-61.072000000000003</v>
      </c>
      <c r="AU118" s="7">
        <v>-0.1</v>
      </c>
      <c r="AV118" s="7">
        <v>5.8520000000000003</v>
      </c>
      <c r="AW118" s="7"/>
      <c r="AX118" s="7">
        <v>-58.008000000000003</v>
      </c>
      <c r="AY118" s="7">
        <v>0</v>
      </c>
      <c r="AZ118" s="7">
        <v>5.8440000000000003</v>
      </c>
      <c r="BA118" s="7"/>
      <c r="BB118" s="7">
        <v>-50.057600000000001</v>
      </c>
      <c r="BC118" s="7">
        <v>0</v>
      </c>
      <c r="BD118" s="7">
        <v>5.86</v>
      </c>
      <c r="BE118" s="7"/>
      <c r="BF118" s="7">
        <v>-50.154000000000003</v>
      </c>
      <c r="BG118" s="7">
        <v>0.2</v>
      </c>
      <c r="BH118" s="7">
        <v>5.8520000000000003</v>
      </c>
      <c r="BI118" s="7"/>
      <c r="BJ118" s="7">
        <v>-52.831800000000001</v>
      </c>
      <c r="BK118" s="7">
        <v>0.1</v>
      </c>
      <c r="BL118" s="7">
        <v>5.8520000000000003</v>
      </c>
      <c r="BM118" s="7"/>
      <c r="BN118" s="7">
        <v>-51.460999999999999</v>
      </c>
    </row>
    <row r="119" spans="3:66" x14ac:dyDescent="0.2">
      <c r="C119" s="6">
        <v>0.1</v>
      </c>
      <c r="D119" s="7">
        <v>5.8520000000000003</v>
      </c>
      <c r="E119" s="7"/>
      <c r="F119" s="7">
        <v>-74.739000000000004</v>
      </c>
      <c r="G119" s="7">
        <v>-0.1</v>
      </c>
      <c r="H119" s="7">
        <v>5.8559999999999999</v>
      </c>
      <c r="I119" s="7"/>
      <c r="J119" s="7">
        <v>-70.467500000000001</v>
      </c>
      <c r="K119" s="7">
        <v>0</v>
      </c>
      <c r="L119" s="7">
        <v>5.86</v>
      </c>
      <c r="M119" s="7"/>
      <c r="N119" s="7">
        <v>-74.55</v>
      </c>
      <c r="O119" s="7">
        <v>-0.3</v>
      </c>
      <c r="P119" s="7">
        <v>5.8639999999999999</v>
      </c>
      <c r="Q119" s="7"/>
      <c r="R119" s="7">
        <v>-69.549199999999999</v>
      </c>
      <c r="S119" s="8"/>
      <c r="T119" s="8"/>
      <c r="U119" s="8"/>
      <c r="V119" s="7"/>
      <c r="W119" s="7">
        <v>-0.2</v>
      </c>
      <c r="X119" s="7">
        <v>5.86</v>
      </c>
      <c r="Y119" s="7"/>
      <c r="Z119" s="7">
        <v>-72.270399999999995</v>
      </c>
      <c r="AA119" s="7">
        <v>-0.1</v>
      </c>
      <c r="AB119" s="7">
        <v>5.86</v>
      </c>
      <c r="AC119" s="7"/>
      <c r="AD119" s="7">
        <v>-71.263999999999996</v>
      </c>
      <c r="AE119" s="7">
        <v>0</v>
      </c>
      <c r="AF119" s="7">
        <v>5.8559999999999999</v>
      </c>
      <c r="AG119" s="7"/>
      <c r="AH119" s="7">
        <v>-71.057599999999994</v>
      </c>
      <c r="AI119" s="7">
        <v>0.3</v>
      </c>
      <c r="AJ119" s="7">
        <v>5.8479999999999999</v>
      </c>
      <c r="AK119" s="7"/>
      <c r="AL119" s="7">
        <v>-70.270799999999994</v>
      </c>
      <c r="AM119" s="7">
        <v>-0.1</v>
      </c>
      <c r="AN119" s="7">
        <v>5.8559999999999999</v>
      </c>
      <c r="AO119" s="7"/>
      <c r="AP119" s="7">
        <v>-67.063999999999993</v>
      </c>
      <c r="AQ119" s="7">
        <v>-0.1</v>
      </c>
      <c r="AR119" s="7">
        <v>5.8559999999999999</v>
      </c>
      <c r="AS119" s="7"/>
      <c r="AT119" s="7">
        <v>-61.170699999999997</v>
      </c>
      <c r="AU119" s="7">
        <v>-0.1</v>
      </c>
      <c r="AV119" s="7">
        <v>5.86</v>
      </c>
      <c r="AW119" s="7"/>
      <c r="AX119" s="7">
        <v>-58.095999999999997</v>
      </c>
      <c r="AY119" s="7">
        <v>0</v>
      </c>
      <c r="AZ119" s="7">
        <v>5.8479999999999999</v>
      </c>
      <c r="BA119" s="7"/>
      <c r="BB119" s="7">
        <v>-50.156700000000001</v>
      </c>
      <c r="BC119" s="7">
        <v>0</v>
      </c>
      <c r="BD119" s="7">
        <v>5.8639999999999999</v>
      </c>
      <c r="BE119" s="7"/>
      <c r="BF119" s="7">
        <v>-50.22</v>
      </c>
      <c r="BG119" s="7">
        <v>0.1</v>
      </c>
      <c r="BH119" s="7">
        <v>5.8520000000000003</v>
      </c>
      <c r="BI119" s="7"/>
      <c r="BJ119" s="7">
        <v>-52.864899999999999</v>
      </c>
      <c r="BK119" s="7">
        <v>0</v>
      </c>
      <c r="BL119" s="7">
        <v>5.8559999999999999</v>
      </c>
      <c r="BM119" s="7"/>
      <c r="BN119" s="7">
        <v>-51.511000000000003</v>
      </c>
    </row>
    <row r="120" spans="3:66" x14ac:dyDescent="0.2">
      <c r="C120" s="6">
        <v>0.2</v>
      </c>
      <c r="D120" s="7">
        <v>5.8520000000000003</v>
      </c>
      <c r="E120" s="7"/>
      <c r="F120" s="7">
        <v>-74.852999999999994</v>
      </c>
      <c r="G120" s="7">
        <v>-0.2</v>
      </c>
      <c r="H120" s="7">
        <v>5.8559999999999999</v>
      </c>
      <c r="I120" s="7"/>
      <c r="J120" s="7">
        <v>-70.565899999999999</v>
      </c>
      <c r="K120" s="7">
        <v>0.1</v>
      </c>
      <c r="L120" s="7">
        <v>5.86</v>
      </c>
      <c r="M120" s="7"/>
      <c r="N120" s="7">
        <v>-74.593999999999994</v>
      </c>
      <c r="O120" s="7">
        <v>0.1</v>
      </c>
      <c r="P120" s="7">
        <v>5.8639999999999999</v>
      </c>
      <c r="Q120" s="7"/>
      <c r="R120" s="7">
        <v>-69.549199999999999</v>
      </c>
      <c r="S120" s="8"/>
      <c r="T120" s="8"/>
      <c r="U120" s="8"/>
      <c r="V120" s="7"/>
      <c r="W120" s="7">
        <v>0</v>
      </c>
      <c r="X120" s="7">
        <v>5.86</v>
      </c>
      <c r="Y120" s="7"/>
      <c r="Z120" s="7">
        <v>-72.335999999999999</v>
      </c>
      <c r="AA120" s="7">
        <v>-0.1</v>
      </c>
      <c r="AB120" s="7">
        <v>5.8559999999999999</v>
      </c>
      <c r="AC120" s="7"/>
      <c r="AD120" s="7">
        <v>-71.319000000000003</v>
      </c>
      <c r="AE120" s="7">
        <v>-0.1</v>
      </c>
      <c r="AF120" s="7">
        <v>5.8559999999999999</v>
      </c>
      <c r="AG120" s="7"/>
      <c r="AH120" s="7">
        <v>-71.1233</v>
      </c>
      <c r="AI120" s="7">
        <v>0.1</v>
      </c>
      <c r="AJ120" s="7">
        <v>5.8479999999999999</v>
      </c>
      <c r="AK120" s="7"/>
      <c r="AL120" s="7">
        <v>-70.303600000000003</v>
      </c>
      <c r="AM120" s="7">
        <v>-0.1</v>
      </c>
      <c r="AN120" s="7">
        <v>5.8559999999999999</v>
      </c>
      <c r="AO120" s="7"/>
      <c r="AP120" s="7">
        <v>-67.119</v>
      </c>
      <c r="AQ120" s="7">
        <v>0</v>
      </c>
      <c r="AR120" s="7">
        <v>5.86</v>
      </c>
      <c r="AS120" s="7"/>
      <c r="AT120" s="7">
        <v>-61.236499999999999</v>
      </c>
      <c r="AU120" s="7">
        <v>0</v>
      </c>
      <c r="AV120" s="7">
        <v>5.8559999999999999</v>
      </c>
      <c r="AW120" s="7"/>
      <c r="AX120" s="7">
        <v>-58.139000000000003</v>
      </c>
      <c r="AY120" s="7">
        <v>0.1</v>
      </c>
      <c r="AZ120" s="7">
        <v>5.8440000000000003</v>
      </c>
      <c r="BA120" s="7"/>
      <c r="BB120" s="7">
        <v>-50.222799999999999</v>
      </c>
      <c r="BC120" s="7">
        <v>0.3</v>
      </c>
      <c r="BD120" s="7">
        <v>5.8639999999999999</v>
      </c>
      <c r="BE120" s="7"/>
      <c r="BF120" s="7">
        <v>-50.253</v>
      </c>
      <c r="BG120" s="7">
        <v>-0.2</v>
      </c>
      <c r="BH120" s="7">
        <v>5.8520000000000003</v>
      </c>
      <c r="BI120" s="7"/>
      <c r="BJ120" s="7">
        <v>-52.8979</v>
      </c>
      <c r="BK120" s="7">
        <v>0</v>
      </c>
      <c r="BL120" s="7">
        <v>5.8559999999999999</v>
      </c>
      <c r="BM120" s="7"/>
      <c r="BN120" s="7">
        <v>-51.56</v>
      </c>
    </row>
    <row r="121" spans="3:66" x14ac:dyDescent="0.2">
      <c r="C121" s="6">
        <v>-0.2</v>
      </c>
      <c r="D121" s="7">
        <v>5.8520000000000003</v>
      </c>
      <c r="E121" s="7"/>
      <c r="F121" s="7">
        <v>-74.885999999999996</v>
      </c>
      <c r="G121" s="7">
        <v>0</v>
      </c>
      <c r="H121" s="7">
        <v>5.86</v>
      </c>
      <c r="I121" s="7"/>
      <c r="J121" s="7">
        <v>-70.664299999999997</v>
      </c>
      <c r="K121" s="7">
        <v>-0.2</v>
      </c>
      <c r="L121" s="7">
        <v>5.86</v>
      </c>
      <c r="M121" s="7"/>
      <c r="N121" s="7">
        <v>-76.088999999999999</v>
      </c>
      <c r="O121" s="7">
        <v>-0.2</v>
      </c>
      <c r="P121" s="7">
        <v>5.8639999999999999</v>
      </c>
      <c r="Q121" s="7"/>
      <c r="R121" s="7">
        <v>-69.680400000000006</v>
      </c>
      <c r="S121" s="8"/>
      <c r="T121" s="8"/>
      <c r="U121" s="8"/>
      <c r="V121" s="7"/>
      <c r="W121" s="7">
        <v>-0.2</v>
      </c>
      <c r="X121" s="7">
        <v>5.86</v>
      </c>
      <c r="Y121" s="7"/>
      <c r="Z121" s="7">
        <v>-72.401499999999999</v>
      </c>
      <c r="AA121" s="7">
        <v>-0.3</v>
      </c>
      <c r="AB121" s="7">
        <v>5.86</v>
      </c>
      <c r="AC121" s="7"/>
      <c r="AD121" s="7">
        <v>-71.406000000000006</v>
      </c>
      <c r="AE121" s="7">
        <v>0.2</v>
      </c>
      <c r="AF121" s="7">
        <v>5.86</v>
      </c>
      <c r="AG121" s="7"/>
      <c r="AH121" s="7">
        <v>-71.188800000000001</v>
      </c>
      <c r="AI121" s="7">
        <v>0.1</v>
      </c>
      <c r="AJ121" s="7">
        <v>5.8479999999999999</v>
      </c>
      <c r="AK121" s="7"/>
      <c r="AL121" s="7">
        <v>-70.401899999999998</v>
      </c>
      <c r="AM121" s="7">
        <v>-0.1</v>
      </c>
      <c r="AN121" s="7">
        <v>5.86</v>
      </c>
      <c r="AO121" s="7"/>
      <c r="AP121" s="7">
        <v>-67.174000000000007</v>
      </c>
      <c r="AQ121" s="7">
        <v>-0.1</v>
      </c>
      <c r="AR121" s="7">
        <v>5.8559999999999999</v>
      </c>
      <c r="AS121" s="7"/>
      <c r="AT121" s="7">
        <v>-61.3352</v>
      </c>
      <c r="AU121" s="7">
        <v>0.2</v>
      </c>
      <c r="AV121" s="7">
        <v>5.8559999999999999</v>
      </c>
      <c r="AW121" s="7"/>
      <c r="AX121" s="7">
        <v>-58.381</v>
      </c>
      <c r="AY121" s="7">
        <v>0</v>
      </c>
      <c r="AZ121" s="7">
        <v>5.8479999999999999</v>
      </c>
      <c r="BA121" s="7"/>
      <c r="BB121" s="7">
        <v>-50.255800000000001</v>
      </c>
      <c r="BC121" s="7">
        <v>0</v>
      </c>
      <c r="BD121" s="7">
        <v>5.86</v>
      </c>
      <c r="BE121" s="7"/>
      <c r="BF121" s="7">
        <v>-50.296999999999997</v>
      </c>
      <c r="BG121" s="7">
        <v>0</v>
      </c>
      <c r="BH121" s="7">
        <v>5.8479999999999999</v>
      </c>
      <c r="BI121" s="7"/>
      <c r="BJ121" s="7">
        <v>-52.963799999999999</v>
      </c>
      <c r="BK121" s="7">
        <v>0.3</v>
      </c>
      <c r="BL121" s="7">
        <v>5.8559999999999999</v>
      </c>
      <c r="BM121" s="7"/>
      <c r="BN121" s="7">
        <v>-51.61</v>
      </c>
    </row>
    <row r="122" spans="3:66" x14ac:dyDescent="0.2">
      <c r="C122" s="6">
        <v>0</v>
      </c>
      <c r="D122" s="7">
        <v>5.8520000000000003</v>
      </c>
      <c r="E122" s="7"/>
      <c r="F122" s="7">
        <v>-74.968000000000004</v>
      </c>
      <c r="G122" s="7">
        <v>0</v>
      </c>
      <c r="H122" s="7">
        <v>5.8559999999999999</v>
      </c>
      <c r="I122" s="7"/>
      <c r="J122" s="7">
        <v>-70.795400000000001</v>
      </c>
      <c r="K122" s="7">
        <v>0</v>
      </c>
      <c r="L122" s="7">
        <v>5.8559999999999999</v>
      </c>
      <c r="M122" s="7"/>
      <c r="N122" s="7">
        <v>-76.165000000000006</v>
      </c>
      <c r="O122" s="7">
        <v>0.1</v>
      </c>
      <c r="P122" s="7">
        <v>5.8639999999999999</v>
      </c>
      <c r="Q122" s="7"/>
      <c r="R122" s="7">
        <v>-70.861000000000004</v>
      </c>
      <c r="S122" s="8"/>
      <c r="T122" s="8"/>
      <c r="U122" s="8"/>
      <c r="V122" s="7"/>
      <c r="W122" s="7">
        <v>0.1</v>
      </c>
      <c r="X122" s="7">
        <v>5.8559999999999999</v>
      </c>
      <c r="Y122" s="7"/>
      <c r="Z122" s="7">
        <v>-72.466999999999999</v>
      </c>
      <c r="AA122" s="7">
        <v>0.1</v>
      </c>
      <c r="AB122" s="7">
        <v>5.8559999999999999</v>
      </c>
      <c r="AC122" s="7"/>
      <c r="AD122" s="7">
        <v>-71.471999999999994</v>
      </c>
      <c r="AE122" s="7">
        <v>0.1</v>
      </c>
      <c r="AF122" s="7">
        <v>5.86</v>
      </c>
      <c r="AG122" s="7"/>
      <c r="AH122" s="7">
        <v>-71.287199999999999</v>
      </c>
      <c r="AI122" s="7">
        <v>0.1</v>
      </c>
      <c r="AJ122" s="7">
        <v>5.8520000000000003</v>
      </c>
      <c r="AK122" s="7"/>
      <c r="AL122" s="7">
        <v>-70.401899999999998</v>
      </c>
      <c r="AM122" s="7">
        <v>0.1</v>
      </c>
      <c r="AN122" s="7">
        <v>5.8559999999999999</v>
      </c>
      <c r="AO122" s="7"/>
      <c r="AP122" s="7">
        <v>-67.185000000000002</v>
      </c>
      <c r="AQ122" s="7">
        <v>-0.1</v>
      </c>
      <c r="AR122" s="7">
        <v>5.86</v>
      </c>
      <c r="AS122" s="7"/>
      <c r="AT122" s="7">
        <v>-61.532600000000002</v>
      </c>
      <c r="AU122" s="7">
        <v>0</v>
      </c>
      <c r="AV122" s="7">
        <v>5.8559999999999999</v>
      </c>
      <c r="AW122" s="7"/>
      <c r="AX122" s="7">
        <v>-58.414000000000001</v>
      </c>
      <c r="AY122" s="7">
        <v>0.1</v>
      </c>
      <c r="AZ122" s="7">
        <v>5.8479999999999999</v>
      </c>
      <c r="BA122" s="7"/>
      <c r="BB122" s="7">
        <v>-50.354900000000001</v>
      </c>
      <c r="BC122" s="7">
        <v>0.2</v>
      </c>
      <c r="BD122" s="7">
        <v>5.86</v>
      </c>
      <c r="BE122" s="7"/>
      <c r="BF122" s="7">
        <v>-50.351999999999997</v>
      </c>
      <c r="BG122" s="7">
        <v>0.2</v>
      </c>
      <c r="BH122" s="7">
        <v>5.8479999999999999</v>
      </c>
      <c r="BI122" s="7"/>
      <c r="BJ122" s="7">
        <v>-52.9968</v>
      </c>
      <c r="BK122" s="7">
        <v>0.1</v>
      </c>
      <c r="BL122" s="7">
        <v>5.8559999999999999</v>
      </c>
      <c r="BM122" s="7"/>
      <c r="BN122" s="7">
        <v>-51.658999999999999</v>
      </c>
    </row>
    <row r="123" spans="3:66" x14ac:dyDescent="0.2">
      <c r="C123" s="6">
        <v>-0.2</v>
      </c>
      <c r="D123" s="7">
        <v>5.8520000000000003</v>
      </c>
      <c r="E123" s="7"/>
      <c r="F123" s="7">
        <v>-75.05</v>
      </c>
      <c r="G123" s="7">
        <v>0.1</v>
      </c>
      <c r="H123" s="7">
        <v>5.86</v>
      </c>
      <c r="I123" s="7"/>
      <c r="J123" s="7">
        <v>-70.729799999999997</v>
      </c>
      <c r="K123" s="7">
        <v>0</v>
      </c>
      <c r="L123" s="7">
        <v>5.8559999999999999</v>
      </c>
      <c r="M123" s="7"/>
      <c r="N123" s="7">
        <v>-76.197999999999993</v>
      </c>
      <c r="O123" s="7">
        <v>-0.2</v>
      </c>
      <c r="P123" s="7">
        <v>5.8639999999999999</v>
      </c>
      <c r="Q123" s="7"/>
      <c r="R123" s="7">
        <v>-70.893699999999995</v>
      </c>
      <c r="S123" s="8"/>
      <c r="T123" s="8"/>
      <c r="U123" s="8"/>
      <c r="V123" s="7"/>
      <c r="W123" s="7">
        <v>-0.2</v>
      </c>
      <c r="X123" s="7">
        <v>5.86</v>
      </c>
      <c r="Y123" s="7"/>
      <c r="Z123" s="7">
        <v>-72.532499999999999</v>
      </c>
      <c r="AA123" s="7">
        <v>-0.3</v>
      </c>
      <c r="AB123" s="7">
        <v>5.86</v>
      </c>
      <c r="AC123" s="7"/>
      <c r="AD123" s="7">
        <v>-71.558999999999997</v>
      </c>
      <c r="AE123" s="7">
        <v>0.1</v>
      </c>
      <c r="AF123" s="7">
        <v>5.86</v>
      </c>
      <c r="AG123" s="7"/>
      <c r="AH123" s="7">
        <v>-71.385400000000004</v>
      </c>
      <c r="AI123" s="7">
        <v>0</v>
      </c>
      <c r="AJ123" s="7">
        <v>5.8520000000000003</v>
      </c>
      <c r="AK123" s="7"/>
      <c r="AL123" s="7">
        <v>-70.467500000000001</v>
      </c>
      <c r="AM123" s="7">
        <v>-0.1</v>
      </c>
      <c r="AN123" s="7">
        <v>5.8559999999999999</v>
      </c>
      <c r="AO123" s="7"/>
      <c r="AP123" s="7">
        <v>-67.260999999999996</v>
      </c>
      <c r="AQ123" s="7">
        <v>-0.1</v>
      </c>
      <c r="AR123" s="7">
        <v>5.8559999999999999</v>
      </c>
      <c r="AS123" s="7"/>
      <c r="AT123" s="7">
        <v>-61.565600000000003</v>
      </c>
      <c r="AU123" s="7">
        <v>0.1</v>
      </c>
      <c r="AV123" s="7">
        <v>5.8559999999999999</v>
      </c>
      <c r="AW123" s="7"/>
      <c r="AX123" s="7">
        <v>-58.48</v>
      </c>
      <c r="AY123" s="7">
        <v>0.1</v>
      </c>
      <c r="AZ123" s="7">
        <v>5.8479999999999999</v>
      </c>
      <c r="BA123" s="7"/>
      <c r="BB123" s="7">
        <v>-50.387999999999998</v>
      </c>
      <c r="BC123" s="7">
        <v>-0.1</v>
      </c>
      <c r="BD123" s="7">
        <v>5.8639999999999999</v>
      </c>
      <c r="BE123" s="7"/>
      <c r="BF123" s="7">
        <v>-50.396000000000001</v>
      </c>
      <c r="BG123" s="7">
        <v>0</v>
      </c>
      <c r="BH123" s="7">
        <v>5.8479999999999999</v>
      </c>
      <c r="BI123" s="7"/>
      <c r="BJ123" s="7">
        <v>-53.029899999999998</v>
      </c>
      <c r="BK123" s="7">
        <v>0.2</v>
      </c>
      <c r="BL123" s="7">
        <v>5.8559999999999999</v>
      </c>
      <c r="BM123" s="7"/>
      <c r="BN123" s="7">
        <v>-51.692</v>
      </c>
    </row>
    <row r="124" spans="3:66" x14ac:dyDescent="0.2">
      <c r="C124" s="6">
        <v>0</v>
      </c>
      <c r="D124" s="7">
        <v>5.8520000000000003</v>
      </c>
      <c r="E124" s="7"/>
      <c r="F124" s="7">
        <v>-75.081999999999994</v>
      </c>
      <c r="G124" s="7">
        <v>0.1</v>
      </c>
      <c r="H124" s="7">
        <v>5.86</v>
      </c>
      <c r="I124" s="7"/>
      <c r="J124" s="7">
        <v>-70.926599999999993</v>
      </c>
      <c r="K124" s="7">
        <v>-0.2</v>
      </c>
      <c r="L124" s="7">
        <v>5.8559999999999999</v>
      </c>
      <c r="M124" s="7"/>
      <c r="N124" s="7">
        <v>-76.241</v>
      </c>
      <c r="O124" s="7">
        <v>-0.3</v>
      </c>
      <c r="P124" s="7">
        <v>5.8639999999999999</v>
      </c>
      <c r="Q124" s="7"/>
      <c r="R124" s="7">
        <v>-70.959400000000002</v>
      </c>
      <c r="S124" s="8"/>
      <c r="T124" s="8"/>
      <c r="U124" s="8"/>
      <c r="V124" s="7"/>
      <c r="W124" s="7">
        <v>0</v>
      </c>
      <c r="X124" s="7">
        <v>5.8559999999999999</v>
      </c>
      <c r="Y124" s="7"/>
      <c r="Z124" s="7">
        <v>-72.598100000000002</v>
      </c>
      <c r="AA124" s="7">
        <v>-0.1</v>
      </c>
      <c r="AB124" s="7">
        <v>5.86</v>
      </c>
      <c r="AC124" s="7"/>
      <c r="AD124" s="7">
        <v>-72.837000000000003</v>
      </c>
      <c r="AE124" s="7">
        <v>0.1</v>
      </c>
      <c r="AF124" s="7">
        <v>5.86</v>
      </c>
      <c r="AG124" s="7"/>
      <c r="AH124" s="7">
        <v>-71.451099999999997</v>
      </c>
      <c r="AI124" s="7">
        <v>0.2</v>
      </c>
      <c r="AJ124" s="7">
        <v>5.8520000000000003</v>
      </c>
      <c r="AK124" s="7"/>
      <c r="AL124" s="7">
        <v>-70.500299999999996</v>
      </c>
      <c r="AM124" s="7">
        <v>-0.2</v>
      </c>
      <c r="AN124" s="7">
        <v>5.86</v>
      </c>
      <c r="AO124" s="7"/>
      <c r="AP124" s="7">
        <v>-67.305000000000007</v>
      </c>
      <c r="AQ124" s="7">
        <v>-0.2</v>
      </c>
      <c r="AR124" s="7">
        <v>5.86</v>
      </c>
      <c r="AS124" s="7"/>
      <c r="AT124" s="7">
        <v>-61.664299999999997</v>
      </c>
      <c r="AU124" s="7">
        <v>-0.1</v>
      </c>
      <c r="AV124" s="7">
        <v>5.8559999999999999</v>
      </c>
      <c r="AW124" s="7"/>
      <c r="AX124" s="7">
        <v>-58.534999999999997</v>
      </c>
      <c r="AY124" s="7">
        <v>-0.1</v>
      </c>
      <c r="AZ124" s="7">
        <v>5.8479999999999999</v>
      </c>
      <c r="BA124" s="7"/>
      <c r="BB124" s="7">
        <v>-50.487099999999998</v>
      </c>
      <c r="BC124" s="7">
        <v>0.2</v>
      </c>
      <c r="BD124" s="7">
        <v>5.86</v>
      </c>
      <c r="BE124" s="7"/>
      <c r="BF124" s="7">
        <v>-50.429000000000002</v>
      </c>
      <c r="BG124" s="7">
        <v>0.2</v>
      </c>
      <c r="BH124" s="7">
        <v>5.8520000000000003</v>
      </c>
      <c r="BI124" s="7"/>
      <c r="BJ124" s="7">
        <v>-53.0959</v>
      </c>
      <c r="BK124" s="7">
        <v>0.2</v>
      </c>
      <c r="BL124" s="7">
        <v>5.8559999999999999</v>
      </c>
      <c r="BM124" s="7"/>
      <c r="BN124" s="7">
        <v>-51.741999999999997</v>
      </c>
    </row>
    <row r="125" spans="3:66" x14ac:dyDescent="0.2">
      <c r="C125" s="6">
        <v>0.2</v>
      </c>
      <c r="D125" s="7">
        <v>5.8520000000000003</v>
      </c>
      <c r="E125" s="7"/>
      <c r="F125" s="7">
        <v>-75.164000000000001</v>
      </c>
      <c r="G125" s="7">
        <v>0.1</v>
      </c>
      <c r="H125" s="7">
        <v>5.8559999999999999</v>
      </c>
      <c r="I125" s="7"/>
      <c r="J125" s="7">
        <v>-70.992199999999997</v>
      </c>
      <c r="K125" s="7">
        <v>0.1</v>
      </c>
      <c r="L125" s="7">
        <v>5.86</v>
      </c>
      <c r="M125" s="7"/>
      <c r="N125" s="7">
        <v>-76.284999999999997</v>
      </c>
      <c r="O125" s="7">
        <v>-0.2</v>
      </c>
      <c r="P125" s="7">
        <v>5.8639999999999999</v>
      </c>
      <c r="Q125" s="7"/>
      <c r="R125" s="7">
        <v>-71.057599999999994</v>
      </c>
      <c r="S125" s="8"/>
      <c r="T125" s="8"/>
      <c r="U125" s="8"/>
      <c r="V125" s="7"/>
      <c r="W125" s="7">
        <v>-0.1</v>
      </c>
      <c r="X125" s="7">
        <v>5.86</v>
      </c>
      <c r="Y125" s="7"/>
      <c r="Z125" s="7">
        <v>-72.663600000000002</v>
      </c>
      <c r="AA125" s="7">
        <v>0</v>
      </c>
      <c r="AB125" s="7">
        <v>5.86</v>
      </c>
      <c r="AC125" s="7"/>
      <c r="AD125" s="7">
        <v>-72.924999999999997</v>
      </c>
      <c r="AE125" s="7">
        <v>0</v>
      </c>
      <c r="AF125" s="7">
        <v>5.86</v>
      </c>
      <c r="AG125" s="7"/>
      <c r="AH125" s="7">
        <v>-71.5822</v>
      </c>
      <c r="AI125" s="7">
        <v>0.2</v>
      </c>
      <c r="AJ125" s="7">
        <v>5.8520000000000003</v>
      </c>
      <c r="AK125" s="7"/>
      <c r="AL125" s="7">
        <v>-70.565899999999999</v>
      </c>
      <c r="AM125" s="7">
        <v>0</v>
      </c>
      <c r="AN125" s="7">
        <v>5.8559999999999999</v>
      </c>
      <c r="AO125" s="7"/>
      <c r="AP125" s="7">
        <v>-67.36</v>
      </c>
      <c r="AQ125" s="7">
        <v>-0.2</v>
      </c>
      <c r="AR125" s="7">
        <v>5.86</v>
      </c>
      <c r="AS125" s="7"/>
      <c r="AT125" s="7">
        <v>-61.697099999999999</v>
      </c>
      <c r="AU125" s="7">
        <v>0</v>
      </c>
      <c r="AV125" s="7">
        <v>5.86</v>
      </c>
      <c r="AW125" s="7"/>
      <c r="AX125" s="7">
        <v>-58.600999999999999</v>
      </c>
      <c r="AY125" s="7">
        <v>0.2</v>
      </c>
      <c r="AZ125" s="7">
        <v>5.8479999999999999</v>
      </c>
      <c r="BA125" s="7"/>
      <c r="BB125" s="7">
        <v>-50.553100000000001</v>
      </c>
      <c r="BC125" s="7">
        <v>0.2</v>
      </c>
      <c r="BD125" s="7">
        <v>5.8639999999999999</v>
      </c>
      <c r="BE125" s="7"/>
      <c r="BF125" s="7">
        <v>-50.484000000000002</v>
      </c>
      <c r="BG125" s="7">
        <v>0.3</v>
      </c>
      <c r="BH125" s="7">
        <v>5.8520000000000003</v>
      </c>
      <c r="BI125" s="7"/>
      <c r="BJ125" s="7">
        <v>-53.128799999999998</v>
      </c>
      <c r="BK125" s="7">
        <v>0.1</v>
      </c>
      <c r="BL125" s="7">
        <v>5.8520000000000003</v>
      </c>
      <c r="BM125" s="7"/>
      <c r="BN125" s="7">
        <v>-51.790999999999997</v>
      </c>
    </row>
    <row r="126" spans="3:66" x14ac:dyDescent="0.2">
      <c r="C126" s="6">
        <v>0.1</v>
      </c>
      <c r="D126" s="7">
        <v>5.8520000000000003</v>
      </c>
      <c r="E126" s="7"/>
      <c r="F126" s="7">
        <v>-75.23</v>
      </c>
      <c r="G126" s="7">
        <v>-0.1</v>
      </c>
      <c r="H126" s="7">
        <v>5.8559999999999999</v>
      </c>
      <c r="I126" s="7"/>
      <c r="J126" s="7">
        <v>-72.204800000000006</v>
      </c>
      <c r="K126" s="7">
        <v>0</v>
      </c>
      <c r="L126" s="7">
        <v>5.8559999999999999</v>
      </c>
      <c r="M126" s="7"/>
      <c r="N126" s="7">
        <v>-76.349999999999994</v>
      </c>
      <c r="O126" s="7">
        <v>-0.2</v>
      </c>
      <c r="P126" s="7">
        <v>5.86</v>
      </c>
      <c r="Q126" s="7"/>
      <c r="R126" s="7">
        <v>-71.156099999999995</v>
      </c>
      <c r="S126" s="8"/>
      <c r="T126" s="8"/>
      <c r="U126" s="8"/>
      <c r="V126" s="7"/>
      <c r="W126" s="7">
        <v>0</v>
      </c>
      <c r="X126" s="7">
        <v>5.86</v>
      </c>
      <c r="Y126" s="7"/>
      <c r="Z126" s="7">
        <v>-73.9084</v>
      </c>
      <c r="AA126" s="7">
        <v>-0.1</v>
      </c>
      <c r="AB126" s="7">
        <v>5.86</v>
      </c>
      <c r="AC126" s="7"/>
      <c r="AD126" s="7">
        <v>-72.989999999999995</v>
      </c>
      <c r="AE126" s="7">
        <v>0.1</v>
      </c>
      <c r="AF126" s="7">
        <v>5.86</v>
      </c>
      <c r="AG126" s="7"/>
      <c r="AH126" s="7">
        <v>-71.647800000000004</v>
      </c>
      <c r="AI126" s="7">
        <v>0.2</v>
      </c>
      <c r="AJ126" s="7">
        <v>5.8520000000000003</v>
      </c>
      <c r="AK126" s="7"/>
      <c r="AL126" s="7">
        <v>-70.565899999999999</v>
      </c>
      <c r="AM126" s="7">
        <v>0.1</v>
      </c>
      <c r="AN126" s="7">
        <v>5.8559999999999999</v>
      </c>
      <c r="AO126" s="7"/>
      <c r="AP126" s="7">
        <v>-67.403999999999996</v>
      </c>
      <c r="AQ126" s="7">
        <v>0.3</v>
      </c>
      <c r="AR126" s="7">
        <v>5.86</v>
      </c>
      <c r="AS126" s="7"/>
      <c r="AT126" s="7">
        <v>-61.762999999999998</v>
      </c>
      <c r="AU126" s="7">
        <v>-0.1</v>
      </c>
      <c r="AV126" s="7">
        <v>5.8559999999999999</v>
      </c>
      <c r="AW126" s="7"/>
      <c r="AX126" s="7">
        <v>-58.7</v>
      </c>
      <c r="AY126" s="7">
        <v>-0.4</v>
      </c>
      <c r="AZ126" s="7">
        <v>5.8479999999999999</v>
      </c>
      <c r="BA126" s="7"/>
      <c r="BB126" s="7">
        <v>-50.586199999999998</v>
      </c>
      <c r="BC126" s="7">
        <v>0.1</v>
      </c>
      <c r="BD126" s="7">
        <v>5.8639999999999999</v>
      </c>
      <c r="BE126" s="7"/>
      <c r="BF126" s="7">
        <v>-50.527999999999999</v>
      </c>
      <c r="BG126" s="7">
        <v>0</v>
      </c>
      <c r="BH126" s="7">
        <v>5.8479999999999999</v>
      </c>
      <c r="BI126" s="7"/>
      <c r="BJ126" s="7">
        <v>-53.161900000000003</v>
      </c>
      <c r="BK126" s="7">
        <v>-0.1</v>
      </c>
      <c r="BL126" s="7">
        <v>5.8520000000000003</v>
      </c>
      <c r="BM126" s="7"/>
      <c r="BN126" s="7">
        <v>-51.823999999999998</v>
      </c>
    </row>
    <row r="127" spans="3:66" x14ac:dyDescent="0.2">
      <c r="C127" s="6">
        <v>0.3</v>
      </c>
      <c r="D127" s="7">
        <v>5.8520000000000003</v>
      </c>
      <c r="E127" s="7"/>
      <c r="F127" s="7">
        <v>-75.328000000000003</v>
      </c>
      <c r="G127" s="7">
        <v>-0.1</v>
      </c>
      <c r="H127" s="7">
        <v>5.8559999999999999</v>
      </c>
      <c r="I127" s="7"/>
      <c r="J127" s="7">
        <v>-72.303200000000004</v>
      </c>
      <c r="K127" s="7">
        <v>0.1</v>
      </c>
      <c r="L127" s="7">
        <v>5.86</v>
      </c>
      <c r="M127" s="7"/>
      <c r="N127" s="7">
        <v>-76.415999999999997</v>
      </c>
      <c r="O127" s="7">
        <v>-0.6</v>
      </c>
      <c r="P127" s="7">
        <v>5.8639999999999999</v>
      </c>
      <c r="Q127" s="7"/>
      <c r="R127" s="7">
        <v>-71.254400000000004</v>
      </c>
      <c r="S127" s="8"/>
      <c r="T127" s="8"/>
      <c r="U127" s="8"/>
      <c r="V127" s="7"/>
      <c r="W127" s="7">
        <v>0</v>
      </c>
      <c r="X127" s="7">
        <v>5.8559999999999999</v>
      </c>
      <c r="Y127" s="7"/>
      <c r="Z127" s="7">
        <v>-73.941000000000003</v>
      </c>
      <c r="AA127" s="7">
        <v>-0.1</v>
      </c>
      <c r="AB127" s="7">
        <v>5.86</v>
      </c>
      <c r="AC127" s="7"/>
      <c r="AD127" s="7">
        <v>-73.045000000000002</v>
      </c>
      <c r="AE127" s="7">
        <v>-0.1</v>
      </c>
      <c r="AF127" s="7">
        <v>5.8559999999999999</v>
      </c>
      <c r="AG127" s="7"/>
      <c r="AH127" s="7">
        <v>-71.713200000000001</v>
      </c>
      <c r="AI127" s="7">
        <v>0.1</v>
      </c>
      <c r="AJ127" s="7">
        <v>5.8520000000000003</v>
      </c>
      <c r="AK127" s="7"/>
      <c r="AL127" s="7">
        <v>-72.040999999999997</v>
      </c>
      <c r="AM127" s="7">
        <v>0</v>
      </c>
      <c r="AN127" s="7">
        <v>5.8559999999999999</v>
      </c>
      <c r="AO127" s="7"/>
      <c r="AP127" s="7">
        <v>-67.457999999999998</v>
      </c>
      <c r="AQ127" s="7">
        <v>0</v>
      </c>
      <c r="AR127" s="7">
        <v>5.8559999999999999</v>
      </c>
      <c r="AS127" s="7"/>
      <c r="AT127" s="7">
        <v>-61.828800000000001</v>
      </c>
      <c r="AU127" s="7">
        <v>0</v>
      </c>
      <c r="AV127" s="7">
        <v>5.8559999999999999</v>
      </c>
      <c r="AW127" s="7"/>
      <c r="AX127" s="7">
        <v>-58.731999999999999</v>
      </c>
      <c r="AY127" s="7">
        <v>-0.1</v>
      </c>
      <c r="AZ127" s="7">
        <v>5.8440000000000003</v>
      </c>
      <c r="BA127" s="7"/>
      <c r="BB127" s="7">
        <v>-50.652200000000001</v>
      </c>
      <c r="BC127" s="7">
        <v>0.2</v>
      </c>
      <c r="BD127" s="7">
        <v>5.8639999999999999</v>
      </c>
      <c r="BE127" s="7"/>
      <c r="BF127" s="7">
        <v>-50.572000000000003</v>
      </c>
      <c r="BG127" s="7">
        <v>0.1</v>
      </c>
      <c r="BH127" s="7">
        <v>5.8520000000000003</v>
      </c>
      <c r="BI127" s="7"/>
      <c r="BJ127" s="7">
        <v>-53.194899999999997</v>
      </c>
      <c r="BK127" s="7">
        <v>0</v>
      </c>
      <c r="BL127" s="7">
        <v>5.8559999999999999</v>
      </c>
      <c r="BM127" s="7"/>
      <c r="BN127" s="7">
        <v>-51.874000000000002</v>
      </c>
    </row>
    <row r="128" spans="3:66" x14ac:dyDescent="0.2">
      <c r="C128" s="6">
        <v>-0.1</v>
      </c>
      <c r="D128" s="7">
        <v>5.8479999999999999</v>
      </c>
      <c r="E128" s="7"/>
      <c r="F128" s="7">
        <v>-75.426000000000002</v>
      </c>
      <c r="G128" s="7">
        <v>0.1</v>
      </c>
      <c r="H128" s="7">
        <v>5.8559999999999999</v>
      </c>
      <c r="I128" s="7"/>
      <c r="J128" s="7">
        <v>-72.434299999999993</v>
      </c>
      <c r="K128" s="7">
        <v>0.1</v>
      </c>
      <c r="L128" s="7">
        <v>5.8559999999999999</v>
      </c>
      <c r="M128" s="7"/>
      <c r="N128" s="7">
        <v>-77.408000000000001</v>
      </c>
      <c r="O128" s="7">
        <v>-0.1</v>
      </c>
      <c r="P128" s="7">
        <v>5.8639999999999999</v>
      </c>
      <c r="Q128" s="7"/>
      <c r="R128" s="7">
        <v>-71.254400000000004</v>
      </c>
      <c r="S128" s="8"/>
      <c r="T128" s="8"/>
      <c r="U128" s="8"/>
      <c r="V128" s="7"/>
      <c r="W128" s="8"/>
      <c r="X128" s="8"/>
      <c r="Y128" s="8"/>
      <c r="Z128" s="7"/>
      <c r="AA128" s="7">
        <v>-0.1</v>
      </c>
      <c r="AB128" s="7">
        <v>5.86</v>
      </c>
      <c r="AC128" s="7"/>
      <c r="AD128" s="7">
        <v>-73.132000000000005</v>
      </c>
      <c r="AE128" s="7">
        <v>0.2</v>
      </c>
      <c r="AF128" s="7">
        <v>5.8559999999999999</v>
      </c>
      <c r="AG128" s="7"/>
      <c r="AH128" s="7">
        <v>-71.811599999999999</v>
      </c>
      <c r="AI128" s="7">
        <v>0.2</v>
      </c>
      <c r="AJ128" s="7">
        <v>5.8520000000000003</v>
      </c>
      <c r="AK128" s="7"/>
      <c r="AL128" s="7">
        <v>-72.335999999999999</v>
      </c>
      <c r="AM128" s="7">
        <v>0.1</v>
      </c>
      <c r="AN128" s="7">
        <v>5.86</v>
      </c>
      <c r="AO128" s="7"/>
      <c r="AP128" s="7">
        <v>-67.524000000000001</v>
      </c>
      <c r="AQ128" s="7">
        <v>0.1</v>
      </c>
      <c r="AR128" s="7">
        <v>5.8559999999999999</v>
      </c>
      <c r="AS128" s="7"/>
      <c r="AT128" s="7">
        <v>-61.8947</v>
      </c>
      <c r="AU128" s="7">
        <v>0.1</v>
      </c>
      <c r="AV128" s="7">
        <v>5.8559999999999999</v>
      </c>
      <c r="AW128" s="7"/>
      <c r="AX128" s="7">
        <v>-58.82</v>
      </c>
      <c r="AY128" s="7">
        <v>0.1</v>
      </c>
      <c r="AZ128" s="7">
        <v>5.8440000000000003</v>
      </c>
      <c r="BA128" s="7"/>
      <c r="BB128" s="7">
        <v>-51.3459</v>
      </c>
      <c r="BC128" s="7">
        <v>0</v>
      </c>
      <c r="BD128" s="7">
        <v>5.8639999999999999</v>
      </c>
      <c r="BE128" s="7"/>
      <c r="BF128" s="7">
        <v>-51.74</v>
      </c>
      <c r="BG128" s="7">
        <v>0.2</v>
      </c>
      <c r="BH128" s="7">
        <v>5.8479999999999999</v>
      </c>
      <c r="BI128" s="7"/>
      <c r="BJ128" s="7">
        <v>-53.260899999999999</v>
      </c>
      <c r="BK128" s="7">
        <v>-0.1</v>
      </c>
      <c r="BL128" s="7">
        <v>5.8520000000000003</v>
      </c>
      <c r="BM128" s="7"/>
      <c r="BN128" s="7">
        <v>-51.94</v>
      </c>
    </row>
    <row r="129" spans="3:66" x14ac:dyDescent="0.2">
      <c r="C129" s="6">
        <v>0</v>
      </c>
      <c r="D129" s="7">
        <v>5.8520000000000003</v>
      </c>
      <c r="E129" s="7"/>
      <c r="F129" s="7">
        <v>-75.41</v>
      </c>
      <c r="G129" s="7">
        <v>-0.1</v>
      </c>
      <c r="H129" s="7">
        <v>5.8559999999999999</v>
      </c>
      <c r="I129" s="7"/>
      <c r="J129" s="7">
        <v>-72.466999999999999</v>
      </c>
      <c r="K129" s="7">
        <v>0.2</v>
      </c>
      <c r="L129" s="7">
        <v>5.86</v>
      </c>
      <c r="M129" s="7"/>
      <c r="N129" s="7">
        <v>-77.441000000000003</v>
      </c>
      <c r="O129" s="7">
        <v>-0.3</v>
      </c>
      <c r="P129" s="7">
        <v>5.86</v>
      </c>
      <c r="Q129" s="7"/>
      <c r="R129" s="7">
        <v>-71.319999999999993</v>
      </c>
      <c r="S129" s="8"/>
      <c r="T129" s="8"/>
      <c r="U129" s="8"/>
      <c r="V129" s="7"/>
      <c r="W129" s="8"/>
      <c r="X129" s="8"/>
      <c r="Y129" s="8"/>
      <c r="Z129" s="7"/>
      <c r="AA129" s="7">
        <v>-0.2</v>
      </c>
      <c r="AB129" s="7">
        <v>5.8559999999999999</v>
      </c>
      <c r="AC129" s="7"/>
      <c r="AD129" s="7">
        <v>-73.197999999999993</v>
      </c>
      <c r="AE129" s="7">
        <v>0.1</v>
      </c>
      <c r="AF129" s="7">
        <v>5.86</v>
      </c>
      <c r="AG129" s="7"/>
      <c r="AH129" s="7">
        <v>-71.877099999999999</v>
      </c>
      <c r="AI129" s="7">
        <v>0.2</v>
      </c>
      <c r="AJ129" s="7">
        <v>5.8520000000000003</v>
      </c>
      <c r="AK129" s="7"/>
      <c r="AL129" s="7">
        <v>-72.565299999999993</v>
      </c>
      <c r="AM129" s="7">
        <v>0.4</v>
      </c>
      <c r="AN129" s="7">
        <v>5.86</v>
      </c>
      <c r="AO129" s="7"/>
      <c r="AP129" s="7">
        <v>-67.557000000000002</v>
      </c>
      <c r="AQ129" s="7">
        <v>0.1</v>
      </c>
      <c r="AR129" s="7">
        <v>5.86</v>
      </c>
      <c r="AS129" s="7"/>
      <c r="AT129" s="7">
        <v>-61.9604</v>
      </c>
      <c r="AU129" s="7">
        <v>0.2</v>
      </c>
      <c r="AV129" s="7">
        <v>5.8559999999999999</v>
      </c>
      <c r="AW129" s="7"/>
      <c r="AX129" s="7">
        <v>-58.886000000000003</v>
      </c>
      <c r="AY129" s="7">
        <v>0.2</v>
      </c>
      <c r="AZ129" s="7">
        <v>5.8479999999999999</v>
      </c>
      <c r="BA129" s="7"/>
      <c r="BB129" s="7">
        <v>-51.378999999999998</v>
      </c>
      <c r="BC129" s="7">
        <v>0.1</v>
      </c>
      <c r="BD129" s="7">
        <v>5.8639999999999999</v>
      </c>
      <c r="BE129" s="7"/>
      <c r="BF129" s="7">
        <v>-51.795000000000002</v>
      </c>
      <c r="BG129" s="7">
        <v>-0.1</v>
      </c>
      <c r="BH129" s="7">
        <v>5.8520000000000003</v>
      </c>
      <c r="BI129" s="7"/>
      <c r="BJ129" s="7">
        <v>-53.293799999999997</v>
      </c>
      <c r="BK129" s="7">
        <v>0</v>
      </c>
      <c r="BL129" s="7">
        <v>5.8559999999999999</v>
      </c>
      <c r="BM129" s="7"/>
      <c r="BN129" s="7">
        <v>-51.972999999999999</v>
      </c>
    </row>
    <row r="130" spans="3:66" x14ac:dyDescent="0.2">
      <c r="C130" s="6">
        <v>0.1</v>
      </c>
      <c r="D130" s="7">
        <v>5.8479999999999999</v>
      </c>
      <c r="E130" s="7"/>
      <c r="F130" s="7">
        <v>-75.540999999999997</v>
      </c>
      <c r="G130" s="7">
        <v>-0.2</v>
      </c>
      <c r="H130" s="7">
        <v>5.8559999999999999</v>
      </c>
      <c r="I130" s="7"/>
      <c r="J130" s="7">
        <v>-72.466999999999999</v>
      </c>
      <c r="K130" s="8"/>
      <c r="L130" s="8"/>
      <c r="M130" s="8"/>
      <c r="N130" s="7"/>
      <c r="O130" s="7">
        <v>-0.1</v>
      </c>
      <c r="P130" s="7">
        <v>5.86</v>
      </c>
      <c r="Q130" s="7"/>
      <c r="R130" s="7">
        <v>-71.319999999999993</v>
      </c>
      <c r="S130" s="8"/>
      <c r="T130" s="8"/>
      <c r="U130" s="8"/>
      <c r="V130" s="7"/>
      <c r="W130" s="8"/>
      <c r="X130" s="8"/>
      <c r="Y130" s="8"/>
      <c r="Z130" s="7"/>
      <c r="AA130" s="7">
        <v>0.1</v>
      </c>
      <c r="AB130" s="7">
        <v>5.86</v>
      </c>
      <c r="AC130" s="7"/>
      <c r="AD130" s="7">
        <v>-73.251999999999995</v>
      </c>
      <c r="AE130" s="7">
        <v>0.1</v>
      </c>
      <c r="AF130" s="7">
        <v>5.86</v>
      </c>
      <c r="AG130" s="7"/>
      <c r="AH130" s="7">
        <v>-71.942700000000002</v>
      </c>
      <c r="AI130" s="7">
        <v>0.2</v>
      </c>
      <c r="AJ130" s="7">
        <v>5.8479999999999999</v>
      </c>
      <c r="AK130" s="7"/>
      <c r="AL130" s="7">
        <v>-72.827399999999997</v>
      </c>
      <c r="AM130" s="7">
        <v>-0.1</v>
      </c>
      <c r="AN130" s="7">
        <v>5.8559999999999999</v>
      </c>
      <c r="AO130" s="7"/>
      <c r="AP130" s="7">
        <v>-67.600999999999999</v>
      </c>
      <c r="AQ130" s="7">
        <v>-0.3</v>
      </c>
      <c r="AR130" s="7">
        <v>5.8559999999999999</v>
      </c>
      <c r="AS130" s="7"/>
      <c r="AT130" s="7">
        <v>-62.0261</v>
      </c>
      <c r="AU130" s="7">
        <v>0</v>
      </c>
      <c r="AV130" s="7">
        <v>5.8520000000000003</v>
      </c>
      <c r="AW130" s="7"/>
      <c r="AX130" s="7">
        <v>-58.93</v>
      </c>
      <c r="AY130" s="7">
        <v>-0.1</v>
      </c>
      <c r="AZ130" s="7">
        <v>5.8440000000000003</v>
      </c>
      <c r="BA130" s="7"/>
      <c r="BB130" s="7">
        <v>-51.445</v>
      </c>
      <c r="BC130" s="7">
        <v>0</v>
      </c>
      <c r="BD130" s="7">
        <v>5.86</v>
      </c>
      <c r="BE130" s="7"/>
      <c r="BF130" s="7">
        <v>-51.828000000000003</v>
      </c>
      <c r="BG130" s="7">
        <v>-0.1</v>
      </c>
      <c r="BH130" s="7">
        <v>5.8520000000000003</v>
      </c>
      <c r="BI130" s="7"/>
      <c r="BJ130" s="7">
        <v>-54.316800000000001</v>
      </c>
      <c r="BK130" s="7">
        <v>0.1</v>
      </c>
      <c r="BL130" s="7">
        <v>5.8520000000000003</v>
      </c>
      <c r="BM130" s="7"/>
      <c r="BN130" s="7">
        <v>-53.145000000000003</v>
      </c>
    </row>
    <row r="131" spans="3:66" x14ac:dyDescent="0.2">
      <c r="C131" s="6">
        <v>0</v>
      </c>
      <c r="D131" s="7">
        <v>5.8479999999999999</v>
      </c>
      <c r="E131" s="7"/>
      <c r="F131" s="7">
        <v>-75.59</v>
      </c>
      <c r="G131" s="7">
        <v>-0.1</v>
      </c>
      <c r="H131" s="7">
        <v>5.8559999999999999</v>
      </c>
      <c r="I131" s="7"/>
      <c r="J131" s="7">
        <v>-72.598100000000002</v>
      </c>
      <c r="K131" s="8"/>
      <c r="L131" s="8"/>
      <c r="M131" s="8"/>
      <c r="N131" s="7"/>
      <c r="O131" s="7">
        <v>-0.1</v>
      </c>
      <c r="P131" s="7">
        <v>5.8639999999999999</v>
      </c>
      <c r="Q131" s="7"/>
      <c r="R131" s="7">
        <v>-71.451099999999997</v>
      </c>
      <c r="S131" s="8"/>
      <c r="T131" s="8"/>
      <c r="U131" s="8"/>
      <c r="V131" s="7"/>
      <c r="W131" s="8"/>
      <c r="X131" s="8"/>
      <c r="Y131" s="8"/>
      <c r="Z131" s="7"/>
      <c r="AA131" s="7">
        <v>0</v>
      </c>
      <c r="AB131" s="7">
        <v>5.86</v>
      </c>
      <c r="AC131" s="7"/>
      <c r="AD131" s="7">
        <v>-73.34</v>
      </c>
      <c r="AE131" s="7">
        <v>-0.2</v>
      </c>
      <c r="AF131" s="7">
        <v>5.86</v>
      </c>
      <c r="AG131" s="7"/>
      <c r="AH131" s="7">
        <v>-72.040999999999997</v>
      </c>
      <c r="AI131" s="7">
        <v>0</v>
      </c>
      <c r="AJ131" s="7">
        <v>5.8479999999999999</v>
      </c>
      <c r="AK131" s="7"/>
      <c r="AL131" s="7">
        <v>-73.023899999999998</v>
      </c>
      <c r="AM131" s="7">
        <v>-0.2</v>
      </c>
      <c r="AN131" s="7">
        <v>5.8559999999999999</v>
      </c>
      <c r="AO131" s="7"/>
      <c r="AP131" s="7">
        <v>-67.665999999999997</v>
      </c>
      <c r="AQ131" s="7">
        <v>0</v>
      </c>
      <c r="AR131" s="7">
        <v>5.8559999999999999</v>
      </c>
      <c r="AS131" s="7"/>
      <c r="AT131" s="7">
        <v>-62.091999999999999</v>
      </c>
      <c r="AU131" s="7">
        <v>-0.2</v>
      </c>
      <c r="AV131" s="7">
        <v>5.8559999999999999</v>
      </c>
      <c r="AW131" s="7"/>
      <c r="AX131" s="7">
        <v>-58.984999999999999</v>
      </c>
      <c r="AY131" s="7">
        <v>0.3</v>
      </c>
      <c r="AZ131" s="7">
        <v>5.8440000000000003</v>
      </c>
      <c r="BA131" s="7"/>
      <c r="BB131" s="7">
        <v>-51.478000000000002</v>
      </c>
      <c r="BC131" s="7">
        <v>0.2</v>
      </c>
      <c r="BD131" s="7">
        <v>5.8639999999999999</v>
      </c>
      <c r="BE131" s="7"/>
      <c r="BF131" s="7">
        <v>-51.860999999999997</v>
      </c>
      <c r="BG131" s="7">
        <v>-0.1</v>
      </c>
      <c r="BH131" s="7">
        <v>5.8520000000000003</v>
      </c>
      <c r="BI131" s="7"/>
      <c r="BJ131" s="7">
        <v>-54.349899999999998</v>
      </c>
      <c r="BK131" s="7">
        <v>-0.1</v>
      </c>
      <c r="BL131" s="7">
        <v>5.8559999999999999</v>
      </c>
      <c r="BM131" s="7"/>
      <c r="BN131" s="7">
        <v>-53.177999999999997</v>
      </c>
    </row>
    <row r="132" spans="3:66" x14ac:dyDescent="0.2">
      <c r="C132" s="6">
        <v>0</v>
      </c>
      <c r="D132" s="7">
        <v>5.8520000000000003</v>
      </c>
      <c r="E132" s="7"/>
      <c r="F132" s="7">
        <v>-76.603999999999999</v>
      </c>
      <c r="G132" s="7">
        <v>-0.1</v>
      </c>
      <c r="H132" s="7">
        <v>5.8559999999999999</v>
      </c>
      <c r="I132" s="7"/>
      <c r="J132" s="7">
        <v>-72.696299999999994</v>
      </c>
      <c r="K132" s="8"/>
      <c r="L132" s="8"/>
      <c r="M132" s="8"/>
      <c r="N132" s="7"/>
      <c r="O132" s="7">
        <v>-0.1</v>
      </c>
      <c r="P132" s="7">
        <v>5.86</v>
      </c>
      <c r="Q132" s="7"/>
      <c r="R132" s="7">
        <v>-71.549400000000006</v>
      </c>
      <c r="S132" s="8"/>
      <c r="T132" s="8"/>
      <c r="U132" s="8"/>
      <c r="V132" s="7"/>
      <c r="W132" s="8"/>
      <c r="X132" s="8"/>
      <c r="Y132" s="8"/>
      <c r="Z132" s="7"/>
      <c r="AA132" s="7">
        <v>0</v>
      </c>
      <c r="AB132" s="7">
        <v>5.86</v>
      </c>
      <c r="AC132" s="7"/>
      <c r="AD132" s="7">
        <v>-73.405000000000001</v>
      </c>
      <c r="AE132" s="7">
        <v>0.2</v>
      </c>
      <c r="AF132" s="7">
        <v>5.86</v>
      </c>
      <c r="AG132" s="7"/>
      <c r="AH132" s="7">
        <v>-72.106499999999997</v>
      </c>
      <c r="AI132" s="7">
        <v>0</v>
      </c>
      <c r="AJ132" s="7">
        <v>5.8520000000000003</v>
      </c>
      <c r="AK132" s="7"/>
      <c r="AL132" s="7">
        <v>-76.526600000000002</v>
      </c>
      <c r="AM132" s="7">
        <v>0</v>
      </c>
      <c r="AN132" s="7">
        <v>5.86</v>
      </c>
      <c r="AO132" s="7"/>
      <c r="AP132" s="7">
        <v>-67.698999999999998</v>
      </c>
      <c r="AQ132" s="7">
        <v>-0.2</v>
      </c>
      <c r="AR132" s="7">
        <v>5.86</v>
      </c>
      <c r="AS132" s="7"/>
      <c r="AT132" s="7">
        <v>-62.124899999999997</v>
      </c>
      <c r="AU132" s="7">
        <v>-0.1</v>
      </c>
      <c r="AV132" s="7">
        <v>5.8520000000000003</v>
      </c>
      <c r="AW132" s="7"/>
      <c r="AX132" s="7">
        <v>-59.04</v>
      </c>
      <c r="AY132" s="7">
        <v>0</v>
      </c>
      <c r="AZ132" s="7">
        <v>5.8479999999999999</v>
      </c>
      <c r="BA132" s="7"/>
      <c r="BB132" s="7">
        <v>-51.511099999999999</v>
      </c>
      <c r="BC132" s="7">
        <v>0.1</v>
      </c>
      <c r="BD132" s="7">
        <v>5.8639999999999999</v>
      </c>
      <c r="BE132" s="7"/>
      <c r="BF132" s="7">
        <v>-51.883000000000003</v>
      </c>
      <c r="BG132" s="7">
        <v>0.1</v>
      </c>
      <c r="BH132" s="7">
        <v>5.8479999999999999</v>
      </c>
      <c r="BI132" s="7"/>
      <c r="BJ132" s="7">
        <v>-54.382800000000003</v>
      </c>
      <c r="BK132" s="7">
        <v>0</v>
      </c>
      <c r="BL132" s="7">
        <v>5.8559999999999999</v>
      </c>
      <c r="BM132" s="7"/>
      <c r="BN132" s="7">
        <v>-53.210999999999999</v>
      </c>
    </row>
    <row r="133" spans="3:66" x14ac:dyDescent="0.2">
      <c r="C133" s="6">
        <v>-0.1</v>
      </c>
      <c r="D133" s="7">
        <v>5.8520000000000003</v>
      </c>
      <c r="E133" s="7"/>
      <c r="F133" s="7">
        <v>-76.686000000000007</v>
      </c>
      <c r="G133" s="7">
        <v>0.1</v>
      </c>
      <c r="H133" s="7">
        <v>5.86</v>
      </c>
      <c r="I133" s="7"/>
      <c r="J133" s="7">
        <v>-72.696299999999994</v>
      </c>
      <c r="K133" s="8"/>
      <c r="L133" s="8"/>
      <c r="M133" s="8"/>
      <c r="N133" s="7"/>
      <c r="O133" s="7">
        <v>0</v>
      </c>
      <c r="P133" s="7">
        <v>5.86</v>
      </c>
      <c r="Q133" s="7"/>
      <c r="R133" s="7">
        <v>-71.549400000000006</v>
      </c>
      <c r="S133" s="8"/>
      <c r="T133" s="8"/>
      <c r="U133" s="8"/>
      <c r="V133" s="7"/>
      <c r="W133" s="8"/>
      <c r="X133" s="8"/>
      <c r="Y133" s="8"/>
      <c r="Z133" s="7"/>
      <c r="AA133" s="7">
        <v>-0.4</v>
      </c>
      <c r="AB133" s="7">
        <v>5.8559999999999999</v>
      </c>
      <c r="AC133" s="7"/>
      <c r="AD133" s="7">
        <v>-73.459999999999994</v>
      </c>
      <c r="AE133" s="7">
        <v>0.2</v>
      </c>
      <c r="AF133" s="7">
        <v>5.8559999999999999</v>
      </c>
      <c r="AG133" s="7"/>
      <c r="AH133" s="7">
        <v>-72.204800000000006</v>
      </c>
      <c r="AI133" s="7">
        <v>0</v>
      </c>
      <c r="AJ133" s="7">
        <v>5.8479999999999999</v>
      </c>
      <c r="AK133" s="7"/>
      <c r="AL133" s="7">
        <v>-76.690200000000004</v>
      </c>
      <c r="AM133" s="7">
        <v>-0.1</v>
      </c>
      <c r="AN133" s="7">
        <v>5.8559999999999999</v>
      </c>
      <c r="AO133" s="7"/>
      <c r="AP133" s="7">
        <v>-67.765000000000001</v>
      </c>
      <c r="AQ133" s="7">
        <v>0.1</v>
      </c>
      <c r="AR133" s="7">
        <v>5.8559999999999999</v>
      </c>
      <c r="AS133" s="7"/>
      <c r="AT133" s="7">
        <v>-62.157800000000002</v>
      </c>
      <c r="AU133" s="7">
        <v>0.2</v>
      </c>
      <c r="AV133" s="7">
        <v>5.8520000000000003</v>
      </c>
      <c r="AW133" s="7"/>
      <c r="AX133" s="7">
        <v>-59.116999999999997</v>
      </c>
      <c r="AY133" s="7">
        <v>0</v>
      </c>
      <c r="AZ133" s="7">
        <v>5.8440000000000003</v>
      </c>
      <c r="BA133" s="7"/>
      <c r="BB133" s="7">
        <v>-51.577100000000002</v>
      </c>
      <c r="BC133" s="7">
        <v>0.2</v>
      </c>
      <c r="BD133" s="7">
        <v>5.8639999999999999</v>
      </c>
      <c r="BE133" s="7"/>
      <c r="BF133" s="7">
        <v>-51.927</v>
      </c>
      <c r="BG133" s="7">
        <v>0.1</v>
      </c>
      <c r="BH133" s="7">
        <v>5.8479999999999999</v>
      </c>
      <c r="BI133" s="7"/>
      <c r="BJ133" s="7">
        <v>-54.415799999999997</v>
      </c>
      <c r="BK133" s="7">
        <v>0.3</v>
      </c>
      <c r="BL133" s="7">
        <v>5.8520000000000003</v>
      </c>
      <c r="BM133" s="7"/>
      <c r="BN133" s="7">
        <v>-53.261000000000003</v>
      </c>
    </row>
    <row r="134" spans="3:66" x14ac:dyDescent="0.2">
      <c r="C134" s="6">
        <v>0.2</v>
      </c>
      <c r="D134" s="7">
        <v>5.8520000000000003</v>
      </c>
      <c r="E134" s="7"/>
      <c r="F134" s="7">
        <v>-76.768000000000001</v>
      </c>
      <c r="G134" s="7">
        <v>-0.2</v>
      </c>
      <c r="H134" s="7">
        <v>5.8559999999999999</v>
      </c>
      <c r="I134" s="7"/>
      <c r="J134" s="7">
        <v>-72.827399999999997</v>
      </c>
      <c r="K134" s="8"/>
      <c r="L134" s="8"/>
      <c r="M134" s="8"/>
      <c r="N134" s="7"/>
      <c r="O134" s="7">
        <v>-0.2</v>
      </c>
      <c r="P134" s="7">
        <v>5.8639999999999999</v>
      </c>
      <c r="Q134" s="7"/>
      <c r="R134" s="7">
        <v>-71.680499999999995</v>
      </c>
      <c r="S134" s="8"/>
      <c r="T134" s="8"/>
      <c r="U134" s="8"/>
      <c r="V134" s="7"/>
      <c r="W134" s="8"/>
      <c r="X134" s="8"/>
      <c r="Y134" s="8"/>
      <c r="Z134" s="7"/>
      <c r="AA134" s="7">
        <v>0</v>
      </c>
      <c r="AB134" s="7">
        <v>5.8559999999999999</v>
      </c>
      <c r="AC134" s="7"/>
      <c r="AD134" s="7">
        <v>-73.525000000000006</v>
      </c>
      <c r="AE134" s="7">
        <v>0.1</v>
      </c>
      <c r="AF134" s="7">
        <v>5.8559999999999999</v>
      </c>
      <c r="AG134" s="7"/>
      <c r="AH134" s="7">
        <v>-73.548100000000005</v>
      </c>
      <c r="AI134" s="7">
        <v>0.2</v>
      </c>
      <c r="AJ134" s="7">
        <v>5.8520000000000003</v>
      </c>
      <c r="AK134" s="7"/>
      <c r="AL134" s="7">
        <v>-76.853800000000007</v>
      </c>
      <c r="AM134" s="7">
        <v>0.1</v>
      </c>
      <c r="AN134" s="7">
        <v>5.8559999999999999</v>
      </c>
      <c r="AO134" s="7"/>
      <c r="AP134" s="7">
        <v>-69.197999999999993</v>
      </c>
      <c r="AQ134" s="7">
        <v>-0.3</v>
      </c>
      <c r="AR134" s="7">
        <v>5.8559999999999999</v>
      </c>
      <c r="AS134" s="7"/>
      <c r="AT134" s="7">
        <v>-62.223599999999998</v>
      </c>
      <c r="AU134" s="7">
        <v>-0.1</v>
      </c>
      <c r="AV134" s="7">
        <v>5.86</v>
      </c>
      <c r="AW134" s="7"/>
      <c r="AX134" s="7">
        <v>-59.183</v>
      </c>
      <c r="AY134" s="7">
        <v>0</v>
      </c>
      <c r="AZ134" s="7">
        <v>5.8440000000000003</v>
      </c>
      <c r="BA134" s="7"/>
      <c r="BB134" s="7">
        <v>-51.643099999999997</v>
      </c>
      <c r="BC134" s="7">
        <v>0.1</v>
      </c>
      <c r="BD134" s="7">
        <v>5.86</v>
      </c>
      <c r="BE134" s="7"/>
      <c r="BF134" s="7">
        <v>-51.96</v>
      </c>
      <c r="BG134" s="7">
        <v>0.1</v>
      </c>
      <c r="BH134" s="7">
        <v>5.8479999999999999</v>
      </c>
      <c r="BI134" s="7"/>
      <c r="BJ134" s="7">
        <v>-54.415799999999997</v>
      </c>
      <c r="BK134" s="7">
        <v>0.3</v>
      </c>
      <c r="BL134" s="7">
        <v>5.8559999999999999</v>
      </c>
      <c r="BM134" s="7"/>
      <c r="BN134" s="7">
        <v>-53.277000000000001</v>
      </c>
    </row>
    <row r="135" spans="3:66" x14ac:dyDescent="0.2">
      <c r="C135" s="6">
        <v>-0.3</v>
      </c>
      <c r="D135" s="7">
        <v>5.8520000000000003</v>
      </c>
      <c r="E135" s="7"/>
      <c r="F135" s="7">
        <v>-76.801000000000002</v>
      </c>
      <c r="G135" s="7">
        <v>-0.2</v>
      </c>
      <c r="H135" s="7">
        <v>5.86</v>
      </c>
      <c r="I135" s="7"/>
      <c r="J135" s="7">
        <v>-72.827399999999997</v>
      </c>
      <c r="K135" s="8"/>
      <c r="L135" s="8"/>
      <c r="M135" s="8"/>
      <c r="N135" s="7"/>
      <c r="O135" s="7">
        <v>-0.2</v>
      </c>
      <c r="P135" s="7">
        <v>5.8639999999999999</v>
      </c>
      <c r="Q135" s="7"/>
      <c r="R135" s="7">
        <v>-71.680499999999995</v>
      </c>
      <c r="S135" s="8"/>
      <c r="T135" s="8"/>
      <c r="U135" s="8"/>
      <c r="V135" s="7"/>
      <c r="W135" s="8"/>
      <c r="X135" s="8"/>
      <c r="Y135" s="8"/>
      <c r="Z135" s="7"/>
      <c r="AA135" s="7">
        <v>-0.4</v>
      </c>
      <c r="AB135" s="7">
        <v>5.86</v>
      </c>
      <c r="AC135" s="7"/>
      <c r="AD135" s="7">
        <v>-73.611999999999995</v>
      </c>
      <c r="AE135" s="7">
        <v>0</v>
      </c>
      <c r="AF135" s="7">
        <v>5.8559999999999999</v>
      </c>
      <c r="AG135" s="7"/>
      <c r="AH135" s="7">
        <v>-73.613600000000005</v>
      </c>
      <c r="AI135" s="7">
        <v>0.3</v>
      </c>
      <c r="AJ135" s="7">
        <v>5.8479999999999999</v>
      </c>
      <c r="AK135" s="7"/>
      <c r="AL135" s="7">
        <v>-76.9846</v>
      </c>
      <c r="AM135" s="7">
        <v>0</v>
      </c>
      <c r="AN135" s="7">
        <v>5.86</v>
      </c>
      <c r="AO135" s="7"/>
      <c r="AP135" s="7">
        <v>-69.405000000000001</v>
      </c>
      <c r="AQ135" s="7">
        <v>0.2</v>
      </c>
      <c r="AR135" s="7">
        <v>5.8559999999999999</v>
      </c>
      <c r="AS135" s="7"/>
      <c r="AT135" s="7">
        <v>-62.322299999999998</v>
      </c>
      <c r="AU135" s="7">
        <v>-0.1</v>
      </c>
      <c r="AV135" s="7">
        <v>5.8559999999999999</v>
      </c>
      <c r="AW135" s="7"/>
      <c r="AX135" s="7">
        <v>-59.237000000000002</v>
      </c>
      <c r="AY135" s="7">
        <v>-0.2</v>
      </c>
      <c r="AZ135" s="7">
        <v>5.8479999999999999</v>
      </c>
      <c r="BA135" s="7"/>
      <c r="BB135" s="7">
        <v>-51.676200000000001</v>
      </c>
      <c r="BC135" s="7">
        <v>-0.2</v>
      </c>
      <c r="BD135" s="7">
        <v>5.86</v>
      </c>
      <c r="BE135" s="7"/>
      <c r="BF135" s="7">
        <v>-52.081000000000003</v>
      </c>
      <c r="BG135" s="7">
        <v>0.2</v>
      </c>
      <c r="BH135" s="7">
        <v>5.8479999999999999</v>
      </c>
      <c r="BI135" s="7"/>
      <c r="BJ135" s="7">
        <v>-54.4818</v>
      </c>
      <c r="BK135" s="7">
        <v>0.1</v>
      </c>
      <c r="BL135" s="7">
        <v>5.8559999999999999</v>
      </c>
      <c r="BM135" s="7"/>
      <c r="BN135" s="7">
        <v>-53.343000000000004</v>
      </c>
    </row>
    <row r="136" spans="3:66" x14ac:dyDescent="0.2">
      <c r="C136" s="6">
        <v>-0.2</v>
      </c>
      <c r="D136" s="7">
        <v>5.8520000000000003</v>
      </c>
      <c r="E136" s="7"/>
      <c r="F136" s="7">
        <v>-76.816999999999993</v>
      </c>
      <c r="G136" s="7">
        <v>0.1</v>
      </c>
      <c r="H136" s="7">
        <v>5.8559999999999999</v>
      </c>
      <c r="I136" s="7"/>
      <c r="J136" s="7">
        <v>-72.958500000000001</v>
      </c>
      <c r="K136" s="8"/>
      <c r="L136" s="8"/>
      <c r="M136" s="8"/>
      <c r="N136" s="7"/>
      <c r="O136" s="7">
        <v>0.1</v>
      </c>
      <c r="P136" s="7">
        <v>5.8639999999999999</v>
      </c>
      <c r="Q136" s="7"/>
      <c r="R136" s="7">
        <v>-73.286100000000005</v>
      </c>
      <c r="S136" s="8"/>
      <c r="T136" s="8"/>
      <c r="U136" s="8"/>
      <c r="V136" s="7"/>
      <c r="W136" s="8"/>
      <c r="X136" s="8"/>
      <c r="Y136" s="8"/>
      <c r="Z136" s="7"/>
      <c r="AA136" s="7">
        <v>-0.2</v>
      </c>
      <c r="AB136" s="7">
        <v>5.86</v>
      </c>
      <c r="AC136" s="7"/>
      <c r="AD136" s="7">
        <v>-73.656000000000006</v>
      </c>
      <c r="AE136" s="7">
        <v>0.3</v>
      </c>
      <c r="AF136" s="7">
        <v>5.8559999999999999</v>
      </c>
      <c r="AG136" s="7"/>
      <c r="AH136" s="7">
        <v>-73.711799999999997</v>
      </c>
      <c r="AI136" s="7">
        <v>0.3</v>
      </c>
      <c r="AJ136" s="7">
        <v>5.8520000000000003</v>
      </c>
      <c r="AK136" s="7"/>
      <c r="AL136" s="7">
        <v>-77.148099999999999</v>
      </c>
      <c r="AM136" s="7">
        <v>0.1</v>
      </c>
      <c r="AN136" s="7">
        <v>5.86</v>
      </c>
      <c r="AO136" s="7"/>
      <c r="AP136" s="7">
        <v>-69.58</v>
      </c>
      <c r="AQ136" s="7">
        <v>-0.2</v>
      </c>
      <c r="AR136" s="7">
        <v>5.86</v>
      </c>
      <c r="AS136" s="7"/>
      <c r="AT136" s="7">
        <v>-62.3551</v>
      </c>
      <c r="AU136" s="7">
        <v>0</v>
      </c>
      <c r="AV136" s="7">
        <v>5.8559999999999999</v>
      </c>
      <c r="AW136" s="7"/>
      <c r="AX136" s="7">
        <v>-59.27</v>
      </c>
      <c r="AY136" s="7">
        <v>-0.2</v>
      </c>
      <c r="AZ136" s="7">
        <v>5.8479999999999999</v>
      </c>
      <c r="BA136" s="7"/>
      <c r="BB136" s="7">
        <v>-51.709200000000003</v>
      </c>
      <c r="BC136" s="7">
        <v>0</v>
      </c>
      <c r="BD136" s="7">
        <v>5.8639999999999999</v>
      </c>
      <c r="BE136" s="7"/>
      <c r="BF136" s="7">
        <v>-52.125</v>
      </c>
      <c r="BG136" s="7">
        <v>0.2</v>
      </c>
      <c r="BH136" s="7">
        <v>5.8479999999999999</v>
      </c>
      <c r="BI136" s="7"/>
      <c r="BJ136" s="7">
        <v>-54.4818</v>
      </c>
      <c r="BK136" s="7">
        <v>-0.1</v>
      </c>
      <c r="BL136" s="7">
        <v>5.8520000000000003</v>
      </c>
      <c r="BM136" s="7"/>
      <c r="BN136" s="7">
        <v>-53.36</v>
      </c>
    </row>
    <row r="137" spans="3:66" x14ac:dyDescent="0.2">
      <c r="C137" s="6">
        <v>0.2</v>
      </c>
      <c r="D137" s="7">
        <v>5.8479999999999999</v>
      </c>
      <c r="E137" s="7"/>
      <c r="F137" s="7">
        <v>-76.899000000000001</v>
      </c>
      <c r="G137" s="7">
        <v>-0.2</v>
      </c>
      <c r="H137" s="7">
        <v>5.8559999999999999</v>
      </c>
      <c r="I137" s="7"/>
      <c r="J137" s="7">
        <v>-72.991200000000006</v>
      </c>
      <c r="K137" s="8"/>
      <c r="L137" s="8"/>
      <c r="M137" s="8"/>
      <c r="N137" s="7"/>
      <c r="O137" s="7">
        <v>-0.1</v>
      </c>
      <c r="P137" s="7">
        <v>5.8639999999999999</v>
      </c>
      <c r="Q137" s="7"/>
      <c r="R137" s="7">
        <v>-73.351399999999998</v>
      </c>
      <c r="S137" s="8"/>
      <c r="T137" s="8"/>
      <c r="U137" s="8"/>
      <c r="V137" s="7"/>
      <c r="W137" s="8"/>
      <c r="X137" s="8"/>
      <c r="Y137" s="8"/>
      <c r="Z137" s="7"/>
      <c r="AA137" s="7">
        <v>0.1</v>
      </c>
      <c r="AB137" s="7">
        <v>5.8559999999999999</v>
      </c>
      <c r="AC137" s="7"/>
      <c r="AD137" s="7">
        <v>-73.721999999999994</v>
      </c>
      <c r="AE137" s="7">
        <v>0</v>
      </c>
      <c r="AF137" s="7">
        <v>5.8559999999999999</v>
      </c>
      <c r="AG137" s="7"/>
      <c r="AH137" s="7">
        <v>-73.777299999999997</v>
      </c>
      <c r="AI137" s="7">
        <v>-0.1</v>
      </c>
      <c r="AJ137" s="7">
        <v>5.8520000000000003</v>
      </c>
      <c r="AK137" s="7"/>
      <c r="AL137" s="7">
        <v>-77.278899999999993</v>
      </c>
      <c r="AM137" s="7">
        <v>0</v>
      </c>
      <c r="AN137" s="7">
        <v>5.8559999999999999</v>
      </c>
      <c r="AO137" s="7"/>
      <c r="AP137" s="7">
        <v>-69.744</v>
      </c>
      <c r="AQ137" s="7">
        <v>0.1</v>
      </c>
      <c r="AR137" s="7">
        <v>5.8559999999999999</v>
      </c>
      <c r="AS137" s="7"/>
      <c r="AT137" s="7">
        <v>-62.388100000000001</v>
      </c>
      <c r="AU137" s="7">
        <v>0.1</v>
      </c>
      <c r="AV137" s="7">
        <v>5.8559999999999999</v>
      </c>
      <c r="AW137" s="7"/>
      <c r="AX137" s="7">
        <v>-59.314</v>
      </c>
      <c r="AY137" s="7">
        <v>0</v>
      </c>
      <c r="AZ137" s="7">
        <v>5.8520000000000003</v>
      </c>
      <c r="BA137" s="7"/>
      <c r="BB137" s="7">
        <v>-52.072499999999998</v>
      </c>
      <c r="BC137" s="7">
        <v>0.1</v>
      </c>
      <c r="BD137" s="7">
        <v>5.86</v>
      </c>
      <c r="BE137" s="7"/>
      <c r="BF137" s="7">
        <v>-52.158000000000001</v>
      </c>
      <c r="BG137" s="7">
        <v>-0.3</v>
      </c>
      <c r="BH137" s="7">
        <v>5.8479999999999999</v>
      </c>
      <c r="BI137" s="7"/>
      <c r="BJ137" s="7">
        <v>-54.613700000000001</v>
      </c>
      <c r="BK137" s="7">
        <v>0.1</v>
      </c>
      <c r="BL137" s="7">
        <v>5.8559999999999999</v>
      </c>
      <c r="BM137" s="7"/>
      <c r="BN137" s="7">
        <v>-53.491999999999997</v>
      </c>
    </row>
    <row r="138" spans="3:66" x14ac:dyDescent="0.2">
      <c r="C138" s="6">
        <v>0.3</v>
      </c>
      <c r="D138" s="7">
        <v>5.8479999999999999</v>
      </c>
      <c r="E138" s="7"/>
      <c r="F138" s="7">
        <v>-76.980999999999995</v>
      </c>
      <c r="G138" s="7">
        <v>-0.2</v>
      </c>
      <c r="H138" s="7">
        <v>5.8559999999999999</v>
      </c>
      <c r="I138" s="7"/>
      <c r="J138" s="7">
        <v>-73.056700000000006</v>
      </c>
      <c r="K138" s="8"/>
      <c r="L138" s="8"/>
      <c r="M138" s="8"/>
      <c r="N138" s="7"/>
      <c r="O138" s="7">
        <v>0</v>
      </c>
      <c r="P138" s="7">
        <v>5.86</v>
      </c>
      <c r="Q138" s="7"/>
      <c r="R138" s="7">
        <v>-73.417100000000005</v>
      </c>
      <c r="S138" s="8"/>
      <c r="T138" s="8"/>
      <c r="U138" s="8"/>
      <c r="V138" s="7"/>
      <c r="W138" s="8"/>
      <c r="X138" s="8"/>
      <c r="Y138" s="8"/>
      <c r="Z138" s="7"/>
      <c r="AA138" s="7">
        <v>0</v>
      </c>
      <c r="AB138" s="7">
        <v>5.86</v>
      </c>
      <c r="AC138" s="7"/>
      <c r="AD138" s="7">
        <v>-75.391000000000005</v>
      </c>
      <c r="AE138" s="7">
        <v>0</v>
      </c>
      <c r="AF138" s="7">
        <v>5.86</v>
      </c>
      <c r="AG138" s="7"/>
      <c r="AH138" s="7">
        <v>-73.842699999999994</v>
      </c>
      <c r="AI138" s="7">
        <v>0.3</v>
      </c>
      <c r="AJ138" s="7">
        <v>5.8479999999999999</v>
      </c>
      <c r="AK138" s="7"/>
      <c r="AL138" s="7">
        <v>-77.638599999999997</v>
      </c>
      <c r="AM138" s="7">
        <v>0.1</v>
      </c>
      <c r="AN138" s="7">
        <v>5.8559999999999999</v>
      </c>
      <c r="AO138" s="7"/>
      <c r="AP138" s="7">
        <v>-69.908000000000001</v>
      </c>
      <c r="AQ138" s="7">
        <v>-0.1</v>
      </c>
      <c r="AR138" s="7">
        <v>5.8559999999999999</v>
      </c>
      <c r="AS138" s="7"/>
      <c r="AT138" s="7">
        <v>-62.388100000000001</v>
      </c>
      <c r="AU138" s="7">
        <v>-0.1</v>
      </c>
      <c r="AV138" s="7">
        <v>5.8559999999999999</v>
      </c>
      <c r="AW138" s="7"/>
      <c r="AX138" s="7">
        <v>-61.762</v>
      </c>
      <c r="AY138" s="7">
        <v>0.1</v>
      </c>
      <c r="AZ138" s="7">
        <v>5.8479999999999999</v>
      </c>
      <c r="BA138" s="7"/>
      <c r="BB138" s="7">
        <v>-52.3035</v>
      </c>
      <c r="BC138" s="7">
        <v>-0.2</v>
      </c>
      <c r="BD138" s="7">
        <v>5.86</v>
      </c>
      <c r="BE138" s="7"/>
      <c r="BF138" s="7">
        <v>-52.201999999999998</v>
      </c>
      <c r="BG138" s="7">
        <v>0</v>
      </c>
      <c r="BH138" s="7">
        <v>5.8479999999999999</v>
      </c>
      <c r="BI138" s="7"/>
      <c r="BJ138" s="7">
        <v>-54.613700000000001</v>
      </c>
      <c r="BK138" s="7">
        <v>0.2</v>
      </c>
      <c r="BL138" s="7">
        <v>5.8520000000000003</v>
      </c>
      <c r="BM138" s="7"/>
      <c r="BN138" s="7">
        <v>-53.508000000000003</v>
      </c>
    </row>
    <row r="139" spans="3:66" x14ac:dyDescent="0.2">
      <c r="C139" s="6">
        <v>0.2</v>
      </c>
      <c r="D139" s="7">
        <v>5.8520000000000003</v>
      </c>
      <c r="E139" s="7"/>
      <c r="F139" s="7">
        <v>-76.997</v>
      </c>
      <c r="G139" s="7">
        <v>0</v>
      </c>
      <c r="H139" s="7">
        <v>5.8559999999999999</v>
      </c>
      <c r="I139" s="7"/>
      <c r="J139" s="7">
        <v>-73.122299999999996</v>
      </c>
      <c r="K139" s="8"/>
      <c r="L139" s="8"/>
      <c r="M139" s="8"/>
      <c r="N139" s="7"/>
      <c r="O139" s="7">
        <v>-0.2</v>
      </c>
      <c r="P139" s="7">
        <v>5.86</v>
      </c>
      <c r="Q139" s="7"/>
      <c r="R139" s="7">
        <v>-73.482600000000005</v>
      </c>
      <c r="S139" s="8"/>
      <c r="T139" s="8"/>
      <c r="U139" s="8"/>
      <c r="V139" s="7"/>
      <c r="W139" s="8"/>
      <c r="X139" s="8"/>
      <c r="Y139" s="8"/>
      <c r="Z139" s="7"/>
      <c r="AA139" s="7">
        <v>0</v>
      </c>
      <c r="AB139" s="7">
        <v>5.86</v>
      </c>
      <c r="AC139" s="7"/>
      <c r="AD139" s="7">
        <v>-75.445999999999998</v>
      </c>
      <c r="AE139" s="7">
        <v>0.1</v>
      </c>
      <c r="AF139" s="7">
        <v>5.8559999999999999</v>
      </c>
      <c r="AG139" s="7"/>
      <c r="AH139" s="7">
        <v>-73.9084</v>
      </c>
      <c r="AI139" s="7">
        <v>0.1</v>
      </c>
      <c r="AJ139" s="7">
        <v>5.8479999999999999</v>
      </c>
      <c r="AK139" s="7"/>
      <c r="AL139" s="7">
        <v>-77.769300000000001</v>
      </c>
      <c r="AM139" s="7">
        <v>0.1</v>
      </c>
      <c r="AN139" s="7">
        <v>5.8559999999999999</v>
      </c>
      <c r="AO139" s="7"/>
      <c r="AP139" s="7">
        <v>-72.594999999999999</v>
      </c>
      <c r="AQ139" s="7">
        <v>0</v>
      </c>
      <c r="AR139" s="7">
        <v>5.8559999999999999</v>
      </c>
      <c r="AS139" s="7"/>
      <c r="AT139" s="7">
        <v>-63.802199999999999</v>
      </c>
      <c r="AU139" s="7">
        <v>0.1</v>
      </c>
      <c r="AV139" s="7">
        <v>5.8559999999999999</v>
      </c>
      <c r="AW139" s="7"/>
      <c r="AX139" s="7">
        <v>-61.817</v>
      </c>
      <c r="AY139" s="7">
        <v>-0.1</v>
      </c>
      <c r="AZ139" s="7">
        <v>5.8520000000000003</v>
      </c>
      <c r="BA139" s="7"/>
      <c r="BB139" s="7">
        <v>-52.369599999999998</v>
      </c>
      <c r="BC139" s="7">
        <v>0.1</v>
      </c>
      <c r="BD139" s="7">
        <v>5.8639999999999999</v>
      </c>
      <c r="BE139" s="7"/>
      <c r="BF139" s="7">
        <v>-52.234999999999999</v>
      </c>
      <c r="BG139" s="7">
        <v>0.1</v>
      </c>
      <c r="BH139" s="7">
        <v>5.8479999999999999</v>
      </c>
      <c r="BI139" s="7"/>
      <c r="BJ139" s="7">
        <v>-54.6798</v>
      </c>
      <c r="BK139" s="7">
        <v>0.1</v>
      </c>
      <c r="BL139" s="7">
        <v>5.8520000000000003</v>
      </c>
      <c r="BM139" s="7"/>
      <c r="BN139" s="7">
        <v>-53.558</v>
      </c>
    </row>
    <row r="140" spans="3:66" x14ac:dyDescent="0.2">
      <c r="C140" s="6">
        <v>0.2</v>
      </c>
      <c r="D140" s="7">
        <v>5.8479999999999999</v>
      </c>
      <c r="E140" s="7"/>
      <c r="F140" s="7">
        <v>-77.078999999999994</v>
      </c>
      <c r="G140" s="7">
        <v>-0.2</v>
      </c>
      <c r="H140" s="7">
        <v>5.86</v>
      </c>
      <c r="I140" s="7"/>
      <c r="J140" s="7">
        <v>-74.857799999999997</v>
      </c>
      <c r="K140" s="8"/>
      <c r="L140" s="8"/>
      <c r="M140" s="8"/>
      <c r="N140" s="7"/>
      <c r="O140" s="7">
        <v>0</v>
      </c>
      <c r="P140" s="7">
        <v>5.8639999999999999</v>
      </c>
      <c r="Q140" s="7"/>
      <c r="R140" s="7">
        <v>-73.482600000000005</v>
      </c>
      <c r="S140" s="8"/>
      <c r="T140" s="8"/>
      <c r="U140" s="8"/>
      <c r="V140" s="7"/>
      <c r="W140" s="8"/>
      <c r="X140" s="8"/>
      <c r="Y140" s="8"/>
      <c r="Z140" s="7"/>
      <c r="AA140" s="7">
        <v>-0.2</v>
      </c>
      <c r="AB140" s="7">
        <v>5.8639999999999999</v>
      </c>
      <c r="AC140" s="7"/>
      <c r="AD140" s="7">
        <v>-75.522000000000006</v>
      </c>
      <c r="AE140" s="7">
        <v>0.1</v>
      </c>
      <c r="AF140" s="7">
        <v>5.8559999999999999</v>
      </c>
      <c r="AG140" s="7"/>
      <c r="AH140" s="7">
        <v>-73.973799999999997</v>
      </c>
      <c r="AI140" s="7">
        <v>0.2</v>
      </c>
      <c r="AJ140" s="7">
        <v>5.8479999999999999</v>
      </c>
      <c r="AK140" s="7"/>
      <c r="AL140" s="7">
        <v>-77.900199999999998</v>
      </c>
      <c r="AM140" s="7">
        <v>0.2</v>
      </c>
      <c r="AN140" s="7">
        <v>5.8520000000000003</v>
      </c>
      <c r="AO140" s="7"/>
      <c r="AP140" s="7">
        <v>-72.725999999999999</v>
      </c>
      <c r="AQ140" s="7">
        <v>0.1</v>
      </c>
      <c r="AR140" s="7">
        <v>5.86</v>
      </c>
      <c r="AS140" s="7"/>
      <c r="AT140" s="7">
        <v>-63.933700000000002</v>
      </c>
      <c r="AU140" s="7">
        <v>0.1</v>
      </c>
      <c r="AV140" s="7">
        <v>5.8559999999999999</v>
      </c>
      <c r="AW140" s="7"/>
      <c r="AX140" s="7">
        <v>-61.893999999999998</v>
      </c>
      <c r="AY140" s="7">
        <v>0.1</v>
      </c>
      <c r="AZ140" s="7">
        <v>5.8479999999999999</v>
      </c>
      <c r="BA140" s="7"/>
      <c r="BB140" s="7">
        <v>-52.369599999999998</v>
      </c>
      <c r="BC140" s="7">
        <v>0</v>
      </c>
      <c r="BD140" s="7">
        <v>5.8639999999999999</v>
      </c>
      <c r="BE140" s="7"/>
      <c r="BF140" s="7">
        <v>-52.268000000000001</v>
      </c>
      <c r="BG140" s="7">
        <v>0.2</v>
      </c>
      <c r="BH140" s="7">
        <v>5.8479999999999999</v>
      </c>
      <c r="BI140" s="7"/>
      <c r="BJ140" s="7">
        <v>-54.712800000000001</v>
      </c>
      <c r="BK140" s="7">
        <v>0.1</v>
      </c>
      <c r="BL140" s="7">
        <v>5.8520000000000003</v>
      </c>
      <c r="BM140" s="7"/>
      <c r="BN140" s="7">
        <v>-53.606999999999999</v>
      </c>
    </row>
    <row r="141" spans="3:66" x14ac:dyDescent="0.2">
      <c r="C141" s="6">
        <v>-0.1</v>
      </c>
      <c r="D141" s="7">
        <v>5.8520000000000003</v>
      </c>
      <c r="E141" s="7"/>
      <c r="F141" s="7">
        <v>-77.094999999999999</v>
      </c>
      <c r="G141" s="7">
        <v>-0.3</v>
      </c>
      <c r="H141" s="7">
        <v>5.86</v>
      </c>
      <c r="I141" s="7"/>
      <c r="J141" s="7">
        <v>-74.956000000000003</v>
      </c>
      <c r="K141" s="8"/>
      <c r="L141" s="8"/>
      <c r="M141" s="8"/>
      <c r="N141" s="7"/>
      <c r="O141" s="7">
        <v>-0.1</v>
      </c>
      <c r="P141" s="7">
        <v>5.8639999999999999</v>
      </c>
      <c r="Q141" s="7"/>
      <c r="R141" s="7">
        <v>-73.580799999999996</v>
      </c>
      <c r="S141" s="8"/>
      <c r="T141" s="8"/>
      <c r="U141" s="8"/>
      <c r="V141" s="7"/>
      <c r="W141" s="8"/>
      <c r="X141" s="8"/>
      <c r="Y141" s="8"/>
      <c r="Z141" s="7"/>
      <c r="AA141" s="7">
        <v>-0.1</v>
      </c>
      <c r="AB141" s="7">
        <v>5.86</v>
      </c>
      <c r="AC141" s="7"/>
      <c r="AD141" s="7">
        <v>-75.587999999999994</v>
      </c>
      <c r="AE141" s="7">
        <v>0.1</v>
      </c>
      <c r="AF141" s="7">
        <v>5.86</v>
      </c>
      <c r="AG141" s="7"/>
      <c r="AH141" s="7">
        <v>-74.072000000000003</v>
      </c>
      <c r="AI141" s="7">
        <v>0.2</v>
      </c>
      <c r="AJ141" s="7">
        <v>5.8520000000000003</v>
      </c>
      <c r="AK141" s="7"/>
      <c r="AL141" s="7">
        <v>-77.9983</v>
      </c>
      <c r="AM141" s="7">
        <v>-0.2</v>
      </c>
      <c r="AN141" s="7">
        <v>5.8559999999999999</v>
      </c>
      <c r="AO141" s="7"/>
      <c r="AP141" s="7">
        <v>-72.856999999999999</v>
      </c>
      <c r="AQ141" s="7">
        <v>0.1</v>
      </c>
      <c r="AR141" s="7">
        <v>5.8559999999999999</v>
      </c>
      <c r="AS141" s="7"/>
      <c r="AT141" s="7">
        <v>-64.097999999999999</v>
      </c>
      <c r="AU141" s="7">
        <v>-0.1</v>
      </c>
      <c r="AV141" s="7">
        <v>5.86</v>
      </c>
      <c r="AW141" s="7"/>
      <c r="AX141" s="7">
        <v>-61.991999999999997</v>
      </c>
      <c r="AY141" s="7">
        <v>0</v>
      </c>
      <c r="AZ141" s="7">
        <v>5.8479999999999999</v>
      </c>
      <c r="BA141" s="7"/>
      <c r="BB141" s="7">
        <v>-52.435699999999997</v>
      </c>
      <c r="BC141" s="7">
        <v>0</v>
      </c>
      <c r="BD141" s="7">
        <v>5.86</v>
      </c>
      <c r="BE141" s="7"/>
      <c r="BF141" s="7">
        <v>-53.808999999999997</v>
      </c>
      <c r="BG141" s="7">
        <v>-0.2</v>
      </c>
      <c r="BH141" s="7">
        <v>5.8479999999999999</v>
      </c>
      <c r="BI141" s="7"/>
      <c r="BJ141" s="7">
        <v>-54.712800000000001</v>
      </c>
      <c r="BK141" s="7">
        <v>0.1</v>
      </c>
      <c r="BL141" s="7">
        <v>5.8520000000000003</v>
      </c>
      <c r="BM141" s="7"/>
      <c r="BN141" s="7">
        <v>-53.624000000000002</v>
      </c>
    </row>
    <row r="142" spans="3:66" x14ac:dyDescent="0.2">
      <c r="C142" s="6">
        <v>0</v>
      </c>
      <c r="D142" s="7">
        <v>5.8479999999999999</v>
      </c>
      <c r="E142" s="7"/>
      <c r="F142" s="7">
        <v>-77.194000000000003</v>
      </c>
      <c r="G142" s="7">
        <v>-0.1</v>
      </c>
      <c r="H142" s="7">
        <v>5.8520000000000003</v>
      </c>
      <c r="I142" s="7"/>
      <c r="J142" s="7">
        <v>-74.988600000000005</v>
      </c>
      <c r="K142" s="8"/>
      <c r="L142" s="8"/>
      <c r="M142" s="8"/>
      <c r="N142" s="7"/>
      <c r="O142" s="7">
        <v>-0.2</v>
      </c>
      <c r="P142" s="7">
        <v>5.8639999999999999</v>
      </c>
      <c r="Q142" s="7"/>
      <c r="R142" s="7">
        <v>-73.679000000000002</v>
      </c>
      <c r="S142" s="8"/>
      <c r="T142" s="8"/>
      <c r="U142" s="8"/>
      <c r="V142" s="7"/>
      <c r="W142" s="8"/>
      <c r="X142" s="8"/>
      <c r="Y142" s="8"/>
      <c r="Z142" s="7"/>
      <c r="AA142" s="7">
        <v>-0.5</v>
      </c>
      <c r="AB142" s="7">
        <v>5.86</v>
      </c>
      <c r="AC142" s="7"/>
      <c r="AD142" s="7">
        <v>-75.641999999999996</v>
      </c>
      <c r="AE142" s="7">
        <v>0.1</v>
      </c>
      <c r="AF142" s="7">
        <v>5.8559999999999999</v>
      </c>
      <c r="AG142" s="7"/>
      <c r="AH142" s="7">
        <v>-74.137500000000003</v>
      </c>
      <c r="AI142" s="7">
        <v>0.2</v>
      </c>
      <c r="AJ142" s="7">
        <v>5.8479999999999999</v>
      </c>
      <c r="AK142" s="7"/>
      <c r="AL142" s="7">
        <v>-78.096199999999996</v>
      </c>
      <c r="AM142" s="7">
        <v>0.1</v>
      </c>
      <c r="AN142" s="7">
        <v>5.8559999999999999</v>
      </c>
      <c r="AO142" s="7"/>
      <c r="AP142" s="7">
        <v>-72.965999999999994</v>
      </c>
      <c r="AQ142" s="7">
        <v>0.1</v>
      </c>
      <c r="AR142" s="7">
        <v>5.8559999999999999</v>
      </c>
      <c r="AS142" s="7"/>
      <c r="AT142" s="7">
        <v>-64.2624</v>
      </c>
      <c r="AU142" s="7">
        <v>0</v>
      </c>
      <c r="AV142" s="7">
        <v>5.8559999999999999</v>
      </c>
      <c r="AW142" s="7"/>
      <c r="AX142" s="7">
        <v>-62.113</v>
      </c>
      <c r="AY142" s="7">
        <v>0.1</v>
      </c>
      <c r="AZ142" s="7">
        <v>5.8520000000000003</v>
      </c>
      <c r="BA142" s="7"/>
      <c r="BB142" s="7">
        <v>-52.468600000000002</v>
      </c>
      <c r="BC142" s="7">
        <v>0.1</v>
      </c>
      <c r="BD142" s="7">
        <v>5.86</v>
      </c>
      <c r="BE142" s="7"/>
      <c r="BF142" s="7">
        <v>-53.841999999999999</v>
      </c>
      <c r="BG142" s="7">
        <v>0.1</v>
      </c>
      <c r="BH142" s="7">
        <v>5.8520000000000003</v>
      </c>
      <c r="BI142" s="7"/>
      <c r="BJ142" s="7">
        <v>-54.745699999999999</v>
      </c>
      <c r="BK142" s="7">
        <v>0.1</v>
      </c>
      <c r="BL142" s="7">
        <v>5.8520000000000003</v>
      </c>
      <c r="BM142" s="7"/>
      <c r="BN142" s="7">
        <v>-53.656999999999996</v>
      </c>
    </row>
    <row r="143" spans="3:66" x14ac:dyDescent="0.2">
      <c r="C143" s="6">
        <v>-0.1</v>
      </c>
      <c r="D143" s="7">
        <v>5.8479999999999999</v>
      </c>
      <c r="E143" s="7"/>
      <c r="F143" s="7">
        <v>-77.225999999999999</v>
      </c>
      <c r="G143" s="7">
        <v>-0.1</v>
      </c>
      <c r="H143" s="7">
        <v>5.86</v>
      </c>
      <c r="I143" s="7"/>
      <c r="J143" s="7">
        <v>-75.0214</v>
      </c>
      <c r="K143" s="8"/>
      <c r="L143" s="8"/>
      <c r="M143" s="8"/>
      <c r="N143" s="7"/>
      <c r="O143" s="7">
        <v>0</v>
      </c>
      <c r="P143" s="7">
        <v>5.8639999999999999</v>
      </c>
      <c r="Q143" s="7"/>
      <c r="R143" s="7">
        <v>-74.792299999999997</v>
      </c>
      <c r="S143" s="8"/>
      <c r="T143" s="8"/>
      <c r="U143" s="8"/>
      <c r="V143" s="7"/>
      <c r="W143" s="8"/>
      <c r="X143" s="8"/>
      <c r="Y143" s="8"/>
      <c r="Z143" s="7"/>
      <c r="AA143" s="7">
        <v>0</v>
      </c>
      <c r="AB143" s="7">
        <v>5.86</v>
      </c>
      <c r="AC143" s="7"/>
      <c r="AD143" s="7">
        <v>-75.697000000000003</v>
      </c>
      <c r="AE143" s="7">
        <v>0.1</v>
      </c>
      <c r="AF143" s="7">
        <v>5.8559999999999999</v>
      </c>
      <c r="AG143" s="7"/>
      <c r="AH143" s="7">
        <v>-74.203000000000003</v>
      </c>
      <c r="AI143" s="7">
        <v>0</v>
      </c>
      <c r="AJ143" s="7">
        <v>5.8520000000000003</v>
      </c>
      <c r="AK143" s="7"/>
      <c r="AL143" s="7">
        <v>-78.194400000000002</v>
      </c>
      <c r="AM143" s="7">
        <v>0.1</v>
      </c>
      <c r="AN143" s="7">
        <v>5.8559999999999999</v>
      </c>
      <c r="AO143" s="7"/>
      <c r="AP143" s="7">
        <v>-73.108000000000004</v>
      </c>
      <c r="AQ143" s="7">
        <v>-0.2</v>
      </c>
      <c r="AR143" s="7">
        <v>5.86</v>
      </c>
      <c r="AS143" s="7"/>
      <c r="AT143" s="7">
        <v>-64.426699999999997</v>
      </c>
      <c r="AU143" s="7">
        <v>-0.1</v>
      </c>
      <c r="AV143" s="7">
        <v>5.8559999999999999</v>
      </c>
      <c r="AW143" s="7"/>
      <c r="AX143" s="7">
        <v>-62.365000000000002</v>
      </c>
      <c r="AY143" s="7">
        <v>0</v>
      </c>
      <c r="AZ143" s="7">
        <v>5.8479999999999999</v>
      </c>
      <c r="BA143" s="7"/>
      <c r="BB143" s="7">
        <v>-52.5017</v>
      </c>
      <c r="BC143" s="7">
        <v>0.2</v>
      </c>
      <c r="BD143" s="7">
        <v>5.8639999999999999</v>
      </c>
      <c r="BE143" s="7"/>
      <c r="BF143" s="7">
        <v>-53.853000000000002</v>
      </c>
      <c r="BG143" s="7">
        <v>0</v>
      </c>
      <c r="BH143" s="7">
        <v>5.8479999999999999</v>
      </c>
      <c r="BI143" s="7"/>
      <c r="BJ143" s="7">
        <v>-55.998899999999999</v>
      </c>
      <c r="BK143" s="7">
        <v>0</v>
      </c>
      <c r="BL143" s="7">
        <v>5.8520000000000003</v>
      </c>
      <c r="BM143" s="7"/>
      <c r="BN143" s="7">
        <v>-55.140999999999998</v>
      </c>
    </row>
    <row r="144" spans="3:66" x14ac:dyDescent="0.2">
      <c r="C144" s="6">
        <v>0</v>
      </c>
      <c r="D144" s="7">
        <v>5.8520000000000003</v>
      </c>
      <c r="E144" s="7"/>
      <c r="F144" s="7">
        <v>-77.275000000000006</v>
      </c>
      <c r="G144" s="7">
        <v>0.2</v>
      </c>
      <c r="H144" s="7">
        <v>5.86</v>
      </c>
      <c r="I144" s="7"/>
      <c r="J144" s="7">
        <v>-75.0869</v>
      </c>
      <c r="K144" s="8"/>
      <c r="L144" s="8"/>
      <c r="M144" s="8"/>
      <c r="N144" s="7"/>
      <c r="O144" s="7">
        <v>-0.3</v>
      </c>
      <c r="P144" s="7">
        <v>5.8639999999999999</v>
      </c>
      <c r="Q144" s="7"/>
      <c r="R144" s="7">
        <v>-74.792299999999997</v>
      </c>
      <c r="S144" s="8"/>
      <c r="T144" s="8"/>
      <c r="U144" s="8"/>
      <c r="V144" s="7"/>
      <c r="W144" s="8"/>
      <c r="X144" s="8"/>
      <c r="Y144" s="8"/>
      <c r="Z144" s="7"/>
      <c r="AA144" s="7">
        <v>-0.1</v>
      </c>
      <c r="AB144" s="7">
        <v>5.86</v>
      </c>
      <c r="AC144" s="7"/>
      <c r="AD144" s="7">
        <v>-75.751000000000005</v>
      </c>
      <c r="AE144" s="7">
        <v>0.2</v>
      </c>
      <c r="AF144" s="7">
        <v>5.86</v>
      </c>
      <c r="AG144" s="7"/>
      <c r="AH144" s="7">
        <v>-74.268500000000003</v>
      </c>
      <c r="AI144" s="7">
        <v>0.2</v>
      </c>
      <c r="AJ144" s="7">
        <v>5.8520000000000003</v>
      </c>
      <c r="AK144" s="7"/>
      <c r="AL144" s="7">
        <v>-79.272900000000007</v>
      </c>
      <c r="AM144" s="7">
        <v>0.2</v>
      </c>
      <c r="AN144" s="7">
        <v>5.8559999999999999</v>
      </c>
      <c r="AO144" s="7"/>
      <c r="AP144" s="7">
        <v>-73.206000000000003</v>
      </c>
      <c r="AQ144" s="7">
        <v>0.1</v>
      </c>
      <c r="AR144" s="7">
        <v>5.86</v>
      </c>
      <c r="AS144" s="7"/>
      <c r="AT144" s="7">
        <v>-64.755399999999995</v>
      </c>
      <c r="AU144" s="7">
        <v>0</v>
      </c>
      <c r="AV144" s="7">
        <v>5.8559999999999999</v>
      </c>
      <c r="AW144" s="7"/>
      <c r="AX144" s="7">
        <v>-63.668999999999997</v>
      </c>
      <c r="AY144" s="7">
        <v>0.2</v>
      </c>
      <c r="AZ144" s="7">
        <v>5.8479999999999999</v>
      </c>
      <c r="BA144" s="7"/>
      <c r="BB144" s="7">
        <v>-52.534700000000001</v>
      </c>
      <c r="BC144" s="7">
        <v>-0.1</v>
      </c>
      <c r="BD144" s="7">
        <v>5.86</v>
      </c>
      <c r="BE144" s="7"/>
      <c r="BF144" s="7">
        <v>-53.886000000000003</v>
      </c>
      <c r="BG144" s="7">
        <v>0.2</v>
      </c>
      <c r="BH144" s="7">
        <v>5.8520000000000003</v>
      </c>
      <c r="BI144" s="7"/>
      <c r="BJ144" s="7">
        <v>-56.064900000000002</v>
      </c>
      <c r="BK144" s="7">
        <v>0.1</v>
      </c>
      <c r="BL144" s="7">
        <v>5.8520000000000003</v>
      </c>
      <c r="BM144" s="7"/>
      <c r="BN144" s="7">
        <v>-55.191000000000003</v>
      </c>
    </row>
    <row r="145" spans="3:66" x14ac:dyDescent="0.2">
      <c r="C145" s="6">
        <v>0.1</v>
      </c>
      <c r="D145" s="7">
        <v>5.8520000000000003</v>
      </c>
      <c r="E145" s="7"/>
      <c r="F145" s="7">
        <v>-77.308000000000007</v>
      </c>
      <c r="G145" s="7">
        <v>0</v>
      </c>
      <c r="H145" s="7">
        <v>5.86</v>
      </c>
      <c r="I145" s="7"/>
      <c r="J145" s="7">
        <v>-75.152299999999997</v>
      </c>
      <c r="K145" s="8"/>
      <c r="L145" s="8"/>
      <c r="M145" s="8"/>
      <c r="N145" s="7"/>
      <c r="O145" s="8"/>
      <c r="P145" s="8"/>
      <c r="Q145" s="8"/>
      <c r="R145" s="7"/>
      <c r="S145" s="8"/>
      <c r="T145" s="8"/>
      <c r="U145" s="8"/>
      <c r="V145" s="7"/>
      <c r="W145" s="8"/>
      <c r="X145" s="8"/>
      <c r="Y145" s="8"/>
      <c r="Z145" s="7"/>
      <c r="AA145" s="7">
        <v>0</v>
      </c>
      <c r="AB145" s="7">
        <v>5.86</v>
      </c>
      <c r="AC145" s="7"/>
      <c r="AD145" s="7">
        <v>-76.896000000000001</v>
      </c>
      <c r="AE145" s="7">
        <v>-0.1</v>
      </c>
      <c r="AF145" s="7">
        <v>5.86</v>
      </c>
      <c r="AG145" s="7"/>
      <c r="AH145" s="7">
        <v>-74.3339</v>
      </c>
      <c r="AI145" s="7">
        <v>0</v>
      </c>
      <c r="AJ145" s="7">
        <v>5.8520000000000003</v>
      </c>
      <c r="AK145" s="7"/>
      <c r="AL145" s="7">
        <v>-79.370900000000006</v>
      </c>
      <c r="AM145" s="7">
        <v>-0.1</v>
      </c>
      <c r="AN145" s="7">
        <v>5.8559999999999999</v>
      </c>
      <c r="AO145" s="7"/>
      <c r="AP145" s="7">
        <v>-73.534000000000006</v>
      </c>
      <c r="AQ145" s="7">
        <v>-0.1</v>
      </c>
      <c r="AR145" s="7">
        <v>5.86</v>
      </c>
      <c r="AS145" s="7"/>
      <c r="AT145" s="7">
        <v>-66.430899999999994</v>
      </c>
      <c r="AU145" s="7">
        <v>-0.1</v>
      </c>
      <c r="AV145" s="7">
        <v>5.8559999999999999</v>
      </c>
      <c r="AW145" s="7"/>
      <c r="AX145" s="7">
        <v>-63.768000000000001</v>
      </c>
      <c r="AY145" s="7">
        <v>-0.1</v>
      </c>
      <c r="AZ145" s="7">
        <v>5.8479999999999999</v>
      </c>
      <c r="BA145" s="7"/>
      <c r="BB145" s="7">
        <v>-52.600700000000003</v>
      </c>
      <c r="BC145" s="7">
        <v>0</v>
      </c>
      <c r="BD145" s="7">
        <v>5.8639999999999999</v>
      </c>
      <c r="BE145" s="7"/>
      <c r="BF145" s="7">
        <v>-53.918999999999997</v>
      </c>
      <c r="BG145" s="7">
        <v>0.1</v>
      </c>
      <c r="BH145" s="7">
        <v>5.8479999999999999</v>
      </c>
      <c r="BI145" s="7"/>
      <c r="BJ145" s="7">
        <v>-56.064900000000002</v>
      </c>
      <c r="BK145" s="7">
        <v>0.2</v>
      </c>
      <c r="BL145" s="7">
        <v>5.8520000000000003</v>
      </c>
      <c r="BM145" s="7"/>
      <c r="BN145" s="7">
        <v>-55.207000000000001</v>
      </c>
    </row>
    <row r="146" spans="3:66" x14ac:dyDescent="0.2">
      <c r="C146" s="6">
        <v>-0.2</v>
      </c>
      <c r="D146" s="7">
        <v>5.8520000000000003</v>
      </c>
      <c r="E146" s="7"/>
      <c r="F146" s="7">
        <v>-78.649000000000001</v>
      </c>
      <c r="G146" s="7">
        <v>-0.2</v>
      </c>
      <c r="H146" s="7">
        <v>5.8559999999999999</v>
      </c>
      <c r="I146" s="7"/>
      <c r="J146" s="7">
        <v>-75.185100000000006</v>
      </c>
      <c r="K146" s="8"/>
      <c r="L146" s="8"/>
      <c r="M146" s="8"/>
      <c r="N146" s="7"/>
      <c r="O146" s="8"/>
      <c r="P146" s="8"/>
      <c r="Q146" s="8"/>
      <c r="R146" s="7"/>
      <c r="S146" s="8"/>
      <c r="T146" s="8"/>
      <c r="U146" s="8"/>
      <c r="V146" s="7"/>
      <c r="W146" s="8"/>
      <c r="X146" s="8"/>
      <c r="Y146" s="8"/>
      <c r="Z146" s="7"/>
      <c r="AA146" s="7">
        <v>0</v>
      </c>
      <c r="AB146" s="7">
        <v>5.86</v>
      </c>
      <c r="AC146" s="7"/>
      <c r="AD146" s="7">
        <v>-76.918000000000006</v>
      </c>
      <c r="AE146" s="7">
        <v>0.2</v>
      </c>
      <c r="AF146" s="7">
        <v>5.86</v>
      </c>
      <c r="AG146" s="7"/>
      <c r="AH146" s="7">
        <v>-74.3994</v>
      </c>
      <c r="AI146" s="7">
        <v>-0.2</v>
      </c>
      <c r="AJ146" s="7">
        <v>5.8520000000000003</v>
      </c>
      <c r="AK146" s="7"/>
      <c r="AL146" s="7">
        <v>-79.436300000000003</v>
      </c>
      <c r="AM146" s="7">
        <v>0</v>
      </c>
      <c r="AN146" s="7">
        <v>5.8559999999999999</v>
      </c>
      <c r="AO146" s="7"/>
      <c r="AP146" s="7">
        <v>-73.676000000000002</v>
      </c>
      <c r="AQ146" s="7">
        <v>-0.2</v>
      </c>
      <c r="AR146" s="7">
        <v>5.86</v>
      </c>
      <c r="AS146" s="7"/>
      <c r="AT146" s="7">
        <v>-66.529499999999999</v>
      </c>
      <c r="AU146" s="7">
        <v>0</v>
      </c>
      <c r="AV146" s="7">
        <v>5.8559999999999999</v>
      </c>
      <c r="AW146" s="7"/>
      <c r="AX146" s="7">
        <v>-63.854999999999997</v>
      </c>
      <c r="AY146" s="7">
        <v>0</v>
      </c>
      <c r="AZ146" s="7">
        <v>5.8479999999999999</v>
      </c>
      <c r="BA146" s="7"/>
      <c r="BB146" s="7">
        <v>-52.633699999999997</v>
      </c>
      <c r="BC146" s="7">
        <v>0.1</v>
      </c>
      <c r="BD146" s="7">
        <v>5.8639999999999999</v>
      </c>
      <c r="BE146" s="7"/>
      <c r="BF146" s="7">
        <v>-53.941000000000003</v>
      </c>
      <c r="BG146" s="7">
        <v>0</v>
      </c>
      <c r="BH146" s="7">
        <v>5.8479999999999999</v>
      </c>
      <c r="BI146" s="7"/>
      <c r="BJ146" s="7">
        <v>-56.097799999999999</v>
      </c>
      <c r="BK146" s="7">
        <v>0.3</v>
      </c>
      <c r="BL146" s="7">
        <v>5.8559999999999999</v>
      </c>
      <c r="BM146" s="7"/>
      <c r="BN146" s="7">
        <v>-55.223999999999997</v>
      </c>
    </row>
    <row r="147" spans="3:66" x14ac:dyDescent="0.2">
      <c r="C147" s="6">
        <v>-0.1</v>
      </c>
      <c r="D147" s="7">
        <v>5.8559999999999999</v>
      </c>
      <c r="E147" s="7"/>
      <c r="F147" s="7">
        <v>-78.713999999999999</v>
      </c>
      <c r="G147" s="7">
        <v>0</v>
      </c>
      <c r="H147" s="7">
        <v>5.8559999999999999</v>
      </c>
      <c r="I147" s="7"/>
      <c r="J147" s="7">
        <v>-76.363100000000003</v>
      </c>
      <c r="K147" s="8"/>
      <c r="L147" s="8"/>
      <c r="M147" s="8"/>
      <c r="N147" s="7"/>
      <c r="O147" s="8"/>
      <c r="P147" s="8"/>
      <c r="Q147" s="8"/>
      <c r="R147" s="7"/>
      <c r="S147" s="8"/>
      <c r="T147" s="8"/>
      <c r="U147" s="8"/>
      <c r="V147" s="7"/>
      <c r="W147" s="8"/>
      <c r="X147" s="8"/>
      <c r="Y147" s="8"/>
      <c r="Z147" s="7"/>
      <c r="AA147" s="8"/>
      <c r="AB147" s="8"/>
      <c r="AC147" s="8"/>
      <c r="AD147" s="7"/>
      <c r="AE147" s="7">
        <v>0.4</v>
      </c>
      <c r="AF147" s="7">
        <v>5.86</v>
      </c>
      <c r="AG147" s="7"/>
      <c r="AH147" s="7">
        <v>-74.4649</v>
      </c>
      <c r="AI147" s="7">
        <v>0.2</v>
      </c>
      <c r="AJ147" s="7">
        <v>5.8479999999999999</v>
      </c>
      <c r="AK147" s="7"/>
      <c r="AL147" s="7">
        <v>-79.468900000000005</v>
      </c>
      <c r="AM147" s="7">
        <v>0.1</v>
      </c>
      <c r="AN147" s="7">
        <v>5.8559999999999999</v>
      </c>
      <c r="AO147" s="7"/>
      <c r="AP147" s="7">
        <v>-73.774000000000001</v>
      </c>
      <c r="AQ147" s="7">
        <v>0.1</v>
      </c>
      <c r="AR147" s="7">
        <v>5.8559999999999999</v>
      </c>
      <c r="AS147" s="7"/>
      <c r="AT147" s="7">
        <v>-66.627899999999997</v>
      </c>
      <c r="AU147" s="7">
        <v>-0.2</v>
      </c>
      <c r="AV147" s="7">
        <v>5.8559999999999999</v>
      </c>
      <c r="AW147" s="7"/>
      <c r="AX147" s="7">
        <v>-63.920999999999999</v>
      </c>
      <c r="AY147" s="7">
        <v>0</v>
      </c>
      <c r="AZ147" s="7">
        <v>5.8440000000000003</v>
      </c>
      <c r="BA147" s="7"/>
      <c r="BB147" s="7">
        <v>-52.666699999999999</v>
      </c>
      <c r="BC147" s="7">
        <v>0</v>
      </c>
      <c r="BD147" s="7">
        <v>5.86</v>
      </c>
      <c r="BE147" s="7"/>
      <c r="BF147" s="7">
        <v>-53.973999999999997</v>
      </c>
      <c r="BG147" s="7">
        <v>0.2</v>
      </c>
      <c r="BH147" s="7">
        <v>5.8520000000000003</v>
      </c>
      <c r="BI147" s="7"/>
      <c r="BJ147" s="7">
        <v>-56.097799999999999</v>
      </c>
      <c r="BK147" s="7">
        <v>0.1</v>
      </c>
      <c r="BL147" s="7">
        <v>5.8520000000000003</v>
      </c>
      <c r="BM147" s="7"/>
      <c r="BN147" s="7">
        <v>-55.24</v>
      </c>
    </row>
    <row r="148" spans="3:66" x14ac:dyDescent="0.2">
      <c r="C148" s="6">
        <v>0.1</v>
      </c>
      <c r="D148" s="7">
        <v>5.8520000000000003</v>
      </c>
      <c r="E148" s="7"/>
      <c r="F148" s="7">
        <v>-78.747</v>
      </c>
      <c r="G148" s="7">
        <v>0.1</v>
      </c>
      <c r="H148" s="7">
        <v>5.86</v>
      </c>
      <c r="I148" s="7"/>
      <c r="J148" s="7">
        <v>-76.494</v>
      </c>
      <c r="K148" s="8"/>
      <c r="L148" s="8"/>
      <c r="M148" s="8"/>
      <c r="N148" s="7"/>
      <c r="O148" s="8"/>
      <c r="P148" s="8"/>
      <c r="Q148" s="8"/>
      <c r="R148" s="7"/>
      <c r="S148" s="8"/>
      <c r="T148" s="8"/>
      <c r="U148" s="8"/>
      <c r="V148" s="7"/>
      <c r="W148" s="8"/>
      <c r="X148" s="8"/>
      <c r="Y148" s="8"/>
      <c r="Z148" s="7"/>
      <c r="AA148" s="8"/>
      <c r="AB148" s="8"/>
      <c r="AC148" s="8"/>
      <c r="AD148" s="7"/>
      <c r="AE148" s="7">
        <v>0.4</v>
      </c>
      <c r="AF148" s="7">
        <v>5.86</v>
      </c>
      <c r="AG148" s="7"/>
      <c r="AH148" s="7">
        <v>-76.232200000000006</v>
      </c>
      <c r="AI148" s="7">
        <v>0.2</v>
      </c>
      <c r="AJ148" s="7">
        <v>5.8520000000000003</v>
      </c>
      <c r="AK148" s="7"/>
      <c r="AL148" s="7">
        <v>-79.566900000000004</v>
      </c>
      <c r="AM148" s="7">
        <v>0.2</v>
      </c>
      <c r="AN148" s="7">
        <v>5.8559999999999999</v>
      </c>
      <c r="AO148" s="7"/>
      <c r="AP148" s="7">
        <v>-73.872</v>
      </c>
      <c r="AQ148" s="7">
        <v>0.1</v>
      </c>
      <c r="AR148" s="7">
        <v>5.8559999999999999</v>
      </c>
      <c r="AS148" s="7"/>
      <c r="AT148" s="7">
        <v>-66.693700000000007</v>
      </c>
      <c r="AU148" s="7">
        <v>-0.2</v>
      </c>
      <c r="AV148" s="7">
        <v>5.8559999999999999</v>
      </c>
      <c r="AW148" s="7"/>
      <c r="AX148" s="7">
        <v>-63.997999999999998</v>
      </c>
      <c r="AY148" s="7">
        <v>0.1</v>
      </c>
      <c r="AZ148" s="7">
        <v>5.8479999999999999</v>
      </c>
      <c r="BA148" s="7"/>
      <c r="BB148" s="7">
        <v>-53.0959</v>
      </c>
      <c r="BC148" s="7">
        <v>0.1</v>
      </c>
      <c r="BD148" s="7">
        <v>5.8639999999999999</v>
      </c>
      <c r="BE148" s="7"/>
      <c r="BF148" s="7">
        <v>-53.984999999999999</v>
      </c>
      <c r="BG148" s="7">
        <v>0</v>
      </c>
      <c r="BH148" s="7">
        <v>5.8479999999999999</v>
      </c>
      <c r="BI148" s="7"/>
      <c r="BJ148" s="7">
        <v>-56.130899999999997</v>
      </c>
      <c r="BK148" s="7">
        <v>0.1</v>
      </c>
      <c r="BL148" s="7">
        <v>5.8520000000000003</v>
      </c>
      <c r="BM148" s="7"/>
      <c r="BN148" s="7">
        <v>-55.29</v>
      </c>
    </row>
    <row r="149" spans="3:66" x14ac:dyDescent="0.2">
      <c r="C149" s="6">
        <v>-0.3</v>
      </c>
      <c r="D149" s="7">
        <v>5.8520000000000003</v>
      </c>
      <c r="E149" s="7"/>
      <c r="F149" s="7">
        <v>-78.78</v>
      </c>
      <c r="G149" s="8"/>
      <c r="H149" s="8"/>
      <c r="I149" s="8"/>
      <c r="J149" s="7"/>
      <c r="K149" s="8"/>
      <c r="L149" s="8"/>
      <c r="M149" s="8"/>
      <c r="N149" s="7"/>
      <c r="O149" s="8"/>
      <c r="P149" s="8"/>
      <c r="Q149" s="8"/>
      <c r="R149" s="7"/>
      <c r="S149" s="8"/>
      <c r="T149" s="8"/>
      <c r="U149" s="8"/>
      <c r="V149" s="7"/>
      <c r="W149" s="8"/>
      <c r="X149" s="8"/>
      <c r="Y149" s="8"/>
      <c r="Z149" s="7"/>
      <c r="AA149" s="8"/>
      <c r="AB149" s="8"/>
      <c r="AC149" s="8"/>
      <c r="AD149" s="7"/>
      <c r="AE149" s="7">
        <v>0.1</v>
      </c>
      <c r="AF149" s="7">
        <v>5.86</v>
      </c>
      <c r="AG149" s="7"/>
      <c r="AH149" s="7">
        <v>-76.265000000000001</v>
      </c>
      <c r="AI149" s="7">
        <v>0</v>
      </c>
      <c r="AJ149" s="7">
        <v>5.8520000000000003</v>
      </c>
      <c r="AK149" s="7"/>
      <c r="AL149" s="7">
        <v>-79.599699999999999</v>
      </c>
      <c r="AM149" s="7">
        <v>0</v>
      </c>
      <c r="AN149" s="7">
        <v>5.8559999999999999</v>
      </c>
      <c r="AO149" s="7"/>
      <c r="AP149" s="7">
        <v>-73.959999999999994</v>
      </c>
      <c r="AQ149" s="7">
        <v>0</v>
      </c>
      <c r="AR149" s="7">
        <v>5.8559999999999999</v>
      </c>
      <c r="AS149" s="7"/>
      <c r="AT149" s="7">
        <v>-66.759299999999996</v>
      </c>
      <c r="AU149" s="7">
        <v>0.1</v>
      </c>
      <c r="AV149" s="7">
        <v>5.8559999999999999</v>
      </c>
      <c r="AW149" s="7"/>
      <c r="AX149" s="7">
        <v>-64.075000000000003</v>
      </c>
      <c r="AY149" s="7">
        <v>-0.3</v>
      </c>
      <c r="AZ149" s="7">
        <v>5.8520000000000003</v>
      </c>
      <c r="BA149" s="7"/>
      <c r="BB149" s="7">
        <v>-53.128799999999998</v>
      </c>
      <c r="BC149" s="7">
        <v>0.1</v>
      </c>
      <c r="BD149" s="7">
        <v>5.8639999999999999</v>
      </c>
      <c r="BE149" s="7"/>
      <c r="BF149" s="7">
        <v>-54.018000000000001</v>
      </c>
      <c r="BG149" s="7">
        <v>0</v>
      </c>
      <c r="BH149" s="7">
        <v>5.8479999999999999</v>
      </c>
      <c r="BI149" s="7"/>
      <c r="BJ149" s="7">
        <v>-56.163800000000002</v>
      </c>
      <c r="BK149" s="7">
        <v>0</v>
      </c>
      <c r="BL149" s="7">
        <v>5.8559999999999999</v>
      </c>
      <c r="BM149" s="7"/>
      <c r="BN149" s="7">
        <v>-55.305999999999997</v>
      </c>
    </row>
    <row r="150" spans="3:66" x14ac:dyDescent="0.2">
      <c r="C150" s="6">
        <v>-0.1</v>
      </c>
      <c r="D150" s="7">
        <v>5.8520000000000003</v>
      </c>
      <c r="E150" s="7"/>
      <c r="F150" s="7">
        <v>-78.828999999999994</v>
      </c>
      <c r="G150" s="8"/>
      <c r="H150" s="8"/>
      <c r="I150" s="8"/>
      <c r="J150" s="7"/>
      <c r="K150" s="8"/>
      <c r="L150" s="8"/>
      <c r="M150" s="8"/>
      <c r="N150" s="7"/>
      <c r="O150" s="8"/>
      <c r="P150" s="8"/>
      <c r="Q150" s="8"/>
      <c r="R150" s="7"/>
      <c r="S150" s="8"/>
      <c r="T150" s="8"/>
      <c r="U150" s="8"/>
      <c r="V150" s="7"/>
      <c r="W150" s="8"/>
      <c r="X150" s="8"/>
      <c r="Y150" s="8"/>
      <c r="Z150" s="7"/>
      <c r="AA150" s="8"/>
      <c r="AB150" s="8"/>
      <c r="AC150" s="8"/>
      <c r="AD150" s="7"/>
      <c r="AE150" s="7">
        <v>0</v>
      </c>
      <c r="AF150" s="7">
        <v>5.8559999999999999</v>
      </c>
      <c r="AG150" s="7"/>
      <c r="AH150" s="7">
        <v>-76.363100000000003</v>
      </c>
      <c r="AI150" s="7">
        <v>0.1</v>
      </c>
      <c r="AJ150" s="7">
        <v>5.8520000000000003</v>
      </c>
      <c r="AK150" s="7"/>
      <c r="AL150" s="7">
        <v>-79.665000000000006</v>
      </c>
      <c r="AM150" s="7">
        <v>-0.1</v>
      </c>
      <c r="AN150" s="7">
        <v>5.8559999999999999</v>
      </c>
      <c r="AO150" s="7"/>
      <c r="AP150" s="7">
        <v>-74.036000000000001</v>
      </c>
      <c r="AQ150" s="7">
        <v>-0.1</v>
      </c>
      <c r="AR150" s="7">
        <v>5.86</v>
      </c>
      <c r="AS150" s="7"/>
      <c r="AT150" s="7">
        <v>-66.825000000000003</v>
      </c>
      <c r="AU150" s="7">
        <v>0.1</v>
      </c>
      <c r="AV150" s="7">
        <v>5.8559999999999999</v>
      </c>
      <c r="AW150" s="7"/>
      <c r="AX150" s="7">
        <v>-64.14</v>
      </c>
      <c r="AY150" s="7">
        <v>0.1</v>
      </c>
      <c r="AZ150" s="7">
        <v>5.8479999999999999</v>
      </c>
      <c r="BA150" s="7"/>
      <c r="BB150" s="7">
        <v>-53.161900000000003</v>
      </c>
      <c r="BC150" s="7">
        <v>0.1</v>
      </c>
      <c r="BD150" s="7">
        <v>5.86</v>
      </c>
      <c r="BE150" s="7"/>
      <c r="BF150" s="7">
        <v>-54.051000000000002</v>
      </c>
      <c r="BG150" s="7">
        <v>-0.2</v>
      </c>
      <c r="BH150" s="7">
        <v>5.8479999999999999</v>
      </c>
      <c r="BI150" s="7"/>
      <c r="BJ150" s="7">
        <v>-56.163800000000002</v>
      </c>
      <c r="BK150" s="7">
        <v>0.1</v>
      </c>
      <c r="BL150" s="7">
        <v>5.8520000000000003</v>
      </c>
      <c r="BM150" s="7"/>
      <c r="BN150" s="7">
        <v>-55.323</v>
      </c>
    </row>
    <row r="151" spans="3:66" x14ac:dyDescent="0.2">
      <c r="C151" s="6">
        <v>-0.1</v>
      </c>
      <c r="D151" s="7">
        <v>5.8520000000000003</v>
      </c>
      <c r="E151" s="7"/>
      <c r="F151" s="7">
        <v>-78.861999999999995</v>
      </c>
      <c r="G151" s="8"/>
      <c r="H151" s="8"/>
      <c r="I151" s="8"/>
      <c r="J151" s="7"/>
      <c r="K151" s="8"/>
      <c r="L151" s="8"/>
      <c r="M151" s="8"/>
      <c r="N151" s="7"/>
      <c r="O151" s="8"/>
      <c r="P151" s="8"/>
      <c r="Q151" s="8"/>
      <c r="R151" s="7"/>
      <c r="S151" s="8"/>
      <c r="T151" s="8"/>
      <c r="U151" s="8"/>
      <c r="V151" s="7"/>
      <c r="W151" s="8"/>
      <c r="X151" s="8"/>
      <c r="Y151" s="8"/>
      <c r="Z151" s="7"/>
      <c r="AA151" s="8"/>
      <c r="AB151" s="8"/>
      <c r="AC151" s="8"/>
      <c r="AD151" s="7"/>
      <c r="AE151" s="7">
        <v>0</v>
      </c>
      <c r="AF151" s="7">
        <v>5.86</v>
      </c>
      <c r="AG151" s="7"/>
      <c r="AH151" s="7">
        <v>-76.4285</v>
      </c>
      <c r="AI151" s="7">
        <v>0.1</v>
      </c>
      <c r="AJ151" s="7">
        <v>5.8520000000000003</v>
      </c>
      <c r="AK151" s="7"/>
      <c r="AL151" s="7">
        <v>-79.730199999999996</v>
      </c>
      <c r="AM151" s="7">
        <v>-0.2</v>
      </c>
      <c r="AN151" s="7">
        <v>5.8559999999999999</v>
      </c>
      <c r="AO151" s="7"/>
      <c r="AP151" s="7">
        <v>-75.16</v>
      </c>
      <c r="AQ151" s="7">
        <v>0</v>
      </c>
      <c r="AR151" s="7">
        <v>5.8559999999999999</v>
      </c>
      <c r="AS151" s="7"/>
      <c r="AT151" s="7">
        <v>-66.923599999999993</v>
      </c>
      <c r="AU151" s="7">
        <v>0</v>
      </c>
      <c r="AV151" s="7">
        <v>5.8559999999999999</v>
      </c>
      <c r="AW151" s="7"/>
      <c r="AX151" s="7">
        <v>-64.227999999999994</v>
      </c>
      <c r="AY151" s="7">
        <v>-0.2</v>
      </c>
      <c r="AZ151" s="7">
        <v>5.8479999999999999</v>
      </c>
      <c r="BA151" s="7"/>
      <c r="BB151" s="7">
        <v>-53.227899999999998</v>
      </c>
      <c r="BC151" s="7">
        <v>-0.1</v>
      </c>
      <c r="BD151" s="7">
        <v>5.8639999999999999</v>
      </c>
      <c r="BE151" s="7"/>
      <c r="BF151" s="7">
        <v>-54.732999999999997</v>
      </c>
      <c r="BG151" s="7">
        <v>0</v>
      </c>
      <c r="BH151" s="7">
        <v>5.8479999999999999</v>
      </c>
      <c r="BI151" s="7"/>
      <c r="BJ151" s="7">
        <v>-56.196800000000003</v>
      </c>
      <c r="BK151" s="7">
        <v>0.1</v>
      </c>
      <c r="BL151" s="7">
        <v>5.8559999999999999</v>
      </c>
      <c r="BM151" s="7"/>
      <c r="BN151" s="7">
        <v>-55.356000000000002</v>
      </c>
    </row>
    <row r="152" spans="3:66" x14ac:dyDescent="0.2">
      <c r="C152" s="6">
        <v>-0.1</v>
      </c>
      <c r="D152" s="7">
        <v>5.8520000000000003</v>
      </c>
      <c r="E152" s="7"/>
      <c r="F152" s="7">
        <v>-78.911000000000001</v>
      </c>
      <c r="G152" s="8"/>
      <c r="H152" s="8"/>
      <c r="I152" s="8"/>
      <c r="J152" s="7"/>
      <c r="K152" s="8"/>
      <c r="L152" s="8"/>
      <c r="M152" s="8"/>
      <c r="N152" s="7"/>
      <c r="O152" s="8"/>
      <c r="P152" s="8"/>
      <c r="Q152" s="8"/>
      <c r="R152" s="7"/>
      <c r="S152" s="8"/>
      <c r="T152" s="8"/>
      <c r="U152" s="8"/>
      <c r="V152" s="7"/>
      <c r="W152" s="8"/>
      <c r="X152" s="8"/>
      <c r="Y152" s="8"/>
      <c r="Z152" s="7"/>
      <c r="AA152" s="8"/>
      <c r="AB152" s="8"/>
      <c r="AC152" s="8"/>
      <c r="AD152" s="7"/>
      <c r="AE152" s="7">
        <v>0</v>
      </c>
      <c r="AF152" s="7">
        <v>5.8559999999999999</v>
      </c>
      <c r="AG152" s="7"/>
      <c r="AH152" s="7">
        <v>-76.494</v>
      </c>
      <c r="AI152" s="7">
        <v>-0.2</v>
      </c>
      <c r="AJ152" s="7">
        <v>5.8479999999999999</v>
      </c>
      <c r="AK152" s="7"/>
      <c r="AL152" s="7">
        <v>-79.795599999999993</v>
      </c>
      <c r="AM152" s="7">
        <v>0.2</v>
      </c>
      <c r="AN152" s="7">
        <v>5.8559999999999999</v>
      </c>
      <c r="AO152" s="7"/>
      <c r="AP152" s="7">
        <v>-75.257999999999996</v>
      </c>
      <c r="AQ152" s="7">
        <v>0.1</v>
      </c>
      <c r="AR152" s="7">
        <v>5.8559999999999999</v>
      </c>
      <c r="AS152" s="7"/>
      <c r="AT152" s="7">
        <v>-67.022099999999995</v>
      </c>
      <c r="AU152" s="7">
        <v>0</v>
      </c>
      <c r="AV152" s="7">
        <v>5.8559999999999999</v>
      </c>
      <c r="AW152" s="7"/>
      <c r="AX152" s="7">
        <v>-64.316000000000003</v>
      </c>
      <c r="AY152" s="7">
        <v>-0.2</v>
      </c>
      <c r="AZ152" s="7">
        <v>5.8520000000000003</v>
      </c>
      <c r="BA152" s="7"/>
      <c r="BB152" s="7">
        <v>-53.260899999999999</v>
      </c>
      <c r="BC152" s="7">
        <v>0</v>
      </c>
      <c r="BD152" s="7">
        <v>5.86</v>
      </c>
      <c r="BE152" s="7"/>
      <c r="BF152" s="7">
        <v>-54.744</v>
      </c>
      <c r="BG152" s="7">
        <v>0.2</v>
      </c>
      <c r="BH152" s="7">
        <v>5.8479999999999999</v>
      </c>
      <c r="BI152" s="7"/>
      <c r="BJ152" s="7">
        <v>-56.229799999999997</v>
      </c>
      <c r="BK152" s="7">
        <v>0.2</v>
      </c>
      <c r="BL152" s="7">
        <v>5.8520000000000003</v>
      </c>
      <c r="BM152" s="7"/>
      <c r="BN152" s="7">
        <v>-55.389000000000003</v>
      </c>
    </row>
    <row r="153" spans="3:66" x14ac:dyDescent="0.2">
      <c r="C153" s="6">
        <v>-0.1</v>
      </c>
      <c r="D153" s="7">
        <v>5.8520000000000003</v>
      </c>
      <c r="E153" s="7"/>
      <c r="F153" s="7">
        <v>-79.744</v>
      </c>
      <c r="G153" s="8"/>
      <c r="H153" s="8"/>
      <c r="I153" s="8"/>
      <c r="J153" s="7"/>
      <c r="K153" s="8"/>
      <c r="L153" s="8"/>
      <c r="M153" s="8"/>
      <c r="N153" s="7"/>
      <c r="O153" s="8"/>
      <c r="P153" s="8"/>
      <c r="Q153" s="8"/>
      <c r="R153" s="7"/>
      <c r="S153" s="8"/>
      <c r="T153" s="8"/>
      <c r="U153" s="8"/>
      <c r="V153" s="7"/>
      <c r="W153" s="8"/>
      <c r="X153" s="8"/>
      <c r="Y153" s="8"/>
      <c r="Z153" s="7"/>
      <c r="AA153" s="8"/>
      <c r="AB153" s="8"/>
      <c r="AC153" s="8"/>
      <c r="AD153" s="7"/>
      <c r="AE153" s="7">
        <v>0.1</v>
      </c>
      <c r="AF153" s="7">
        <v>5.86</v>
      </c>
      <c r="AG153" s="7"/>
      <c r="AH153" s="7">
        <v>-76.526600000000002</v>
      </c>
      <c r="AI153" s="7">
        <v>-0.3</v>
      </c>
      <c r="AJ153" s="7">
        <v>5.8520000000000003</v>
      </c>
      <c r="AK153" s="7"/>
      <c r="AL153" s="7">
        <v>-79.861000000000004</v>
      </c>
      <c r="AM153" s="7">
        <v>0.1</v>
      </c>
      <c r="AN153" s="7">
        <v>5.8559999999999999</v>
      </c>
      <c r="AO153" s="7"/>
      <c r="AP153" s="7">
        <v>-75.302000000000007</v>
      </c>
      <c r="AQ153" s="7">
        <v>0.2</v>
      </c>
      <c r="AR153" s="7">
        <v>5.8559999999999999</v>
      </c>
      <c r="AS153" s="7"/>
      <c r="AT153" s="7">
        <v>-67.087699999999998</v>
      </c>
      <c r="AU153" s="7">
        <v>0.2</v>
      </c>
      <c r="AV153" s="7">
        <v>5.8559999999999999</v>
      </c>
      <c r="AW153" s="7"/>
      <c r="AX153" s="7">
        <v>-64.391999999999996</v>
      </c>
      <c r="AY153" s="7">
        <v>0</v>
      </c>
      <c r="AZ153" s="7">
        <v>5.8479999999999999</v>
      </c>
      <c r="BA153" s="7"/>
      <c r="BB153" s="7">
        <v>-53.293799999999997</v>
      </c>
      <c r="BC153" s="7">
        <v>0.1</v>
      </c>
      <c r="BD153" s="7">
        <v>5.86</v>
      </c>
      <c r="BE153" s="7"/>
      <c r="BF153" s="7">
        <v>-54.755000000000003</v>
      </c>
      <c r="BG153" s="7">
        <v>0</v>
      </c>
      <c r="BH153" s="7">
        <v>5.8520000000000003</v>
      </c>
      <c r="BI153" s="7"/>
      <c r="BJ153" s="7">
        <v>-56.724299999999999</v>
      </c>
      <c r="BK153" s="7">
        <v>0.1</v>
      </c>
      <c r="BL153" s="7">
        <v>5.8559999999999999</v>
      </c>
      <c r="BM153" s="7"/>
      <c r="BN153" s="7">
        <v>-55.999000000000002</v>
      </c>
    </row>
    <row r="154" spans="3:66" x14ac:dyDescent="0.2">
      <c r="C154" s="6">
        <v>0.1</v>
      </c>
      <c r="D154" s="7">
        <v>5.8559999999999999</v>
      </c>
      <c r="E154" s="7"/>
      <c r="F154" s="7">
        <v>-79.81</v>
      </c>
      <c r="G154" s="8"/>
      <c r="H154" s="8"/>
      <c r="I154" s="8"/>
      <c r="J154" s="7"/>
      <c r="K154" s="8"/>
      <c r="L154" s="8"/>
      <c r="M154" s="8"/>
      <c r="N154" s="7"/>
      <c r="O154" s="8"/>
      <c r="P154" s="8"/>
      <c r="Q154" s="8"/>
      <c r="R154" s="7"/>
      <c r="S154" s="8"/>
      <c r="T154" s="8"/>
      <c r="U154" s="8"/>
      <c r="V154" s="7"/>
      <c r="W154" s="8"/>
      <c r="X154" s="8"/>
      <c r="Y154" s="8"/>
      <c r="Z154" s="7"/>
      <c r="AA154" s="8"/>
      <c r="AB154" s="8"/>
      <c r="AC154" s="8"/>
      <c r="AD154" s="7"/>
      <c r="AE154" s="7">
        <v>-0.1</v>
      </c>
      <c r="AF154" s="7">
        <v>5.86</v>
      </c>
      <c r="AG154" s="7"/>
      <c r="AH154" s="7">
        <v>-76.592100000000002</v>
      </c>
      <c r="AI154" s="7">
        <v>0</v>
      </c>
      <c r="AJ154" s="7">
        <v>5.8520000000000003</v>
      </c>
      <c r="AK154" s="7"/>
      <c r="AL154" s="7">
        <v>-79.893600000000006</v>
      </c>
      <c r="AM154" s="7">
        <v>-0.3</v>
      </c>
      <c r="AN154" s="7">
        <v>5.86</v>
      </c>
      <c r="AO154" s="7"/>
      <c r="AP154" s="7">
        <v>-75.367000000000004</v>
      </c>
      <c r="AQ154" s="7">
        <v>-0.1</v>
      </c>
      <c r="AR154" s="7">
        <v>5.86</v>
      </c>
      <c r="AS154" s="7"/>
      <c r="AT154" s="7">
        <v>-67.186300000000003</v>
      </c>
      <c r="AU154" s="7">
        <v>0.2</v>
      </c>
      <c r="AV154" s="7">
        <v>5.8559999999999999</v>
      </c>
      <c r="AW154" s="7"/>
      <c r="AX154" s="7">
        <v>-64.436000000000007</v>
      </c>
      <c r="AY154" s="7">
        <v>-0.1</v>
      </c>
      <c r="AZ154" s="7">
        <v>5.8479999999999999</v>
      </c>
      <c r="BA154" s="7"/>
      <c r="BB154" s="7">
        <v>-53.326900000000002</v>
      </c>
      <c r="BC154" s="7">
        <v>0</v>
      </c>
      <c r="BD154" s="7">
        <v>5.8639999999999999</v>
      </c>
      <c r="BE154" s="7"/>
      <c r="BF154" s="7">
        <v>-54.765999999999998</v>
      </c>
      <c r="BG154" s="7">
        <v>0</v>
      </c>
      <c r="BH154" s="7">
        <v>5.8479999999999999</v>
      </c>
      <c r="BI154" s="7"/>
      <c r="BJ154" s="7">
        <v>-56.724299999999999</v>
      </c>
      <c r="BK154" s="7">
        <v>0.2</v>
      </c>
      <c r="BL154" s="7">
        <v>5.8520000000000003</v>
      </c>
      <c r="BM154" s="7"/>
      <c r="BN154" s="7">
        <v>-55.999000000000002</v>
      </c>
    </row>
    <row r="155" spans="3:66" x14ac:dyDescent="0.2">
      <c r="C155" s="8"/>
      <c r="D155" s="8"/>
      <c r="E155" s="8"/>
      <c r="F155" s="7"/>
      <c r="G155" s="8"/>
      <c r="H155" s="8"/>
      <c r="I155" s="8"/>
      <c r="J155" s="7"/>
      <c r="K155" s="8"/>
      <c r="L155" s="8"/>
      <c r="M155" s="8"/>
      <c r="N155" s="7"/>
      <c r="O155" s="8"/>
      <c r="P155" s="8"/>
      <c r="Q155" s="8"/>
      <c r="R155" s="7"/>
      <c r="S155" s="8"/>
      <c r="T155" s="8"/>
      <c r="U155" s="8"/>
      <c r="V155" s="7"/>
      <c r="W155" s="8"/>
      <c r="X155" s="8"/>
      <c r="Y155" s="8"/>
      <c r="Z155" s="7"/>
      <c r="AA155" s="8"/>
      <c r="AB155" s="8"/>
      <c r="AC155" s="8"/>
      <c r="AD155" s="7"/>
      <c r="AE155" s="7">
        <v>0.1</v>
      </c>
      <c r="AF155" s="7">
        <v>5.8559999999999999</v>
      </c>
      <c r="AG155" s="7"/>
      <c r="AH155" s="7">
        <v>-77.769300000000001</v>
      </c>
      <c r="AI155" s="7">
        <v>-0.1</v>
      </c>
      <c r="AJ155" s="7">
        <v>5.8479999999999999</v>
      </c>
      <c r="AK155" s="7"/>
      <c r="AL155" s="7">
        <v>-79.991699999999994</v>
      </c>
      <c r="AM155" s="7">
        <v>0.2</v>
      </c>
      <c r="AN155" s="7">
        <v>5.86</v>
      </c>
      <c r="AO155" s="7"/>
      <c r="AP155" s="7">
        <v>-75.465999999999994</v>
      </c>
      <c r="AQ155" s="7">
        <v>0.1</v>
      </c>
      <c r="AR155" s="7">
        <v>5.8559999999999999</v>
      </c>
      <c r="AS155" s="7"/>
      <c r="AT155" s="7">
        <v>-67.219099999999997</v>
      </c>
      <c r="AU155" s="7">
        <v>-0.1</v>
      </c>
      <c r="AV155" s="7">
        <v>5.8559999999999999</v>
      </c>
      <c r="AW155" s="7"/>
      <c r="AX155" s="7">
        <v>-64.48</v>
      </c>
      <c r="AY155" s="7">
        <v>-0.2</v>
      </c>
      <c r="AZ155" s="7">
        <v>5.8479999999999999</v>
      </c>
      <c r="BA155" s="7"/>
      <c r="BB155" s="7">
        <v>-53.392899999999997</v>
      </c>
      <c r="BC155" s="7">
        <v>0.2</v>
      </c>
      <c r="BD155" s="7">
        <v>5.86</v>
      </c>
      <c r="BE155" s="7"/>
      <c r="BF155" s="7">
        <v>-54.798999999999999</v>
      </c>
      <c r="BG155" s="7">
        <v>-0.2</v>
      </c>
      <c r="BH155" s="7">
        <v>5.8479999999999999</v>
      </c>
      <c r="BI155" s="7"/>
      <c r="BJ155" s="7">
        <v>-56.724299999999999</v>
      </c>
      <c r="BK155" s="7">
        <v>-0.1</v>
      </c>
      <c r="BL155" s="7">
        <v>5.8520000000000003</v>
      </c>
      <c r="BM155" s="7"/>
      <c r="BN155" s="7">
        <v>-56.015000000000001</v>
      </c>
    </row>
    <row r="156" spans="3:66" x14ac:dyDescent="0.2">
      <c r="C156" s="8"/>
      <c r="D156" s="8"/>
      <c r="E156" s="8"/>
      <c r="F156" s="7"/>
      <c r="G156" s="8"/>
      <c r="H156" s="8"/>
      <c r="I156" s="8"/>
      <c r="J156" s="7"/>
      <c r="K156" s="8"/>
      <c r="L156" s="8"/>
      <c r="M156" s="8"/>
      <c r="N156" s="7"/>
      <c r="O156" s="8"/>
      <c r="P156" s="8"/>
      <c r="Q156" s="8"/>
      <c r="R156" s="7"/>
      <c r="S156" s="8"/>
      <c r="T156" s="8"/>
      <c r="U156" s="8"/>
      <c r="V156" s="7"/>
      <c r="W156" s="8"/>
      <c r="X156" s="8"/>
      <c r="Y156" s="8"/>
      <c r="Z156" s="7"/>
      <c r="AA156" s="8"/>
      <c r="AB156" s="8"/>
      <c r="AC156" s="8"/>
      <c r="AD156" s="7"/>
      <c r="AE156" s="7">
        <v>0</v>
      </c>
      <c r="AF156" s="7">
        <v>5.8559999999999999</v>
      </c>
      <c r="AG156" s="7"/>
      <c r="AH156" s="7">
        <v>-77.802099999999996</v>
      </c>
      <c r="AI156" s="7">
        <v>0</v>
      </c>
      <c r="AJ156" s="7">
        <v>5.8520000000000003</v>
      </c>
      <c r="AK156" s="7"/>
      <c r="AL156" s="7">
        <v>-80.056899999999999</v>
      </c>
      <c r="AM156" s="7">
        <v>-0.1</v>
      </c>
      <c r="AN156" s="7">
        <v>5.8559999999999999</v>
      </c>
      <c r="AO156" s="7"/>
      <c r="AP156" s="7">
        <v>-75.498000000000005</v>
      </c>
      <c r="AQ156" s="7">
        <v>-0.1</v>
      </c>
      <c r="AR156" s="7">
        <v>5.8559999999999999</v>
      </c>
      <c r="AS156" s="7"/>
      <c r="AT156" s="7">
        <v>-67.284700000000001</v>
      </c>
      <c r="AU156" s="7">
        <v>0</v>
      </c>
      <c r="AV156" s="7">
        <v>5.8559999999999999</v>
      </c>
      <c r="AW156" s="7"/>
      <c r="AX156" s="7">
        <v>-64.578999999999994</v>
      </c>
      <c r="AY156" s="7">
        <v>-0.1</v>
      </c>
      <c r="AZ156" s="7">
        <v>5.8479999999999999</v>
      </c>
      <c r="BA156" s="7"/>
      <c r="BB156" s="7">
        <v>-53.392899999999997</v>
      </c>
      <c r="BC156" s="7">
        <v>-0.1</v>
      </c>
      <c r="BD156" s="7">
        <v>5.8639999999999999</v>
      </c>
      <c r="BE156" s="7"/>
      <c r="BF156" s="7">
        <v>-54.820999999999998</v>
      </c>
      <c r="BG156" s="7">
        <v>0.1</v>
      </c>
      <c r="BH156" s="7">
        <v>5.8479999999999999</v>
      </c>
      <c r="BI156" s="7"/>
      <c r="BJ156" s="7">
        <v>-56.757199999999997</v>
      </c>
      <c r="BK156" s="7">
        <v>0.1</v>
      </c>
      <c r="BL156" s="7">
        <v>5.8520000000000003</v>
      </c>
      <c r="BM156" s="7"/>
      <c r="BN156" s="7">
        <v>-56.048000000000002</v>
      </c>
    </row>
    <row r="157" spans="3:66" x14ac:dyDescent="0.2">
      <c r="C157" s="8"/>
      <c r="D157" s="8"/>
      <c r="E157" s="8"/>
      <c r="F157" s="7"/>
      <c r="G157" s="8"/>
      <c r="H157" s="8"/>
      <c r="I157" s="8"/>
      <c r="J157" s="7"/>
      <c r="K157" s="8"/>
      <c r="L157" s="8"/>
      <c r="M157" s="8"/>
      <c r="N157" s="7"/>
      <c r="O157" s="8"/>
      <c r="P157" s="8"/>
      <c r="Q157" s="8"/>
      <c r="R157" s="7"/>
      <c r="S157" s="8"/>
      <c r="T157" s="8"/>
      <c r="U157" s="8"/>
      <c r="V157" s="7"/>
      <c r="W157" s="8"/>
      <c r="X157" s="8"/>
      <c r="Y157" s="8"/>
      <c r="Z157" s="7"/>
      <c r="AA157" s="8"/>
      <c r="AB157" s="8"/>
      <c r="AC157" s="8"/>
      <c r="AD157" s="7"/>
      <c r="AE157" s="8"/>
      <c r="AF157" s="8"/>
      <c r="AG157" s="8"/>
      <c r="AH157" s="7"/>
      <c r="AI157" s="7">
        <v>0.1</v>
      </c>
      <c r="AJ157" s="7">
        <v>5.8479999999999999</v>
      </c>
      <c r="AK157" s="7"/>
      <c r="AL157" s="7">
        <v>-80.089600000000004</v>
      </c>
      <c r="AM157" s="7">
        <v>0.4</v>
      </c>
      <c r="AN157" s="7">
        <v>5.8559999999999999</v>
      </c>
      <c r="AO157" s="7"/>
      <c r="AP157" s="7">
        <v>-75.585999999999999</v>
      </c>
      <c r="AQ157" s="7">
        <v>-0.1</v>
      </c>
      <c r="AR157" s="7">
        <v>5.86</v>
      </c>
      <c r="AS157" s="7"/>
      <c r="AT157" s="7">
        <v>-67.383200000000002</v>
      </c>
      <c r="AU157" s="7">
        <v>0</v>
      </c>
      <c r="AV157" s="7">
        <v>5.8559999999999999</v>
      </c>
      <c r="AW157" s="7"/>
      <c r="AX157" s="7">
        <v>-64.622</v>
      </c>
      <c r="AY157" s="7">
        <v>-0.3</v>
      </c>
      <c r="AZ157" s="7">
        <v>5.8520000000000003</v>
      </c>
      <c r="BA157" s="7"/>
      <c r="BB157" s="7">
        <v>-53.4589</v>
      </c>
      <c r="BC157" s="7">
        <v>0.2</v>
      </c>
      <c r="BD157" s="7">
        <v>5.8639999999999999</v>
      </c>
      <c r="BE157" s="7"/>
      <c r="BF157" s="7">
        <v>-54.820999999999998</v>
      </c>
      <c r="BG157" s="7">
        <v>-0.1</v>
      </c>
      <c r="BH157" s="7">
        <v>5.8479999999999999</v>
      </c>
      <c r="BI157" s="7"/>
      <c r="BJ157" s="7">
        <v>-56.790199999999999</v>
      </c>
      <c r="BK157" s="7">
        <v>0.1</v>
      </c>
      <c r="BL157" s="7">
        <v>5.8559999999999999</v>
      </c>
      <c r="BM157" s="7"/>
      <c r="BN157" s="7">
        <v>-56.064999999999998</v>
      </c>
    </row>
    <row r="158" spans="3:66" x14ac:dyDescent="0.2">
      <c r="C158" s="8"/>
      <c r="D158" s="8"/>
      <c r="E158" s="8"/>
      <c r="F158" s="7"/>
      <c r="G158" s="8"/>
      <c r="H158" s="8"/>
      <c r="I158" s="8"/>
      <c r="J158" s="7"/>
      <c r="K158" s="8"/>
      <c r="L158" s="8"/>
      <c r="M158" s="8"/>
      <c r="N158" s="7"/>
      <c r="O158" s="8"/>
      <c r="P158" s="8"/>
      <c r="Q158" s="8"/>
      <c r="R158" s="7"/>
      <c r="S158" s="8"/>
      <c r="T158" s="8"/>
      <c r="U158" s="8"/>
      <c r="V158" s="7"/>
      <c r="W158" s="8"/>
      <c r="X158" s="8"/>
      <c r="Y158" s="8"/>
      <c r="Z158" s="7"/>
      <c r="AA158" s="8"/>
      <c r="AB158" s="8"/>
      <c r="AC158" s="8"/>
      <c r="AD158" s="7"/>
      <c r="AE158" s="8"/>
      <c r="AF158" s="8"/>
      <c r="AG158" s="8"/>
      <c r="AH158" s="7"/>
      <c r="AI158" s="7">
        <v>0</v>
      </c>
      <c r="AJ158" s="7">
        <v>5.8479999999999999</v>
      </c>
      <c r="AK158" s="7"/>
      <c r="AL158" s="7">
        <v>-80.155000000000001</v>
      </c>
      <c r="AM158" s="7">
        <v>-0.1</v>
      </c>
      <c r="AN158" s="7">
        <v>5.8559999999999999</v>
      </c>
      <c r="AO158" s="7"/>
      <c r="AP158" s="7">
        <v>-75.662000000000006</v>
      </c>
      <c r="AQ158" s="7">
        <v>-0.3</v>
      </c>
      <c r="AR158" s="7">
        <v>5.8559999999999999</v>
      </c>
      <c r="AS158" s="7"/>
      <c r="AT158" s="7">
        <v>-67.4161</v>
      </c>
      <c r="AU158" s="7">
        <v>0</v>
      </c>
      <c r="AV158" s="7">
        <v>5.8559999999999999</v>
      </c>
      <c r="AW158" s="7"/>
      <c r="AX158" s="7">
        <v>-64.677000000000007</v>
      </c>
      <c r="AY158" s="7">
        <v>-0.1</v>
      </c>
      <c r="AZ158" s="7">
        <v>5.8479999999999999</v>
      </c>
      <c r="BA158" s="7"/>
      <c r="BB158" s="7">
        <v>-53.491999999999997</v>
      </c>
      <c r="BC158" s="7">
        <v>0.2</v>
      </c>
      <c r="BD158" s="7">
        <v>5.8639999999999999</v>
      </c>
      <c r="BE158" s="7"/>
      <c r="BF158" s="7">
        <v>-54.865000000000002</v>
      </c>
      <c r="BG158" s="7">
        <v>0</v>
      </c>
      <c r="BH158" s="7">
        <v>5.8479999999999999</v>
      </c>
      <c r="BI158" s="7"/>
      <c r="BJ158" s="7">
        <v>-56.790199999999999</v>
      </c>
      <c r="BK158" s="7">
        <v>0</v>
      </c>
      <c r="BL158" s="7">
        <v>5.8559999999999999</v>
      </c>
      <c r="BM158" s="7"/>
      <c r="BN158" s="7">
        <v>-56.081000000000003</v>
      </c>
    </row>
    <row r="159" spans="3:66" x14ac:dyDescent="0.2">
      <c r="C159" s="8"/>
      <c r="D159" s="8"/>
      <c r="E159" s="8"/>
      <c r="F159" s="7"/>
      <c r="G159" s="8"/>
      <c r="H159" s="8"/>
      <c r="I159" s="8"/>
      <c r="J159" s="7"/>
      <c r="K159" s="8"/>
      <c r="L159" s="8"/>
      <c r="M159" s="8"/>
      <c r="N159" s="7"/>
      <c r="O159" s="8"/>
      <c r="P159" s="8"/>
      <c r="Q159" s="8"/>
      <c r="R159" s="7"/>
      <c r="S159" s="8"/>
      <c r="T159" s="8"/>
      <c r="U159" s="8"/>
      <c r="V159" s="7"/>
      <c r="W159" s="8"/>
      <c r="X159" s="8"/>
      <c r="Y159" s="8"/>
      <c r="Z159" s="7"/>
      <c r="AA159" s="8"/>
      <c r="AB159" s="8"/>
      <c r="AC159" s="8"/>
      <c r="AD159" s="7"/>
      <c r="AE159" s="8"/>
      <c r="AF159" s="8"/>
      <c r="AG159" s="8"/>
      <c r="AH159" s="7"/>
      <c r="AI159" s="7">
        <v>0</v>
      </c>
      <c r="AJ159" s="7">
        <v>5.8479999999999999</v>
      </c>
      <c r="AK159" s="7"/>
      <c r="AL159" s="7">
        <v>-80.187700000000007</v>
      </c>
      <c r="AM159" s="7">
        <v>-0.1</v>
      </c>
      <c r="AN159" s="7">
        <v>5.86</v>
      </c>
      <c r="AO159" s="7"/>
      <c r="AP159" s="7">
        <v>-75.706000000000003</v>
      </c>
      <c r="AQ159" s="7">
        <v>-0.2</v>
      </c>
      <c r="AR159" s="7">
        <v>5.86</v>
      </c>
      <c r="AS159" s="7"/>
      <c r="AT159" s="7">
        <v>-67.481700000000004</v>
      </c>
      <c r="AU159" s="7">
        <v>0.2</v>
      </c>
      <c r="AV159" s="7">
        <v>5.86</v>
      </c>
      <c r="AW159" s="7"/>
      <c r="AX159" s="7">
        <v>-64.754000000000005</v>
      </c>
      <c r="AY159" s="7">
        <v>-0.2</v>
      </c>
      <c r="AZ159" s="7">
        <v>5.8479999999999999</v>
      </c>
      <c r="BA159" s="7"/>
      <c r="BB159" s="7">
        <v>-53.524999999999999</v>
      </c>
      <c r="BC159" s="7">
        <v>-0.1</v>
      </c>
      <c r="BD159" s="7">
        <v>5.86</v>
      </c>
      <c r="BE159" s="7"/>
      <c r="BF159" s="7">
        <v>-54.887</v>
      </c>
      <c r="BG159" s="7">
        <v>-0.1</v>
      </c>
      <c r="BH159" s="7">
        <v>5.8479999999999999</v>
      </c>
      <c r="BI159" s="7"/>
      <c r="BJ159" s="7">
        <v>-56.790199999999999</v>
      </c>
      <c r="BK159" s="7">
        <v>-0.1</v>
      </c>
      <c r="BL159" s="7">
        <v>5.8520000000000003</v>
      </c>
      <c r="BM159" s="7"/>
      <c r="BN159" s="7">
        <v>-56.081000000000003</v>
      </c>
    </row>
    <row r="160" spans="3:66" x14ac:dyDescent="0.2">
      <c r="C160" s="8"/>
      <c r="D160" s="8"/>
      <c r="E160" s="8"/>
      <c r="F160" s="7"/>
      <c r="G160" s="8"/>
      <c r="H160" s="8"/>
      <c r="I160" s="8"/>
      <c r="J160" s="7"/>
      <c r="K160" s="8"/>
      <c r="L160" s="8"/>
      <c r="M160" s="8"/>
      <c r="N160" s="7"/>
      <c r="O160" s="8"/>
      <c r="P160" s="8"/>
      <c r="Q160" s="8"/>
      <c r="R160" s="7"/>
      <c r="S160" s="8"/>
      <c r="T160" s="8"/>
      <c r="U160" s="8"/>
      <c r="V160" s="7"/>
      <c r="W160" s="8"/>
      <c r="X160" s="8"/>
      <c r="Y160" s="8"/>
      <c r="Z160" s="7"/>
      <c r="AA160" s="8"/>
      <c r="AB160" s="8"/>
      <c r="AC160" s="8"/>
      <c r="AD160" s="7"/>
      <c r="AE160" s="8"/>
      <c r="AF160" s="8"/>
      <c r="AG160" s="8"/>
      <c r="AH160" s="7"/>
      <c r="AI160" s="7">
        <v>0.2</v>
      </c>
      <c r="AJ160" s="7">
        <v>5.8479999999999999</v>
      </c>
      <c r="AK160" s="7"/>
      <c r="AL160" s="7">
        <v>-81.004099999999994</v>
      </c>
      <c r="AM160" s="7">
        <v>-0.3</v>
      </c>
      <c r="AN160" s="7">
        <v>5.8520000000000003</v>
      </c>
      <c r="AO160" s="7"/>
      <c r="AP160" s="7">
        <v>-75.771000000000001</v>
      </c>
      <c r="AQ160" s="7">
        <v>-0.2</v>
      </c>
      <c r="AR160" s="7">
        <v>5.86</v>
      </c>
      <c r="AS160" s="7"/>
      <c r="AT160" s="7">
        <v>-67.547399999999996</v>
      </c>
      <c r="AU160" s="7">
        <v>0.1</v>
      </c>
      <c r="AV160" s="7">
        <v>5.8559999999999999</v>
      </c>
      <c r="AW160" s="7"/>
      <c r="AX160" s="7">
        <v>-64.808999999999997</v>
      </c>
      <c r="AY160" s="7">
        <v>0.1</v>
      </c>
      <c r="AZ160" s="7">
        <v>5.8479999999999999</v>
      </c>
      <c r="BA160" s="7"/>
      <c r="BB160" s="7">
        <v>-54.4818</v>
      </c>
      <c r="BC160" s="7">
        <v>0</v>
      </c>
      <c r="BD160" s="7">
        <v>5.86</v>
      </c>
      <c r="BE160" s="7"/>
      <c r="BF160" s="7">
        <v>-56.679000000000002</v>
      </c>
      <c r="BG160" s="7">
        <v>0.4</v>
      </c>
      <c r="BH160" s="7">
        <v>5.8479999999999999</v>
      </c>
      <c r="BI160" s="7"/>
      <c r="BJ160" s="7">
        <v>-56.8232</v>
      </c>
      <c r="BK160" s="7">
        <v>0</v>
      </c>
      <c r="BL160" s="7">
        <v>5.8520000000000003</v>
      </c>
      <c r="BM160" s="7"/>
      <c r="BN160" s="7">
        <v>-56.113999999999997</v>
      </c>
    </row>
    <row r="161" spans="3:66" x14ac:dyDescent="0.2">
      <c r="C161" s="8"/>
      <c r="D161" s="8"/>
      <c r="E161" s="8"/>
      <c r="F161" s="7"/>
      <c r="G161" s="8"/>
      <c r="H161" s="8"/>
      <c r="I161" s="8"/>
      <c r="J161" s="7"/>
      <c r="K161" s="8"/>
      <c r="L161" s="8"/>
      <c r="M161" s="8"/>
      <c r="N161" s="7"/>
      <c r="O161" s="8"/>
      <c r="P161" s="8"/>
      <c r="Q161" s="8"/>
      <c r="R161" s="7"/>
      <c r="S161" s="8"/>
      <c r="T161" s="8"/>
      <c r="U161" s="8"/>
      <c r="V161" s="7"/>
      <c r="W161" s="8"/>
      <c r="X161" s="8"/>
      <c r="Y161" s="8"/>
      <c r="Z161" s="7"/>
      <c r="AA161" s="8"/>
      <c r="AB161" s="8"/>
      <c r="AC161" s="8"/>
      <c r="AD161" s="7"/>
      <c r="AE161" s="8"/>
      <c r="AF161" s="8"/>
      <c r="AG161" s="8"/>
      <c r="AH161" s="7"/>
      <c r="AI161" s="7">
        <v>0.3</v>
      </c>
      <c r="AJ161" s="7">
        <v>5.8479999999999999</v>
      </c>
      <c r="AK161" s="7"/>
      <c r="AL161" s="7">
        <v>-81.069400000000002</v>
      </c>
      <c r="AM161" s="7">
        <v>0</v>
      </c>
      <c r="AN161" s="7">
        <v>5.8559999999999999</v>
      </c>
      <c r="AO161" s="7"/>
      <c r="AP161" s="7">
        <v>-75.835999999999999</v>
      </c>
      <c r="AQ161" s="7">
        <v>0.1</v>
      </c>
      <c r="AR161" s="7">
        <v>5.8559999999999999</v>
      </c>
      <c r="AS161" s="7"/>
      <c r="AT161" s="7">
        <v>-67.613</v>
      </c>
      <c r="AU161" s="7">
        <v>0.3</v>
      </c>
      <c r="AV161" s="7">
        <v>5.8559999999999999</v>
      </c>
      <c r="AW161" s="7"/>
      <c r="AX161" s="7">
        <v>-64.864000000000004</v>
      </c>
      <c r="AY161" s="7">
        <v>0</v>
      </c>
      <c r="AZ161" s="7">
        <v>5.8479999999999999</v>
      </c>
      <c r="BA161" s="7"/>
      <c r="BB161" s="7">
        <v>-54.547800000000002</v>
      </c>
      <c r="BC161" s="7">
        <v>0.1</v>
      </c>
      <c r="BD161" s="7">
        <v>5.8639999999999999</v>
      </c>
      <c r="BE161" s="7"/>
      <c r="BF161" s="7">
        <v>-56.756</v>
      </c>
      <c r="BG161" s="7">
        <v>0.3</v>
      </c>
      <c r="BH161" s="7">
        <v>5.8479999999999999</v>
      </c>
      <c r="BI161" s="7"/>
      <c r="BJ161" s="7">
        <v>-56.8232</v>
      </c>
      <c r="BK161" s="7">
        <v>0.1</v>
      </c>
      <c r="BL161" s="7">
        <v>5.8559999999999999</v>
      </c>
      <c r="BM161" s="7"/>
      <c r="BN161" s="7">
        <v>-56.131</v>
      </c>
    </row>
    <row r="162" spans="3:66" x14ac:dyDescent="0.2">
      <c r="C162" s="8"/>
      <c r="D162" s="8"/>
      <c r="E162" s="8"/>
      <c r="F162" s="7"/>
      <c r="G162" s="8"/>
      <c r="H162" s="8"/>
      <c r="I162" s="8"/>
      <c r="J162" s="7"/>
      <c r="K162" s="8"/>
      <c r="L162" s="8"/>
      <c r="M162" s="8"/>
      <c r="N162" s="7"/>
      <c r="O162" s="8"/>
      <c r="P162" s="8"/>
      <c r="Q162" s="8"/>
      <c r="R162" s="7"/>
      <c r="S162" s="8"/>
      <c r="T162" s="8"/>
      <c r="U162" s="8"/>
      <c r="V162" s="7"/>
      <c r="W162" s="8"/>
      <c r="X162" s="8"/>
      <c r="Y162" s="8"/>
      <c r="Z162" s="7"/>
      <c r="AA162" s="8"/>
      <c r="AB162" s="8"/>
      <c r="AC162" s="8"/>
      <c r="AD162" s="7"/>
      <c r="AE162" s="8"/>
      <c r="AF162" s="8"/>
      <c r="AG162" s="8"/>
      <c r="AH162" s="7"/>
      <c r="AI162" s="7">
        <v>0.3</v>
      </c>
      <c r="AJ162" s="7">
        <v>5.8520000000000003</v>
      </c>
      <c r="AK162" s="7"/>
      <c r="AL162" s="7">
        <v>-81.102000000000004</v>
      </c>
      <c r="AM162" s="7">
        <v>0.1</v>
      </c>
      <c r="AN162" s="7">
        <v>5.8559999999999999</v>
      </c>
      <c r="AO162" s="7"/>
      <c r="AP162" s="7">
        <v>-75.924000000000007</v>
      </c>
      <c r="AQ162" s="7">
        <v>-0.2</v>
      </c>
      <c r="AR162" s="7">
        <v>5.86</v>
      </c>
      <c r="AS162" s="7"/>
      <c r="AT162" s="7">
        <v>-67.678700000000006</v>
      </c>
      <c r="AU162" s="7">
        <v>0.3</v>
      </c>
      <c r="AV162" s="7">
        <v>5.8559999999999999</v>
      </c>
      <c r="AW162" s="7"/>
      <c r="AX162" s="7">
        <v>-64.906999999999996</v>
      </c>
      <c r="AY162" s="7">
        <v>-0.1</v>
      </c>
      <c r="AZ162" s="7">
        <v>5.8479999999999999</v>
      </c>
      <c r="BA162" s="7"/>
      <c r="BB162" s="7">
        <v>-54.580800000000004</v>
      </c>
      <c r="BC162" s="7">
        <v>0.1</v>
      </c>
      <c r="BD162" s="7">
        <v>5.86</v>
      </c>
      <c r="BE162" s="7"/>
      <c r="BF162" s="7">
        <v>-56.822000000000003</v>
      </c>
      <c r="BG162" s="7">
        <v>0</v>
      </c>
      <c r="BH162" s="7">
        <v>5.8479999999999999</v>
      </c>
      <c r="BI162" s="7"/>
      <c r="BJ162" s="7">
        <v>-58.503700000000002</v>
      </c>
      <c r="BK162" s="7">
        <v>0.2</v>
      </c>
      <c r="BL162" s="7">
        <v>5.8520000000000003</v>
      </c>
      <c r="BM162" s="7"/>
      <c r="BN162" s="7">
        <v>-57.728999999999999</v>
      </c>
    </row>
    <row r="163" spans="3:66" x14ac:dyDescent="0.2">
      <c r="C163" s="8"/>
      <c r="D163" s="8"/>
      <c r="E163" s="8"/>
      <c r="F163" s="7"/>
      <c r="G163" s="8"/>
      <c r="H163" s="8"/>
      <c r="I163" s="8"/>
      <c r="J163" s="7"/>
      <c r="K163" s="8"/>
      <c r="L163" s="8"/>
      <c r="M163" s="8"/>
      <c r="N163" s="7"/>
      <c r="O163" s="8"/>
      <c r="P163" s="8"/>
      <c r="Q163" s="8"/>
      <c r="R163" s="7"/>
      <c r="S163" s="8"/>
      <c r="T163" s="8"/>
      <c r="U163" s="8"/>
      <c r="V163" s="8"/>
      <c r="W163" s="8"/>
      <c r="X163" s="8"/>
      <c r="Y163" s="8"/>
      <c r="Z163" s="7"/>
      <c r="AA163" s="8"/>
      <c r="AB163" s="8"/>
      <c r="AC163" s="8"/>
      <c r="AD163" s="7"/>
      <c r="AE163" s="8"/>
      <c r="AF163" s="8"/>
      <c r="AG163" s="8"/>
      <c r="AH163" s="7"/>
      <c r="AI163" s="7">
        <v>0.2</v>
      </c>
      <c r="AJ163" s="7">
        <v>5.8520000000000003</v>
      </c>
      <c r="AK163" s="7"/>
      <c r="AL163" s="7">
        <v>-81.134699999999995</v>
      </c>
      <c r="AM163" s="7">
        <v>0</v>
      </c>
      <c r="AN163" s="7">
        <v>5.8559999999999999</v>
      </c>
      <c r="AO163" s="7"/>
      <c r="AP163" s="7">
        <v>-76.022000000000006</v>
      </c>
      <c r="AQ163" s="7">
        <v>0.2</v>
      </c>
      <c r="AR163" s="7">
        <v>5.8559999999999999</v>
      </c>
      <c r="AS163" s="7"/>
      <c r="AT163" s="7">
        <v>-67.711500000000001</v>
      </c>
      <c r="AU163" s="7">
        <v>0</v>
      </c>
      <c r="AV163" s="7">
        <v>5.8520000000000003</v>
      </c>
      <c r="AW163" s="7"/>
      <c r="AX163" s="7">
        <v>-64.995000000000005</v>
      </c>
      <c r="AY163" s="7">
        <v>0</v>
      </c>
      <c r="AZ163" s="7">
        <v>5.8520000000000003</v>
      </c>
      <c r="BA163" s="7"/>
      <c r="BB163" s="7">
        <v>-54.613700000000001</v>
      </c>
      <c r="BC163" s="7">
        <v>0.1</v>
      </c>
      <c r="BD163" s="7">
        <v>5.8639999999999999</v>
      </c>
      <c r="BE163" s="7"/>
      <c r="BF163" s="7">
        <v>-56.887999999999998</v>
      </c>
      <c r="BG163" s="7">
        <v>0.1</v>
      </c>
      <c r="BH163" s="7">
        <v>5.8479999999999999</v>
      </c>
      <c r="BI163" s="7"/>
      <c r="BJ163" s="7">
        <v>-58.569600000000001</v>
      </c>
      <c r="BK163" s="7">
        <v>0.1</v>
      </c>
      <c r="BL163" s="7">
        <v>5.8520000000000003</v>
      </c>
      <c r="BM163" s="7"/>
      <c r="BN163" s="7">
        <v>-57.811999999999998</v>
      </c>
    </row>
    <row r="164" spans="3:66" x14ac:dyDescent="0.2">
      <c r="C164" s="8"/>
      <c r="D164" s="8"/>
      <c r="E164" s="8"/>
      <c r="F164" s="7"/>
      <c r="G164" s="8"/>
      <c r="H164" s="8"/>
      <c r="I164" s="8"/>
      <c r="J164" s="7"/>
      <c r="K164" s="8"/>
      <c r="L164" s="8"/>
      <c r="M164" s="8"/>
      <c r="N164" s="7"/>
      <c r="O164" s="8"/>
      <c r="P164" s="8"/>
      <c r="Q164" s="8"/>
      <c r="R164" s="7"/>
      <c r="S164" s="8"/>
      <c r="T164" s="8"/>
      <c r="U164" s="8"/>
      <c r="V164" s="8"/>
      <c r="W164" s="8"/>
      <c r="X164" s="8"/>
      <c r="Y164" s="8"/>
      <c r="Z164" s="7"/>
      <c r="AA164" s="8"/>
      <c r="AB164" s="8"/>
      <c r="AC164" s="8"/>
      <c r="AD164" s="7"/>
      <c r="AE164" s="8"/>
      <c r="AF164" s="8"/>
      <c r="AG164" s="8"/>
      <c r="AH164" s="7"/>
      <c r="AI164" s="7">
        <v>0.3</v>
      </c>
      <c r="AJ164" s="7">
        <v>5.8479999999999999</v>
      </c>
      <c r="AK164" s="7"/>
      <c r="AL164" s="7">
        <v>-81.167299999999997</v>
      </c>
      <c r="AM164" s="7">
        <v>-0.1</v>
      </c>
      <c r="AN164" s="7">
        <v>5.8559999999999999</v>
      </c>
      <c r="AO164" s="7"/>
      <c r="AP164" s="7">
        <v>-76.022000000000006</v>
      </c>
      <c r="AQ164" s="7">
        <v>0</v>
      </c>
      <c r="AR164" s="7">
        <v>5.86</v>
      </c>
      <c r="AS164" s="7"/>
      <c r="AT164" s="7">
        <v>-67.81</v>
      </c>
      <c r="AU164" s="7">
        <v>0.1</v>
      </c>
      <c r="AV164" s="7">
        <v>5.8559999999999999</v>
      </c>
      <c r="AW164" s="7"/>
      <c r="AX164" s="7">
        <v>-65.05</v>
      </c>
      <c r="AY164" s="7">
        <v>0</v>
      </c>
      <c r="AZ164" s="7">
        <v>5.8479999999999999</v>
      </c>
      <c r="BA164" s="7"/>
      <c r="BB164" s="7">
        <v>-54.613700000000001</v>
      </c>
      <c r="BC164" s="7">
        <v>0.1</v>
      </c>
      <c r="BD164" s="7">
        <v>5.8639999999999999</v>
      </c>
      <c r="BE164" s="7"/>
      <c r="BF164" s="7">
        <v>-56.942999999999998</v>
      </c>
      <c r="BG164" s="7">
        <v>0.1</v>
      </c>
      <c r="BH164" s="7">
        <v>5.8520000000000003</v>
      </c>
      <c r="BI164" s="7"/>
      <c r="BJ164" s="7">
        <v>-58.668399999999998</v>
      </c>
      <c r="BK164" s="7">
        <v>-0.1</v>
      </c>
      <c r="BL164" s="7">
        <v>5.8520000000000003</v>
      </c>
      <c r="BM164" s="7"/>
      <c r="BN164" s="7">
        <v>-57.878</v>
      </c>
    </row>
    <row r="165" spans="3:66" x14ac:dyDescent="0.2">
      <c r="C165" s="8"/>
      <c r="D165" s="8"/>
      <c r="E165" s="8"/>
      <c r="F165" s="7"/>
      <c r="G165" s="8"/>
      <c r="H165" s="8"/>
      <c r="I165" s="8"/>
      <c r="J165" s="7"/>
      <c r="K165" s="8"/>
      <c r="L165" s="8"/>
      <c r="M165" s="8"/>
      <c r="N165" s="7"/>
      <c r="O165" s="8"/>
      <c r="P165" s="8"/>
      <c r="Q165" s="8"/>
      <c r="R165" s="7"/>
      <c r="S165" s="8"/>
      <c r="T165" s="8"/>
      <c r="U165" s="8"/>
      <c r="V165" s="8"/>
      <c r="W165" s="8"/>
      <c r="X165" s="8"/>
      <c r="Y165" s="8"/>
      <c r="Z165" s="7"/>
      <c r="AA165" s="8"/>
      <c r="AB165" s="8"/>
      <c r="AC165" s="8"/>
      <c r="AD165" s="7"/>
      <c r="AE165" s="8"/>
      <c r="AF165" s="8"/>
      <c r="AG165" s="8"/>
      <c r="AH165" s="7"/>
      <c r="AI165" s="7">
        <v>0.3</v>
      </c>
      <c r="AJ165" s="7">
        <v>5.8479999999999999</v>
      </c>
      <c r="AK165" s="7"/>
      <c r="AL165" s="7">
        <v>-81.1999</v>
      </c>
      <c r="AM165" s="7">
        <v>0</v>
      </c>
      <c r="AN165" s="7">
        <v>5.8559999999999999</v>
      </c>
      <c r="AO165" s="7"/>
      <c r="AP165" s="7">
        <v>-76.131</v>
      </c>
      <c r="AQ165" s="7">
        <v>0</v>
      </c>
      <c r="AR165" s="7">
        <v>5.8559999999999999</v>
      </c>
      <c r="AS165" s="7"/>
      <c r="AT165" s="7">
        <v>-67.842799999999997</v>
      </c>
      <c r="AU165" s="7">
        <v>0.1</v>
      </c>
      <c r="AV165" s="7">
        <v>5.8520000000000003</v>
      </c>
      <c r="AW165" s="7"/>
      <c r="AX165" s="7">
        <v>-65.114999999999995</v>
      </c>
      <c r="AY165" s="7">
        <v>-0.2</v>
      </c>
      <c r="AZ165" s="7">
        <v>5.8479999999999999</v>
      </c>
      <c r="BA165" s="7"/>
      <c r="BB165" s="7">
        <v>-54.646799999999999</v>
      </c>
      <c r="BC165" s="7">
        <v>0.1</v>
      </c>
      <c r="BD165" s="7">
        <v>5.86</v>
      </c>
      <c r="BE165" s="7"/>
      <c r="BF165" s="7">
        <v>-57.018999999999998</v>
      </c>
      <c r="BG165" s="7">
        <v>0.2</v>
      </c>
      <c r="BH165" s="7">
        <v>5.8520000000000003</v>
      </c>
      <c r="BI165" s="7"/>
      <c r="BJ165" s="7">
        <v>-58.7014</v>
      </c>
      <c r="BK165" s="7">
        <v>0</v>
      </c>
      <c r="BL165" s="7">
        <v>5.8520000000000003</v>
      </c>
      <c r="BM165" s="7"/>
      <c r="BN165" s="7">
        <v>-57.927</v>
      </c>
    </row>
    <row r="166" spans="3:66" x14ac:dyDescent="0.2">
      <c r="C166" s="8"/>
      <c r="D166" s="8"/>
      <c r="E166" s="8"/>
      <c r="F166" s="7"/>
      <c r="G166" s="8"/>
      <c r="H166" s="8"/>
      <c r="I166" s="8"/>
      <c r="J166" s="7"/>
      <c r="K166" s="8"/>
      <c r="L166" s="8"/>
      <c r="M166" s="8"/>
      <c r="N166" s="7"/>
      <c r="O166" s="8"/>
      <c r="P166" s="8"/>
      <c r="Q166" s="8"/>
      <c r="R166" s="7"/>
      <c r="S166" s="8"/>
      <c r="T166" s="8"/>
      <c r="U166" s="8"/>
      <c r="V166" s="8"/>
      <c r="W166" s="8"/>
      <c r="X166" s="8"/>
      <c r="Y166" s="8"/>
      <c r="Z166" s="7"/>
      <c r="AA166" s="8"/>
      <c r="AB166" s="8"/>
      <c r="AC166" s="8"/>
      <c r="AD166" s="7"/>
      <c r="AE166" s="8"/>
      <c r="AF166" s="8"/>
      <c r="AG166" s="8"/>
      <c r="AH166" s="7"/>
      <c r="AI166" s="7">
        <v>0.2</v>
      </c>
      <c r="AJ166" s="7">
        <v>5.8520000000000003</v>
      </c>
      <c r="AK166" s="7"/>
      <c r="AL166" s="7">
        <v>-81.265299999999996</v>
      </c>
      <c r="AM166" s="7">
        <v>-0.2</v>
      </c>
      <c r="AN166" s="7">
        <v>5.86</v>
      </c>
      <c r="AO166" s="7"/>
      <c r="AP166" s="7">
        <v>-76.174999999999997</v>
      </c>
      <c r="AQ166" s="7">
        <v>-0.2</v>
      </c>
      <c r="AR166" s="7">
        <v>5.86</v>
      </c>
      <c r="AS166" s="7"/>
      <c r="AT166" s="7">
        <v>-67.908500000000004</v>
      </c>
      <c r="AU166" s="7">
        <v>0.1</v>
      </c>
      <c r="AV166" s="7">
        <v>5.8559999999999999</v>
      </c>
      <c r="AW166" s="7"/>
      <c r="AX166" s="7">
        <v>-65.17</v>
      </c>
      <c r="AY166" s="7">
        <v>-0.1</v>
      </c>
      <c r="AZ166" s="7">
        <v>5.8479999999999999</v>
      </c>
      <c r="BA166" s="7"/>
      <c r="BB166" s="7">
        <v>-54.6798</v>
      </c>
      <c r="BC166" s="7">
        <v>-0.1</v>
      </c>
      <c r="BD166" s="7">
        <v>5.86</v>
      </c>
      <c r="BE166" s="7"/>
      <c r="BF166" s="7">
        <v>-57.073999999999998</v>
      </c>
      <c r="BG166" s="7">
        <v>0</v>
      </c>
      <c r="BH166" s="7">
        <v>5.8479999999999999</v>
      </c>
      <c r="BI166" s="7"/>
      <c r="BJ166" s="7">
        <v>-58.767200000000003</v>
      </c>
      <c r="BK166" s="7">
        <v>0.2</v>
      </c>
      <c r="BL166" s="7">
        <v>5.8559999999999999</v>
      </c>
      <c r="BM166" s="7"/>
      <c r="BN166" s="7">
        <v>-57.993000000000002</v>
      </c>
    </row>
    <row r="167" spans="3:66" x14ac:dyDescent="0.2">
      <c r="C167" s="8"/>
      <c r="D167" s="8"/>
      <c r="E167" s="8"/>
      <c r="F167" s="7"/>
      <c r="G167" s="8"/>
      <c r="H167" s="8"/>
      <c r="I167" s="8"/>
      <c r="J167" s="7"/>
      <c r="K167" s="8"/>
      <c r="L167" s="8"/>
      <c r="M167" s="8"/>
      <c r="N167" s="7"/>
      <c r="O167" s="8"/>
      <c r="P167" s="8"/>
      <c r="Q167" s="8"/>
      <c r="R167" s="7"/>
      <c r="S167" s="8"/>
      <c r="T167" s="8"/>
      <c r="U167" s="8"/>
      <c r="V167" s="8"/>
      <c r="W167" s="8"/>
      <c r="X167" s="8"/>
      <c r="Y167" s="8"/>
      <c r="Z167" s="7"/>
      <c r="AA167" s="8"/>
      <c r="AB167" s="8"/>
      <c r="AC167" s="8"/>
      <c r="AD167" s="7"/>
      <c r="AE167" s="8"/>
      <c r="AF167" s="8"/>
      <c r="AG167" s="8"/>
      <c r="AH167" s="7"/>
      <c r="AI167" s="7">
        <v>0.4</v>
      </c>
      <c r="AJ167" s="7">
        <v>5.8479999999999999</v>
      </c>
      <c r="AK167" s="7"/>
      <c r="AL167" s="7">
        <v>-81.297899999999998</v>
      </c>
      <c r="AM167" s="7">
        <v>0.1</v>
      </c>
      <c r="AN167" s="7">
        <v>5.8559999999999999</v>
      </c>
      <c r="AO167" s="7"/>
      <c r="AP167" s="7">
        <v>-77.188999999999993</v>
      </c>
      <c r="AQ167" s="7">
        <v>-0.2</v>
      </c>
      <c r="AR167" s="7">
        <v>5.8559999999999999</v>
      </c>
      <c r="AS167" s="7"/>
      <c r="AT167" s="7">
        <v>-67.941299999999998</v>
      </c>
      <c r="AU167" s="7">
        <v>-0.1</v>
      </c>
      <c r="AV167" s="7">
        <v>5.8559999999999999</v>
      </c>
      <c r="AW167" s="7"/>
      <c r="AX167" s="7">
        <v>-65.224999999999994</v>
      </c>
      <c r="AY167" s="7">
        <v>-0.1</v>
      </c>
      <c r="AZ167" s="7">
        <v>5.8479999999999999</v>
      </c>
      <c r="BA167" s="7"/>
      <c r="BB167" s="7">
        <v>-54.745699999999999</v>
      </c>
      <c r="BC167" s="7">
        <v>-0.2</v>
      </c>
      <c r="BD167" s="7">
        <v>5.86</v>
      </c>
      <c r="BE167" s="7"/>
      <c r="BF167" s="7">
        <v>-57.14</v>
      </c>
      <c r="BG167" s="7">
        <v>-0.1</v>
      </c>
      <c r="BH167" s="7">
        <v>5.8479999999999999</v>
      </c>
      <c r="BI167" s="7"/>
      <c r="BJ167" s="7">
        <v>-58.833100000000002</v>
      </c>
      <c r="BK167" s="7">
        <v>0.2</v>
      </c>
      <c r="BL167" s="7">
        <v>5.8559999999999999</v>
      </c>
      <c r="BM167" s="7"/>
      <c r="BN167" s="7">
        <v>-58.042000000000002</v>
      </c>
    </row>
    <row r="168" spans="3:66" x14ac:dyDescent="0.2">
      <c r="C168" s="8"/>
      <c r="D168" s="8"/>
      <c r="E168" s="8"/>
      <c r="F168" s="7"/>
      <c r="G168" s="8"/>
      <c r="H168" s="8"/>
      <c r="I168" s="8"/>
      <c r="J168" s="7"/>
      <c r="K168" s="8"/>
      <c r="L168" s="8"/>
      <c r="M168" s="8"/>
      <c r="N168" s="7"/>
      <c r="O168" s="8"/>
      <c r="P168" s="8"/>
      <c r="Q168" s="8"/>
      <c r="R168" s="7"/>
      <c r="S168" s="8"/>
      <c r="T168" s="8"/>
      <c r="U168" s="8"/>
      <c r="V168" s="8"/>
      <c r="W168" s="8"/>
      <c r="X168" s="8"/>
      <c r="Y168" s="8"/>
      <c r="Z168" s="7"/>
      <c r="AA168" s="8"/>
      <c r="AB168" s="8"/>
      <c r="AC168" s="8"/>
      <c r="AD168" s="7"/>
      <c r="AE168" s="8"/>
      <c r="AF168" s="8"/>
      <c r="AG168" s="8"/>
      <c r="AH168" s="7"/>
      <c r="AI168" s="7">
        <v>0.2</v>
      </c>
      <c r="AJ168" s="7">
        <v>5.8479999999999999</v>
      </c>
      <c r="AK168" s="7"/>
      <c r="AL168" s="7">
        <v>-81.330600000000004</v>
      </c>
      <c r="AM168" s="7">
        <v>0</v>
      </c>
      <c r="AN168" s="7">
        <v>5.8559999999999999</v>
      </c>
      <c r="AO168" s="7"/>
      <c r="AP168" s="7">
        <v>-77.254000000000005</v>
      </c>
      <c r="AQ168" s="7">
        <v>-0.1</v>
      </c>
      <c r="AR168" s="7">
        <v>5.86</v>
      </c>
      <c r="AS168" s="7"/>
      <c r="AT168" s="7">
        <v>-68.006900000000002</v>
      </c>
      <c r="AU168" s="7">
        <v>0.1</v>
      </c>
      <c r="AV168" s="7">
        <v>5.8559999999999999</v>
      </c>
      <c r="AW168" s="7"/>
      <c r="AX168" s="7">
        <v>-65.269000000000005</v>
      </c>
      <c r="AY168" s="7">
        <v>0.1</v>
      </c>
      <c r="AZ168" s="7">
        <v>5.8479999999999999</v>
      </c>
      <c r="BA168" s="7"/>
      <c r="BB168" s="7">
        <v>-54.844700000000003</v>
      </c>
      <c r="BC168" s="7">
        <v>0</v>
      </c>
      <c r="BD168" s="7">
        <v>5.86</v>
      </c>
      <c r="BE168" s="7"/>
      <c r="BF168" s="7">
        <v>-57.183999999999997</v>
      </c>
      <c r="BG168" s="7">
        <v>0</v>
      </c>
      <c r="BH168" s="7">
        <v>5.8479999999999999</v>
      </c>
      <c r="BI168" s="7"/>
      <c r="BJ168" s="7">
        <v>-58.899000000000001</v>
      </c>
      <c r="BK168" s="7">
        <v>0.2</v>
      </c>
      <c r="BL168" s="7">
        <v>5.8520000000000003</v>
      </c>
      <c r="BM168" s="7"/>
      <c r="BN168" s="7">
        <v>-58.125</v>
      </c>
    </row>
    <row r="169" spans="3:66" x14ac:dyDescent="0.2">
      <c r="C169" s="8"/>
      <c r="D169" s="8"/>
      <c r="E169" s="8"/>
      <c r="F169" s="7"/>
      <c r="G169" s="8"/>
      <c r="H169" s="8"/>
      <c r="I169" s="8"/>
      <c r="J169" s="7"/>
      <c r="K169" s="8"/>
      <c r="L169" s="8"/>
      <c r="M169" s="8"/>
      <c r="N169" s="7"/>
      <c r="O169" s="8"/>
      <c r="P169" s="8"/>
      <c r="Q169" s="8"/>
      <c r="R169" s="7"/>
      <c r="S169" s="8"/>
      <c r="T169" s="8"/>
      <c r="U169" s="8"/>
      <c r="V169" s="8"/>
      <c r="W169" s="8"/>
      <c r="X169" s="8"/>
      <c r="Y169" s="8"/>
      <c r="Z169" s="7"/>
      <c r="AA169" s="8"/>
      <c r="AB169" s="8"/>
      <c r="AC169" s="8"/>
      <c r="AD169" s="7"/>
      <c r="AE169" s="8"/>
      <c r="AF169" s="8"/>
      <c r="AG169" s="8"/>
      <c r="AH169" s="7"/>
      <c r="AI169" s="7">
        <v>0.1</v>
      </c>
      <c r="AJ169" s="7">
        <v>5.8520000000000003</v>
      </c>
      <c r="AK169" s="7"/>
      <c r="AL169" s="7">
        <v>-81.363100000000003</v>
      </c>
      <c r="AM169" s="7">
        <v>0.2</v>
      </c>
      <c r="AN169" s="7">
        <v>5.8559999999999999</v>
      </c>
      <c r="AO169" s="7"/>
      <c r="AP169" s="7">
        <v>-77.319999999999993</v>
      </c>
      <c r="AQ169" s="7">
        <v>0.1</v>
      </c>
      <c r="AR169" s="7">
        <v>5.86</v>
      </c>
      <c r="AS169" s="7"/>
      <c r="AT169" s="7">
        <v>-68.072599999999994</v>
      </c>
      <c r="AU169" s="7">
        <v>-0.1</v>
      </c>
      <c r="AV169" s="7">
        <v>5.8559999999999999</v>
      </c>
      <c r="AW169" s="7"/>
      <c r="AX169" s="7">
        <v>-65.334999999999994</v>
      </c>
      <c r="AY169" s="7">
        <v>0.2</v>
      </c>
      <c r="AZ169" s="7">
        <v>5.8479999999999999</v>
      </c>
      <c r="BA169" s="7"/>
      <c r="BB169" s="7">
        <v>-54.844700000000003</v>
      </c>
      <c r="BC169" s="7">
        <v>0</v>
      </c>
      <c r="BD169" s="7">
        <v>5.86</v>
      </c>
      <c r="BE169" s="7"/>
      <c r="BF169" s="7">
        <v>-57.393000000000001</v>
      </c>
      <c r="BG169" s="7">
        <v>0</v>
      </c>
      <c r="BH169" s="7">
        <v>5.8479999999999999</v>
      </c>
      <c r="BI169" s="7"/>
      <c r="BJ169" s="7">
        <v>-58.964799999999997</v>
      </c>
      <c r="BK169" s="7">
        <v>0.1</v>
      </c>
      <c r="BL169" s="7">
        <v>5.8559999999999999</v>
      </c>
      <c r="BM169" s="7"/>
      <c r="BN169" s="7">
        <v>-58.191000000000003</v>
      </c>
    </row>
    <row r="170" spans="3:66" x14ac:dyDescent="0.2">
      <c r="C170" s="8"/>
      <c r="D170" s="8"/>
      <c r="E170" s="8"/>
      <c r="F170" s="7"/>
      <c r="G170" s="8"/>
      <c r="H170" s="8"/>
      <c r="I170" s="8"/>
      <c r="J170" s="7"/>
      <c r="K170" s="8"/>
      <c r="L170" s="8"/>
      <c r="M170" s="8"/>
      <c r="N170" s="7"/>
      <c r="O170" s="8"/>
      <c r="P170" s="8"/>
      <c r="Q170" s="8"/>
      <c r="R170" s="7"/>
      <c r="S170" s="8"/>
      <c r="T170" s="8"/>
      <c r="U170" s="8"/>
      <c r="V170" s="8"/>
      <c r="W170" s="8"/>
      <c r="X170" s="8"/>
      <c r="Y170" s="8"/>
      <c r="Z170" s="7"/>
      <c r="AA170" s="8"/>
      <c r="AB170" s="8"/>
      <c r="AC170" s="8"/>
      <c r="AD170" s="7"/>
      <c r="AE170" s="8"/>
      <c r="AF170" s="8"/>
      <c r="AG170" s="8"/>
      <c r="AH170" s="7"/>
      <c r="AI170" s="7">
        <v>0.2</v>
      </c>
      <c r="AJ170" s="7">
        <v>5.8479999999999999</v>
      </c>
      <c r="AK170" s="7"/>
      <c r="AL170" s="7">
        <v>-81.4285</v>
      </c>
      <c r="AM170" s="7">
        <v>0.2</v>
      </c>
      <c r="AN170" s="7">
        <v>5.8559999999999999</v>
      </c>
      <c r="AO170" s="7"/>
      <c r="AP170" s="7">
        <v>-77.352999999999994</v>
      </c>
      <c r="AQ170" s="7">
        <v>-0.1</v>
      </c>
      <c r="AR170" s="7">
        <v>5.86</v>
      </c>
      <c r="AS170" s="7"/>
      <c r="AT170" s="7">
        <v>-68.138199999999998</v>
      </c>
      <c r="AU170" s="7">
        <v>-0.2</v>
      </c>
      <c r="AV170" s="7">
        <v>5.8520000000000003</v>
      </c>
      <c r="AW170" s="7"/>
      <c r="AX170" s="7">
        <v>-65.378</v>
      </c>
      <c r="AY170" s="7">
        <v>-0.1</v>
      </c>
      <c r="AZ170" s="7">
        <v>5.8440000000000003</v>
      </c>
      <c r="BA170" s="7"/>
      <c r="BB170" s="7">
        <v>-54.877699999999997</v>
      </c>
      <c r="BC170" s="7">
        <v>-0.1</v>
      </c>
      <c r="BD170" s="7">
        <v>5.8639999999999999</v>
      </c>
      <c r="BE170" s="7"/>
      <c r="BF170" s="7">
        <v>-57.459000000000003</v>
      </c>
      <c r="BG170" s="7">
        <v>-0.3</v>
      </c>
      <c r="BH170" s="7">
        <v>5.8479999999999999</v>
      </c>
      <c r="BI170" s="7"/>
      <c r="BJ170" s="7">
        <v>-58.997799999999998</v>
      </c>
      <c r="BK170" s="7">
        <v>0.2</v>
      </c>
      <c r="BL170" s="7">
        <v>5.8520000000000003</v>
      </c>
      <c r="BM170" s="7"/>
      <c r="BN170" s="7">
        <v>-58.223999999999997</v>
      </c>
    </row>
    <row r="171" spans="3:66" x14ac:dyDescent="0.2">
      <c r="C171" s="8"/>
      <c r="D171" s="8"/>
      <c r="E171" s="8"/>
      <c r="F171" s="7"/>
      <c r="G171" s="8"/>
      <c r="H171" s="8"/>
      <c r="I171" s="8"/>
      <c r="J171" s="7"/>
      <c r="K171" s="8"/>
      <c r="L171" s="8"/>
      <c r="M171" s="8"/>
      <c r="N171" s="7"/>
      <c r="O171" s="8"/>
      <c r="P171" s="8"/>
      <c r="Q171" s="8"/>
      <c r="R171" s="7"/>
      <c r="S171" s="8"/>
      <c r="T171" s="8"/>
      <c r="U171" s="8"/>
      <c r="V171" s="8"/>
      <c r="W171" s="8"/>
      <c r="X171" s="8"/>
      <c r="Y171" s="8"/>
      <c r="Z171" s="7"/>
      <c r="AA171" s="8"/>
      <c r="AB171" s="8"/>
      <c r="AC171" s="8"/>
      <c r="AD171" s="7"/>
      <c r="AE171" s="8"/>
      <c r="AF171" s="8"/>
      <c r="AG171" s="8"/>
      <c r="AH171" s="7"/>
      <c r="AI171" s="7">
        <v>-0.1</v>
      </c>
      <c r="AJ171" s="7">
        <v>5.8479999999999999</v>
      </c>
      <c r="AK171" s="7"/>
      <c r="AL171" s="7">
        <v>-81.461100000000002</v>
      </c>
      <c r="AM171" s="7">
        <v>0.3</v>
      </c>
      <c r="AN171" s="7">
        <v>5.8559999999999999</v>
      </c>
      <c r="AO171" s="7"/>
      <c r="AP171" s="7">
        <v>-77.396000000000001</v>
      </c>
      <c r="AQ171" s="7">
        <v>-0.1</v>
      </c>
      <c r="AR171" s="7">
        <v>5.8559999999999999</v>
      </c>
      <c r="AS171" s="7"/>
      <c r="AT171" s="7">
        <v>-68.138199999999998</v>
      </c>
      <c r="AU171" s="7">
        <v>-0.1</v>
      </c>
      <c r="AV171" s="7">
        <v>5.8559999999999999</v>
      </c>
      <c r="AW171" s="7"/>
      <c r="AX171" s="7">
        <v>-65.444000000000003</v>
      </c>
      <c r="AY171" s="7">
        <v>-0.2</v>
      </c>
      <c r="AZ171" s="7">
        <v>5.8479999999999999</v>
      </c>
      <c r="BA171" s="7"/>
      <c r="BB171" s="7">
        <v>-54.910699999999999</v>
      </c>
      <c r="BC171" s="7">
        <v>0.2</v>
      </c>
      <c r="BD171" s="7">
        <v>5.86</v>
      </c>
      <c r="BE171" s="7"/>
      <c r="BF171" s="7">
        <v>-57.503</v>
      </c>
      <c r="BG171" s="7">
        <v>0.2</v>
      </c>
      <c r="BH171" s="7">
        <v>5.8520000000000003</v>
      </c>
      <c r="BI171" s="7"/>
      <c r="BJ171" s="7">
        <v>-59.195399999999999</v>
      </c>
      <c r="BK171" s="7">
        <v>0</v>
      </c>
      <c r="BL171" s="7">
        <v>5.8520000000000003</v>
      </c>
      <c r="BM171" s="7"/>
      <c r="BN171" s="7">
        <v>-58.420999999999999</v>
      </c>
    </row>
    <row r="172" spans="3:66" x14ac:dyDescent="0.2">
      <c r="C172" s="8"/>
      <c r="D172" s="8"/>
      <c r="E172" s="8"/>
      <c r="F172" s="7"/>
      <c r="G172" s="8"/>
      <c r="H172" s="8"/>
      <c r="I172" s="8"/>
      <c r="J172" s="7"/>
      <c r="K172" s="8"/>
      <c r="L172" s="8"/>
      <c r="M172" s="8"/>
      <c r="N172" s="7"/>
      <c r="O172" s="8"/>
      <c r="P172" s="8"/>
      <c r="Q172" s="8"/>
      <c r="R172" s="7"/>
      <c r="S172" s="8"/>
      <c r="T172" s="8"/>
      <c r="U172" s="8"/>
      <c r="V172" s="8"/>
      <c r="W172" s="8"/>
      <c r="X172" s="8"/>
      <c r="Y172" s="8"/>
      <c r="Z172" s="7"/>
      <c r="AA172" s="8"/>
      <c r="AB172" s="8"/>
      <c r="AC172" s="8"/>
      <c r="AD172" s="7"/>
      <c r="AE172" s="8"/>
      <c r="AF172" s="8"/>
      <c r="AG172" s="8"/>
      <c r="AH172" s="7"/>
      <c r="AI172" s="7">
        <v>-0.1</v>
      </c>
      <c r="AJ172" s="7">
        <v>5.8520000000000003</v>
      </c>
      <c r="AK172" s="7"/>
      <c r="AL172" s="7">
        <v>-81.493799999999993</v>
      </c>
      <c r="AM172" s="7">
        <v>0.1</v>
      </c>
      <c r="AN172" s="7">
        <v>5.8559999999999999</v>
      </c>
      <c r="AO172" s="7"/>
      <c r="AP172" s="7">
        <v>-77.462000000000003</v>
      </c>
      <c r="AQ172" s="7">
        <v>0</v>
      </c>
      <c r="AR172" s="7">
        <v>5.8559999999999999</v>
      </c>
      <c r="AS172" s="7"/>
      <c r="AT172" s="7">
        <v>-68.236800000000002</v>
      </c>
      <c r="AU172" s="7">
        <v>0.1</v>
      </c>
      <c r="AV172" s="7">
        <v>5.8520000000000003</v>
      </c>
      <c r="AW172" s="7"/>
      <c r="AX172" s="7">
        <v>-65.477000000000004</v>
      </c>
      <c r="AY172" s="7">
        <v>-0.1</v>
      </c>
      <c r="AZ172" s="7">
        <v>5.8479999999999999</v>
      </c>
      <c r="BA172" s="7"/>
      <c r="BB172" s="7">
        <v>-54.943600000000004</v>
      </c>
      <c r="BC172" s="7">
        <v>0.1</v>
      </c>
      <c r="BD172" s="7">
        <v>5.86</v>
      </c>
      <c r="BE172" s="7"/>
      <c r="BF172" s="7">
        <v>-57.569000000000003</v>
      </c>
      <c r="BG172" s="7">
        <v>0</v>
      </c>
      <c r="BH172" s="7">
        <v>5.8479999999999999</v>
      </c>
      <c r="BI172" s="7"/>
      <c r="BJ172" s="7">
        <v>-59.261299999999999</v>
      </c>
      <c r="BK172" s="7">
        <v>0.1</v>
      </c>
      <c r="BL172" s="7">
        <v>5.8559999999999999</v>
      </c>
      <c r="BM172" s="7"/>
      <c r="BN172" s="7">
        <v>-58.470999999999997</v>
      </c>
    </row>
    <row r="173" spans="3:66" x14ac:dyDescent="0.2">
      <c r="C173" s="8"/>
      <c r="D173" s="8"/>
      <c r="E173" s="8"/>
      <c r="F173" s="7"/>
      <c r="G173" s="8"/>
      <c r="H173" s="8"/>
      <c r="I173" s="8"/>
      <c r="J173" s="7"/>
      <c r="K173" s="8"/>
      <c r="L173" s="8"/>
      <c r="M173" s="8"/>
      <c r="N173" s="7"/>
      <c r="O173" s="8"/>
      <c r="P173" s="8"/>
      <c r="Q173" s="8"/>
      <c r="R173" s="7"/>
      <c r="S173" s="8"/>
      <c r="T173" s="8"/>
      <c r="U173" s="8"/>
      <c r="V173" s="8"/>
      <c r="W173" s="8"/>
      <c r="X173" s="8"/>
      <c r="Y173" s="8"/>
      <c r="Z173" s="7"/>
      <c r="AA173" s="8"/>
      <c r="AB173" s="8"/>
      <c r="AC173" s="8"/>
      <c r="AD173" s="7"/>
      <c r="AE173" s="8"/>
      <c r="AF173" s="8"/>
      <c r="AG173" s="8"/>
      <c r="AH173" s="7"/>
      <c r="AI173" s="7">
        <v>0.4</v>
      </c>
      <c r="AJ173" s="7">
        <v>5.8520000000000003</v>
      </c>
      <c r="AK173" s="7"/>
      <c r="AL173" s="7">
        <v>-81.493799999999993</v>
      </c>
      <c r="AM173" s="7">
        <v>0.1</v>
      </c>
      <c r="AN173" s="7">
        <v>5.8559999999999999</v>
      </c>
      <c r="AO173" s="7"/>
      <c r="AP173" s="7">
        <v>-77.537999999999997</v>
      </c>
      <c r="AQ173" s="7">
        <v>0.1</v>
      </c>
      <c r="AR173" s="7">
        <v>5.8559999999999999</v>
      </c>
      <c r="AS173" s="7"/>
      <c r="AT173" s="7">
        <v>-68.269499999999994</v>
      </c>
      <c r="AU173" s="7">
        <v>-0.2</v>
      </c>
      <c r="AV173" s="7">
        <v>5.8559999999999999</v>
      </c>
      <c r="AW173" s="7"/>
      <c r="AX173" s="7">
        <v>-65.543000000000006</v>
      </c>
      <c r="AY173" s="7">
        <v>-0.1</v>
      </c>
      <c r="AZ173" s="7">
        <v>5.8479999999999999</v>
      </c>
      <c r="BA173" s="7"/>
      <c r="BB173" s="7">
        <v>-56.130899999999997</v>
      </c>
      <c r="BC173" s="7">
        <v>0.3</v>
      </c>
      <c r="BD173" s="7">
        <v>5.86</v>
      </c>
      <c r="BE173" s="7"/>
      <c r="BF173" s="7">
        <v>-57.634999999999998</v>
      </c>
      <c r="BG173" s="7">
        <v>0</v>
      </c>
      <c r="BH173" s="7">
        <v>5.8479999999999999</v>
      </c>
      <c r="BI173" s="7"/>
      <c r="BJ173" s="7">
        <v>-59.294199999999996</v>
      </c>
      <c r="BK173" s="7">
        <v>0.1</v>
      </c>
      <c r="BL173" s="7">
        <v>5.8559999999999999</v>
      </c>
      <c r="BM173" s="7"/>
      <c r="BN173" s="7">
        <v>-58.52</v>
      </c>
    </row>
    <row r="174" spans="3:66" x14ac:dyDescent="0.2">
      <c r="C174" s="8"/>
      <c r="D174" s="8"/>
      <c r="E174" s="8"/>
      <c r="F174" s="7"/>
      <c r="G174" s="8"/>
      <c r="H174" s="8"/>
      <c r="I174" s="8"/>
      <c r="J174" s="7"/>
      <c r="K174" s="8"/>
      <c r="L174" s="8"/>
      <c r="M174" s="8"/>
      <c r="N174" s="7"/>
      <c r="O174" s="8"/>
      <c r="P174" s="8"/>
      <c r="Q174" s="8"/>
      <c r="R174" s="7"/>
      <c r="S174" s="8"/>
      <c r="T174" s="8"/>
      <c r="U174" s="8"/>
      <c r="V174" s="8"/>
      <c r="W174" s="8"/>
      <c r="X174" s="8"/>
      <c r="Y174" s="8"/>
      <c r="Z174" s="7"/>
      <c r="AA174" s="8"/>
      <c r="AB174" s="8"/>
      <c r="AC174" s="8"/>
      <c r="AD174" s="7"/>
      <c r="AE174" s="8"/>
      <c r="AF174" s="8"/>
      <c r="AG174" s="8"/>
      <c r="AH174" s="7"/>
      <c r="AI174" s="7">
        <v>-0.2</v>
      </c>
      <c r="AJ174" s="7">
        <v>5.8520000000000003</v>
      </c>
      <c r="AK174" s="7"/>
      <c r="AL174" s="7">
        <v>-82.440299999999993</v>
      </c>
      <c r="AM174" s="7">
        <v>0.1</v>
      </c>
      <c r="AN174" s="7">
        <v>5.86</v>
      </c>
      <c r="AO174" s="7"/>
      <c r="AP174" s="7">
        <v>-77.56</v>
      </c>
      <c r="AQ174" s="7">
        <v>-0.1</v>
      </c>
      <c r="AR174" s="7">
        <v>5.8559999999999999</v>
      </c>
      <c r="AS174" s="7"/>
      <c r="AT174" s="7">
        <v>-68.335099999999997</v>
      </c>
      <c r="AU174" s="7">
        <v>0</v>
      </c>
      <c r="AV174" s="7">
        <v>5.8559999999999999</v>
      </c>
      <c r="AW174" s="7"/>
      <c r="AX174" s="7">
        <v>-65.608000000000004</v>
      </c>
      <c r="AY174" s="7">
        <v>0.2</v>
      </c>
      <c r="AZ174" s="7">
        <v>5.8520000000000003</v>
      </c>
      <c r="BA174" s="7"/>
      <c r="BB174" s="7">
        <v>-56.130899999999997</v>
      </c>
      <c r="BC174" s="7">
        <v>0.3</v>
      </c>
      <c r="BD174" s="7">
        <v>5.86</v>
      </c>
      <c r="BE174" s="7"/>
      <c r="BF174" s="7">
        <v>-57.701000000000001</v>
      </c>
      <c r="BG174" s="7">
        <v>0.2</v>
      </c>
      <c r="BH174" s="7">
        <v>5.8440000000000003</v>
      </c>
      <c r="BI174" s="7"/>
      <c r="BJ174" s="7">
        <v>-59.360100000000003</v>
      </c>
      <c r="BK174" s="7">
        <v>0.2</v>
      </c>
      <c r="BL174" s="7">
        <v>5.8520000000000003</v>
      </c>
      <c r="BM174" s="7"/>
      <c r="BN174" s="7">
        <v>-58.585999999999999</v>
      </c>
    </row>
    <row r="175" spans="3:66" x14ac:dyDescent="0.2">
      <c r="C175" s="8"/>
      <c r="D175" s="8"/>
      <c r="E175" s="8"/>
      <c r="F175" s="7"/>
      <c r="G175" s="8"/>
      <c r="H175" s="8"/>
      <c r="I175" s="8"/>
      <c r="J175" s="7"/>
      <c r="K175" s="8"/>
      <c r="L175" s="8"/>
      <c r="M175" s="8"/>
      <c r="N175" s="7"/>
      <c r="O175" s="8"/>
      <c r="P175" s="8"/>
      <c r="Q175" s="8"/>
      <c r="R175" s="7"/>
      <c r="S175" s="8"/>
      <c r="T175" s="8"/>
      <c r="U175" s="8"/>
      <c r="V175" s="8"/>
      <c r="W175" s="8"/>
      <c r="X175" s="8"/>
      <c r="Y175" s="8"/>
      <c r="Z175" s="7"/>
      <c r="AA175" s="8"/>
      <c r="AB175" s="8"/>
      <c r="AC175" s="8"/>
      <c r="AD175" s="7"/>
      <c r="AE175" s="8"/>
      <c r="AF175" s="8"/>
      <c r="AG175" s="8"/>
      <c r="AH175" s="7"/>
      <c r="AI175" s="7">
        <v>0.1</v>
      </c>
      <c r="AJ175" s="7">
        <v>5.8520000000000003</v>
      </c>
      <c r="AK175" s="7"/>
      <c r="AL175" s="7">
        <v>-82.472899999999996</v>
      </c>
      <c r="AM175" s="7">
        <v>0</v>
      </c>
      <c r="AN175" s="7">
        <v>5.8559999999999999</v>
      </c>
      <c r="AO175" s="7"/>
      <c r="AP175" s="7">
        <v>-77.625</v>
      </c>
      <c r="AQ175" s="7">
        <v>-0.1</v>
      </c>
      <c r="AR175" s="7">
        <v>5.86</v>
      </c>
      <c r="AS175" s="7"/>
      <c r="AT175" s="7">
        <v>-68.367999999999995</v>
      </c>
      <c r="AU175" s="7">
        <v>-0.2</v>
      </c>
      <c r="AV175" s="7">
        <v>5.8559999999999999</v>
      </c>
      <c r="AW175" s="7"/>
      <c r="AX175" s="7">
        <v>-65.652000000000001</v>
      </c>
      <c r="AY175" s="7">
        <v>0.1</v>
      </c>
      <c r="AZ175" s="7">
        <v>5.8479999999999999</v>
      </c>
      <c r="BA175" s="7"/>
      <c r="BB175" s="7">
        <v>-56.130899999999997</v>
      </c>
      <c r="BC175" s="7">
        <v>0</v>
      </c>
      <c r="BD175" s="7">
        <v>5.86</v>
      </c>
      <c r="BE175" s="7"/>
      <c r="BF175" s="7">
        <v>-57.755000000000003</v>
      </c>
      <c r="BG175" s="7">
        <v>0.2</v>
      </c>
      <c r="BH175" s="7">
        <v>5.8479999999999999</v>
      </c>
      <c r="BI175" s="7"/>
      <c r="BJ175" s="7">
        <v>-59.4589</v>
      </c>
      <c r="BK175" s="7">
        <v>0.1</v>
      </c>
      <c r="BL175" s="7">
        <v>5.8520000000000003</v>
      </c>
      <c r="BM175" s="7"/>
      <c r="BN175" s="7">
        <v>-58.667999999999999</v>
      </c>
    </row>
    <row r="176" spans="3:66" x14ac:dyDescent="0.2">
      <c r="C176" s="8"/>
      <c r="D176" s="8"/>
      <c r="E176" s="8"/>
      <c r="F176" s="7"/>
      <c r="G176" s="8"/>
      <c r="H176" s="8"/>
      <c r="I176" s="8"/>
      <c r="J176" s="7"/>
      <c r="K176" s="8"/>
      <c r="L176" s="8"/>
      <c r="M176" s="8"/>
      <c r="N176" s="7"/>
      <c r="O176" s="8"/>
      <c r="P176" s="8"/>
      <c r="Q176" s="8"/>
      <c r="R176" s="7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7"/>
      <c r="AE176" s="8"/>
      <c r="AF176" s="8"/>
      <c r="AG176" s="8"/>
      <c r="AH176" s="7"/>
      <c r="AI176" s="7">
        <v>0.1</v>
      </c>
      <c r="AJ176" s="7">
        <v>5.8520000000000003</v>
      </c>
      <c r="AK176" s="7"/>
      <c r="AL176" s="7">
        <v>-82.505499999999998</v>
      </c>
      <c r="AM176" s="7">
        <v>0</v>
      </c>
      <c r="AN176" s="7">
        <v>5.8559999999999999</v>
      </c>
      <c r="AO176" s="7"/>
      <c r="AP176" s="7">
        <v>-77.658000000000001</v>
      </c>
      <c r="AQ176" s="7">
        <v>0.2</v>
      </c>
      <c r="AR176" s="7">
        <v>5.86</v>
      </c>
      <c r="AS176" s="7"/>
      <c r="AT176" s="7">
        <v>-68.433499999999995</v>
      </c>
      <c r="AU176" s="7">
        <v>0.2</v>
      </c>
      <c r="AV176" s="7">
        <v>5.8559999999999999</v>
      </c>
      <c r="AW176" s="7"/>
      <c r="AX176" s="7">
        <v>-65.718000000000004</v>
      </c>
      <c r="AY176" s="7">
        <v>-0.2</v>
      </c>
      <c r="AZ176" s="7">
        <v>5.8479999999999999</v>
      </c>
      <c r="BA176" s="7"/>
      <c r="BB176" s="7">
        <v>-56.163800000000002</v>
      </c>
      <c r="BC176" s="7">
        <v>0</v>
      </c>
      <c r="BD176" s="7">
        <v>5.86</v>
      </c>
      <c r="BE176" s="7"/>
      <c r="BF176" s="7">
        <v>-57.820999999999998</v>
      </c>
      <c r="BG176" s="7">
        <v>0.2</v>
      </c>
      <c r="BH176" s="7">
        <v>5.8520000000000003</v>
      </c>
      <c r="BI176" s="7"/>
      <c r="BJ176" s="7">
        <v>-59.491799999999998</v>
      </c>
      <c r="BK176" s="7">
        <v>0.1</v>
      </c>
      <c r="BL176" s="7">
        <v>5.8559999999999999</v>
      </c>
      <c r="BM176" s="7"/>
      <c r="BN176" s="7">
        <v>-58.718000000000004</v>
      </c>
    </row>
    <row r="177" spans="3:66" x14ac:dyDescent="0.2">
      <c r="C177" s="8"/>
      <c r="D177" s="8"/>
      <c r="E177" s="8"/>
      <c r="F177" s="7"/>
      <c r="G177" s="8"/>
      <c r="H177" s="8"/>
      <c r="I177" s="8"/>
      <c r="J177" s="7"/>
      <c r="K177" s="8"/>
      <c r="L177" s="8"/>
      <c r="M177" s="8"/>
      <c r="N177" s="7"/>
      <c r="O177" s="8"/>
      <c r="P177" s="8"/>
      <c r="Q177" s="8"/>
      <c r="R177" s="7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7"/>
      <c r="AE177" s="8"/>
      <c r="AF177" s="8"/>
      <c r="AG177" s="8"/>
      <c r="AH177" s="7"/>
      <c r="AI177" s="7">
        <v>0.2</v>
      </c>
      <c r="AJ177" s="7">
        <v>5.8520000000000003</v>
      </c>
      <c r="AK177" s="7"/>
      <c r="AL177" s="7">
        <v>-82.538200000000003</v>
      </c>
      <c r="AM177" s="7">
        <v>-0.1</v>
      </c>
      <c r="AN177" s="7">
        <v>5.8559999999999999</v>
      </c>
      <c r="AO177" s="7"/>
      <c r="AP177" s="7">
        <v>-77.745000000000005</v>
      </c>
      <c r="AQ177" s="7">
        <v>-0.1</v>
      </c>
      <c r="AR177" s="7">
        <v>5.86</v>
      </c>
      <c r="AS177" s="7"/>
      <c r="AT177" s="7">
        <v>-68.466399999999993</v>
      </c>
      <c r="AU177" s="7">
        <v>0.1</v>
      </c>
      <c r="AV177" s="7">
        <v>5.8559999999999999</v>
      </c>
      <c r="AW177" s="7"/>
      <c r="AX177" s="7">
        <v>-65.784000000000006</v>
      </c>
      <c r="AY177" s="7">
        <v>0.1</v>
      </c>
      <c r="AZ177" s="7">
        <v>5.8479999999999999</v>
      </c>
      <c r="BA177" s="7"/>
      <c r="BB177" s="7">
        <v>-56.196800000000003</v>
      </c>
      <c r="BC177" s="7">
        <v>0</v>
      </c>
      <c r="BD177" s="7">
        <v>5.86</v>
      </c>
      <c r="BE177" s="7"/>
      <c r="BF177" s="7">
        <v>-57.875999999999998</v>
      </c>
      <c r="BG177" s="7">
        <v>-0.2</v>
      </c>
      <c r="BH177" s="7">
        <v>5.8479999999999999</v>
      </c>
      <c r="BI177" s="7"/>
      <c r="BJ177" s="7">
        <v>-59.557600000000001</v>
      </c>
      <c r="BK177" s="7">
        <v>0.2</v>
      </c>
      <c r="BL177" s="7">
        <v>5.8559999999999999</v>
      </c>
      <c r="BM177" s="7"/>
      <c r="BN177" s="7">
        <v>-58.783999999999999</v>
      </c>
    </row>
    <row r="178" spans="3:66" x14ac:dyDescent="0.2">
      <c r="C178" s="8"/>
      <c r="D178" s="8"/>
      <c r="E178" s="8"/>
      <c r="F178" s="7"/>
      <c r="G178" s="8"/>
      <c r="H178" s="8"/>
      <c r="I178" s="8"/>
      <c r="J178" s="7"/>
      <c r="K178" s="8"/>
      <c r="L178" s="8"/>
      <c r="M178" s="8"/>
      <c r="N178" s="8"/>
      <c r="O178" s="8"/>
      <c r="P178" s="8"/>
      <c r="Q178" s="8"/>
      <c r="R178" s="7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7"/>
      <c r="AE178" s="8"/>
      <c r="AF178" s="8"/>
      <c r="AG178" s="8"/>
      <c r="AH178" s="7"/>
      <c r="AI178" s="7">
        <v>0.2</v>
      </c>
      <c r="AJ178" s="7">
        <v>5.8479999999999999</v>
      </c>
      <c r="AK178" s="7"/>
      <c r="AL178" s="7">
        <v>-82.570800000000006</v>
      </c>
      <c r="AM178" s="7">
        <v>0</v>
      </c>
      <c r="AN178" s="7">
        <v>5.8559999999999999</v>
      </c>
      <c r="AO178" s="7"/>
      <c r="AP178" s="7">
        <v>-77.778000000000006</v>
      </c>
      <c r="AQ178" s="7">
        <v>0</v>
      </c>
      <c r="AR178" s="7">
        <v>5.86</v>
      </c>
      <c r="AS178" s="7"/>
      <c r="AT178" s="7">
        <v>-68.5321</v>
      </c>
      <c r="AU178" s="7">
        <v>-0.2</v>
      </c>
      <c r="AV178" s="7">
        <v>5.8559999999999999</v>
      </c>
      <c r="AW178" s="7"/>
      <c r="AX178" s="7">
        <v>-65.816000000000003</v>
      </c>
      <c r="AY178" s="7">
        <v>-0.1</v>
      </c>
      <c r="AZ178" s="7">
        <v>5.8479999999999999</v>
      </c>
      <c r="BA178" s="7"/>
      <c r="BB178" s="7">
        <v>-56.229799999999997</v>
      </c>
      <c r="BC178" s="7">
        <v>0.2</v>
      </c>
      <c r="BD178" s="7">
        <v>5.8639999999999999</v>
      </c>
      <c r="BE178" s="7"/>
      <c r="BF178" s="7">
        <v>-57.930999999999997</v>
      </c>
      <c r="BG178" s="7">
        <v>0.1</v>
      </c>
      <c r="BH178" s="7">
        <v>5.8479999999999999</v>
      </c>
      <c r="BI178" s="7"/>
      <c r="BJ178" s="7">
        <v>-59.623600000000003</v>
      </c>
      <c r="BK178" s="7">
        <v>0.2</v>
      </c>
      <c r="BL178" s="7">
        <v>5.8559999999999999</v>
      </c>
      <c r="BM178" s="7"/>
      <c r="BN178" s="7">
        <v>-58.866</v>
      </c>
    </row>
    <row r="179" spans="3:66" x14ac:dyDescent="0.2">
      <c r="C179" s="8"/>
      <c r="D179" s="8"/>
      <c r="E179" s="8"/>
      <c r="F179" s="7"/>
      <c r="G179" s="8"/>
      <c r="H179" s="8"/>
      <c r="I179" s="8"/>
      <c r="J179" s="7"/>
      <c r="K179" s="8"/>
      <c r="L179" s="8"/>
      <c r="M179" s="8"/>
      <c r="N179" s="8"/>
      <c r="O179" s="8"/>
      <c r="P179" s="8"/>
      <c r="Q179" s="8"/>
      <c r="R179" s="7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7"/>
      <c r="AE179" s="8"/>
      <c r="AF179" s="8"/>
      <c r="AG179" s="8"/>
      <c r="AH179" s="7"/>
      <c r="AI179" s="7">
        <v>0.1</v>
      </c>
      <c r="AJ179" s="7">
        <v>5.8520000000000003</v>
      </c>
      <c r="AK179" s="7"/>
      <c r="AL179" s="7">
        <v>-82.570800000000006</v>
      </c>
      <c r="AM179" s="7">
        <v>-0.1</v>
      </c>
      <c r="AN179" s="7">
        <v>5.86</v>
      </c>
      <c r="AO179" s="7"/>
      <c r="AP179" s="7">
        <v>-77.820999999999998</v>
      </c>
      <c r="AQ179" s="7">
        <v>0</v>
      </c>
      <c r="AR179" s="7">
        <v>5.8559999999999999</v>
      </c>
      <c r="AS179" s="7"/>
      <c r="AT179" s="7">
        <v>-68.564899999999994</v>
      </c>
      <c r="AU179" s="7">
        <v>-0.2</v>
      </c>
      <c r="AV179" s="7">
        <v>5.8559999999999999</v>
      </c>
      <c r="AW179" s="7"/>
      <c r="AX179" s="7">
        <v>-65.86</v>
      </c>
      <c r="AY179" s="7">
        <v>0</v>
      </c>
      <c r="AZ179" s="7">
        <v>5.8479999999999999</v>
      </c>
      <c r="BA179" s="7"/>
      <c r="BB179" s="7">
        <v>-56.229799999999997</v>
      </c>
      <c r="BC179" s="7">
        <v>0.1</v>
      </c>
      <c r="BD179" s="7">
        <v>5.86</v>
      </c>
      <c r="BE179" s="7"/>
      <c r="BF179" s="7">
        <v>-57.997</v>
      </c>
      <c r="BG179" s="7">
        <v>0.1</v>
      </c>
      <c r="BH179" s="7">
        <v>5.8520000000000003</v>
      </c>
      <c r="BI179" s="7"/>
      <c r="BJ179" s="7">
        <v>-59.656399999999998</v>
      </c>
      <c r="BK179" s="7">
        <v>0.1</v>
      </c>
      <c r="BL179" s="7">
        <v>5.8520000000000003</v>
      </c>
      <c r="BM179" s="7"/>
      <c r="BN179" s="7">
        <v>-58.881999999999998</v>
      </c>
    </row>
    <row r="180" spans="3:66" x14ac:dyDescent="0.2">
      <c r="C180" s="8"/>
      <c r="D180" s="8"/>
      <c r="E180" s="8"/>
      <c r="F180" s="7"/>
      <c r="G180" s="8"/>
      <c r="H180" s="8"/>
      <c r="I180" s="8"/>
      <c r="J180" s="7"/>
      <c r="K180" s="8"/>
      <c r="L180" s="8"/>
      <c r="M180" s="8"/>
      <c r="N180" s="8"/>
      <c r="O180" s="8"/>
      <c r="P180" s="8"/>
      <c r="Q180" s="8"/>
      <c r="R180" s="7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7"/>
      <c r="AE180" s="8"/>
      <c r="AF180" s="8"/>
      <c r="AG180" s="8"/>
      <c r="AH180" s="7"/>
      <c r="AI180" s="7">
        <v>0.1</v>
      </c>
      <c r="AJ180" s="7">
        <v>5.8520000000000003</v>
      </c>
      <c r="AK180" s="7"/>
      <c r="AL180" s="7">
        <v>-82.636099999999999</v>
      </c>
      <c r="AM180" s="7">
        <v>0.1</v>
      </c>
      <c r="AN180" s="7">
        <v>5.8559999999999999</v>
      </c>
      <c r="AO180" s="7"/>
      <c r="AP180" s="7">
        <v>-77.864999999999995</v>
      </c>
      <c r="AQ180" s="7">
        <v>-0.1</v>
      </c>
      <c r="AR180" s="7">
        <v>5.8559999999999999</v>
      </c>
      <c r="AS180" s="7"/>
      <c r="AT180" s="7">
        <v>-68.597700000000003</v>
      </c>
      <c r="AU180" s="7">
        <v>0.1</v>
      </c>
      <c r="AV180" s="7">
        <v>5.8520000000000003</v>
      </c>
      <c r="AW180" s="7"/>
      <c r="AX180" s="7">
        <v>-65.926000000000002</v>
      </c>
      <c r="AY180" s="7">
        <v>0</v>
      </c>
      <c r="AZ180" s="7">
        <v>5.8479999999999999</v>
      </c>
      <c r="BA180" s="7"/>
      <c r="BB180" s="7">
        <v>-56.262599999999999</v>
      </c>
      <c r="BC180" s="7">
        <v>0</v>
      </c>
      <c r="BD180" s="7">
        <v>5.86</v>
      </c>
      <c r="BE180" s="7"/>
      <c r="BF180" s="7">
        <v>-58.063000000000002</v>
      </c>
      <c r="BG180" s="7">
        <v>0</v>
      </c>
      <c r="BH180" s="7">
        <v>5.8479999999999999</v>
      </c>
      <c r="BI180" s="7"/>
      <c r="BJ180" s="7">
        <v>-59.722200000000001</v>
      </c>
      <c r="BK180" s="7">
        <v>0.2</v>
      </c>
      <c r="BL180" s="7">
        <v>5.8520000000000003</v>
      </c>
      <c r="BM180" s="7"/>
      <c r="BN180" s="7">
        <v>-58.948</v>
      </c>
    </row>
    <row r="181" spans="3:66" x14ac:dyDescent="0.2">
      <c r="C181" s="8"/>
      <c r="D181" s="8"/>
      <c r="E181" s="8"/>
      <c r="F181" s="7"/>
      <c r="G181" s="8"/>
      <c r="H181" s="8"/>
      <c r="I181" s="8"/>
      <c r="J181" s="7"/>
      <c r="K181" s="8"/>
      <c r="L181" s="8"/>
      <c r="M181" s="8"/>
      <c r="N181" s="8"/>
      <c r="O181" s="8"/>
      <c r="P181" s="8"/>
      <c r="Q181" s="8"/>
      <c r="R181" s="7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7"/>
      <c r="AE181" s="8"/>
      <c r="AF181" s="8"/>
      <c r="AG181" s="8"/>
      <c r="AH181" s="7"/>
      <c r="AI181" s="7">
        <v>0.3</v>
      </c>
      <c r="AJ181" s="7">
        <v>5.8520000000000003</v>
      </c>
      <c r="AK181" s="7"/>
      <c r="AL181" s="7">
        <v>-83.125399999999999</v>
      </c>
      <c r="AM181" s="7">
        <v>0</v>
      </c>
      <c r="AN181" s="7">
        <v>5.86</v>
      </c>
      <c r="AO181" s="7"/>
      <c r="AP181" s="7">
        <v>-79.14</v>
      </c>
      <c r="AQ181" s="7">
        <v>0.1</v>
      </c>
      <c r="AR181" s="7">
        <v>5.8559999999999999</v>
      </c>
      <c r="AS181" s="7"/>
      <c r="AT181" s="7">
        <v>-68.663399999999996</v>
      </c>
      <c r="AU181" s="7">
        <v>-0.3</v>
      </c>
      <c r="AV181" s="7">
        <v>5.8559999999999999</v>
      </c>
      <c r="AW181" s="7"/>
      <c r="AX181" s="7">
        <v>-65.97</v>
      </c>
      <c r="AY181" s="7">
        <v>0.1</v>
      </c>
      <c r="AZ181" s="7">
        <v>5.8479999999999999</v>
      </c>
      <c r="BA181" s="7"/>
      <c r="BB181" s="7">
        <v>-56.262599999999999</v>
      </c>
      <c r="BC181" s="7">
        <v>0</v>
      </c>
      <c r="BD181" s="7">
        <v>5.8639999999999999</v>
      </c>
      <c r="BE181" s="7"/>
      <c r="BF181" s="7">
        <v>-58.118000000000002</v>
      </c>
      <c r="BG181" s="7">
        <v>0.2</v>
      </c>
      <c r="BH181" s="7">
        <v>5.8479999999999999</v>
      </c>
      <c r="BI181" s="7"/>
      <c r="BJ181" s="7">
        <v>-59.788200000000003</v>
      </c>
      <c r="BK181" s="7">
        <v>0</v>
      </c>
      <c r="BL181" s="7">
        <v>5.8520000000000003</v>
      </c>
      <c r="BM181" s="7"/>
      <c r="BN181" s="7">
        <v>-58.997999999999998</v>
      </c>
    </row>
    <row r="182" spans="3:66" x14ac:dyDescent="0.2">
      <c r="C182" s="8"/>
      <c r="D182" s="8"/>
      <c r="E182" s="8"/>
      <c r="F182" s="7"/>
      <c r="G182" s="8"/>
      <c r="H182" s="8"/>
      <c r="I182" s="8"/>
      <c r="J182" s="7"/>
      <c r="K182" s="8"/>
      <c r="L182" s="8"/>
      <c r="M182" s="8"/>
      <c r="N182" s="8"/>
      <c r="O182" s="8"/>
      <c r="P182" s="8"/>
      <c r="Q182" s="8"/>
      <c r="R182" s="7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7"/>
      <c r="AE182" s="8"/>
      <c r="AF182" s="8"/>
      <c r="AG182" s="8"/>
      <c r="AH182" s="7"/>
      <c r="AI182" s="7">
        <v>0.1</v>
      </c>
      <c r="AJ182" s="7">
        <v>5.8520000000000003</v>
      </c>
      <c r="AK182" s="7"/>
      <c r="AL182" s="7">
        <v>-83.125399999999999</v>
      </c>
      <c r="AM182" s="7">
        <v>-0.1</v>
      </c>
      <c r="AN182" s="7">
        <v>5.8559999999999999</v>
      </c>
      <c r="AO182" s="7"/>
      <c r="AP182" s="7">
        <v>-79.206000000000003</v>
      </c>
      <c r="AQ182" s="7">
        <v>0.1</v>
      </c>
      <c r="AR182" s="7">
        <v>5.8559999999999999</v>
      </c>
      <c r="AS182" s="7"/>
      <c r="AT182" s="7">
        <v>-68.696100000000001</v>
      </c>
      <c r="AU182" s="7">
        <v>0.1</v>
      </c>
      <c r="AV182" s="7">
        <v>5.8559999999999999</v>
      </c>
      <c r="AW182" s="7"/>
      <c r="AX182" s="7">
        <v>-67.426000000000002</v>
      </c>
      <c r="AY182" s="7">
        <v>-0.1</v>
      </c>
      <c r="AZ182" s="7">
        <v>5.8479999999999999</v>
      </c>
      <c r="BA182" s="7"/>
      <c r="BB182" s="7">
        <v>-56.295699999999997</v>
      </c>
      <c r="BC182" s="7">
        <v>0.2</v>
      </c>
      <c r="BD182" s="7">
        <v>5.86</v>
      </c>
      <c r="BE182" s="7"/>
      <c r="BF182" s="7">
        <v>-58.173000000000002</v>
      </c>
      <c r="BG182" s="7">
        <v>-0.2</v>
      </c>
      <c r="BH182" s="7">
        <v>5.8479999999999999</v>
      </c>
      <c r="BI182" s="7"/>
      <c r="BJ182" s="7">
        <v>-59.853999999999999</v>
      </c>
      <c r="BK182" s="7">
        <v>-0.2</v>
      </c>
      <c r="BL182" s="7">
        <v>5.8520000000000003</v>
      </c>
      <c r="BM182" s="7"/>
      <c r="BN182" s="7">
        <v>-59.08</v>
      </c>
    </row>
    <row r="183" spans="3:66" x14ac:dyDescent="0.2">
      <c r="C183" s="8"/>
      <c r="D183" s="8"/>
      <c r="E183" s="8"/>
      <c r="F183" s="7"/>
      <c r="G183" s="8"/>
      <c r="H183" s="8"/>
      <c r="I183" s="8"/>
      <c r="J183" s="7"/>
      <c r="K183" s="8"/>
      <c r="L183" s="8"/>
      <c r="M183" s="8"/>
      <c r="N183" s="8"/>
      <c r="O183" s="8"/>
      <c r="P183" s="8"/>
      <c r="Q183" s="8"/>
      <c r="R183" s="7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7"/>
      <c r="AE183" s="8"/>
      <c r="AF183" s="8"/>
      <c r="AG183" s="8"/>
      <c r="AH183" s="7"/>
      <c r="AI183" s="7">
        <v>57.5</v>
      </c>
      <c r="AJ183" s="7">
        <v>5.6040000000000001</v>
      </c>
      <c r="AK183" s="7"/>
      <c r="AL183" s="7">
        <v>10.309100000000001</v>
      </c>
      <c r="AM183" s="7">
        <v>-0.2</v>
      </c>
      <c r="AN183" s="7">
        <v>5.86</v>
      </c>
      <c r="AO183" s="7"/>
      <c r="AP183" s="7">
        <v>-79.227000000000004</v>
      </c>
      <c r="AQ183" s="7">
        <v>0.1</v>
      </c>
      <c r="AR183" s="7">
        <v>5.8559999999999999</v>
      </c>
      <c r="AS183" s="7"/>
      <c r="AT183" s="7">
        <v>-70.303600000000003</v>
      </c>
      <c r="AU183" s="7">
        <v>0</v>
      </c>
      <c r="AV183" s="7">
        <v>5.8559999999999999</v>
      </c>
      <c r="AW183" s="7"/>
      <c r="AX183" s="7">
        <v>-67.557000000000002</v>
      </c>
      <c r="AY183" s="7">
        <v>0</v>
      </c>
      <c r="AZ183" s="7">
        <v>5.8479999999999999</v>
      </c>
      <c r="BA183" s="7"/>
      <c r="BB183" s="7">
        <v>-56.790199999999999</v>
      </c>
      <c r="BC183" s="7">
        <v>0</v>
      </c>
      <c r="BD183" s="7">
        <v>5.86</v>
      </c>
      <c r="BE183" s="7"/>
      <c r="BF183" s="7">
        <v>-58.238999999999997</v>
      </c>
      <c r="BG183" s="7">
        <v>-0.1</v>
      </c>
      <c r="BH183" s="7">
        <v>5.8479999999999999</v>
      </c>
      <c r="BI183" s="7"/>
      <c r="BJ183" s="7">
        <v>-59.919899999999998</v>
      </c>
      <c r="BK183" s="7">
        <v>0.1</v>
      </c>
      <c r="BL183" s="7">
        <v>5.8520000000000003</v>
      </c>
      <c r="BM183" s="7"/>
      <c r="BN183" s="7">
        <v>-59.128999999999998</v>
      </c>
    </row>
    <row r="184" spans="3:66" x14ac:dyDescent="0.2">
      <c r="C184" s="8"/>
      <c r="D184" s="8"/>
      <c r="E184" s="8"/>
      <c r="F184" s="7"/>
      <c r="G184" s="8"/>
      <c r="H184" s="8"/>
      <c r="I184" s="8"/>
      <c r="J184" s="7"/>
      <c r="K184" s="8"/>
      <c r="L184" s="8"/>
      <c r="M184" s="8"/>
      <c r="N184" s="8"/>
      <c r="O184" s="8"/>
      <c r="P184" s="8"/>
      <c r="Q184" s="8"/>
      <c r="R184" s="7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7"/>
      <c r="AE184" s="8"/>
      <c r="AF184" s="8"/>
      <c r="AG184" s="8"/>
      <c r="AH184" s="7"/>
      <c r="AI184" s="7">
        <v>38.299999999999997</v>
      </c>
      <c r="AJ184" s="7">
        <v>5.76</v>
      </c>
      <c r="AK184" s="7"/>
      <c r="AL184" s="7">
        <v>-0.68810000000000004</v>
      </c>
      <c r="AM184" s="7">
        <v>0</v>
      </c>
      <c r="AN184" s="7">
        <v>5.86</v>
      </c>
      <c r="AO184" s="7"/>
      <c r="AP184" s="7">
        <v>-79.260000000000005</v>
      </c>
      <c r="AQ184" s="7">
        <v>-0.1</v>
      </c>
      <c r="AR184" s="7">
        <v>5.8559999999999999</v>
      </c>
      <c r="AS184" s="7"/>
      <c r="AT184" s="7">
        <v>-70.533100000000005</v>
      </c>
      <c r="AU184" s="7">
        <v>0</v>
      </c>
      <c r="AV184" s="7">
        <v>5.86</v>
      </c>
      <c r="AW184" s="7"/>
      <c r="AX184" s="7">
        <v>-67.709999999999994</v>
      </c>
      <c r="AY184" s="7">
        <v>0</v>
      </c>
      <c r="AZ184" s="7">
        <v>5.8479999999999999</v>
      </c>
      <c r="BA184" s="7"/>
      <c r="BB184" s="7">
        <v>-56.790199999999999</v>
      </c>
      <c r="BC184" s="7">
        <v>0.2</v>
      </c>
      <c r="BD184" s="7">
        <v>5.86</v>
      </c>
      <c r="BE184" s="7"/>
      <c r="BF184" s="7">
        <v>-58.283000000000001</v>
      </c>
      <c r="BG184" s="7">
        <v>0.1</v>
      </c>
      <c r="BH184" s="7">
        <v>5.8479999999999999</v>
      </c>
      <c r="BI184" s="7"/>
      <c r="BJ184" s="7">
        <v>-59.952800000000003</v>
      </c>
      <c r="BK184" s="7">
        <v>0.2</v>
      </c>
      <c r="BL184" s="7">
        <v>5.8520000000000003</v>
      </c>
      <c r="BM184" s="7"/>
      <c r="BN184" s="7">
        <v>-59.179000000000002</v>
      </c>
    </row>
    <row r="185" spans="3:66" x14ac:dyDescent="0.2">
      <c r="C185" s="8"/>
      <c r="D185" s="8"/>
      <c r="E185" s="8"/>
      <c r="F185" s="7"/>
      <c r="G185" s="8"/>
      <c r="H185" s="8"/>
      <c r="I185" s="8"/>
      <c r="J185" s="7"/>
      <c r="K185" s="8"/>
      <c r="L185" s="8"/>
      <c r="M185" s="8"/>
      <c r="N185" s="8"/>
      <c r="O185" s="8"/>
      <c r="P185" s="8"/>
      <c r="Q185" s="8"/>
      <c r="R185" s="7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7"/>
      <c r="AE185" s="8"/>
      <c r="AF185" s="8"/>
      <c r="AG185" s="8"/>
      <c r="AH185" s="7"/>
      <c r="AI185" s="7">
        <v>36</v>
      </c>
      <c r="AJ185" s="7">
        <v>5.7640000000000002</v>
      </c>
      <c r="AK185" s="7"/>
      <c r="AL185" s="7">
        <v>-2.7353000000000001</v>
      </c>
      <c r="AM185" s="7">
        <v>-0.1</v>
      </c>
      <c r="AN185" s="7">
        <v>5.86</v>
      </c>
      <c r="AO185" s="7"/>
      <c r="AP185" s="7">
        <v>-79.313999999999993</v>
      </c>
      <c r="AQ185" s="7">
        <v>0</v>
      </c>
      <c r="AR185" s="7">
        <v>5.86</v>
      </c>
      <c r="AS185" s="7"/>
      <c r="AT185" s="7">
        <v>-70.762600000000006</v>
      </c>
      <c r="AU185" s="7">
        <v>0</v>
      </c>
      <c r="AV185" s="7">
        <v>5.8559999999999999</v>
      </c>
      <c r="AW185" s="7"/>
      <c r="AX185" s="7">
        <v>-67.852000000000004</v>
      </c>
      <c r="AY185" s="7">
        <v>-0.1</v>
      </c>
      <c r="AZ185" s="7">
        <v>5.8479999999999999</v>
      </c>
      <c r="BA185" s="7"/>
      <c r="BB185" s="7">
        <v>-56.790199999999999</v>
      </c>
      <c r="BC185" s="7">
        <v>0.2</v>
      </c>
      <c r="BD185" s="7">
        <v>5.86</v>
      </c>
      <c r="BE185" s="7"/>
      <c r="BF185" s="7">
        <v>-58.338000000000001</v>
      </c>
      <c r="BG185" s="7">
        <v>0.1</v>
      </c>
      <c r="BH185" s="7">
        <v>5.8520000000000003</v>
      </c>
      <c r="BI185" s="7"/>
      <c r="BJ185" s="7">
        <v>-60.018599999999999</v>
      </c>
      <c r="BK185" s="7">
        <v>0</v>
      </c>
      <c r="BL185" s="7">
        <v>5.8520000000000003</v>
      </c>
      <c r="BM185" s="7"/>
      <c r="BN185" s="7">
        <v>-59.244999999999997</v>
      </c>
    </row>
    <row r="186" spans="3:66" x14ac:dyDescent="0.2">
      <c r="C186" s="8"/>
      <c r="D186" s="8"/>
      <c r="E186" s="8"/>
      <c r="F186" s="7"/>
      <c r="G186" s="8"/>
      <c r="H186" s="8"/>
      <c r="I186" s="8"/>
      <c r="J186" s="7"/>
      <c r="K186" s="8"/>
      <c r="L186" s="8"/>
      <c r="M186" s="8"/>
      <c r="N186" s="8"/>
      <c r="O186" s="8"/>
      <c r="P186" s="8"/>
      <c r="Q186" s="8"/>
      <c r="R186" s="7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7"/>
      <c r="AE186" s="8"/>
      <c r="AF186" s="8"/>
      <c r="AG186" s="8"/>
      <c r="AH186" s="7"/>
      <c r="AI186" s="7">
        <v>31.8</v>
      </c>
      <c r="AJ186" s="7">
        <v>5.7759999999999998</v>
      </c>
      <c r="AK186" s="7"/>
      <c r="AL186" s="7">
        <v>-5.8539000000000003</v>
      </c>
      <c r="AM186" s="7">
        <v>0.1</v>
      </c>
      <c r="AN186" s="7">
        <v>5.86</v>
      </c>
      <c r="AO186" s="7"/>
      <c r="AP186" s="7">
        <v>-79.346999999999994</v>
      </c>
      <c r="AQ186" s="7">
        <v>0</v>
      </c>
      <c r="AR186" s="7">
        <v>5.8559999999999999</v>
      </c>
      <c r="AS186" s="7"/>
      <c r="AT186" s="7">
        <v>-70.926599999999993</v>
      </c>
      <c r="AU186" s="7">
        <v>-0.2</v>
      </c>
      <c r="AV186" s="7">
        <v>5.8559999999999999</v>
      </c>
      <c r="AW186" s="7"/>
      <c r="AX186" s="7">
        <v>-67.983999999999995</v>
      </c>
      <c r="AY186" s="7">
        <v>0</v>
      </c>
      <c r="AZ186" s="7">
        <v>5.8479999999999999</v>
      </c>
      <c r="BA186" s="7"/>
      <c r="BB186" s="7">
        <v>-56.790199999999999</v>
      </c>
      <c r="BC186" s="7">
        <v>0.1</v>
      </c>
      <c r="BD186" s="7">
        <v>5.86</v>
      </c>
      <c r="BE186" s="7"/>
      <c r="BF186" s="7">
        <v>-61.247</v>
      </c>
      <c r="BG186" s="7">
        <v>0.3</v>
      </c>
      <c r="BH186" s="7">
        <v>5.8479999999999999</v>
      </c>
      <c r="BI186" s="7"/>
      <c r="BJ186" s="7">
        <v>-60.051499999999997</v>
      </c>
      <c r="BK186" s="7">
        <v>0.1</v>
      </c>
      <c r="BL186" s="7">
        <v>5.8520000000000003</v>
      </c>
      <c r="BM186" s="7"/>
      <c r="BN186" s="7">
        <v>-59.277999999999999</v>
      </c>
    </row>
    <row r="187" spans="3:66" x14ac:dyDescent="0.2">
      <c r="C187" s="8"/>
      <c r="D187" s="8"/>
      <c r="E187" s="8"/>
      <c r="F187" s="7"/>
      <c r="G187" s="8"/>
      <c r="H187" s="8"/>
      <c r="I187" s="8"/>
      <c r="J187" s="7"/>
      <c r="K187" s="8"/>
      <c r="L187" s="8"/>
      <c r="M187" s="8"/>
      <c r="N187" s="8"/>
      <c r="O187" s="8"/>
      <c r="P187" s="8"/>
      <c r="Q187" s="8"/>
      <c r="R187" s="7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7"/>
      <c r="AE187" s="8"/>
      <c r="AF187" s="8"/>
      <c r="AG187" s="8"/>
      <c r="AH187" s="7"/>
      <c r="AI187" s="7">
        <v>28.2</v>
      </c>
      <c r="AJ187" s="7">
        <v>5.7880000000000003</v>
      </c>
      <c r="AK187" s="7"/>
      <c r="AL187" s="7">
        <v>-6.4237000000000002</v>
      </c>
      <c r="AM187" s="7">
        <v>-0.1</v>
      </c>
      <c r="AN187" s="7">
        <v>5.86</v>
      </c>
      <c r="AO187" s="7"/>
      <c r="AP187" s="7">
        <v>-79.402000000000001</v>
      </c>
      <c r="AQ187" s="7">
        <v>0</v>
      </c>
      <c r="AR187" s="7">
        <v>5.8559999999999999</v>
      </c>
      <c r="AS187" s="7"/>
      <c r="AT187" s="7">
        <v>-71.090500000000006</v>
      </c>
      <c r="AU187" s="7">
        <v>0.2</v>
      </c>
      <c r="AV187" s="7">
        <v>5.8520000000000003</v>
      </c>
      <c r="AW187" s="7"/>
      <c r="AX187" s="7">
        <v>-70.247</v>
      </c>
      <c r="AY187" s="7">
        <v>0.1</v>
      </c>
      <c r="AZ187" s="7">
        <v>5.8479999999999999</v>
      </c>
      <c r="BA187" s="7"/>
      <c r="BB187" s="7">
        <v>-56.8232</v>
      </c>
      <c r="BC187" s="7">
        <v>0.1</v>
      </c>
      <c r="BD187" s="7">
        <v>5.86</v>
      </c>
      <c r="BE187" s="7"/>
      <c r="BF187" s="7">
        <v>-61.28</v>
      </c>
      <c r="BG187" s="7">
        <v>0</v>
      </c>
      <c r="BH187" s="7">
        <v>5.8479999999999999</v>
      </c>
      <c r="BI187" s="7"/>
      <c r="BJ187" s="7">
        <v>-60.084499999999998</v>
      </c>
      <c r="BK187" s="7">
        <v>0.1</v>
      </c>
      <c r="BL187" s="7">
        <v>5.8520000000000003</v>
      </c>
      <c r="BM187" s="7"/>
      <c r="BN187" s="7">
        <v>-59.311</v>
      </c>
    </row>
    <row r="188" spans="3:66" x14ac:dyDescent="0.2">
      <c r="C188" s="8"/>
      <c r="D188" s="8"/>
      <c r="E188" s="8"/>
      <c r="F188" s="7"/>
      <c r="G188" s="8"/>
      <c r="H188" s="8"/>
      <c r="I188" s="8"/>
      <c r="J188" s="7"/>
      <c r="K188" s="8"/>
      <c r="L188" s="8"/>
      <c r="M188" s="8"/>
      <c r="N188" s="8"/>
      <c r="O188" s="8"/>
      <c r="P188" s="8"/>
      <c r="Q188" s="8"/>
      <c r="R188" s="7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7"/>
      <c r="AE188" s="8"/>
      <c r="AF188" s="8"/>
      <c r="AG188" s="8"/>
      <c r="AH188" s="7"/>
      <c r="AI188" s="7">
        <v>24.4</v>
      </c>
      <c r="AJ188" s="7">
        <v>5.7960000000000003</v>
      </c>
      <c r="AK188" s="7"/>
      <c r="AL188" s="7">
        <v>-6.4237000000000002</v>
      </c>
      <c r="AM188" s="7">
        <v>-0.3</v>
      </c>
      <c r="AN188" s="7">
        <v>5.8559999999999999</v>
      </c>
      <c r="AO188" s="7"/>
      <c r="AP188" s="7">
        <v>-80.186000000000007</v>
      </c>
      <c r="AQ188" s="7">
        <v>0.2</v>
      </c>
      <c r="AR188" s="7">
        <v>5.86</v>
      </c>
      <c r="AS188" s="7"/>
      <c r="AT188" s="7">
        <v>-73.875600000000006</v>
      </c>
      <c r="AU188" s="7">
        <v>-0.1</v>
      </c>
      <c r="AV188" s="7">
        <v>5.8559999999999999</v>
      </c>
      <c r="AW188" s="7"/>
      <c r="AX188" s="7">
        <v>-70.378</v>
      </c>
      <c r="AY188" s="7">
        <v>0</v>
      </c>
      <c r="AZ188" s="7">
        <v>5.8479999999999999</v>
      </c>
      <c r="BA188" s="7"/>
      <c r="BB188" s="7">
        <v>-56.8232</v>
      </c>
      <c r="BC188" s="7">
        <v>0.1</v>
      </c>
      <c r="BD188" s="7">
        <v>5.86</v>
      </c>
      <c r="BE188" s="7"/>
      <c r="BF188" s="7">
        <v>-61.311999999999998</v>
      </c>
      <c r="BG188" s="7">
        <v>0</v>
      </c>
      <c r="BH188" s="7">
        <v>5.8520000000000003</v>
      </c>
      <c r="BI188" s="7"/>
      <c r="BJ188" s="7">
        <v>-62.651200000000003</v>
      </c>
      <c r="BK188" s="7">
        <v>-0.1</v>
      </c>
      <c r="BL188" s="7">
        <v>5.8520000000000003</v>
      </c>
      <c r="BM188" s="7"/>
      <c r="BN188" s="7">
        <v>-62.125</v>
      </c>
    </row>
    <row r="189" spans="3:66" x14ac:dyDescent="0.2">
      <c r="C189" s="8"/>
      <c r="D189" s="8"/>
      <c r="E189" s="8"/>
      <c r="F189" s="7"/>
      <c r="G189" s="8"/>
      <c r="H189" s="8"/>
      <c r="I189" s="8"/>
      <c r="J189" s="7"/>
      <c r="K189" s="8"/>
      <c r="L189" s="8"/>
      <c r="M189" s="8"/>
      <c r="N189" s="8"/>
      <c r="O189" s="8"/>
      <c r="P189" s="8"/>
      <c r="Q189" s="8"/>
      <c r="R189" s="7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7"/>
      <c r="AE189" s="8"/>
      <c r="AF189" s="8"/>
      <c r="AG189" s="8"/>
      <c r="AH189" s="7"/>
      <c r="AI189" s="7">
        <v>19.399999999999999</v>
      </c>
      <c r="AJ189" s="7">
        <v>5.8120000000000003</v>
      </c>
      <c r="AK189" s="7"/>
      <c r="AL189" s="7">
        <v>-7.0602999999999998</v>
      </c>
      <c r="AM189" s="7">
        <v>-0.2</v>
      </c>
      <c r="AN189" s="7">
        <v>5.8559999999999999</v>
      </c>
      <c r="AO189" s="7"/>
      <c r="AP189" s="7">
        <v>-80.218999999999994</v>
      </c>
      <c r="AQ189" s="7">
        <v>-0.5</v>
      </c>
      <c r="AR189" s="7">
        <v>5.8559999999999999</v>
      </c>
      <c r="AS189" s="7"/>
      <c r="AT189" s="7">
        <v>-74.006399999999999</v>
      </c>
      <c r="AU189" s="7">
        <v>0</v>
      </c>
      <c r="AV189" s="7">
        <v>5.8559999999999999</v>
      </c>
      <c r="AW189" s="7"/>
      <c r="AX189" s="7">
        <v>-70.52</v>
      </c>
      <c r="AY189" s="7">
        <v>0</v>
      </c>
      <c r="AZ189" s="7">
        <v>5.8479999999999999</v>
      </c>
      <c r="BA189" s="7"/>
      <c r="BB189" s="7">
        <v>-56.8232</v>
      </c>
      <c r="BC189" s="7">
        <v>0</v>
      </c>
      <c r="BD189" s="7">
        <v>5.86</v>
      </c>
      <c r="BE189" s="7"/>
      <c r="BF189" s="7">
        <v>-61.378</v>
      </c>
      <c r="BG189" s="7">
        <v>0.2</v>
      </c>
      <c r="BH189" s="7">
        <v>5.8479999999999999</v>
      </c>
      <c r="BI189" s="7"/>
      <c r="BJ189" s="7">
        <v>-62.683999999999997</v>
      </c>
      <c r="BK189" s="7">
        <v>0.1</v>
      </c>
      <c r="BL189" s="7">
        <v>5.8520000000000003</v>
      </c>
      <c r="BM189" s="7"/>
      <c r="BN189" s="7">
        <v>-62.158000000000001</v>
      </c>
    </row>
    <row r="190" spans="3:66" x14ac:dyDescent="0.2">
      <c r="C190" s="8"/>
      <c r="D190" s="8"/>
      <c r="E190" s="8"/>
      <c r="F190" s="7"/>
      <c r="G190" s="8"/>
      <c r="H190" s="8"/>
      <c r="I190" s="8"/>
      <c r="J190" s="7"/>
      <c r="K190" s="8"/>
      <c r="L190" s="8"/>
      <c r="M190" s="8"/>
      <c r="N190" s="8"/>
      <c r="O190" s="8"/>
      <c r="P190" s="8"/>
      <c r="Q190" s="8"/>
      <c r="R190" s="7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7"/>
      <c r="AE190" s="8"/>
      <c r="AF190" s="8"/>
      <c r="AG190" s="8"/>
      <c r="AH190" s="7"/>
      <c r="AI190" s="7">
        <v>16.7</v>
      </c>
      <c r="AJ190" s="7">
        <v>5.7919999999999998</v>
      </c>
      <c r="AK190" s="7"/>
      <c r="AL190" s="7">
        <v>-8.7018000000000004</v>
      </c>
      <c r="AM190" s="7">
        <v>83.4</v>
      </c>
      <c r="AN190" s="7">
        <v>5.6040000000000001</v>
      </c>
      <c r="AO190" s="7"/>
      <c r="AP190" s="7">
        <v>12.736000000000001</v>
      </c>
      <c r="AQ190" s="7">
        <v>0</v>
      </c>
      <c r="AR190" s="7">
        <v>5.8559999999999999</v>
      </c>
      <c r="AS190" s="7"/>
      <c r="AT190" s="7">
        <v>-74.137500000000003</v>
      </c>
      <c r="AU190" s="7">
        <v>-0.1</v>
      </c>
      <c r="AV190" s="7">
        <v>5.8559999999999999</v>
      </c>
      <c r="AW190" s="7"/>
      <c r="AX190" s="7">
        <v>-70.596999999999994</v>
      </c>
      <c r="AY190" s="7">
        <v>-0.1</v>
      </c>
      <c r="AZ190" s="7">
        <v>5.8479999999999999</v>
      </c>
      <c r="BA190" s="7"/>
      <c r="BB190" s="7">
        <v>-56.856200000000001</v>
      </c>
      <c r="BC190" s="7">
        <v>-0.1</v>
      </c>
      <c r="BD190" s="7">
        <v>5.8639999999999999</v>
      </c>
      <c r="BE190" s="7"/>
      <c r="BF190" s="7">
        <v>-61.444000000000003</v>
      </c>
      <c r="BG190" s="7">
        <v>0</v>
      </c>
      <c r="BH190" s="7">
        <v>5.8479999999999999</v>
      </c>
      <c r="BI190" s="7"/>
      <c r="BJ190" s="7">
        <v>-62.716999999999999</v>
      </c>
      <c r="BK190" s="7">
        <v>0.1</v>
      </c>
      <c r="BL190" s="7">
        <v>5.8520000000000003</v>
      </c>
      <c r="BM190" s="7"/>
      <c r="BN190" s="7">
        <v>-62.191000000000003</v>
      </c>
    </row>
    <row r="191" spans="3:66" x14ac:dyDescent="0.2">
      <c r="C191" s="8"/>
      <c r="D191" s="8"/>
      <c r="E191" s="8"/>
      <c r="F191" s="7"/>
      <c r="G191" s="8"/>
      <c r="H191" s="8"/>
      <c r="I191" s="8"/>
      <c r="J191" s="7"/>
      <c r="K191" s="8"/>
      <c r="L191" s="8"/>
      <c r="M191" s="8"/>
      <c r="N191" s="8"/>
      <c r="O191" s="8"/>
      <c r="P191" s="8"/>
      <c r="Q191" s="8"/>
      <c r="R191" s="7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7"/>
      <c r="AE191" s="8"/>
      <c r="AF191" s="8"/>
      <c r="AG191" s="8"/>
      <c r="AH191" s="7"/>
      <c r="AI191" s="7">
        <v>9.8000000000000007</v>
      </c>
      <c r="AJ191" s="7">
        <v>5.8120000000000003</v>
      </c>
      <c r="AK191" s="7"/>
      <c r="AL191" s="7">
        <v>-15.091900000000001</v>
      </c>
      <c r="AM191" s="7">
        <v>50.4</v>
      </c>
      <c r="AN191" s="7">
        <v>5.76</v>
      </c>
      <c r="AO191" s="7"/>
      <c r="AP191" s="7">
        <v>2.6840000000000002</v>
      </c>
      <c r="AQ191" s="7">
        <v>0</v>
      </c>
      <c r="AR191" s="7">
        <v>5.86</v>
      </c>
      <c r="AS191" s="7"/>
      <c r="AT191" s="7">
        <v>-74.268500000000003</v>
      </c>
      <c r="AU191" s="7">
        <v>0.3</v>
      </c>
      <c r="AV191" s="7">
        <v>5.8559999999999999</v>
      </c>
      <c r="AW191" s="7"/>
      <c r="AX191" s="7">
        <v>-70.716999999999999</v>
      </c>
      <c r="AY191" s="7">
        <v>-0.1</v>
      </c>
      <c r="AZ191" s="7">
        <v>5.8479999999999999</v>
      </c>
      <c r="BA191" s="7"/>
      <c r="BB191" s="7">
        <v>-56.889099999999999</v>
      </c>
      <c r="BC191" s="7">
        <v>0</v>
      </c>
      <c r="BD191" s="7">
        <v>5.8639999999999999</v>
      </c>
      <c r="BE191" s="7"/>
      <c r="BF191" s="7">
        <v>-61.640999999999998</v>
      </c>
      <c r="BG191" s="7">
        <v>0</v>
      </c>
      <c r="BH191" s="7">
        <v>5.8520000000000003</v>
      </c>
      <c r="BI191" s="7"/>
      <c r="BJ191" s="7">
        <v>-62.782800000000002</v>
      </c>
      <c r="BK191" s="7">
        <v>0.1</v>
      </c>
      <c r="BL191" s="7">
        <v>5.8520000000000003</v>
      </c>
      <c r="BM191" s="7"/>
      <c r="BN191" s="7">
        <v>-62.223999999999997</v>
      </c>
    </row>
    <row r="192" spans="3:66" x14ac:dyDescent="0.2">
      <c r="C192" s="8"/>
      <c r="D192" s="8"/>
      <c r="E192" s="8"/>
      <c r="F192" s="7"/>
      <c r="G192" s="8"/>
      <c r="H192" s="8"/>
      <c r="I192" s="8"/>
      <c r="J192" s="7"/>
      <c r="K192" s="8"/>
      <c r="L192" s="8"/>
      <c r="M192" s="8"/>
      <c r="N192" s="8"/>
      <c r="O192" s="8"/>
      <c r="P192" s="8"/>
      <c r="Q192" s="8"/>
      <c r="R192" s="7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7"/>
      <c r="AE192" s="8"/>
      <c r="AF192" s="8"/>
      <c r="AG192" s="8"/>
      <c r="AH192" s="7"/>
      <c r="AI192" s="7">
        <v>6.5</v>
      </c>
      <c r="AJ192" s="7">
        <v>5.8239999999999998</v>
      </c>
      <c r="AK192" s="7"/>
      <c r="AL192" s="7">
        <v>-20.869199999999999</v>
      </c>
      <c r="AM192" s="7">
        <v>47.3</v>
      </c>
      <c r="AN192" s="7">
        <v>5.7679999999999998</v>
      </c>
      <c r="AO192" s="7"/>
      <c r="AP192" s="7">
        <v>0.72399999999999998</v>
      </c>
      <c r="AQ192" s="7">
        <v>0</v>
      </c>
      <c r="AR192" s="7">
        <v>5.8559999999999999</v>
      </c>
      <c r="AS192" s="7"/>
      <c r="AT192" s="7">
        <v>-74.366699999999994</v>
      </c>
      <c r="AU192" s="7">
        <v>-0.1</v>
      </c>
      <c r="AV192" s="7">
        <v>5.8559999999999999</v>
      </c>
      <c r="AW192" s="7"/>
      <c r="AX192" s="7">
        <v>-70.847999999999999</v>
      </c>
      <c r="AY192" s="7">
        <v>-0.2</v>
      </c>
      <c r="AZ192" s="7">
        <v>5.8479999999999999</v>
      </c>
      <c r="BA192" s="7"/>
      <c r="BB192" s="7">
        <v>-58.800199999999997</v>
      </c>
      <c r="BC192" s="7">
        <v>0</v>
      </c>
      <c r="BD192" s="7">
        <v>5.86</v>
      </c>
      <c r="BE192" s="7"/>
      <c r="BF192" s="7">
        <v>-62.683</v>
      </c>
      <c r="BG192" s="7">
        <v>-0.1</v>
      </c>
      <c r="BH192" s="7">
        <v>5.8479999999999999</v>
      </c>
      <c r="BI192" s="7"/>
      <c r="BJ192" s="7">
        <v>-62.848500000000001</v>
      </c>
      <c r="BK192" s="7">
        <v>0</v>
      </c>
      <c r="BL192" s="7">
        <v>5.8520000000000003</v>
      </c>
      <c r="BM192" s="7"/>
      <c r="BN192" s="7">
        <v>-62.289000000000001</v>
      </c>
    </row>
    <row r="193" spans="3:66" x14ac:dyDescent="0.2">
      <c r="C193" s="8"/>
      <c r="D193" s="8"/>
      <c r="E193" s="8"/>
      <c r="F193" s="7"/>
      <c r="G193" s="8"/>
      <c r="H193" s="8"/>
      <c r="I193" s="8"/>
      <c r="J193" s="7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7"/>
      <c r="AE193" s="8"/>
      <c r="AF193" s="8"/>
      <c r="AG193" s="8"/>
      <c r="AH193" s="7"/>
      <c r="AI193" s="7">
        <v>4.9000000000000004</v>
      </c>
      <c r="AJ193" s="7">
        <v>5.8280000000000003</v>
      </c>
      <c r="AK193" s="7"/>
      <c r="AL193" s="7">
        <v>-24.3705</v>
      </c>
      <c r="AM193" s="7">
        <v>41.7</v>
      </c>
      <c r="AN193" s="7">
        <v>5.78</v>
      </c>
      <c r="AO193" s="7"/>
      <c r="AP193" s="7">
        <v>-2.734</v>
      </c>
      <c r="AQ193" s="7">
        <v>0</v>
      </c>
      <c r="AR193" s="7">
        <v>5.8559999999999999</v>
      </c>
      <c r="AS193" s="7"/>
      <c r="AT193" s="7">
        <v>-74.4649</v>
      </c>
      <c r="AU193" s="7">
        <v>0</v>
      </c>
      <c r="AV193" s="7">
        <v>5.8559999999999999</v>
      </c>
      <c r="AW193" s="7"/>
      <c r="AX193" s="7">
        <v>-71.153999999999996</v>
      </c>
      <c r="AY193" s="7">
        <v>-0.1</v>
      </c>
      <c r="AZ193" s="7">
        <v>5.8479999999999999</v>
      </c>
      <c r="BA193" s="7"/>
      <c r="BB193" s="7">
        <v>-58.899000000000001</v>
      </c>
      <c r="BC193" s="7">
        <v>0.1</v>
      </c>
      <c r="BD193" s="7">
        <v>5.86</v>
      </c>
      <c r="BE193" s="7"/>
      <c r="BF193" s="7">
        <v>-62.781999999999996</v>
      </c>
      <c r="BG193" s="7">
        <v>0.1</v>
      </c>
      <c r="BH193" s="7">
        <v>5.8479999999999999</v>
      </c>
      <c r="BI193" s="7"/>
      <c r="BJ193" s="7">
        <v>-63.045900000000003</v>
      </c>
      <c r="BK193" s="7">
        <v>0.2</v>
      </c>
      <c r="BL193" s="7">
        <v>5.8520000000000003</v>
      </c>
      <c r="BM193" s="7"/>
      <c r="BN193" s="7">
        <v>-62.454000000000001</v>
      </c>
    </row>
    <row r="194" spans="3:66" x14ac:dyDescent="0.2">
      <c r="C194" s="8"/>
      <c r="D194" s="8"/>
      <c r="E194" s="8"/>
      <c r="F194" s="7"/>
      <c r="G194" s="8"/>
      <c r="H194" s="8"/>
      <c r="I194" s="8"/>
      <c r="J194" s="7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7"/>
      <c r="AE194" s="8"/>
      <c r="AF194" s="8"/>
      <c r="AG194" s="8"/>
      <c r="AH194" s="7"/>
      <c r="AI194" s="7">
        <v>4.3</v>
      </c>
      <c r="AJ194" s="7">
        <v>5.8319999999999999</v>
      </c>
      <c r="AK194" s="7"/>
      <c r="AL194" s="7">
        <v>-24.470500000000001</v>
      </c>
      <c r="AM194" s="7">
        <v>37.799999999999997</v>
      </c>
      <c r="AN194" s="7">
        <v>5.7880000000000003</v>
      </c>
      <c r="AO194" s="7"/>
      <c r="AP194" s="7">
        <v>-4.0869999999999997</v>
      </c>
      <c r="AQ194" s="7">
        <v>0.1</v>
      </c>
      <c r="AR194" s="7">
        <v>5.8559999999999999</v>
      </c>
      <c r="AS194" s="7"/>
      <c r="AT194" s="7">
        <v>-74.825000000000003</v>
      </c>
      <c r="AU194" s="7">
        <v>0.2</v>
      </c>
      <c r="AV194" s="7">
        <v>5.8559999999999999</v>
      </c>
      <c r="AW194" s="7"/>
      <c r="AX194" s="7">
        <v>-71.274000000000001</v>
      </c>
      <c r="AY194" s="7">
        <v>0.2</v>
      </c>
      <c r="AZ194" s="7">
        <v>5.8479999999999999</v>
      </c>
      <c r="BA194" s="7"/>
      <c r="BB194" s="7">
        <v>-58.932000000000002</v>
      </c>
      <c r="BC194" s="7">
        <v>0</v>
      </c>
      <c r="BD194" s="7">
        <v>5.86</v>
      </c>
      <c r="BE194" s="7"/>
      <c r="BF194" s="7">
        <v>-62.847999999999999</v>
      </c>
      <c r="BG194" s="7">
        <v>0.1</v>
      </c>
      <c r="BH194" s="7">
        <v>5.8520000000000003</v>
      </c>
      <c r="BI194" s="7"/>
      <c r="BJ194" s="7">
        <v>-64.065200000000004</v>
      </c>
      <c r="BK194" s="7">
        <v>0</v>
      </c>
      <c r="BL194" s="7">
        <v>5.8520000000000003</v>
      </c>
      <c r="BM194" s="7"/>
      <c r="BN194" s="7">
        <v>-63.408000000000001</v>
      </c>
    </row>
    <row r="195" spans="3:66" x14ac:dyDescent="0.2">
      <c r="C195" s="8"/>
      <c r="D195" s="8"/>
      <c r="E195" s="8"/>
      <c r="F195" s="7"/>
      <c r="G195" s="8"/>
      <c r="H195" s="8"/>
      <c r="I195" s="8"/>
      <c r="J195" s="7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7"/>
      <c r="AI195" s="7">
        <v>4.4000000000000004</v>
      </c>
      <c r="AJ195" s="7">
        <v>5.8319999999999999</v>
      </c>
      <c r="AK195" s="7"/>
      <c r="AL195" s="7">
        <v>-26.402799999999999</v>
      </c>
      <c r="AM195" s="7">
        <v>27.6</v>
      </c>
      <c r="AN195" s="7">
        <v>5.8</v>
      </c>
      <c r="AO195" s="7"/>
      <c r="AP195" s="7">
        <v>-4.9930000000000003</v>
      </c>
      <c r="AQ195" s="7">
        <v>0.2</v>
      </c>
      <c r="AR195" s="7">
        <v>5.8559999999999999</v>
      </c>
      <c r="AS195" s="7"/>
      <c r="AT195" s="7">
        <v>-74.956000000000003</v>
      </c>
      <c r="AU195" s="7">
        <v>-0.1</v>
      </c>
      <c r="AV195" s="7">
        <v>5.8520000000000003</v>
      </c>
      <c r="AW195" s="7"/>
      <c r="AX195" s="7">
        <v>-71.361000000000004</v>
      </c>
      <c r="AY195" s="7">
        <v>0.3</v>
      </c>
      <c r="AZ195" s="7">
        <v>5.8479999999999999</v>
      </c>
      <c r="BA195" s="7"/>
      <c r="BB195" s="7">
        <v>-59.030700000000003</v>
      </c>
      <c r="BC195" s="7">
        <v>0</v>
      </c>
      <c r="BD195" s="7">
        <v>5.8639999999999999</v>
      </c>
      <c r="BE195" s="7"/>
      <c r="BF195" s="7">
        <v>-62.912999999999997</v>
      </c>
      <c r="BG195" s="7">
        <v>-0.1</v>
      </c>
      <c r="BH195" s="7">
        <v>5.8520000000000003</v>
      </c>
      <c r="BI195" s="7"/>
      <c r="BJ195" s="7">
        <v>-64.163700000000006</v>
      </c>
      <c r="BK195" s="7">
        <v>0.3</v>
      </c>
      <c r="BL195" s="7">
        <v>5.8520000000000003</v>
      </c>
      <c r="BM195" s="7"/>
      <c r="BN195" s="7">
        <v>-63.49</v>
      </c>
    </row>
    <row r="196" spans="3:66" x14ac:dyDescent="0.2">
      <c r="C196" s="8"/>
      <c r="D196" s="8"/>
      <c r="E196" s="8"/>
      <c r="F196" s="7"/>
      <c r="G196" s="8"/>
      <c r="H196" s="8"/>
      <c r="I196" s="8"/>
      <c r="J196" s="7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7"/>
      <c r="AI196" s="7">
        <v>3.9</v>
      </c>
      <c r="AJ196" s="7">
        <v>5.8319999999999999</v>
      </c>
      <c r="AK196" s="7"/>
      <c r="AL196" s="7">
        <v>-28.500399999999999</v>
      </c>
      <c r="AM196" s="7">
        <v>20.6</v>
      </c>
      <c r="AN196" s="7">
        <v>5.82</v>
      </c>
      <c r="AO196" s="7"/>
      <c r="AP196" s="7">
        <v>-6.2560000000000002</v>
      </c>
      <c r="AQ196" s="7">
        <v>-0.1</v>
      </c>
      <c r="AR196" s="7">
        <v>5.8520000000000003</v>
      </c>
      <c r="AS196" s="7"/>
      <c r="AT196" s="7">
        <v>-75.054100000000005</v>
      </c>
      <c r="AU196" s="7">
        <v>0</v>
      </c>
      <c r="AV196" s="7">
        <v>5.8559999999999999</v>
      </c>
      <c r="AW196" s="7"/>
      <c r="AX196" s="7">
        <v>-71.459999999999994</v>
      </c>
      <c r="AY196" s="7">
        <v>0</v>
      </c>
      <c r="AZ196" s="7">
        <v>5.8479999999999999</v>
      </c>
      <c r="BA196" s="7"/>
      <c r="BB196" s="7">
        <v>-59.063600000000001</v>
      </c>
      <c r="BC196" s="7">
        <v>0.1</v>
      </c>
      <c r="BD196" s="7">
        <v>5.86</v>
      </c>
      <c r="BE196" s="7"/>
      <c r="BF196" s="7">
        <v>-63.000999999999998</v>
      </c>
      <c r="BG196" s="7">
        <v>0.1</v>
      </c>
      <c r="BH196" s="7">
        <v>5.8520000000000003</v>
      </c>
      <c r="BI196" s="7"/>
      <c r="BJ196" s="7">
        <v>-64.229500000000002</v>
      </c>
      <c r="BK196" s="7">
        <v>0.3</v>
      </c>
      <c r="BL196" s="7">
        <v>5.8559999999999999</v>
      </c>
      <c r="BM196" s="7"/>
      <c r="BN196" s="7">
        <v>-63.555999999999997</v>
      </c>
    </row>
    <row r="197" spans="3:66" x14ac:dyDescent="0.2">
      <c r="C197" s="8"/>
      <c r="D197" s="8"/>
      <c r="E197" s="8"/>
      <c r="F197" s="7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7"/>
      <c r="AI197" s="7">
        <v>2.6</v>
      </c>
      <c r="AJ197" s="7">
        <v>5.8479999999999999</v>
      </c>
      <c r="AK197" s="7"/>
      <c r="AL197" s="7">
        <v>-31.860199999999999</v>
      </c>
      <c r="AM197" s="7">
        <v>18.2</v>
      </c>
      <c r="AN197" s="7">
        <v>5.8</v>
      </c>
      <c r="AO197" s="7"/>
      <c r="AP197" s="7">
        <v>-8.8130000000000006</v>
      </c>
      <c r="AQ197" s="7">
        <v>-0.1</v>
      </c>
      <c r="AR197" s="7">
        <v>5.86</v>
      </c>
      <c r="AS197" s="7"/>
      <c r="AT197" s="7">
        <v>-75.152299999999997</v>
      </c>
      <c r="AU197" s="7">
        <v>-0.1</v>
      </c>
      <c r="AV197" s="7">
        <v>5.8559999999999999</v>
      </c>
      <c r="AW197" s="7"/>
      <c r="AX197" s="7">
        <v>-71.536000000000001</v>
      </c>
      <c r="AY197" s="7">
        <v>-0.1</v>
      </c>
      <c r="AZ197" s="7">
        <v>5.8479999999999999</v>
      </c>
      <c r="BA197" s="7"/>
      <c r="BB197" s="7">
        <v>-59.162500000000001</v>
      </c>
      <c r="BC197" s="7">
        <v>-0.1</v>
      </c>
      <c r="BD197" s="7">
        <v>5.8639999999999999</v>
      </c>
      <c r="BE197" s="7"/>
      <c r="BF197" s="7">
        <v>-63.055999999999997</v>
      </c>
      <c r="BG197" s="7">
        <v>-0.1</v>
      </c>
      <c r="BH197" s="7">
        <v>5.8479999999999999</v>
      </c>
      <c r="BI197" s="7"/>
      <c r="BJ197" s="7">
        <v>-64.328000000000003</v>
      </c>
      <c r="BK197" s="7">
        <v>0</v>
      </c>
      <c r="BL197" s="7">
        <v>5.8559999999999999</v>
      </c>
      <c r="BM197" s="7"/>
      <c r="BN197" s="7">
        <v>-63.654000000000003</v>
      </c>
    </row>
    <row r="198" spans="3:66" x14ac:dyDescent="0.2">
      <c r="C198" s="8"/>
      <c r="D198" s="8"/>
      <c r="E198" s="8"/>
      <c r="F198" s="7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7"/>
      <c r="AI198" s="7">
        <v>2.6</v>
      </c>
      <c r="AJ198" s="7">
        <v>5.8559999999999999</v>
      </c>
      <c r="AK198" s="7"/>
      <c r="AL198" s="7">
        <v>-31.527699999999999</v>
      </c>
      <c r="AM198" s="7">
        <v>10.6</v>
      </c>
      <c r="AN198" s="7">
        <v>5.82</v>
      </c>
      <c r="AO198" s="7"/>
      <c r="AP198" s="7">
        <v>-13.231</v>
      </c>
      <c r="AQ198" s="7">
        <v>-0.1</v>
      </c>
      <c r="AR198" s="7">
        <v>5.8559999999999999</v>
      </c>
      <c r="AS198" s="7"/>
      <c r="AT198" s="7">
        <v>-75.2179</v>
      </c>
      <c r="AU198" s="7">
        <v>0.1</v>
      </c>
      <c r="AV198" s="7">
        <v>5.8559999999999999</v>
      </c>
      <c r="AW198" s="7"/>
      <c r="AX198" s="7">
        <v>-71.635000000000005</v>
      </c>
      <c r="AY198" s="7">
        <v>-0.3</v>
      </c>
      <c r="AZ198" s="7">
        <v>5.8479999999999999</v>
      </c>
      <c r="BA198" s="7"/>
      <c r="BB198" s="7">
        <v>-59.228299999999997</v>
      </c>
      <c r="BC198" s="7">
        <v>0</v>
      </c>
      <c r="BD198" s="7">
        <v>5.86</v>
      </c>
      <c r="BE198" s="7"/>
      <c r="BF198" s="7">
        <v>-63.110999999999997</v>
      </c>
      <c r="BG198" s="7">
        <v>-0.2</v>
      </c>
      <c r="BH198" s="7">
        <v>5.8479999999999999</v>
      </c>
      <c r="BI198" s="7"/>
      <c r="BJ198" s="7">
        <v>-64.393799999999999</v>
      </c>
      <c r="BK198" s="7">
        <v>0.2</v>
      </c>
      <c r="BL198" s="7">
        <v>5.8520000000000003</v>
      </c>
      <c r="BM198" s="7"/>
      <c r="BN198" s="7">
        <v>-63.703000000000003</v>
      </c>
    </row>
    <row r="199" spans="3:66" x14ac:dyDescent="0.2">
      <c r="C199" s="8"/>
      <c r="D199" s="8"/>
      <c r="E199" s="8"/>
      <c r="F199" s="7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7"/>
      <c r="AI199" s="7">
        <v>1.7</v>
      </c>
      <c r="AJ199" s="7">
        <v>5.8479999999999999</v>
      </c>
      <c r="AK199" s="7"/>
      <c r="AL199" s="7">
        <v>-36.245699999999999</v>
      </c>
      <c r="AM199" s="7">
        <v>7.5</v>
      </c>
      <c r="AN199" s="7">
        <v>5.8360000000000003</v>
      </c>
      <c r="AO199" s="7"/>
      <c r="AP199" s="7">
        <v>-17.763999999999999</v>
      </c>
      <c r="AQ199" s="7">
        <v>-0.1</v>
      </c>
      <c r="AR199" s="7">
        <v>5.8559999999999999</v>
      </c>
      <c r="AS199" s="7"/>
      <c r="AT199" s="7">
        <v>-75.315899999999999</v>
      </c>
      <c r="AU199" s="7">
        <v>0.1</v>
      </c>
      <c r="AV199" s="7">
        <v>5.86</v>
      </c>
      <c r="AW199" s="7"/>
      <c r="AX199" s="7">
        <v>-72.760000000000005</v>
      </c>
      <c r="AY199" s="7">
        <v>0</v>
      </c>
      <c r="AZ199" s="7">
        <v>5.8479999999999999</v>
      </c>
      <c r="BA199" s="7"/>
      <c r="BB199" s="7">
        <v>-59.294199999999996</v>
      </c>
      <c r="BC199" s="7">
        <v>0.2</v>
      </c>
      <c r="BD199" s="7">
        <v>5.8639999999999999</v>
      </c>
      <c r="BE199" s="7"/>
      <c r="BF199" s="7">
        <v>-63.209000000000003</v>
      </c>
      <c r="BG199" s="7">
        <v>0.1</v>
      </c>
      <c r="BH199" s="7">
        <v>5.8520000000000003</v>
      </c>
      <c r="BI199" s="7"/>
      <c r="BJ199" s="7">
        <v>-64.459599999999995</v>
      </c>
      <c r="BK199" s="7">
        <v>0</v>
      </c>
      <c r="BL199" s="7">
        <v>5.8559999999999999</v>
      </c>
      <c r="BM199" s="7"/>
      <c r="BN199" s="7">
        <v>-63.753</v>
      </c>
    </row>
    <row r="200" spans="3:66" x14ac:dyDescent="0.2">
      <c r="C200" s="8"/>
      <c r="D200" s="8"/>
      <c r="E200" s="8"/>
      <c r="F200" s="7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7"/>
      <c r="AI200" s="7">
        <v>2.1</v>
      </c>
      <c r="AJ200" s="7">
        <v>5.8479999999999999</v>
      </c>
      <c r="AK200" s="7"/>
      <c r="AL200" s="7">
        <v>-36.345399999999998</v>
      </c>
      <c r="AM200" s="7">
        <v>5.6</v>
      </c>
      <c r="AN200" s="7">
        <v>5.8360000000000003</v>
      </c>
      <c r="AO200" s="7"/>
      <c r="AP200" s="7">
        <v>-20.367000000000001</v>
      </c>
      <c r="AQ200" s="7">
        <v>-0.2</v>
      </c>
      <c r="AR200" s="7">
        <v>5.8559999999999999</v>
      </c>
      <c r="AS200" s="7"/>
      <c r="AT200" s="7">
        <v>-76.395799999999994</v>
      </c>
      <c r="AU200" s="7">
        <v>-0.1</v>
      </c>
      <c r="AV200" s="7">
        <v>5.86</v>
      </c>
      <c r="AW200" s="7"/>
      <c r="AX200" s="7">
        <v>-72.88</v>
      </c>
      <c r="AY200" s="7">
        <v>0</v>
      </c>
      <c r="AZ200" s="7">
        <v>5.8479999999999999</v>
      </c>
      <c r="BA200" s="7"/>
      <c r="BB200" s="7">
        <v>-59.327100000000002</v>
      </c>
      <c r="BC200" s="7">
        <v>0.4</v>
      </c>
      <c r="BD200" s="7">
        <v>5.8639999999999999</v>
      </c>
      <c r="BE200" s="7"/>
      <c r="BF200" s="7">
        <v>-63.264000000000003</v>
      </c>
      <c r="BG200" s="7">
        <v>0.1</v>
      </c>
      <c r="BH200" s="7">
        <v>5.8520000000000003</v>
      </c>
      <c r="BI200" s="7"/>
      <c r="BJ200" s="7">
        <v>-64.492400000000004</v>
      </c>
      <c r="BK200" s="7">
        <v>0</v>
      </c>
      <c r="BL200" s="7">
        <v>5.8520000000000003</v>
      </c>
      <c r="BM200" s="7"/>
      <c r="BN200" s="7">
        <v>-63.817999999999998</v>
      </c>
    </row>
    <row r="201" spans="3:66" x14ac:dyDescent="0.2">
      <c r="C201" s="8"/>
      <c r="D201" s="8"/>
      <c r="E201" s="8"/>
      <c r="F201" s="7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7"/>
      <c r="AI201" s="7">
        <v>1.5</v>
      </c>
      <c r="AJ201" s="7">
        <v>5.8479999999999999</v>
      </c>
      <c r="AK201" s="7"/>
      <c r="AL201" s="7">
        <v>-39.198999999999998</v>
      </c>
      <c r="AM201" s="7">
        <v>5.2</v>
      </c>
      <c r="AN201" s="7">
        <v>5.8360000000000003</v>
      </c>
      <c r="AO201" s="7"/>
      <c r="AP201" s="7">
        <v>-20.422000000000001</v>
      </c>
      <c r="AQ201" s="7">
        <v>0</v>
      </c>
      <c r="AR201" s="7">
        <v>5.86</v>
      </c>
      <c r="AS201" s="7"/>
      <c r="AT201" s="7">
        <v>-76.461200000000005</v>
      </c>
      <c r="AU201" s="7">
        <v>-0.1</v>
      </c>
      <c r="AV201" s="7">
        <v>5.8559999999999999</v>
      </c>
      <c r="AW201" s="7"/>
      <c r="AX201" s="7">
        <v>-72.933999999999997</v>
      </c>
      <c r="AY201" s="7">
        <v>0.1</v>
      </c>
      <c r="AZ201" s="7">
        <v>5.8479999999999999</v>
      </c>
      <c r="BA201" s="7"/>
      <c r="BB201" s="7">
        <v>-59.557600000000001</v>
      </c>
      <c r="BC201" s="7">
        <v>-0.1</v>
      </c>
      <c r="BD201" s="7">
        <v>5.86</v>
      </c>
      <c r="BE201" s="7"/>
      <c r="BF201" s="7">
        <v>-63.319000000000003</v>
      </c>
      <c r="BG201" s="7">
        <v>0</v>
      </c>
      <c r="BH201" s="7">
        <v>5.8479999999999999</v>
      </c>
      <c r="BI201" s="7"/>
      <c r="BJ201" s="7">
        <v>-64.623900000000006</v>
      </c>
      <c r="BK201" s="7">
        <v>0.1</v>
      </c>
      <c r="BL201" s="7">
        <v>5.8520000000000003</v>
      </c>
      <c r="BM201" s="7"/>
      <c r="BN201" s="7">
        <v>-63.901000000000003</v>
      </c>
    </row>
    <row r="202" spans="3:66" x14ac:dyDescent="0.2">
      <c r="C202" s="8"/>
      <c r="D202" s="8"/>
      <c r="E202" s="8"/>
      <c r="F202" s="7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7"/>
      <c r="AI202" s="7">
        <v>1.1000000000000001</v>
      </c>
      <c r="AJ202" s="7">
        <v>5.8479999999999999</v>
      </c>
      <c r="AK202" s="7"/>
      <c r="AL202" s="7">
        <v>-42.811999999999998</v>
      </c>
      <c r="AM202" s="7">
        <v>4.8</v>
      </c>
      <c r="AN202" s="7">
        <v>5.84</v>
      </c>
      <c r="AO202" s="7"/>
      <c r="AP202" s="7">
        <v>-22.012</v>
      </c>
      <c r="AQ202" s="7">
        <v>-0.2</v>
      </c>
      <c r="AR202" s="7">
        <v>5.86</v>
      </c>
      <c r="AS202" s="7"/>
      <c r="AT202" s="7">
        <v>-76.526600000000002</v>
      </c>
      <c r="AU202" s="7">
        <v>0.1</v>
      </c>
      <c r="AV202" s="7">
        <v>5.8559999999999999</v>
      </c>
      <c r="AW202" s="7"/>
      <c r="AX202" s="7">
        <v>-73.033000000000001</v>
      </c>
      <c r="AY202" s="7">
        <v>-0.2</v>
      </c>
      <c r="AZ202" s="7">
        <v>5.8440000000000003</v>
      </c>
      <c r="BA202" s="7"/>
      <c r="BB202" s="7">
        <v>-59.590600000000002</v>
      </c>
      <c r="BC202" s="7">
        <v>-0.4</v>
      </c>
      <c r="BD202" s="7">
        <v>5.8639999999999999</v>
      </c>
      <c r="BE202" s="7"/>
      <c r="BF202" s="7">
        <v>-63.384999999999998</v>
      </c>
      <c r="BG202" s="7">
        <v>0.2</v>
      </c>
      <c r="BH202" s="7">
        <v>5.8520000000000003</v>
      </c>
      <c r="BI202" s="7"/>
      <c r="BJ202" s="7">
        <v>-64.656700000000001</v>
      </c>
      <c r="BK202" s="7">
        <v>0.1</v>
      </c>
      <c r="BL202" s="7">
        <v>5.8559999999999999</v>
      </c>
      <c r="BM202" s="7"/>
      <c r="BN202" s="7">
        <v>-63.95</v>
      </c>
    </row>
    <row r="203" spans="3:66" x14ac:dyDescent="0.2"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7"/>
      <c r="AI203" s="7">
        <v>0.9</v>
      </c>
      <c r="AJ203" s="7">
        <v>5.8520000000000003</v>
      </c>
      <c r="AK203" s="7"/>
      <c r="AL203" s="7">
        <v>-43.474499999999999</v>
      </c>
      <c r="AM203" s="7">
        <v>4.3</v>
      </c>
      <c r="AN203" s="7">
        <v>5.84</v>
      </c>
      <c r="AO203" s="7"/>
      <c r="AP203" s="7">
        <v>-23.800999999999998</v>
      </c>
      <c r="AQ203" s="7">
        <v>-0.1</v>
      </c>
      <c r="AR203" s="7">
        <v>5.86</v>
      </c>
      <c r="AS203" s="7"/>
      <c r="AT203" s="7">
        <v>-76.624700000000004</v>
      </c>
      <c r="AU203" s="7">
        <v>0.2</v>
      </c>
      <c r="AV203" s="7">
        <v>5.8559999999999999</v>
      </c>
      <c r="AW203" s="7"/>
      <c r="AX203" s="7">
        <v>-73.108999999999995</v>
      </c>
      <c r="AY203" s="7">
        <v>-0.3</v>
      </c>
      <c r="AZ203" s="7">
        <v>5.8440000000000003</v>
      </c>
      <c r="BA203" s="7"/>
      <c r="BB203" s="7">
        <v>-59.656399999999998</v>
      </c>
      <c r="BC203" s="7">
        <v>0</v>
      </c>
      <c r="BD203" s="7">
        <v>5.86</v>
      </c>
      <c r="BE203" s="7"/>
      <c r="BF203" s="7">
        <v>-63.427999999999997</v>
      </c>
      <c r="BG203" s="7">
        <v>-0.1</v>
      </c>
      <c r="BH203" s="7">
        <v>5.8520000000000003</v>
      </c>
      <c r="BI203" s="7"/>
      <c r="BJ203" s="7">
        <v>-64.722499999999997</v>
      </c>
      <c r="BK203" s="7">
        <v>0.1</v>
      </c>
      <c r="BL203" s="7">
        <v>5.8559999999999999</v>
      </c>
      <c r="BM203" s="7"/>
      <c r="BN203" s="7">
        <v>-64.016000000000005</v>
      </c>
    </row>
    <row r="204" spans="3:66" x14ac:dyDescent="0.2"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7"/>
      <c r="AI204" s="7">
        <v>0.7</v>
      </c>
      <c r="AJ204" s="7">
        <v>5.8440000000000003</v>
      </c>
      <c r="AK204" s="7"/>
      <c r="AL204" s="7">
        <v>-45.857999999999997</v>
      </c>
      <c r="AM204" s="7">
        <v>2.4</v>
      </c>
      <c r="AN204" s="7">
        <v>5.8520000000000003</v>
      </c>
      <c r="AO204" s="7"/>
      <c r="AP204" s="7">
        <v>-27.364999999999998</v>
      </c>
      <c r="AQ204" s="7">
        <v>-0.1</v>
      </c>
      <c r="AR204" s="7">
        <v>5.8559999999999999</v>
      </c>
      <c r="AS204" s="7"/>
      <c r="AT204" s="7">
        <v>-76.690200000000004</v>
      </c>
      <c r="AU204" s="7">
        <v>0.1</v>
      </c>
      <c r="AV204" s="7">
        <v>5.8520000000000003</v>
      </c>
      <c r="AW204" s="7"/>
      <c r="AX204" s="7">
        <v>-73.164000000000001</v>
      </c>
      <c r="AY204" s="7">
        <v>-0.2</v>
      </c>
      <c r="AZ204" s="7">
        <v>5.8479999999999999</v>
      </c>
      <c r="BA204" s="7"/>
      <c r="BB204" s="7">
        <v>-59.722200000000001</v>
      </c>
      <c r="BC204" s="7">
        <v>-0.1</v>
      </c>
      <c r="BD204" s="7">
        <v>5.86</v>
      </c>
      <c r="BE204" s="7"/>
      <c r="BF204" s="7">
        <v>-63.515999999999998</v>
      </c>
      <c r="BG204" s="7">
        <v>0</v>
      </c>
      <c r="BH204" s="7">
        <v>5.8479999999999999</v>
      </c>
      <c r="BI204" s="7"/>
      <c r="BJ204" s="7">
        <v>-64.788200000000003</v>
      </c>
      <c r="BK204" s="7">
        <v>0.3</v>
      </c>
      <c r="BL204" s="7">
        <v>5.8559999999999999</v>
      </c>
      <c r="BM204" s="7"/>
      <c r="BN204" s="7">
        <v>-64.081000000000003</v>
      </c>
    </row>
    <row r="205" spans="3:66" x14ac:dyDescent="0.2"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7">
        <v>0.7</v>
      </c>
      <c r="AJ205" s="7">
        <v>5.8479999999999999</v>
      </c>
      <c r="AK205" s="7"/>
      <c r="AL205" s="7">
        <v>-46.023400000000002</v>
      </c>
      <c r="AM205" s="7">
        <v>2.5</v>
      </c>
      <c r="AN205" s="7">
        <v>5.86</v>
      </c>
      <c r="AO205" s="7"/>
      <c r="AP205" s="7">
        <v>-29.175999999999998</v>
      </c>
      <c r="AQ205" s="7">
        <v>-0.3</v>
      </c>
      <c r="AR205" s="7">
        <v>5.8559999999999999</v>
      </c>
      <c r="AS205" s="7"/>
      <c r="AT205" s="7">
        <v>-76.722899999999996</v>
      </c>
      <c r="AU205" s="7">
        <v>0</v>
      </c>
      <c r="AV205" s="7">
        <v>5.8559999999999999</v>
      </c>
      <c r="AW205" s="7"/>
      <c r="AX205" s="7">
        <v>-73.239999999999995</v>
      </c>
      <c r="AY205" s="7">
        <v>-0.2</v>
      </c>
      <c r="AZ205" s="7">
        <v>5.8440000000000003</v>
      </c>
      <c r="BA205" s="7"/>
      <c r="BB205" s="7">
        <v>-59.788200000000003</v>
      </c>
      <c r="BC205" s="7">
        <v>0.1</v>
      </c>
      <c r="BD205" s="7">
        <v>5.8639999999999999</v>
      </c>
      <c r="BE205" s="7"/>
      <c r="BF205" s="7">
        <v>-63.570999999999998</v>
      </c>
      <c r="BG205" s="7">
        <v>0</v>
      </c>
      <c r="BH205" s="7">
        <v>5.8479999999999999</v>
      </c>
      <c r="BI205" s="7"/>
      <c r="BJ205" s="7">
        <v>-64.853999999999999</v>
      </c>
      <c r="BK205" s="7">
        <v>-0.1</v>
      </c>
      <c r="BL205" s="7">
        <v>5.8520000000000003</v>
      </c>
      <c r="BM205" s="7"/>
      <c r="BN205" s="7">
        <v>-64.147000000000006</v>
      </c>
    </row>
    <row r="206" spans="3:66" x14ac:dyDescent="0.2"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7">
        <v>0.8</v>
      </c>
      <c r="AJ206" s="7">
        <v>5.8479999999999999</v>
      </c>
      <c r="AK206" s="7"/>
      <c r="AL206" s="7">
        <v>-48.801699999999997</v>
      </c>
      <c r="AM206" s="7">
        <v>1.9</v>
      </c>
      <c r="AN206" s="7">
        <v>5.8559999999999999</v>
      </c>
      <c r="AO206" s="7"/>
      <c r="AP206" s="7">
        <v>-32.877000000000002</v>
      </c>
      <c r="AQ206" s="7">
        <v>-0.3</v>
      </c>
      <c r="AR206" s="7">
        <v>5.8559999999999999</v>
      </c>
      <c r="AS206" s="7"/>
      <c r="AT206" s="7">
        <v>-76.820999999999998</v>
      </c>
      <c r="AU206" s="7">
        <v>0.1</v>
      </c>
      <c r="AV206" s="7">
        <v>5.8559999999999999</v>
      </c>
      <c r="AW206" s="7"/>
      <c r="AX206" s="7">
        <v>-73.338999999999999</v>
      </c>
      <c r="AY206" s="7">
        <v>-0.1</v>
      </c>
      <c r="AZ206" s="7">
        <v>5.8479999999999999</v>
      </c>
      <c r="BA206" s="7"/>
      <c r="BB206" s="7">
        <v>-59.853999999999999</v>
      </c>
      <c r="BC206" s="7">
        <v>-0.1</v>
      </c>
      <c r="BD206" s="7">
        <v>5.8639999999999999</v>
      </c>
      <c r="BE206" s="7"/>
      <c r="BF206" s="7">
        <v>-63.625999999999998</v>
      </c>
      <c r="BG206" s="7">
        <v>0</v>
      </c>
      <c r="BH206" s="7">
        <v>5.8520000000000003</v>
      </c>
      <c r="BI206" s="7"/>
      <c r="BJ206" s="7">
        <v>-64.919700000000006</v>
      </c>
      <c r="BK206" s="7">
        <v>0.2</v>
      </c>
      <c r="BL206" s="7">
        <v>5.8520000000000003</v>
      </c>
      <c r="BM206" s="7"/>
      <c r="BN206" s="7">
        <v>-64.197000000000003</v>
      </c>
    </row>
    <row r="207" spans="3:66" x14ac:dyDescent="0.2"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7">
        <v>0.6</v>
      </c>
      <c r="AJ207" s="7">
        <v>5.8479999999999999</v>
      </c>
      <c r="AK207" s="7"/>
      <c r="AL207" s="7">
        <v>-50.057600000000001</v>
      </c>
      <c r="AM207" s="7">
        <v>2</v>
      </c>
      <c r="AN207" s="7">
        <v>5.8559999999999999</v>
      </c>
      <c r="AO207" s="7"/>
      <c r="AP207" s="7">
        <v>-32.966000000000001</v>
      </c>
      <c r="AQ207" s="7">
        <v>-0.1</v>
      </c>
      <c r="AR207" s="7">
        <v>5.86</v>
      </c>
      <c r="AS207" s="7"/>
      <c r="AT207" s="7">
        <v>-76.886499999999998</v>
      </c>
      <c r="AU207" s="7">
        <v>0.2</v>
      </c>
      <c r="AV207" s="7">
        <v>5.8559999999999999</v>
      </c>
      <c r="AW207" s="7"/>
      <c r="AX207" s="7">
        <v>-73.382000000000005</v>
      </c>
      <c r="AY207" s="7">
        <v>-0.1</v>
      </c>
      <c r="AZ207" s="7">
        <v>5.8479999999999999</v>
      </c>
      <c r="BA207" s="7"/>
      <c r="BB207" s="7">
        <v>-59.919899999999998</v>
      </c>
      <c r="BC207" s="7">
        <v>0.2</v>
      </c>
      <c r="BD207" s="7">
        <v>5.86</v>
      </c>
      <c r="BE207" s="7"/>
      <c r="BF207" s="7">
        <v>-63.680999999999997</v>
      </c>
      <c r="BG207" s="7">
        <v>0.1</v>
      </c>
      <c r="BH207" s="7">
        <v>5.8479999999999999</v>
      </c>
      <c r="BI207" s="7"/>
      <c r="BJ207" s="7">
        <v>-64.985399999999998</v>
      </c>
      <c r="BK207" s="7">
        <v>0</v>
      </c>
      <c r="BL207" s="7">
        <v>5.8520000000000003</v>
      </c>
      <c r="BM207" s="7"/>
      <c r="BN207" s="7">
        <v>-64.262</v>
      </c>
    </row>
    <row r="208" spans="3:66" x14ac:dyDescent="0.2"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7">
        <v>0.5</v>
      </c>
      <c r="AJ208" s="7">
        <v>5.8479999999999999</v>
      </c>
      <c r="AK208" s="7"/>
      <c r="AL208" s="7">
        <v>-50.189799999999998</v>
      </c>
      <c r="AM208" s="7">
        <v>1.6</v>
      </c>
      <c r="AN208" s="7">
        <v>5.8559999999999999</v>
      </c>
      <c r="AO208" s="7"/>
      <c r="AP208" s="7">
        <v>-35.634</v>
      </c>
      <c r="AQ208" s="7">
        <v>-0.1</v>
      </c>
      <c r="AR208" s="7">
        <v>5.86</v>
      </c>
      <c r="AS208" s="7"/>
      <c r="AT208" s="7">
        <v>-76.951800000000006</v>
      </c>
      <c r="AU208" s="7">
        <v>-0.1</v>
      </c>
      <c r="AV208" s="7">
        <v>5.8520000000000003</v>
      </c>
      <c r="AW208" s="7"/>
      <c r="AX208" s="7">
        <v>-73.447999999999993</v>
      </c>
      <c r="AY208" s="7">
        <v>-0.1</v>
      </c>
      <c r="AZ208" s="7">
        <v>5.8479999999999999</v>
      </c>
      <c r="BA208" s="7"/>
      <c r="BB208" s="7">
        <v>-59.985700000000001</v>
      </c>
      <c r="BC208" s="7">
        <v>0.2</v>
      </c>
      <c r="BD208" s="7">
        <v>5.8639999999999999</v>
      </c>
      <c r="BE208" s="7"/>
      <c r="BF208" s="7">
        <v>-63.756999999999998</v>
      </c>
      <c r="BG208" s="7">
        <v>0</v>
      </c>
      <c r="BH208" s="7">
        <v>5.8479999999999999</v>
      </c>
      <c r="BI208" s="7"/>
      <c r="BJ208" s="7">
        <v>-65.051100000000005</v>
      </c>
      <c r="BK208" s="7">
        <v>0.2</v>
      </c>
      <c r="BL208" s="7">
        <v>5.8520000000000003</v>
      </c>
      <c r="BM208" s="7"/>
      <c r="BN208" s="7">
        <v>-64.328000000000003</v>
      </c>
    </row>
    <row r="209" spans="3:66" x14ac:dyDescent="0.2"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7">
        <v>0.5</v>
      </c>
      <c r="AJ209" s="7">
        <v>5.8440000000000003</v>
      </c>
      <c r="AK209" s="7"/>
      <c r="AL209" s="7">
        <v>-51.147799999999997</v>
      </c>
      <c r="AM209" s="7">
        <v>1</v>
      </c>
      <c r="AN209" s="7">
        <v>5.8520000000000003</v>
      </c>
      <c r="AO209" s="7"/>
      <c r="AP209" s="7">
        <v>-38.51</v>
      </c>
      <c r="AQ209" s="7">
        <v>0</v>
      </c>
      <c r="AR209" s="7">
        <v>5.8559999999999999</v>
      </c>
      <c r="AS209" s="7"/>
      <c r="AT209" s="7">
        <v>-76.9846</v>
      </c>
      <c r="AU209" s="7">
        <v>0.1</v>
      </c>
      <c r="AV209" s="7">
        <v>5.8520000000000003</v>
      </c>
      <c r="AW209" s="7"/>
      <c r="AX209" s="7">
        <v>-73.524000000000001</v>
      </c>
      <c r="AY209" s="7">
        <v>0.1</v>
      </c>
      <c r="AZ209" s="7">
        <v>5.8479999999999999</v>
      </c>
      <c r="BA209" s="7"/>
      <c r="BB209" s="7">
        <v>-60.051499999999997</v>
      </c>
      <c r="BC209" s="7">
        <v>-0.1</v>
      </c>
      <c r="BD209" s="7">
        <v>5.8639999999999999</v>
      </c>
      <c r="BE209" s="7"/>
      <c r="BF209" s="7">
        <v>-63.823</v>
      </c>
      <c r="BG209" s="7">
        <v>0.1</v>
      </c>
      <c r="BH209" s="7">
        <v>5.8479999999999999</v>
      </c>
      <c r="BI209" s="7"/>
      <c r="BJ209" s="7">
        <v>-65.084000000000003</v>
      </c>
      <c r="BK209" s="7">
        <v>0</v>
      </c>
      <c r="BL209" s="7">
        <v>5.8559999999999999</v>
      </c>
      <c r="BM209" s="7"/>
      <c r="BN209" s="7">
        <v>-64.361000000000004</v>
      </c>
    </row>
    <row r="210" spans="3:66" x14ac:dyDescent="0.2"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7">
        <v>0.9</v>
      </c>
      <c r="AJ210" s="7">
        <v>5.8479999999999999</v>
      </c>
      <c r="AK210" s="7"/>
      <c r="AL210" s="7">
        <v>-51.907299999999999</v>
      </c>
      <c r="AM210" s="7">
        <v>1</v>
      </c>
      <c r="AN210" s="7">
        <v>5.8559999999999999</v>
      </c>
      <c r="AO210" s="7"/>
      <c r="AP210" s="7">
        <v>-39.006999999999998</v>
      </c>
      <c r="AQ210" s="7">
        <v>-0.2</v>
      </c>
      <c r="AR210" s="7">
        <v>5.86</v>
      </c>
      <c r="AS210" s="7"/>
      <c r="AT210" s="7">
        <v>-77.05</v>
      </c>
      <c r="AU210" s="7">
        <v>-0.1</v>
      </c>
      <c r="AV210" s="7">
        <v>5.8559999999999999</v>
      </c>
      <c r="AW210" s="7"/>
      <c r="AX210" s="7">
        <v>-73.600999999999999</v>
      </c>
      <c r="AY210" s="7">
        <v>-0.1</v>
      </c>
      <c r="AZ210" s="7">
        <v>5.8479999999999999</v>
      </c>
      <c r="BA210" s="7"/>
      <c r="BB210" s="7">
        <v>-60.084499999999998</v>
      </c>
      <c r="BC210" s="7">
        <v>0</v>
      </c>
      <c r="BD210" s="7">
        <v>5.86</v>
      </c>
      <c r="BE210" s="7"/>
      <c r="BF210" s="7">
        <v>-63.866999999999997</v>
      </c>
      <c r="BG210" s="7">
        <v>-0.1</v>
      </c>
      <c r="BH210" s="7">
        <v>5.8479999999999999</v>
      </c>
      <c r="BI210" s="7"/>
      <c r="BJ210" s="7">
        <v>-65.182599999999994</v>
      </c>
      <c r="BK210" s="7">
        <v>0.1</v>
      </c>
      <c r="BL210" s="7">
        <v>5.8559999999999999</v>
      </c>
      <c r="BM210" s="7"/>
      <c r="BN210" s="7">
        <v>-64.459000000000003</v>
      </c>
    </row>
    <row r="211" spans="3:66" x14ac:dyDescent="0.2"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7">
        <v>0.2</v>
      </c>
      <c r="AJ211" s="7">
        <v>5.8479999999999999</v>
      </c>
      <c r="AK211" s="7"/>
      <c r="AL211" s="7">
        <v>-55.3065</v>
      </c>
      <c r="AM211" s="7">
        <v>0.7</v>
      </c>
      <c r="AN211" s="7">
        <v>5.8559999999999999</v>
      </c>
      <c r="AO211" s="7"/>
      <c r="AP211" s="7">
        <v>-40.863999999999997</v>
      </c>
      <c r="AQ211" s="7">
        <v>-0.2</v>
      </c>
      <c r="AR211" s="7">
        <v>5.8559999999999999</v>
      </c>
      <c r="AS211" s="7"/>
      <c r="AT211" s="7">
        <v>-77.115300000000005</v>
      </c>
      <c r="AU211" s="7">
        <v>-0.1</v>
      </c>
      <c r="AV211" s="7">
        <v>5.86</v>
      </c>
      <c r="AW211" s="7"/>
      <c r="AX211" s="7">
        <v>-73.677000000000007</v>
      </c>
      <c r="AY211" s="7">
        <v>-0.2</v>
      </c>
      <c r="AZ211" s="7">
        <v>5.8440000000000003</v>
      </c>
      <c r="BA211" s="7"/>
      <c r="BB211" s="7">
        <v>-60.150300000000001</v>
      </c>
      <c r="BC211" s="7">
        <v>-0.1</v>
      </c>
      <c r="BD211" s="7">
        <v>5.8639999999999999</v>
      </c>
      <c r="BE211" s="7"/>
      <c r="BF211" s="7">
        <v>-63.921999999999997</v>
      </c>
      <c r="BG211" s="7">
        <v>0</v>
      </c>
      <c r="BH211" s="7">
        <v>5.8479999999999999</v>
      </c>
      <c r="BI211" s="7"/>
      <c r="BJ211" s="7">
        <v>-65.248400000000004</v>
      </c>
      <c r="BK211" s="7">
        <v>0.2</v>
      </c>
      <c r="BL211" s="7">
        <v>5.8559999999999999</v>
      </c>
      <c r="BM211" s="7"/>
      <c r="BN211" s="7">
        <v>-64.509</v>
      </c>
    </row>
    <row r="212" spans="3:66" x14ac:dyDescent="0.2"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7">
        <v>0.1</v>
      </c>
      <c r="AJ212" s="7">
        <v>5.8479999999999999</v>
      </c>
      <c r="AK212" s="7"/>
      <c r="AL212" s="7">
        <v>-57.119799999999998</v>
      </c>
      <c r="AM212" s="7">
        <v>0.9</v>
      </c>
      <c r="AN212" s="7">
        <v>5.8520000000000003</v>
      </c>
      <c r="AO212" s="7"/>
      <c r="AP212" s="7">
        <v>-41.018000000000001</v>
      </c>
      <c r="AQ212" s="7">
        <v>-0.2</v>
      </c>
      <c r="AR212" s="7">
        <v>5.8559999999999999</v>
      </c>
      <c r="AS212" s="7"/>
      <c r="AT212" s="7">
        <v>-77.213499999999996</v>
      </c>
      <c r="AU212" s="7">
        <v>0</v>
      </c>
      <c r="AV212" s="7">
        <v>5.8559999999999999</v>
      </c>
      <c r="AW212" s="7"/>
      <c r="AX212" s="7">
        <v>-73.742999999999995</v>
      </c>
      <c r="AY212" s="7">
        <v>0</v>
      </c>
      <c r="AZ212" s="7">
        <v>5.8479999999999999</v>
      </c>
      <c r="BA212" s="7"/>
      <c r="BB212" s="7">
        <v>-60.216099999999997</v>
      </c>
      <c r="BC212" s="7">
        <v>0</v>
      </c>
      <c r="BD212" s="7">
        <v>5.8639999999999999</v>
      </c>
      <c r="BE212" s="7"/>
      <c r="BF212" s="7">
        <v>-63.987000000000002</v>
      </c>
      <c r="BG212" s="7">
        <v>0.2</v>
      </c>
      <c r="BH212" s="7">
        <v>5.8479999999999999</v>
      </c>
      <c r="BI212" s="7"/>
      <c r="BJ212" s="7">
        <v>-65.281199999999998</v>
      </c>
      <c r="BK212" s="7">
        <v>0.2</v>
      </c>
      <c r="BL212" s="7">
        <v>5.8520000000000003</v>
      </c>
      <c r="BM212" s="7"/>
      <c r="BN212" s="7">
        <v>-64.558000000000007</v>
      </c>
    </row>
    <row r="213" spans="3:66" x14ac:dyDescent="0.2"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7">
        <v>0.2</v>
      </c>
      <c r="AJ213" s="7">
        <v>5.8520000000000003</v>
      </c>
      <c r="AK213" s="7"/>
      <c r="AL213" s="7">
        <v>-58.503700000000002</v>
      </c>
      <c r="AM213" s="7">
        <v>0.7</v>
      </c>
      <c r="AN213" s="7">
        <v>5.8559999999999999</v>
      </c>
      <c r="AO213" s="7"/>
      <c r="AP213" s="7">
        <v>-43.116</v>
      </c>
      <c r="AQ213" s="7">
        <v>-0.1</v>
      </c>
      <c r="AR213" s="7">
        <v>5.86</v>
      </c>
      <c r="AS213" s="7"/>
      <c r="AT213" s="7">
        <v>-77.246200000000002</v>
      </c>
      <c r="AU213" s="7">
        <v>-0.1</v>
      </c>
      <c r="AV213" s="7">
        <v>5.86</v>
      </c>
      <c r="AW213" s="7"/>
      <c r="AX213" s="7">
        <v>-73.796999999999997</v>
      </c>
      <c r="AY213" s="7">
        <v>-0.1</v>
      </c>
      <c r="AZ213" s="7">
        <v>5.8479999999999999</v>
      </c>
      <c r="BA213" s="7"/>
      <c r="BB213" s="7">
        <v>-60.281999999999996</v>
      </c>
      <c r="BC213" s="7">
        <v>-0.1</v>
      </c>
      <c r="BD213" s="7">
        <v>5.86</v>
      </c>
      <c r="BE213" s="7"/>
      <c r="BF213" s="7">
        <v>-64.042000000000002</v>
      </c>
      <c r="BG213" s="7">
        <v>0.1</v>
      </c>
      <c r="BH213" s="7">
        <v>5.8520000000000003</v>
      </c>
      <c r="BI213" s="7"/>
      <c r="BJ213" s="7">
        <v>-65.346800000000002</v>
      </c>
      <c r="BK213" s="7">
        <v>0.2</v>
      </c>
      <c r="BL213" s="7">
        <v>5.8520000000000003</v>
      </c>
      <c r="BM213" s="7"/>
      <c r="BN213" s="7">
        <v>-64.623999999999995</v>
      </c>
    </row>
    <row r="214" spans="3:66" x14ac:dyDescent="0.2"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7">
        <v>0.3</v>
      </c>
      <c r="AJ214" s="7">
        <v>5.8479999999999999</v>
      </c>
      <c r="AK214" s="7"/>
      <c r="AL214" s="7">
        <v>-59.063600000000001</v>
      </c>
      <c r="AM214" s="7">
        <v>0.9</v>
      </c>
      <c r="AN214" s="7">
        <v>5.8520000000000003</v>
      </c>
      <c r="AO214" s="7"/>
      <c r="AP214" s="7">
        <v>-44.341000000000001</v>
      </c>
      <c r="AQ214" s="7">
        <v>0</v>
      </c>
      <c r="AR214" s="7">
        <v>5.8559999999999999</v>
      </c>
      <c r="AS214" s="7"/>
      <c r="AT214" s="7">
        <v>-77.311599999999999</v>
      </c>
      <c r="AU214" s="7">
        <v>-0.2</v>
      </c>
      <c r="AV214" s="7">
        <v>5.8520000000000003</v>
      </c>
      <c r="AW214" s="7"/>
      <c r="AX214" s="7">
        <v>-73.873999999999995</v>
      </c>
      <c r="AY214" s="7">
        <v>-0.2</v>
      </c>
      <c r="AZ214" s="7">
        <v>5.8440000000000003</v>
      </c>
      <c r="BA214" s="7"/>
      <c r="BB214" s="7">
        <v>-60.347799999999999</v>
      </c>
      <c r="BC214" s="7">
        <v>0.1</v>
      </c>
      <c r="BD214" s="7">
        <v>5.86</v>
      </c>
      <c r="BE214" s="7"/>
      <c r="BF214" s="7">
        <v>-64.108000000000004</v>
      </c>
      <c r="BG214" s="7">
        <v>0.1</v>
      </c>
      <c r="BH214" s="7">
        <v>5.8520000000000003</v>
      </c>
      <c r="BI214" s="7"/>
      <c r="BJ214" s="7">
        <v>-65.412599999999998</v>
      </c>
      <c r="BK214" s="7">
        <v>0.1</v>
      </c>
      <c r="BL214" s="7">
        <v>5.8559999999999999</v>
      </c>
      <c r="BM214" s="7"/>
      <c r="BN214" s="7">
        <v>-64.69</v>
      </c>
    </row>
    <row r="215" spans="3:66" x14ac:dyDescent="0.2"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7">
        <v>0.4</v>
      </c>
      <c r="AJ215" s="7">
        <v>5.8520000000000003</v>
      </c>
      <c r="AK215" s="7"/>
      <c r="AL215" s="7">
        <v>-59.261299999999999</v>
      </c>
      <c r="AM215" s="7">
        <v>0.4</v>
      </c>
      <c r="AN215" s="7">
        <v>5.8559999999999999</v>
      </c>
      <c r="AO215" s="7"/>
      <c r="AP215" s="7">
        <v>-44.429000000000002</v>
      </c>
      <c r="AQ215" s="7">
        <v>0.2</v>
      </c>
      <c r="AR215" s="7">
        <v>5.86</v>
      </c>
      <c r="AS215" s="7"/>
      <c r="AT215" s="7">
        <v>-77.344399999999993</v>
      </c>
      <c r="AU215" s="7">
        <v>0.1</v>
      </c>
      <c r="AV215" s="7">
        <v>5.8559999999999999</v>
      </c>
      <c r="AW215" s="7"/>
      <c r="AX215" s="7">
        <v>-74.986999999999995</v>
      </c>
      <c r="AY215" s="7">
        <v>0</v>
      </c>
      <c r="AZ215" s="7">
        <v>5.8479999999999999</v>
      </c>
      <c r="BA215" s="7"/>
      <c r="BB215" s="7">
        <v>-60.413699999999999</v>
      </c>
      <c r="BC215" s="7">
        <v>0.1</v>
      </c>
      <c r="BD215" s="7">
        <v>5.8639999999999999</v>
      </c>
      <c r="BE215" s="7"/>
      <c r="BF215" s="7">
        <v>-64.162999999999997</v>
      </c>
      <c r="BG215" s="7">
        <v>0.1</v>
      </c>
      <c r="BH215" s="7">
        <v>5.8520000000000003</v>
      </c>
      <c r="BI215" s="7"/>
      <c r="BJ215" s="7">
        <v>-65.445499999999996</v>
      </c>
      <c r="BK215" s="7">
        <v>0.1</v>
      </c>
      <c r="BL215" s="7">
        <v>5.8559999999999999</v>
      </c>
      <c r="BM215" s="7"/>
      <c r="BN215" s="7">
        <v>-64.739000000000004</v>
      </c>
    </row>
    <row r="216" spans="3:66" x14ac:dyDescent="0.2"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7">
        <v>0</v>
      </c>
      <c r="AJ216" s="7">
        <v>5.8479999999999999</v>
      </c>
      <c r="AK216" s="7"/>
      <c r="AL216" s="7">
        <v>-66.135300000000001</v>
      </c>
      <c r="AM216" s="7">
        <v>0.6</v>
      </c>
      <c r="AN216" s="7">
        <v>5.8520000000000003</v>
      </c>
      <c r="AO216" s="7"/>
      <c r="AP216" s="7">
        <v>-45.743000000000002</v>
      </c>
      <c r="AQ216" s="7">
        <v>-0.3</v>
      </c>
      <c r="AR216" s="7">
        <v>5.86</v>
      </c>
      <c r="AS216" s="7"/>
      <c r="AT216" s="7">
        <v>-78.357799999999997</v>
      </c>
      <c r="AU216" s="7">
        <v>0.2</v>
      </c>
      <c r="AV216" s="7">
        <v>5.8559999999999999</v>
      </c>
      <c r="AW216" s="7"/>
      <c r="AX216" s="7">
        <v>-75.03</v>
      </c>
      <c r="AY216" s="7">
        <v>-0.1</v>
      </c>
      <c r="AZ216" s="7">
        <v>5.8479999999999999</v>
      </c>
      <c r="BA216" s="7"/>
      <c r="BB216" s="7">
        <v>-60.446599999999997</v>
      </c>
      <c r="BC216" s="7">
        <v>0</v>
      </c>
      <c r="BD216" s="7">
        <v>5.86</v>
      </c>
      <c r="BE216" s="7"/>
      <c r="BF216" s="7">
        <v>-64.206000000000003</v>
      </c>
      <c r="BG216" s="7">
        <v>0.1</v>
      </c>
      <c r="BH216" s="7">
        <v>5.8479999999999999</v>
      </c>
      <c r="BI216" s="7"/>
      <c r="BJ216" s="7">
        <v>-65.511200000000002</v>
      </c>
      <c r="BK216" s="7">
        <v>-0.1</v>
      </c>
      <c r="BL216" s="7">
        <v>5.8520000000000003</v>
      </c>
      <c r="BM216" s="7"/>
      <c r="BN216" s="7">
        <v>-64.787999999999997</v>
      </c>
    </row>
    <row r="217" spans="3:66" x14ac:dyDescent="0.2"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7">
        <v>0.2</v>
      </c>
      <c r="AJ217" s="7">
        <v>5.8479999999999999</v>
      </c>
      <c r="AK217" s="7"/>
      <c r="AL217" s="7">
        <v>-66.562299999999993</v>
      </c>
      <c r="AM217" s="7">
        <v>0.4</v>
      </c>
      <c r="AN217" s="7">
        <v>5.8520000000000003</v>
      </c>
      <c r="AO217" s="7"/>
      <c r="AP217" s="7">
        <v>-46.835000000000001</v>
      </c>
      <c r="AQ217" s="7">
        <v>-0.4</v>
      </c>
      <c r="AR217" s="7">
        <v>5.8559999999999999</v>
      </c>
      <c r="AS217" s="7"/>
      <c r="AT217" s="7">
        <v>-78.390500000000003</v>
      </c>
      <c r="AU217" s="7">
        <v>-0.3</v>
      </c>
      <c r="AV217" s="7">
        <v>5.8559999999999999</v>
      </c>
      <c r="AW217" s="7"/>
      <c r="AX217" s="7">
        <v>-75.084999999999994</v>
      </c>
      <c r="AY217" s="7">
        <v>-0.2</v>
      </c>
      <c r="AZ217" s="7">
        <v>5.8479999999999999</v>
      </c>
      <c r="BA217" s="7"/>
      <c r="BB217" s="7">
        <v>-60.512500000000003</v>
      </c>
      <c r="BC217" s="7">
        <v>0</v>
      </c>
      <c r="BD217" s="7">
        <v>5.86</v>
      </c>
      <c r="BE217" s="7"/>
      <c r="BF217" s="7">
        <v>-64.25</v>
      </c>
      <c r="BG217" s="7">
        <v>0.1</v>
      </c>
      <c r="BH217" s="7">
        <v>5.8520000000000003</v>
      </c>
      <c r="BI217" s="7"/>
      <c r="BJ217" s="7">
        <v>-65.576899999999995</v>
      </c>
      <c r="BK217" s="7">
        <v>-0.1</v>
      </c>
      <c r="BL217" s="7">
        <v>5.8520000000000003</v>
      </c>
      <c r="BM217" s="7"/>
      <c r="BN217" s="7">
        <v>-64.853999999999999</v>
      </c>
    </row>
    <row r="218" spans="3:66" x14ac:dyDescent="0.2"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7">
        <v>0</v>
      </c>
      <c r="AJ218" s="7">
        <v>5.8520000000000003</v>
      </c>
      <c r="AK218" s="7"/>
      <c r="AL218" s="7">
        <v>-66.627899999999997</v>
      </c>
      <c r="AM218" s="7">
        <v>0.5</v>
      </c>
      <c r="AN218" s="7">
        <v>5.8559999999999999</v>
      </c>
      <c r="AO218" s="7"/>
      <c r="AP218" s="7">
        <v>-50.362000000000002</v>
      </c>
      <c r="AQ218" s="7">
        <v>0.3</v>
      </c>
      <c r="AR218" s="7">
        <v>5.8559999999999999</v>
      </c>
      <c r="AS218" s="7"/>
      <c r="AT218" s="7">
        <v>-78.423100000000005</v>
      </c>
      <c r="AU218" s="7">
        <v>-0.2</v>
      </c>
      <c r="AV218" s="7">
        <v>5.8559999999999999</v>
      </c>
      <c r="AW218" s="7"/>
      <c r="AX218" s="7">
        <v>-75.150000000000006</v>
      </c>
      <c r="AY218" s="7">
        <v>0</v>
      </c>
      <c r="AZ218" s="7">
        <v>5.8440000000000003</v>
      </c>
      <c r="BA218" s="7"/>
      <c r="BB218" s="7">
        <v>-62.881500000000003</v>
      </c>
      <c r="BC218" s="7">
        <v>0</v>
      </c>
      <c r="BD218" s="7">
        <v>5.8639999999999999</v>
      </c>
      <c r="BE218" s="7"/>
      <c r="BF218" s="7">
        <v>-64.337999999999994</v>
      </c>
      <c r="BG218" s="7">
        <v>-0.1</v>
      </c>
      <c r="BH218" s="7">
        <v>5.8479999999999999</v>
      </c>
      <c r="BI218" s="7"/>
      <c r="BJ218" s="7">
        <v>-65.642499999999998</v>
      </c>
      <c r="BK218" s="7">
        <v>-0.1</v>
      </c>
      <c r="BL218" s="7">
        <v>5.8520000000000003</v>
      </c>
      <c r="BM218" s="7"/>
      <c r="BN218" s="7">
        <v>-64.903000000000006</v>
      </c>
    </row>
    <row r="219" spans="3:66" x14ac:dyDescent="0.2"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7">
        <v>0.2</v>
      </c>
      <c r="AJ219" s="7">
        <v>5.8479999999999999</v>
      </c>
      <c r="AK219" s="7"/>
      <c r="AL219" s="7">
        <v>-70.631500000000003</v>
      </c>
      <c r="AM219" s="7">
        <v>0.3</v>
      </c>
      <c r="AN219" s="7">
        <v>5.86</v>
      </c>
      <c r="AO219" s="7"/>
      <c r="AP219" s="7">
        <v>-52.607999999999997</v>
      </c>
      <c r="AQ219" s="7">
        <v>0</v>
      </c>
      <c r="AR219" s="7">
        <v>5.8559999999999999</v>
      </c>
      <c r="AS219" s="7"/>
      <c r="AT219" s="7">
        <v>-78.4559</v>
      </c>
      <c r="AU219" s="7">
        <v>0</v>
      </c>
      <c r="AV219" s="7">
        <v>5.8559999999999999</v>
      </c>
      <c r="AW219" s="7"/>
      <c r="AX219" s="7">
        <v>-75.238</v>
      </c>
      <c r="AY219" s="7">
        <v>-0.1</v>
      </c>
      <c r="AZ219" s="7">
        <v>5.8479999999999999</v>
      </c>
      <c r="BA219" s="7"/>
      <c r="BB219" s="7">
        <v>-62.914400000000001</v>
      </c>
      <c r="BC219" s="7">
        <v>-0.1</v>
      </c>
      <c r="BD219" s="7">
        <v>5.8639999999999999</v>
      </c>
      <c r="BE219" s="7"/>
      <c r="BF219" s="7">
        <v>-64.382000000000005</v>
      </c>
      <c r="BG219" s="7">
        <v>0.2</v>
      </c>
      <c r="BH219" s="7">
        <v>5.8479999999999999</v>
      </c>
      <c r="BI219" s="7"/>
      <c r="BJ219" s="7">
        <v>-65.675399999999996</v>
      </c>
      <c r="BK219" s="7">
        <v>0</v>
      </c>
      <c r="BL219" s="7">
        <v>5.8520000000000003</v>
      </c>
      <c r="BM219" s="7"/>
      <c r="BN219" s="7">
        <v>-64.968999999999994</v>
      </c>
    </row>
    <row r="220" spans="3:66" x14ac:dyDescent="0.2"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7">
        <v>0.1</v>
      </c>
      <c r="AJ220" s="7">
        <v>5.8520000000000003</v>
      </c>
      <c r="AK220" s="7"/>
      <c r="AL220" s="7">
        <v>-73.253299999999996</v>
      </c>
      <c r="AM220" s="7">
        <v>0.3</v>
      </c>
      <c r="AN220" s="7">
        <v>5.86</v>
      </c>
      <c r="AO220" s="7"/>
      <c r="AP220" s="7">
        <v>-55.116999999999997</v>
      </c>
      <c r="AQ220" s="7">
        <v>-0.2</v>
      </c>
      <c r="AR220" s="7">
        <v>5.8559999999999999</v>
      </c>
      <c r="AS220" s="7"/>
      <c r="AT220" s="7">
        <v>-78.554000000000002</v>
      </c>
      <c r="AU220" s="7">
        <v>0.1</v>
      </c>
      <c r="AV220" s="7">
        <v>5.8559999999999999</v>
      </c>
      <c r="AW220" s="7"/>
      <c r="AX220" s="7">
        <v>-75.302999999999997</v>
      </c>
      <c r="AY220" s="7">
        <v>-0.3</v>
      </c>
      <c r="AZ220" s="7">
        <v>5.8479999999999999</v>
      </c>
      <c r="BA220" s="7"/>
      <c r="BB220" s="7">
        <v>-62.947299999999998</v>
      </c>
      <c r="BC220" s="7">
        <v>-0.1</v>
      </c>
      <c r="BD220" s="7">
        <v>5.86</v>
      </c>
      <c r="BE220" s="7"/>
      <c r="BF220" s="7">
        <v>-64.426000000000002</v>
      </c>
      <c r="BG220" s="7">
        <v>0.1</v>
      </c>
      <c r="BH220" s="7">
        <v>5.8479999999999999</v>
      </c>
      <c r="BI220" s="7"/>
      <c r="BJ220" s="7">
        <v>-65.774000000000001</v>
      </c>
      <c r="BK220" s="7">
        <v>0.4</v>
      </c>
      <c r="BL220" s="7">
        <v>5.8559999999999999</v>
      </c>
      <c r="BM220" s="7"/>
      <c r="BN220" s="7">
        <v>-65.034999999999997</v>
      </c>
    </row>
    <row r="221" spans="3:66" x14ac:dyDescent="0.2"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7">
        <v>0.1</v>
      </c>
      <c r="AJ221" s="7">
        <v>5.8520000000000003</v>
      </c>
      <c r="AK221" s="7"/>
      <c r="AL221" s="7">
        <v>-73.548100000000005</v>
      </c>
      <c r="AM221" s="7">
        <v>0.3</v>
      </c>
      <c r="AN221" s="7">
        <v>5.86</v>
      </c>
      <c r="AO221" s="7"/>
      <c r="AP221" s="7">
        <v>-56.381999999999998</v>
      </c>
      <c r="AQ221" s="7">
        <v>-0.1</v>
      </c>
      <c r="AR221" s="7">
        <v>5.8559999999999999</v>
      </c>
      <c r="AS221" s="7"/>
      <c r="AT221" s="7">
        <v>-78.586600000000004</v>
      </c>
      <c r="AU221" s="7">
        <v>-0.3</v>
      </c>
      <c r="AV221" s="7">
        <v>5.8559999999999999</v>
      </c>
      <c r="AW221" s="7"/>
      <c r="AX221" s="7">
        <v>-75.346999999999994</v>
      </c>
      <c r="AY221" s="7">
        <v>-0.2</v>
      </c>
      <c r="AZ221" s="7">
        <v>5.8479999999999999</v>
      </c>
      <c r="BA221" s="7"/>
      <c r="BB221" s="7">
        <v>-63.045900000000003</v>
      </c>
      <c r="BC221" s="7">
        <v>0.1</v>
      </c>
      <c r="BD221" s="7">
        <v>5.86</v>
      </c>
      <c r="BE221" s="7"/>
      <c r="BF221" s="7">
        <v>-64.491</v>
      </c>
      <c r="BG221" s="7">
        <v>0.2</v>
      </c>
      <c r="BH221" s="7">
        <v>5.8479999999999999</v>
      </c>
      <c r="BI221" s="7"/>
      <c r="BJ221" s="7">
        <v>-65.839699999999993</v>
      </c>
      <c r="BK221" s="7">
        <v>0.2</v>
      </c>
      <c r="BL221" s="7">
        <v>5.8520000000000003</v>
      </c>
      <c r="BM221" s="7"/>
      <c r="BN221" s="7">
        <v>-65.099999999999994</v>
      </c>
    </row>
    <row r="222" spans="3:66" x14ac:dyDescent="0.2"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7">
        <v>-0.1</v>
      </c>
      <c r="AJ222" s="7">
        <v>5.8479999999999999</v>
      </c>
      <c r="AK222" s="7"/>
      <c r="AL222" s="7">
        <v>-78.292500000000004</v>
      </c>
      <c r="AM222" s="7">
        <v>0.3</v>
      </c>
      <c r="AN222" s="7">
        <v>5.8559999999999999</v>
      </c>
      <c r="AO222" s="7"/>
      <c r="AP222" s="7">
        <v>-56.975999999999999</v>
      </c>
      <c r="AQ222" s="7">
        <v>-0.1</v>
      </c>
      <c r="AR222" s="7">
        <v>5.86</v>
      </c>
      <c r="AS222" s="7"/>
      <c r="AT222" s="7">
        <v>-78.652000000000001</v>
      </c>
      <c r="AU222" s="7">
        <v>0</v>
      </c>
      <c r="AV222" s="7">
        <v>5.86</v>
      </c>
      <c r="AW222" s="7"/>
      <c r="AX222" s="7">
        <v>-75.400999999999996</v>
      </c>
      <c r="AY222" s="7">
        <v>-0.2</v>
      </c>
      <c r="AZ222" s="7">
        <v>5.8479999999999999</v>
      </c>
      <c r="BA222" s="7"/>
      <c r="BB222" s="7">
        <v>-63.111699999999999</v>
      </c>
      <c r="BC222" s="7">
        <v>-0.4</v>
      </c>
      <c r="BD222" s="7">
        <v>5.8639999999999999</v>
      </c>
      <c r="BE222" s="7"/>
      <c r="BF222" s="7">
        <v>-64.557000000000002</v>
      </c>
      <c r="BG222" s="7">
        <v>-0.3</v>
      </c>
      <c r="BH222" s="7">
        <v>5.8479999999999999</v>
      </c>
      <c r="BI222" s="7"/>
      <c r="BJ222" s="7">
        <v>-65.872600000000006</v>
      </c>
      <c r="BK222" s="7">
        <v>0</v>
      </c>
      <c r="BL222" s="7">
        <v>5.8559999999999999</v>
      </c>
      <c r="BM222" s="7"/>
      <c r="BN222" s="7">
        <v>-65.132999999999996</v>
      </c>
    </row>
    <row r="223" spans="3:66" x14ac:dyDescent="0.2"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7">
        <v>0.1</v>
      </c>
      <c r="AJ223" s="7">
        <v>5.8479999999999999</v>
      </c>
      <c r="AK223" s="7"/>
      <c r="AL223" s="7">
        <v>-78.390500000000003</v>
      </c>
      <c r="AM223" s="7">
        <v>0.1</v>
      </c>
      <c r="AN223" s="7">
        <v>5.86</v>
      </c>
      <c r="AO223" s="7"/>
      <c r="AP223" s="7">
        <v>-63.801000000000002</v>
      </c>
      <c r="AQ223" s="7">
        <v>-0.1</v>
      </c>
      <c r="AR223" s="7">
        <v>5.8559999999999999</v>
      </c>
      <c r="AS223" s="7"/>
      <c r="AT223" s="7">
        <v>-78.684700000000007</v>
      </c>
      <c r="AU223" s="7">
        <v>0</v>
      </c>
      <c r="AV223" s="7">
        <v>5.8559999999999999</v>
      </c>
      <c r="AW223" s="7"/>
      <c r="AX223" s="7">
        <v>-75.433999999999997</v>
      </c>
      <c r="AY223" s="7">
        <v>0</v>
      </c>
      <c r="AZ223" s="7">
        <v>5.8479999999999999</v>
      </c>
      <c r="BA223" s="7"/>
      <c r="BB223" s="7">
        <v>-63.341799999999999</v>
      </c>
      <c r="BC223" s="7">
        <v>0.1</v>
      </c>
      <c r="BD223" s="7">
        <v>5.8639999999999999</v>
      </c>
      <c r="BE223" s="7"/>
      <c r="BF223" s="7">
        <v>-64.611999999999995</v>
      </c>
      <c r="BG223" s="7">
        <v>0.1</v>
      </c>
      <c r="BH223" s="7">
        <v>5.8479999999999999</v>
      </c>
      <c r="BI223" s="7"/>
      <c r="BJ223" s="7">
        <v>-65.938299999999998</v>
      </c>
      <c r="BK223" s="7">
        <v>0</v>
      </c>
      <c r="BL223" s="7">
        <v>5.8520000000000003</v>
      </c>
      <c r="BM223" s="7"/>
      <c r="BN223" s="7">
        <v>-65.198999999999998</v>
      </c>
    </row>
    <row r="224" spans="3:66" x14ac:dyDescent="0.2"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7">
        <v>0</v>
      </c>
      <c r="AJ224" s="7">
        <v>5.8520000000000003</v>
      </c>
      <c r="AK224" s="7"/>
      <c r="AL224" s="7">
        <v>-80.253</v>
      </c>
      <c r="AM224" s="7">
        <v>0.2</v>
      </c>
      <c r="AN224" s="7">
        <v>5.8559999999999999</v>
      </c>
      <c r="AO224" s="7"/>
      <c r="AP224" s="7">
        <v>-64.096999999999994</v>
      </c>
      <c r="AQ224" s="7">
        <v>0</v>
      </c>
      <c r="AR224" s="7">
        <v>5.86</v>
      </c>
      <c r="AS224" s="7"/>
      <c r="AT224" s="7">
        <v>-78.717299999999994</v>
      </c>
      <c r="AU224" s="7">
        <v>0</v>
      </c>
      <c r="AV224" s="7">
        <v>5.8559999999999999</v>
      </c>
      <c r="AW224" s="7"/>
      <c r="AX224" s="7">
        <v>-75.510000000000005</v>
      </c>
      <c r="AY224" s="7">
        <v>-0.1</v>
      </c>
      <c r="AZ224" s="7">
        <v>5.8479999999999999</v>
      </c>
      <c r="BA224" s="7"/>
      <c r="BB224" s="7">
        <v>-64.558199999999999</v>
      </c>
      <c r="BC224" s="7">
        <v>0</v>
      </c>
      <c r="BD224" s="7">
        <v>5.86</v>
      </c>
      <c r="BE224" s="7"/>
      <c r="BF224" s="7">
        <v>-64.667000000000002</v>
      </c>
      <c r="BG224" s="7">
        <v>0.1</v>
      </c>
      <c r="BH224" s="7">
        <v>5.8479999999999999</v>
      </c>
      <c r="BI224" s="7"/>
      <c r="BJ224" s="7">
        <v>-66.003900000000002</v>
      </c>
      <c r="BK224" s="7">
        <v>0.1</v>
      </c>
      <c r="BL224" s="7">
        <v>5.8520000000000003</v>
      </c>
      <c r="BM224" s="7"/>
      <c r="BN224" s="7">
        <v>-65.265000000000001</v>
      </c>
    </row>
    <row r="225" spans="3:66" x14ac:dyDescent="0.2"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7">
        <v>0.5</v>
      </c>
      <c r="AJ225" s="7">
        <v>5.8479999999999999</v>
      </c>
      <c r="AK225" s="7"/>
      <c r="AL225" s="7">
        <v>-81.559100000000001</v>
      </c>
      <c r="AM225" s="7">
        <v>0.1</v>
      </c>
      <c r="AN225" s="7">
        <v>5.8559999999999999</v>
      </c>
      <c r="AO225" s="7"/>
      <c r="AP225" s="7">
        <v>-64.174000000000007</v>
      </c>
      <c r="AQ225" s="7">
        <v>-0.1</v>
      </c>
      <c r="AR225" s="7">
        <v>5.8559999999999999</v>
      </c>
      <c r="AS225" s="7"/>
      <c r="AT225" s="7">
        <v>-78.782700000000006</v>
      </c>
      <c r="AU225" s="7">
        <v>0.1</v>
      </c>
      <c r="AV225" s="7">
        <v>5.8559999999999999</v>
      </c>
      <c r="AW225" s="7"/>
      <c r="AX225" s="7">
        <v>-75.587000000000003</v>
      </c>
      <c r="AY225" s="7">
        <v>-0.3</v>
      </c>
      <c r="AZ225" s="7">
        <v>5.8479999999999999</v>
      </c>
      <c r="BA225" s="7"/>
      <c r="BB225" s="7">
        <v>-64.656700000000001</v>
      </c>
      <c r="BC225" s="7">
        <v>0.1</v>
      </c>
      <c r="BD225" s="7">
        <v>5.86</v>
      </c>
      <c r="BE225" s="7"/>
      <c r="BF225" s="7">
        <v>-64.7</v>
      </c>
      <c r="BG225" s="7">
        <v>-0.2</v>
      </c>
      <c r="BH225" s="7">
        <v>5.8479999999999999</v>
      </c>
      <c r="BI225" s="7"/>
      <c r="BJ225" s="7">
        <v>-66.036799999999999</v>
      </c>
      <c r="BK225" s="7">
        <v>0.1</v>
      </c>
      <c r="BL225" s="7">
        <v>5.8520000000000003</v>
      </c>
      <c r="BM225" s="7"/>
      <c r="BN225" s="7">
        <v>-65.313999999999993</v>
      </c>
    </row>
    <row r="226" spans="3:66" x14ac:dyDescent="0.2"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7">
        <v>-0.1</v>
      </c>
      <c r="AJ226" s="7">
        <v>5.8520000000000003</v>
      </c>
      <c r="AK226" s="7"/>
      <c r="AL226" s="7">
        <v>-81.591700000000003</v>
      </c>
      <c r="AM226" s="7">
        <v>0</v>
      </c>
      <c r="AN226" s="7">
        <v>5.86</v>
      </c>
      <c r="AO226" s="7"/>
      <c r="AP226" s="7">
        <v>-67.798000000000002</v>
      </c>
      <c r="AQ226" s="7">
        <v>-0.1</v>
      </c>
      <c r="AR226" s="7">
        <v>5.8559999999999999</v>
      </c>
      <c r="AS226" s="7"/>
      <c r="AT226" s="7">
        <v>-78.848100000000002</v>
      </c>
      <c r="AU226" s="7">
        <v>0.1</v>
      </c>
      <c r="AV226" s="7">
        <v>5.86</v>
      </c>
      <c r="AW226" s="7"/>
      <c r="AX226" s="7">
        <v>-75.62</v>
      </c>
      <c r="AY226" s="7">
        <v>-0.1</v>
      </c>
      <c r="AZ226" s="7">
        <v>5.8479999999999999</v>
      </c>
      <c r="BA226" s="7"/>
      <c r="BB226" s="7">
        <v>-64.722499999999997</v>
      </c>
      <c r="BC226" s="7">
        <v>0.2</v>
      </c>
      <c r="BD226" s="7">
        <v>5.8639999999999999</v>
      </c>
      <c r="BE226" s="7"/>
      <c r="BF226" s="7">
        <v>-64.765000000000001</v>
      </c>
      <c r="BG226" s="7">
        <v>-0.2</v>
      </c>
      <c r="BH226" s="7">
        <v>5.8520000000000003</v>
      </c>
      <c r="BI226" s="7"/>
      <c r="BJ226" s="7">
        <v>-66.102500000000006</v>
      </c>
      <c r="BK226" s="7">
        <v>0.1</v>
      </c>
      <c r="BL226" s="7">
        <v>5.8559999999999999</v>
      </c>
      <c r="BM226" s="7"/>
      <c r="BN226" s="7">
        <v>-65.38</v>
      </c>
    </row>
    <row r="227" spans="3:66" x14ac:dyDescent="0.2"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7">
        <v>0.1</v>
      </c>
      <c r="AJ227" s="7">
        <v>5.8520000000000003</v>
      </c>
      <c r="AK227" s="7"/>
      <c r="AL227" s="7">
        <v>-82.636099999999999</v>
      </c>
      <c r="AM227" s="7">
        <v>-0.1</v>
      </c>
      <c r="AN227" s="7">
        <v>5.8559999999999999</v>
      </c>
      <c r="AO227" s="7"/>
      <c r="AP227" s="7">
        <v>-70.072000000000003</v>
      </c>
      <c r="AQ227" s="7">
        <v>0</v>
      </c>
      <c r="AR227" s="7">
        <v>5.8559999999999999</v>
      </c>
      <c r="AS227" s="7"/>
      <c r="AT227" s="7">
        <v>-78.880799999999994</v>
      </c>
      <c r="AU227" s="7">
        <v>-0.1</v>
      </c>
      <c r="AV227" s="7">
        <v>5.8559999999999999</v>
      </c>
      <c r="AW227" s="7"/>
      <c r="AX227" s="7">
        <v>-75.695999999999998</v>
      </c>
      <c r="AY227" s="7">
        <v>-0.2</v>
      </c>
      <c r="AZ227" s="7">
        <v>5.8479999999999999</v>
      </c>
      <c r="BA227" s="7"/>
      <c r="BB227" s="7">
        <v>-64.788200000000003</v>
      </c>
      <c r="BC227" s="7">
        <v>-0.1</v>
      </c>
      <c r="BD227" s="7">
        <v>5.86</v>
      </c>
      <c r="BE227" s="7"/>
      <c r="BF227" s="7">
        <v>-64.831000000000003</v>
      </c>
      <c r="BG227" s="7">
        <v>0</v>
      </c>
      <c r="BH227" s="7">
        <v>5.8479999999999999</v>
      </c>
      <c r="BI227" s="7"/>
      <c r="BJ227" s="7">
        <v>-66.135300000000001</v>
      </c>
      <c r="BK227" s="7">
        <v>0.2</v>
      </c>
      <c r="BL227" s="7">
        <v>5.8520000000000003</v>
      </c>
      <c r="BM227" s="7"/>
      <c r="BN227" s="7">
        <v>-65.412000000000006</v>
      </c>
    </row>
    <row r="228" spans="3:66" x14ac:dyDescent="0.2"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7">
        <v>0.1</v>
      </c>
      <c r="AJ228" s="7">
        <v>5.8520000000000003</v>
      </c>
      <c r="AK228" s="7"/>
      <c r="AL228" s="7">
        <v>-82.668599999999998</v>
      </c>
      <c r="AM228" s="7">
        <v>0.2</v>
      </c>
      <c r="AN228" s="7">
        <v>5.8559999999999999</v>
      </c>
      <c r="AO228" s="7"/>
      <c r="AP228" s="7">
        <v>-70.28</v>
      </c>
      <c r="AQ228" s="7">
        <v>-0.4</v>
      </c>
      <c r="AR228" s="7">
        <v>5.86</v>
      </c>
      <c r="AS228" s="7"/>
      <c r="AT228" s="7">
        <v>-78.913399999999996</v>
      </c>
      <c r="AU228" s="7">
        <v>0</v>
      </c>
      <c r="AV228" s="7">
        <v>5.8559999999999999</v>
      </c>
      <c r="AW228" s="7"/>
      <c r="AX228" s="7">
        <v>-75.739999999999995</v>
      </c>
      <c r="AY228" s="7">
        <v>0</v>
      </c>
      <c r="AZ228" s="7">
        <v>5.8479999999999999</v>
      </c>
      <c r="BA228" s="7"/>
      <c r="BB228" s="7">
        <v>-64.886899999999997</v>
      </c>
      <c r="BC228" s="7">
        <v>0.2</v>
      </c>
      <c r="BD228" s="7">
        <v>5.86</v>
      </c>
      <c r="BE228" s="7"/>
      <c r="BF228" s="7">
        <v>-64.875</v>
      </c>
      <c r="BG228" s="7">
        <v>0</v>
      </c>
      <c r="BH228" s="7">
        <v>5.8520000000000003</v>
      </c>
      <c r="BI228" s="7"/>
      <c r="BJ228" s="7">
        <v>-66.200999999999993</v>
      </c>
      <c r="BK228" s="7">
        <v>0.2</v>
      </c>
      <c r="BL228" s="7">
        <v>5.8520000000000003</v>
      </c>
      <c r="BM228" s="7"/>
      <c r="BN228" s="7">
        <v>-65.477999999999994</v>
      </c>
    </row>
    <row r="229" spans="3:66" x14ac:dyDescent="0.2"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7">
        <v>0.4</v>
      </c>
      <c r="AJ229" s="7">
        <v>5.8479999999999999</v>
      </c>
      <c r="AK229" s="7"/>
      <c r="AL229" s="7">
        <v>-83.158000000000001</v>
      </c>
      <c r="AM229" s="7">
        <v>-0.1</v>
      </c>
      <c r="AN229" s="7">
        <v>5.8559999999999999</v>
      </c>
      <c r="AO229" s="7"/>
      <c r="AP229" s="7">
        <v>-74.134</v>
      </c>
      <c r="AQ229" s="7">
        <v>0.1</v>
      </c>
      <c r="AR229" s="7">
        <v>5.8559999999999999</v>
      </c>
      <c r="AS229" s="7"/>
      <c r="AT229" s="7">
        <v>-78.978899999999996</v>
      </c>
      <c r="AU229" s="7">
        <v>0</v>
      </c>
      <c r="AV229" s="7">
        <v>5.8559999999999999</v>
      </c>
      <c r="AW229" s="7"/>
      <c r="AX229" s="7">
        <v>-77.135999999999996</v>
      </c>
      <c r="AY229" s="7">
        <v>-0.3</v>
      </c>
      <c r="AZ229" s="7">
        <v>5.8479999999999999</v>
      </c>
      <c r="BA229" s="7"/>
      <c r="BB229" s="7">
        <v>-64.952600000000004</v>
      </c>
      <c r="BC229" s="7">
        <v>0.2</v>
      </c>
      <c r="BD229" s="7">
        <v>5.86</v>
      </c>
      <c r="BE229" s="7"/>
      <c r="BF229" s="7">
        <v>-64.941000000000003</v>
      </c>
      <c r="BG229" s="7">
        <v>0.2</v>
      </c>
      <c r="BH229" s="7">
        <v>5.8520000000000003</v>
      </c>
      <c r="BI229" s="7"/>
      <c r="BJ229" s="7">
        <v>-66.266800000000003</v>
      </c>
      <c r="BK229" s="7">
        <v>0.1</v>
      </c>
      <c r="BL229" s="7">
        <v>5.8520000000000003</v>
      </c>
      <c r="BM229" s="7"/>
      <c r="BN229" s="7">
        <v>-65.528000000000006</v>
      </c>
    </row>
    <row r="230" spans="3:66" x14ac:dyDescent="0.2"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7">
        <v>0</v>
      </c>
      <c r="AJ230" s="7">
        <v>5.8479999999999999</v>
      </c>
      <c r="AK230" s="7"/>
      <c r="AL230" s="7">
        <v>-83.158000000000001</v>
      </c>
      <c r="AM230" s="7">
        <v>0</v>
      </c>
      <c r="AN230" s="7">
        <v>5.8559999999999999</v>
      </c>
      <c r="AO230" s="7"/>
      <c r="AP230" s="7">
        <v>-74.221999999999994</v>
      </c>
      <c r="AQ230" s="7">
        <v>-0.1</v>
      </c>
      <c r="AR230" s="7">
        <v>5.86</v>
      </c>
      <c r="AS230" s="7"/>
      <c r="AT230" s="7">
        <v>-80.122299999999996</v>
      </c>
      <c r="AU230" s="7">
        <v>-0.3</v>
      </c>
      <c r="AV230" s="7">
        <v>5.86</v>
      </c>
      <c r="AW230" s="7"/>
      <c r="AX230" s="7">
        <v>-77.19</v>
      </c>
      <c r="AY230" s="7">
        <v>0</v>
      </c>
      <c r="AZ230" s="7">
        <v>5.8479999999999999</v>
      </c>
      <c r="BA230" s="7"/>
      <c r="BB230" s="7">
        <v>-65.018299999999996</v>
      </c>
      <c r="BC230" s="7">
        <v>0.1</v>
      </c>
      <c r="BD230" s="7">
        <v>5.86</v>
      </c>
      <c r="BE230" s="7"/>
      <c r="BF230" s="7">
        <v>-66.319999999999993</v>
      </c>
      <c r="BG230" s="7">
        <v>0</v>
      </c>
      <c r="BH230" s="7">
        <v>5.8479999999999999</v>
      </c>
      <c r="BI230" s="7"/>
      <c r="BJ230" s="7">
        <v>-66.299400000000006</v>
      </c>
      <c r="BK230" s="7">
        <v>-0.3</v>
      </c>
      <c r="BL230" s="7">
        <v>5.8520000000000003</v>
      </c>
      <c r="BM230" s="7"/>
      <c r="BN230" s="7">
        <v>-65.576999999999998</v>
      </c>
    </row>
    <row r="231" spans="3:66" x14ac:dyDescent="0.2"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7">
        <v>0.1</v>
      </c>
      <c r="AN231" s="7">
        <v>5.8559999999999999</v>
      </c>
      <c r="AO231" s="7"/>
      <c r="AP231" s="7">
        <v>-76.239999999999995</v>
      </c>
      <c r="AQ231" s="7">
        <v>-0.2</v>
      </c>
      <c r="AR231" s="7">
        <v>5.86</v>
      </c>
      <c r="AS231" s="7"/>
      <c r="AT231" s="7">
        <v>-80.187700000000007</v>
      </c>
      <c r="AU231" s="7">
        <v>-0.1</v>
      </c>
      <c r="AV231" s="7">
        <v>5.86</v>
      </c>
      <c r="AW231" s="7"/>
      <c r="AX231" s="7">
        <v>-77.233999999999995</v>
      </c>
      <c r="AY231" s="7">
        <v>0</v>
      </c>
      <c r="AZ231" s="7">
        <v>5.8479999999999999</v>
      </c>
      <c r="BA231" s="7"/>
      <c r="BB231" s="7">
        <v>-65.084000000000003</v>
      </c>
      <c r="BC231" s="7">
        <v>0.1</v>
      </c>
      <c r="BD231" s="7">
        <v>5.8639999999999999</v>
      </c>
      <c r="BE231" s="7"/>
      <c r="BF231" s="7">
        <v>-66.430000000000007</v>
      </c>
      <c r="BG231" s="7">
        <v>0.1</v>
      </c>
      <c r="BH231" s="7">
        <v>5.8479999999999999</v>
      </c>
      <c r="BI231" s="7"/>
      <c r="BJ231" s="7">
        <v>-66.398099999999999</v>
      </c>
      <c r="BK231" s="7">
        <v>0.4</v>
      </c>
      <c r="BL231" s="7">
        <v>5.8559999999999999</v>
      </c>
      <c r="BM231" s="7"/>
      <c r="BN231" s="7">
        <v>-65.659000000000006</v>
      </c>
    </row>
    <row r="232" spans="3:66" x14ac:dyDescent="0.2"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7">
        <v>-0.3</v>
      </c>
      <c r="AN232" s="7">
        <v>5.86</v>
      </c>
      <c r="AO232" s="7"/>
      <c r="AP232" s="7">
        <v>-77.918999999999997</v>
      </c>
      <c r="AQ232" s="7">
        <v>-0.3</v>
      </c>
      <c r="AR232" s="7">
        <v>5.86</v>
      </c>
      <c r="AS232" s="7"/>
      <c r="AT232" s="7">
        <v>-80.187700000000007</v>
      </c>
      <c r="AU232" s="7">
        <v>0.1</v>
      </c>
      <c r="AV232" s="7">
        <v>5.8559999999999999</v>
      </c>
      <c r="AW232" s="7"/>
      <c r="AX232" s="7">
        <v>-77.287999999999997</v>
      </c>
      <c r="AY232" s="7">
        <v>-0.2</v>
      </c>
      <c r="AZ232" s="7">
        <v>5.8479999999999999</v>
      </c>
      <c r="BA232" s="7"/>
      <c r="BB232" s="7">
        <v>-65.182599999999994</v>
      </c>
      <c r="BC232" s="7">
        <v>0</v>
      </c>
      <c r="BD232" s="7">
        <v>5.86</v>
      </c>
      <c r="BE232" s="7"/>
      <c r="BF232" s="7">
        <v>-66.528000000000006</v>
      </c>
      <c r="BG232" s="7">
        <v>0.1</v>
      </c>
      <c r="BH232" s="7">
        <v>5.8479999999999999</v>
      </c>
      <c r="BI232" s="7"/>
      <c r="BJ232" s="7">
        <v>-67.777100000000004</v>
      </c>
      <c r="BK232" s="7">
        <v>0.1</v>
      </c>
      <c r="BL232" s="7">
        <v>5.8520000000000003</v>
      </c>
      <c r="BM232" s="7"/>
      <c r="BN232" s="7">
        <v>-67.037999999999997</v>
      </c>
    </row>
    <row r="233" spans="3:66" x14ac:dyDescent="0.2"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7">
        <v>0.1</v>
      </c>
      <c r="AN233" s="7">
        <v>5.8559999999999999</v>
      </c>
      <c r="AO233" s="7"/>
      <c r="AP233" s="7">
        <v>-77.984999999999999</v>
      </c>
      <c r="AQ233" s="7">
        <v>-0.1</v>
      </c>
      <c r="AR233" s="7">
        <v>5.86</v>
      </c>
      <c r="AS233" s="7"/>
      <c r="AT233" s="7">
        <v>-80.220200000000006</v>
      </c>
      <c r="AU233" s="7">
        <v>0.1</v>
      </c>
      <c r="AV233" s="7">
        <v>5.8559999999999999</v>
      </c>
      <c r="AW233" s="7"/>
      <c r="AX233" s="7">
        <v>-77.331999999999994</v>
      </c>
      <c r="AY233" s="7">
        <v>0</v>
      </c>
      <c r="AZ233" s="7">
        <v>5.8520000000000003</v>
      </c>
      <c r="BA233" s="7"/>
      <c r="BB233" s="7">
        <v>-65.248400000000004</v>
      </c>
      <c r="BC233" s="7">
        <v>0</v>
      </c>
      <c r="BD233" s="7">
        <v>5.8639999999999999</v>
      </c>
      <c r="BE233" s="7"/>
      <c r="BF233" s="7">
        <v>-66.638000000000005</v>
      </c>
      <c r="BG233" s="7">
        <v>-0.1</v>
      </c>
      <c r="BH233" s="7">
        <v>5.8479999999999999</v>
      </c>
      <c r="BI233" s="7"/>
      <c r="BJ233" s="7">
        <v>-67.908500000000004</v>
      </c>
      <c r="BK233" s="7">
        <v>0.3</v>
      </c>
      <c r="BL233" s="7">
        <v>5.8559999999999999</v>
      </c>
      <c r="BM233" s="7"/>
      <c r="BN233" s="7">
        <v>-67.153000000000006</v>
      </c>
    </row>
    <row r="234" spans="3:66" x14ac:dyDescent="0.2"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7">
        <v>-0.1</v>
      </c>
      <c r="AN234" s="7">
        <v>5.8559999999999999</v>
      </c>
      <c r="AO234" s="7"/>
      <c r="AP234" s="7">
        <v>-79.444999999999993</v>
      </c>
      <c r="AQ234" s="7">
        <v>-0.1</v>
      </c>
      <c r="AR234" s="7">
        <v>5.86</v>
      </c>
      <c r="AS234" s="7"/>
      <c r="AT234" s="7">
        <v>-80.285700000000006</v>
      </c>
      <c r="AU234" s="7">
        <v>0.1</v>
      </c>
      <c r="AV234" s="7">
        <v>5.8559999999999999</v>
      </c>
      <c r="AW234" s="7"/>
      <c r="AX234" s="7">
        <v>-77.385999999999996</v>
      </c>
      <c r="AY234" s="7">
        <v>0</v>
      </c>
      <c r="AZ234" s="7">
        <v>5.8479999999999999</v>
      </c>
      <c r="BA234" s="7"/>
      <c r="BB234" s="7">
        <v>-65.313900000000004</v>
      </c>
      <c r="BC234" s="7">
        <v>0.1</v>
      </c>
      <c r="BD234" s="7">
        <v>5.86</v>
      </c>
      <c r="BE234" s="7"/>
      <c r="BF234" s="7">
        <v>-66.747</v>
      </c>
      <c r="BG234" s="7">
        <v>0</v>
      </c>
      <c r="BH234" s="7">
        <v>5.8479999999999999</v>
      </c>
      <c r="BI234" s="7"/>
      <c r="BJ234" s="7">
        <v>-68.006900000000002</v>
      </c>
      <c r="BK234" s="7">
        <v>0.1</v>
      </c>
      <c r="BL234" s="7">
        <v>5.8559999999999999</v>
      </c>
      <c r="BM234" s="7"/>
      <c r="BN234" s="7">
        <v>-67.234999999999999</v>
      </c>
    </row>
    <row r="235" spans="3:66" x14ac:dyDescent="0.2"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7">
        <v>0.2</v>
      </c>
      <c r="AN235" s="7">
        <v>5.86</v>
      </c>
      <c r="AO235" s="7"/>
      <c r="AP235" s="7">
        <v>-79.466999999999999</v>
      </c>
      <c r="AQ235" s="7">
        <v>0</v>
      </c>
      <c r="AR235" s="7">
        <v>5.86</v>
      </c>
      <c r="AS235" s="7"/>
      <c r="AT235" s="7">
        <v>-80.318299999999994</v>
      </c>
      <c r="AU235" s="7">
        <v>0.3</v>
      </c>
      <c r="AV235" s="7">
        <v>5.86</v>
      </c>
      <c r="AW235" s="7"/>
      <c r="AX235" s="7">
        <v>-77.451999999999998</v>
      </c>
      <c r="AY235" s="7">
        <v>0</v>
      </c>
      <c r="AZ235" s="7">
        <v>5.8440000000000003</v>
      </c>
      <c r="BA235" s="7"/>
      <c r="BB235" s="7">
        <v>-65.313900000000004</v>
      </c>
      <c r="BC235" s="7">
        <v>0.2</v>
      </c>
      <c r="BD235" s="7">
        <v>5.86</v>
      </c>
      <c r="BE235" s="7"/>
      <c r="BF235" s="7">
        <v>-68.64</v>
      </c>
      <c r="BG235" s="7">
        <v>-0.1</v>
      </c>
      <c r="BH235" s="7">
        <v>5.8479999999999999</v>
      </c>
      <c r="BI235" s="7"/>
      <c r="BJ235" s="7">
        <v>-68.138199999999998</v>
      </c>
      <c r="BK235" s="7">
        <v>-0.1</v>
      </c>
      <c r="BL235" s="7">
        <v>5.8559999999999999</v>
      </c>
      <c r="BM235" s="7"/>
      <c r="BN235" s="7">
        <v>-67.349999999999994</v>
      </c>
    </row>
    <row r="236" spans="3:66" x14ac:dyDescent="0.2"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7">
        <v>0.1</v>
      </c>
      <c r="AN236" s="7">
        <v>5.86</v>
      </c>
      <c r="AO236" s="7"/>
      <c r="AP236" s="7">
        <v>-80.239999999999995</v>
      </c>
      <c r="AQ236" s="7">
        <v>-0.3</v>
      </c>
      <c r="AR236" s="7">
        <v>5.86</v>
      </c>
      <c r="AS236" s="7"/>
      <c r="AT236" s="7">
        <v>-80.383499999999998</v>
      </c>
      <c r="AU236" s="7">
        <v>0.1</v>
      </c>
      <c r="AV236" s="7">
        <v>5.86</v>
      </c>
      <c r="AW236" s="7"/>
      <c r="AX236" s="7">
        <v>-78.367000000000004</v>
      </c>
      <c r="AY236" s="7">
        <v>0.1</v>
      </c>
      <c r="AZ236" s="7">
        <v>5.8479999999999999</v>
      </c>
      <c r="BA236" s="7"/>
      <c r="BB236" s="7">
        <v>-65.445499999999996</v>
      </c>
      <c r="BC236" s="7">
        <v>0</v>
      </c>
      <c r="BD236" s="7">
        <v>5.86</v>
      </c>
      <c r="BE236" s="7"/>
      <c r="BF236" s="7">
        <v>-68.771000000000001</v>
      </c>
      <c r="BG236" s="7">
        <v>-0.1</v>
      </c>
      <c r="BH236" s="7">
        <v>5.8479999999999999</v>
      </c>
      <c r="BI236" s="7"/>
      <c r="BJ236" s="7">
        <v>-68.269499999999994</v>
      </c>
      <c r="BK236" s="7">
        <v>-0.1</v>
      </c>
      <c r="BL236" s="7">
        <v>5.8559999999999999</v>
      </c>
      <c r="BM236" s="7"/>
      <c r="BN236" s="7">
        <v>-67.465000000000003</v>
      </c>
    </row>
    <row r="237" spans="3:66" x14ac:dyDescent="0.2"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7">
        <v>0</v>
      </c>
      <c r="AN237" s="7">
        <v>5.8559999999999999</v>
      </c>
      <c r="AO237" s="7"/>
      <c r="AP237" s="7">
        <v>-80.262</v>
      </c>
      <c r="AQ237" s="7">
        <v>0</v>
      </c>
      <c r="AR237" s="7">
        <v>5.86</v>
      </c>
      <c r="AS237" s="7"/>
      <c r="AT237" s="7">
        <v>-81.069400000000002</v>
      </c>
      <c r="AU237" s="7">
        <v>0</v>
      </c>
      <c r="AV237" s="7">
        <v>5.8559999999999999</v>
      </c>
      <c r="AW237" s="7"/>
      <c r="AX237" s="7">
        <v>-78.367000000000004</v>
      </c>
      <c r="AY237" s="7">
        <v>0</v>
      </c>
      <c r="AZ237" s="7">
        <v>5.8479999999999999</v>
      </c>
      <c r="BA237" s="7"/>
      <c r="BB237" s="7">
        <v>-65.478200000000001</v>
      </c>
      <c r="BC237" s="7">
        <v>-0.1</v>
      </c>
      <c r="BD237" s="7">
        <v>5.8639999999999999</v>
      </c>
      <c r="BE237" s="7"/>
      <c r="BF237" s="7">
        <v>-68.891999999999996</v>
      </c>
      <c r="BG237" s="7">
        <v>0</v>
      </c>
      <c r="BH237" s="7">
        <v>5.8520000000000003</v>
      </c>
      <c r="BI237" s="7"/>
      <c r="BJ237" s="7">
        <v>-70.172399999999996</v>
      </c>
      <c r="BK237" s="7">
        <v>0.2</v>
      </c>
      <c r="BL237" s="7">
        <v>5.8520000000000003</v>
      </c>
      <c r="BM237" s="7"/>
      <c r="BN237" s="7">
        <v>-69.27</v>
      </c>
    </row>
    <row r="238" spans="3:66" x14ac:dyDescent="0.2"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7">
        <v>0</v>
      </c>
      <c r="AR238" s="7">
        <v>5.86</v>
      </c>
      <c r="AS238" s="7"/>
      <c r="AT238" s="7">
        <v>-81.036600000000007</v>
      </c>
      <c r="AU238" s="7">
        <v>46.5</v>
      </c>
      <c r="AV238" s="7">
        <v>5.6440000000000001</v>
      </c>
      <c r="AW238" s="7"/>
      <c r="AX238" s="7">
        <v>14.162000000000001</v>
      </c>
      <c r="AY238" s="7">
        <v>0</v>
      </c>
      <c r="AZ238" s="7">
        <v>5.8479999999999999</v>
      </c>
      <c r="BA238" s="7"/>
      <c r="BB238" s="7">
        <v>-65.543999999999997</v>
      </c>
      <c r="BC238" s="7">
        <v>0.2</v>
      </c>
      <c r="BD238" s="7">
        <v>5.8639999999999999</v>
      </c>
      <c r="BE238" s="7"/>
      <c r="BF238" s="7">
        <v>-68.989999999999995</v>
      </c>
      <c r="BG238" s="7">
        <v>-0.2</v>
      </c>
      <c r="BH238" s="7">
        <v>5.8479999999999999</v>
      </c>
      <c r="BI238" s="7"/>
      <c r="BJ238" s="7">
        <v>-70.303600000000003</v>
      </c>
      <c r="BK238" s="7">
        <v>0.1</v>
      </c>
      <c r="BL238" s="7">
        <v>5.8520000000000003</v>
      </c>
      <c r="BM238" s="7"/>
      <c r="BN238" s="7">
        <v>-69.400999999999996</v>
      </c>
    </row>
    <row r="239" spans="3:66" x14ac:dyDescent="0.2"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7">
        <v>38</v>
      </c>
      <c r="AR239" s="7">
        <v>5.6239999999999997</v>
      </c>
      <c r="AS239" s="7"/>
      <c r="AT239" s="7">
        <v>11.757199999999999</v>
      </c>
      <c r="AU239" s="7">
        <v>31.7</v>
      </c>
      <c r="AV239" s="7">
        <v>5.7839999999999998</v>
      </c>
      <c r="AW239" s="7"/>
      <c r="AX239" s="7">
        <v>5.1050000000000004</v>
      </c>
      <c r="AY239" s="7">
        <v>-0.4</v>
      </c>
      <c r="AZ239" s="7">
        <v>5.8479999999999999</v>
      </c>
      <c r="BA239" s="7"/>
      <c r="BB239" s="7">
        <v>-65.609800000000007</v>
      </c>
      <c r="BC239" s="7">
        <v>0.2</v>
      </c>
      <c r="BD239" s="7">
        <v>5.86</v>
      </c>
      <c r="BE239" s="7"/>
      <c r="BF239" s="7">
        <v>-69.099000000000004</v>
      </c>
      <c r="BG239" s="7">
        <v>-0.3</v>
      </c>
      <c r="BH239" s="7">
        <v>5.8479999999999999</v>
      </c>
      <c r="BI239" s="7"/>
      <c r="BJ239" s="7">
        <v>-70.434700000000007</v>
      </c>
      <c r="BK239" s="7">
        <v>0.2</v>
      </c>
      <c r="BL239" s="7">
        <v>5.8559999999999999</v>
      </c>
      <c r="BM239" s="7"/>
      <c r="BN239" s="7">
        <v>-69.533000000000001</v>
      </c>
    </row>
    <row r="240" spans="3:66" x14ac:dyDescent="0.2"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7">
        <v>29.1</v>
      </c>
      <c r="AR240" s="7">
        <v>5.7720000000000002</v>
      </c>
      <c r="AS240" s="7"/>
      <c r="AT240" s="7">
        <v>1.732</v>
      </c>
      <c r="AU240" s="7">
        <v>29.8</v>
      </c>
      <c r="AV240" s="7">
        <v>5.7880000000000003</v>
      </c>
      <c r="AW240" s="7"/>
      <c r="AX240" s="7">
        <v>3.2770000000000001</v>
      </c>
      <c r="AY240" s="7">
        <v>-0.2</v>
      </c>
      <c r="AZ240" s="7">
        <v>5.8479999999999999</v>
      </c>
      <c r="BA240" s="7"/>
      <c r="BB240" s="7">
        <v>-65.675399999999996</v>
      </c>
      <c r="BC240" s="7">
        <v>0.1</v>
      </c>
      <c r="BD240" s="7">
        <v>5.8639999999999999</v>
      </c>
      <c r="BE240" s="7"/>
      <c r="BF240" s="7">
        <v>-69.197999999999993</v>
      </c>
      <c r="BG240" s="7">
        <v>0.2</v>
      </c>
      <c r="BH240" s="7">
        <v>5.8479999999999999</v>
      </c>
      <c r="BI240" s="7"/>
      <c r="BJ240" s="7">
        <v>-70.565899999999999</v>
      </c>
      <c r="BK240" s="7">
        <v>0.2</v>
      </c>
      <c r="BL240" s="7">
        <v>5.8520000000000003</v>
      </c>
      <c r="BM240" s="7"/>
      <c r="BN240" s="7">
        <v>-69.631</v>
      </c>
    </row>
    <row r="241" spans="3:66" x14ac:dyDescent="0.2"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7">
        <v>27.6</v>
      </c>
      <c r="AR241" s="7">
        <v>5.7759999999999998</v>
      </c>
      <c r="AS241" s="7"/>
      <c r="AT241" s="7">
        <v>-8.3900000000000002E-2</v>
      </c>
      <c r="AU241" s="7">
        <v>26.3</v>
      </c>
      <c r="AV241" s="7">
        <v>5.8</v>
      </c>
      <c r="AW241" s="7"/>
      <c r="AX241" s="7">
        <v>-0.193</v>
      </c>
      <c r="AY241" s="7">
        <v>-0.1</v>
      </c>
      <c r="AZ241" s="7">
        <v>5.8479999999999999</v>
      </c>
      <c r="BA241" s="7"/>
      <c r="BB241" s="7">
        <v>-65.741100000000003</v>
      </c>
      <c r="BC241" s="7">
        <v>0</v>
      </c>
      <c r="BD241" s="7">
        <v>5.8639999999999999</v>
      </c>
      <c r="BE241" s="7"/>
      <c r="BF241" s="7">
        <v>-69.492999999999995</v>
      </c>
      <c r="BG241" s="7">
        <v>-0.1</v>
      </c>
      <c r="BH241" s="7">
        <v>5.8479999999999999</v>
      </c>
      <c r="BI241" s="7"/>
      <c r="BJ241" s="7">
        <v>-70.664299999999997</v>
      </c>
      <c r="BK241" s="7">
        <v>-0.1</v>
      </c>
      <c r="BL241" s="7">
        <v>5.8520000000000003</v>
      </c>
      <c r="BM241" s="7"/>
      <c r="BN241" s="7">
        <v>-69.745999999999995</v>
      </c>
    </row>
    <row r="242" spans="3:66" x14ac:dyDescent="0.2"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7">
        <v>24.7</v>
      </c>
      <c r="AR242" s="7">
        <v>5.7880000000000003</v>
      </c>
      <c r="AS242" s="7"/>
      <c r="AT242" s="7">
        <v>-3.5739999999999998</v>
      </c>
      <c r="AU242" s="7">
        <v>25.2</v>
      </c>
      <c r="AV242" s="7">
        <v>5.8</v>
      </c>
      <c r="AW242" s="7"/>
      <c r="AX242" s="7">
        <v>-1.839</v>
      </c>
      <c r="AY242" s="7">
        <v>0</v>
      </c>
      <c r="AZ242" s="7">
        <v>5.8479999999999999</v>
      </c>
      <c r="BA242" s="7"/>
      <c r="BB242" s="7">
        <v>-65.774000000000001</v>
      </c>
      <c r="BC242" s="7">
        <v>-0.2</v>
      </c>
      <c r="BD242" s="7">
        <v>5.86</v>
      </c>
      <c r="BE242" s="7"/>
      <c r="BF242" s="7">
        <v>-69.613</v>
      </c>
      <c r="BG242" s="7">
        <v>0.1</v>
      </c>
      <c r="BH242" s="7">
        <v>5.8479999999999999</v>
      </c>
      <c r="BI242" s="7"/>
      <c r="BJ242" s="7">
        <v>-70.762600000000006</v>
      </c>
      <c r="BK242" s="7">
        <v>0.1</v>
      </c>
      <c r="BL242" s="7">
        <v>5.8559999999999999</v>
      </c>
      <c r="BM242" s="7"/>
      <c r="BN242" s="7">
        <v>-69.843999999999994</v>
      </c>
    </row>
    <row r="243" spans="3:66" x14ac:dyDescent="0.2"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7">
        <v>23.2</v>
      </c>
      <c r="AR243" s="7">
        <v>5.8</v>
      </c>
      <c r="AS243" s="7"/>
      <c r="AT243" s="7">
        <v>-5.0494000000000003</v>
      </c>
      <c r="AU243" s="7">
        <v>23.2</v>
      </c>
      <c r="AV243" s="7">
        <v>5.8120000000000003</v>
      </c>
      <c r="AW243" s="7"/>
      <c r="AX243" s="7">
        <v>-3.1930000000000001</v>
      </c>
      <c r="AY243" s="7">
        <v>-0.2</v>
      </c>
      <c r="AZ243" s="7">
        <v>5.8479999999999999</v>
      </c>
      <c r="BA243" s="7"/>
      <c r="BB243" s="7">
        <v>-65.839699999999993</v>
      </c>
      <c r="BC243" s="7">
        <v>0.1</v>
      </c>
      <c r="BD243" s="7">
        <v>5.86</v>
      </c>
      <c r="BE243" s="7"/>
      <c r="BF243" s="7">
        <v>-69.700999999999993</v>
      </c>
      <c r="BG243" s="7">
        <v>0</v>
      </c>
      <c r="BH243" s="7">
        <v>5.8479999999999999</v>
      </c>
      <c r="BI243" s="7"/>
      <c r="BJ243" s="7">
        <v>-71.090500000000006</v>
      </c>
      <c r="BK243" s="7">
        <v>0.2</v>
      </c>
      <c r="BL243" s="7">
        <v>5.8520000000000003</v>
      </c>
      <c r="BM243" s="7"/>
      <c r="BN243" s="7">
        <v>-70.156000000000006</v>
      </c>
    </row>
    <row r="244" spans="3:66" x14ac:dyDescent="0.2"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7">
        <v>20.9</v>
      </c>
      <c r="AR244" s="7">
        <v>5.8040000000000003</v>
      </c>
      <c r="AS244" s="7"/>
      <c r="AT244" s="7">
        <v>-5.7869999999999999</v>
      </c>
      <c r="AU244" s="7">
        <v>20.9</v>
      </c>
      <c r="AV244" s="7">
        <v>5.8239999999999998</v>
      </c>
      <c r="AW244" s="7"/>
      <c r="AX244" s="7">
        <v>-4.6239999999999997</v>
      </c>
      <c r="AY244" s="7">
        <v>0</v>
      </c>
      <c r="AZ244" s="7">
        <v>5.8479999999999999</v>
      </c>
      <c r="BA244" s="7"/>
      <c r="BB244" s="7">
        <v>-65.9054</v>
      </c>
      <c r="BC244" s="7">
        <v>0</v>
      </c>
      <c r="BD244" s="7">
        <v>5.86</v>
      </c>
      <c r="BE244" s="7"/>
      <c r="BF244" s="7">
        <v>-69.787999999999997</v>
      </c>
      <c r="BG244" s="7">
        <v>0.2</v>
      </c>
      <c r="BH244" s="7">
        <v>5.8479999999999999</v>
      </c>
      <c r="BI244" s="7"/>
      <c r="BJ244" s="7">
        <v>-71.188800000000001</v>
      </c>
      <c r="BK244" s="7">
        <v>0.2</v>
      </c>
      <c r="BL244" s="7">
        <v>5.8559999999999999</v>
      </c>
      <c r="BM244" s="7"/>
      <c r="BN244" s="7">
        <v>-70.254000000000005</v>
      </c>
    </row>
    <row r="245" spans="3:66" x14ac:dyDescent="0.2"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7">
        <v>16.899999999999999</v>
      </c>
      <c r="AR245" s="7">
        <v>5.82</v>
      </c>
      <c r="AS245" s="7"/>
      <c r="AT245" s="7">
        <v>-6.5242000000000004</v>
      </c>
      <c r="AU245" s="7">
        <v>16.5</v>
      </c>
      <c r="AV245" s="7">
        <v>5.8079999999999998</v>
      </c>
      <c r="AW245" s="7"/>
      <c r="AX245" s="7">
        <v>-6.6580000000000004</v>
      </c>
      <c r="AY245" s="7">
        <v>-0.1</v>
      </c>
      <c r="AZ245" s="7">
        <v>5.8479999999999999</v>
      </c>
      <c r="BA245" s="7"/>
      <c r="BB245" s="7">
        <v>-65.971000000000004</v>
      </c>
      <c r="BC245" s="7">
        <v>-0.2</v>
      </c>
      <c r="BD245" s="7">
        <v>5.8639999999999999</v>
      </c>
      <c r="BE245" s="7"/>
      <c r="BF245" s="7">
        <v>-69.897999999999996</v>
      </c>
      <c r="BG245" s="7">
        <v>-0.1</v>
      </c>
      <c r="BH245" s="7">
        <v>5.8479999999999999</v>
      </c>
      <c r="BI245" s="7"/>
      <c r="BJ245" s="7">
        <v>-71.287199999999999</v>
      </c>
      <c r="BK245" s="7">
        <v>0.1</v>
      </c>
      <c r="BL245" s="7">
        <v>5.8520000000000003</v>
      </c>
      <c r="BM245" s="7"/>
      <c r="BN245" s="7">
        <v>-70.352999999999994</v>
      </c>
    </row>
    <row r="246" spans="3:66" x14ac:dyDescent="0.2"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7">
        <v>12.4</v>
      </c>
      <c r="AR246" s="7">
        <v>5.8</v>
      </c>
      <c r="AS246" s="7"/>
      <c r="AT246" s="7">
        <v>-7.7973999999999997</v>
      </c>
      <c r="AU246" s="7">
        <v>7.8</v>
      </c>
      <c r="AV246" s="7">
        <v>5.8239999999999998</v>
      </c>
      <c r="AW246" s="7"/>
      <c r="AX246" s="7">
        <v>-9.9390000000000001</v>
      </c>
      <c r="AY246" s="7">
        <v>-0.1</v>
      </c>
      <c r="AZ246" s="7">
        <v>5.8479999999999999</v>
      </c>
      <c r="BA246" s="7"/>
      <c r="BB246" s="7">
        <v>-66.036799999999999</v>
      </c>
      <c r="BC246" s="7">
        <v>0.1</v>
      </c>
      <c r="BD246" s="7">
        <v>5.8639999999999999</v>
      </c>
      <c r="BE246" s="7"/>
      <c r="BF246" s="7">
        <v>-69.995999999999995</v>
      </c>
      <c r="BG246" s="7">
        <v>0</v>
      </c>
      <c r="BH246" s="7">
        <v>5.8479999999999999</v>
      </c>
      <c r="BI246" s="7"/>
      <c r="BJ246" s="7">
        <v>-71.385400000000004</v>
      </c>
      <c r="BK246" s="7">
        <v>0.1</v>
      </c>
      <c r="BL246" s="7">
        <v>5.8559999999999999</v>
      </c>
      <c r="BM246" s="7"/>
      <c r="BN246" s="7">
        <v>-70.450999999999993</v>
      </c>
    </row>
    <row r="247" spans="3:66" x14ac:dyDescent="0.2"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7">
        <v>6.2</v>
      </c>
      <c r="AR247" s="7">
        <v>5.8239999999999998</v>
      </c>
      <c r="AS247" s="7"/>
      <c r="AT247" s="7">
        <v>-11.8482</v>
      </c>
      <c r="AU247" s="7">
        <v>5.7</v>
      </c>
      <c r="AV247" s="7">
        <v>5.8360000000000003</v>
      </c>
      <c r="AW247" s="7"/>
      <c r="AX247" s="7">
        <v>-13.753</v>
      </c>
      <c r="AY247" s="7">
        <v>-0.2</v>
      </c>
      <c r="AZ247" s="7">
        <v>5.8479999999999999</v>
      </c>
      <c r="BA247" s="7"/>
      <c r="BB247" s="7">
        <v>-66.069599999999994</v>
      </c>
      <c r="BC247" s="7">
        <v>0.1</v>
      </c>
      <c r="BD247" s="7">
        <v>5.86</v>
      </c>
      <c r="BE247" s="7"/>
      <c r="BF247" s="7">
        <v>-71.165000000000006</v>
      </c>
      <c r="BG247" s="7">
        <v>-0.1</v>
      </c>
      <c r="BH247" s="7">
        <v>5.8520000000000003</v>
      </c>
      <c r="BI247" s="7"/>
      <c r="BJ247" s="7">
        <v>-71.483900000000006</v>
      </c>
      <c r="BK247" s="7">
        <v>0</v>
      </c>
      <c r="BL247" s="7">
        <v>5.8559999999999999</v>
      </c>
      <c r="BM247" s="7"/>
      <c r="BN247" s="7">
        <v>-70.549000000000007</v>
      </c>
    </row>
    <row r="248" spans="3:66" x14ac:dyDescent="0.2"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7">
        <v>4.0999999999999996</v>
      </c>
      <c r="AR248" s="7">
        <v>5.8360000000000003</v>
      </c>
      <c r="AS248" s="7"/>
      <c r="AT248" s="7">
        <v>-17.6312</v>
      </c>
      <c r="AU248" s="7">
        <v>4</v>
      </c>
      <c r="AV248" s="7">
        <v>5.84</v>
      </c>
      <c r="AW248" s="7"/>
      <c r="AX248" s="7">
        <v>-16.327000000000002</v>
      </c>
      <c r="AY248" s="7">
        <v>-0.1</v>
      </c>
      <c r="AZ248" s="7">
        <v>5.8520000000000003</v>
      </c>
      <c r="BA248" s="7"/>
      <c r="BB248" s="7">
        <v>-66.135300000000001</v>
      </c>
      <c r="BC248" s="7">
        <v>0.2</v>
      </c>
      <c r="BD248" s="7">
        <v>5.8639999999999999</v>
      </c>
      <c r="BE248" s="7"/>
      <c r="BF248" s="7">
        <v>-71.253</v>
      </c>
      <c r="BG248" s="7">
        <v>-0.1</v>
      </c>
      <c r="BH248" s="7">
        <v>5.8479999999999999</v>
      </c>
      <c r="BI248" s="7"/>
      <c r="BJ248" s="7">
        <v>-71.5822</v>
      </c>
      <c r="BK248" s="7">
        <v>-0.1</v>
      </c>
      <c r="BL248" s="7">
        <v>5.8520000000000003</v>
      </c>
      <c r="BM248" s="7"/>
      <c r="BN248" s="7">
        <v>-70.647999999999996</v>
      </c>
    </row>
    <row r="249" spans="3:66" x14ac:dyDescent="0.2"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7">
        <v>3.1</v>
      </c>
      <c r="AR249" s="7">
        <v>5.84</v>
      </c>
      <c r="AS249" s="7"/>
      <c r="AT249" s="7">
        <v>-20.735700000000001</v>
      </c>
      <c r="AU249" s="7">
        <v>3.8</v>
      </c>
      <c r="AV249" s="7">
        <v>5.84</v>
      </c>
      <c r="AW249" s="7"/>
      <c r="AX249" s="7">
        <v>-16.416</v>
      </c>
      <c r="AY249" s="7">
        <v>-0.3</v>
      </c>
      <c r="AZ249" s="7">
        <v>5.8479999999999999</v>
      </c>
      <c r="BA249" s="7"/>
      <c r="BB249" s="7">
        <v>-66.168199999999999</v>
      </c>
      <c r="BC249" s="7">
        <v>0.1</v>
      </c>
      <c r="BD249" s="7">
        <v>5.8639999999999999</v>
      </c>
      <c r="BE249" s="7"/>
      <c r="BF249" s="7">
        <v>-71.328999999999994</v>
      </c>
      <c r="BG249" s="7">
        <v>0.2</v>
      </c>
      <c r="BH249" s="7">
        <v>5.8479999999999999</v>
      </c>
      <c r="BI249" s="7"/>
      <c r="BJ249" s="7">
        <v>-72.827399999999997</v>
      </c>
      <c r="BK249" s="7">
        <v>0.2</v>
      </c>
      <c r="BL249" s="7">
        <v>5.8559999999999999</v>
      </c>
      <c r="BM249" s="7"/>
      <c r="BN249" s="7">
        <v>-71.876999999999995</v>
      </c>
    </row>
    <row r="250" spans="3:66" x14ac:dyDescent="0.2"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7">
        <v>2.9</v>
      </c>
      <c r="AR250" s="7">
        <v>5.84</v>
      </c>
      <c r="AS250" s="7"/>
      <c r="AT250" s="7">
        <v>-20.835799999999999</v>
      </c>
      <c r="AU250" s="7">
        <v>3.2</v>
      </c>
      <c r="AV250" s="7">
        <v>5.8440000000000003</v>
      </c>
      <c r="AW250" s="7"/>
      <c r="AX250" s="7">
        <v>-18.196999999999999</v>
      </c>
      <c r="AY250" s="7">
        <v>-0.1</v>
      </c>
      <c r="AZ250" s="7">
        <v>5.8479999999999999</v>
      </c>
      <c r="BA250" s="7"/>
      <c r="BB250" s="7">
        <v>-66.266800000000003</v>
      </c>
      <c r="BC250" s="7">
        <v>0</v>
      </c>
      <c r="BD250" s="7">
        <v>5.86</v>
      </c>
      <c r="BE250" s="7"/>
      <c r="BF250" s="7">
        <v>-71.417000000000002</v>
      </c>
      <c r="BG250" s="7">
        <v>0.1</v>
      </c>
      <c r="BH250" s="7">
        <v>5.8520000000000003</v>
      </c>
      <c r="BI250" s="7"/>
      <c r="BJ250" s="7">
        <v>-72.893000000000001</v>
      </c>
      <c r="BK250" s="7">
        <v>0.1</v>
      </c>
      <c r="BL250" s="7">
        <v>5.8520000000000003</v>
      </c>
      <c r="BM250" s="7"/>
      <c r="BN250" s="7">
        <v>-71.974999999999994</v>
      </c>
    </row>
    <row r="251" spans="3:66" x14ac:dyDescent="0.2"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7">
        <v>2.5</v>
      </c>
      <c r="AR251" s="7">
        <v>5.84</v>
      </c>
      <c r="AS251" s="7"/>
      <c r="AT251" s="7">
        <v>-22.803699999999999</v>
      </c>
      <c r="AU251" s="7">
        <v>2.7</v>
      </c>
      <c r="AV251" s="7">
        <v>5.8440000000000003</v>
      </c>
      <c r="AW251" s="7"/>
      <c r="AX251" s="7">
        <v>-20.456</v>
      </c>
      <c r="AY251" s="7">
        <v>-0.2</v>
      </c>
      <c r="AZ251" s="7">
        <v>5.8479999999999999</v>
      </c>
      <c r="BA251" s="7"/>
      <c r="BB251" s="7">
        <v>-66.266800000000003</v>
      </c>
      <c r="BC251" s="7">
        <v>-0.1</v>
      </c>
      <c r="BD251" s="7">
        <v>5.8639999999999999</v>
      </c>
      <c r="BE251" s="7"/>
      <c r="BF251" s="7">
        <v>-71.481999999999999</v>
      </c>
      <c r="BG251" s="7">
        <v>0</v>
      </c>
      <c r="BH251" s="7">
        <v>5.8479999999999999</v>
      </c>
      <c r="BI251" s="7"/>
      <c r="BJ251" s="7">
        <v>-72.991200000000006</v>
      </c>
      <c r="BK251" s="7">
        <v>0.1</v>
      </c>
      <c r="BL251" s="7">
        <v>5.8559999999999999</v>
      </c>
      <c r="BM251" s="7"/>
      <c r="BN251" s="7">
        <v>-72.057000000000002</v>
      </c>
    </row>
    <row r="252" spans="3:66" x14ac:dyDescent="0.2"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7">
        <v>2.4</v>
      </c>
      <c r="AR252" s="7">
        <v>5.8440000000000003</v>
      </c>
      <c r="AS252" s="7"/>
      <c r="AT252" s="7">
        <v>-25.036999999999999</v>
      </c>
      <c r="AU252" s="7">
        <v>1.5</v>
      </c>
      <c r="AV252" s="7">
        <v>5.8520000000000003</v>
      </c>
      <c r="AW252" s="7"/>
      <c r="AX252" s="7">
        <v>-24.911999999999999</v>
      </c>
      <c r="AY252" s="7">
        <v>-0.1</v>
      </c>
      <c r="AZ252" s="7">
        <v>5.8479999999999999</v>
      </c>
      <c r="BA252" s="7"/>
      <c r="BB252" s="7">
        <v>-66.332400000000007</v>
      </c>
      <c r="BC252" s="7">
        <v>-0.1</v>
      </c>
      <c r="BD252" s="7">
        <v>5.86</v>
      </c>
      <c r="BE252" s="7"/>
      <c r="BF252" s="7">
        <v>-71.581000000000003</v>
      </c>
      <c r="BG252" s="7">
        <v>0.1</v>
      </c>
      <c r="BH252" s="7">
        <v>5.8520000000000003</v>
      </c>
      <c r="BI252" s="7"/>
      <c r="BJ252" s="7">
        <v>-73.089500000000001</v>
      </c>
      <c r="BK252" s="7">
        <v>0.2</v>
      </c>
      <c r="BL252" s="7">
        <v>5.8520000000000003</v>
      </c>
      <c r="BM252" s="7"/>
      <c r="BN252" s="7">
        <v>-72.138999999999996</v>
      </c>
    </row>
    <row r="253" spans="3:66" x14ac:dyDescent="0.2"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7">
        <v>1.3</v>
      </c>
      <c r="AR253" s="7">
        <v>5.8559999999999999</v>
      </c>
      <c r="AS253" s="7"/>
      <c r="AT253" s="7">
        <v>-29.3324</v>
      </c>
      <c r="AU253" s="7">
        <v>1.5</v>
      </c>
      <c r="AV253" s="7">
        <v>5.86</v>
      </c>
      <c r="AW253" s="7"/>
      <c r="AX253" s="7">
        <v>-27.489000000000001</v>
      </c>
      <c r="AY253" s="7">
        <v>-0.1</v>
      </c>
      <c r="AZ253" s="7">
        <v>5.8479999999999999</v>
      </c>
      <c r="BA253" s="7"/>
      <c r="BB253" s="7">
        <v>-66.398099999999999</v>
      </c>
      <c r="BC253" s="7">
        <v>-0.1</v>
      </c>
      <c r="BD253" s="7">
        <v>5.86</v>
      </c>
      <c r="BE253" s="7"/>
      <c r="BF253" s="7">
        <v>-71.646000000000001</v>
      </c>
      <c r="BG253" s="7">
        <v>-0.1</v>
      </c>
      <c r="BH253" s="7">
        <v>5.8520000000000003</v>
      </c>
      <c r="BI253" s="7"/>
      <c r="BJ253" s="7">
        <v>-73.155000000000001</v>
      </c>
      <c r="BK253" s="7">
        <v>0</v>
      </c>
      <c r="BL253" s="7">
        <v>5.8559999999999999</v>
      </c>
      <c r="BM253" s="7"/>
      <c r="BN253" s="7">
        <v>-72.221000000000004</v>
      </c>
    </row>
    <row r="254" spans="3:66" x14ac:dyDescent="0.2"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7">
        <v>1</v>
      </c>
      <c r="AR254" s="7">
        <v>5.86</v>
      </c>
      <c r="AS254" s="7"/>
      <c r="AT254" s="7">
        <v>-30.230699999999999</v>
      </c>
      <c r="AU254" s="7">
        <v>1</v>
      </c>
      <c r="AV254" s="7">
        <v>5.8520000000000003</v>
      </c>
      <c r="AW254" s="7"/>
      <c r="AX254" s="7">
        <v>-30.792999999999999</v>
      </c>
      <c r="AY254" s="7">
        <v>-0.2</v>
      </c>
      <c r="AZ254" s="7">
        <v>5.8440000000000003</v>
      </c>
      <c r="BA254" s="7"/>
      <c r="BB254" s="7">
        <v>-66.463700000000003</v>
      </c>
      <c r="BC254" s="7">
        <v>0</v>
      </c>
      <c r="BD254" s="7">
        <v>5.86</v>
      </c>
      <c r="BE254" s="7"/>
      <c r="BF254" s="7">
        <v>-71.744</v>
      </c>
      <c r="BG254" s="7">
        <v>0</v>
      </c>
      <c r="BH254" s="7">
        <v>5.8479999999999999</v>
      </c>
      <c r="BI254" s="7"/>
      <c r="BJ254" s="7">
        <v>-73.253299999999996</v>
      </c>
      <c r="BK254" s="7">
        <v>0.2</v>
      </c>
      <c r="BL254" s="7">
        <v>5.8520000000000003</v>
      </c>
      <c r="BM254" s="7"/>
      <c r="BN254" s="7">
        <v>-72.319000000000003</v>
      </c>
    </row>
    <row r="255" spans="3:66" x14ac:dyDescent="0.2"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7">
        <v>1</v>
      </c>
      <c r="AR255" s="7">
        <v>5.86</v>
      </c>
      <c r="AS255" s="7"/>
      <c r="AT255" s="7">
        <v>-34.651699999999998</v>
      </c>
      <c r="AU255" s="7">
        <v>1.1000000000000001</v>
      </c>
      <c r="AV255" s="7">
        <v>5.8559999999999999</v>
      </c>
      <c r="AW255" s="7"/>
      <c r="AX255" s="7">
        <v>-30.86</v>
      </c>
      <c r="AY255" s="7">
        <v>0</v>
      </c>
      <c r="AZ255" s="7">
        <v>5.8479999999999999</v>
      </c>
      <c r="BA255" s="7"/>
      <c r="BB255" s="7">
        <v>-66.496700000000004</v>
      </c>
      <c r="BC255" s="7">
        <v>0</v>
      </c>
      <c r="BD255" s="7">
        <v>5.86</v>
      </c>
      <c r="BE255" s="7"/>
      <c r="BF255" s="7">
        <v>-71.820999999999998</v>
      </c>
      <c r="BG255" s="7">
        <v>0.1</v>
      </c>
      <c r="BH255" s="7">
        <v>5.8520000000000003</v>
      </c>
      <c r="BI255" s="7"/>
      <c r="BJ255" s="7">
        <v>-73.318799999999996</v>
      </c>
      <c r="BK255" s="7">
        <v>0.1</v>
      </c>
      <c r="BL255" s="7">
        <v>5.8559999999999999</v>
      </c>
      <c r="BM255" s="7"/>
      <c r="BN255" s="7">
        <v>-72.385000000000005</v>
      </c>
    </row>
    <row r="256" spans="3:66" x14ac:dyDescent="0.2"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7">
        <v>0.8</v>
      </c>
      <c r="AR256" s="7">
        <v>5.8559999999999999</v>
      </c>
      <c r="AS256" s="7"/>
      <c r="AT256" s="7">
        <v>-34.7181</v>
      </c>
      <c r="AU256" s="7">
        <v>0.8</v>
      </c>
      <c r="AV256" s="7">
        <v>5.8559999999999999</v>
      </c>
      <c r="AW256" s="7"/>
      <c r="AX256" s="7">
        <v>-33.573999999999998</v>
      </c>
      <c r="AY256" s="7">
        <v>-0.2</v>
      </c>
      <c r="AZ256" s="7">
        <v>5.8479999999999999</v>
      </c>
      <c r="BA256" s="7"/>
      <c r="BB256" s="7">
        <v>-66.562299999999993</v>
      </c>
      <c r="BC256" s="7">
        <v>0.1</v>
      </c>
      <c r="BD256" s="7">
        <v>5.8639999999999999</v>
      </c>
      <c r="BE256" s="7"/>
      <c r="BF256" s="7">
        <v>-71.908000000000001</v>
      </c>
      <c r="BG256" s="7">
        <v>-0.1</v>
      </c>
      <c r="BH256" s="7">
        <v>5.8520000000000003</v>
      </c>
      <c r="BI256" s="7"/>
      <c r="BJ256" s="7">
        <v>-73.417100000000005</v>
      </c>
      <c r="BK256" s="7">
        <v>0.3</v>
      </c>
      <c r="BL256" s="7">
        <v>5.8559999999999999</v>
      </c>
      <c r="BM256" s="7"/>
      <c r="BN256" s="7">
        <v>-72.5</v>
      </c>
    </row>
    <row r="257" spans="3:66" x14ac:dyDescent="0.2"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7">
        <v>0.7</v>
      </c>
      <c r="AR257" s="7">
        <v>5.8559999999999999</v>
      </c>
      <c r="AS257" s="7"/>
      <c r="AT257" s="7">
        <v>-37.506999999999998</v>
      </c>
      <c r="AU257" s="7">
        <v>0.7</v>
      </c>
      <c r="AV257" s="7">
        <v>5.8559999999999999</v>
      </c>
      <c r="AW257" s="7"/>
      <c r="AX257" s="7">
        <v>-36.087000000000003</v>
      </c>
      <c r="AY257" s="7">
        <v>0</v>
      </c>
      <c r="AZ257" s="7">
        <v>5.8440000000000003</v>
      </c>
      <c r="BA257" s="7"/>
      <c r="BB257" s="7">
        <v>-66.595200000000006</v>
      </c>
      <c r="BC257" s="7">
        <v>0</v>
      </c>
      <c r="BD257" s="7">
        <v>5.8639999999999999</v>
      </c>
      <c r="BE257" s="7"/>
      <c r="BF257" s="7">
        <v>-71.974000000000004</v>
      </c>
      <c r="BG257" s="7">
        <v>-0.1</v>
      </c>
      <c r="BH257" s="7">
        <v>5.8520000000000003</v>
      </c>
      <c r="BI257" s="7"/>
      <c r="BJ257" s="7">
        <v>-73.482600000000005</v>
      </c>
      <c r="BK257" s="7">
        <v>0.3</v>
      </c>
      <c r="BL257" s="7">
        <v>5.8520000000000003</v>
      </c>
      <c r="BM257" s="7"/>
      <c r="BN257" s="7">
        <v>-72.564999999999998</v>
      </c>
    </row>
    <row r="258" spans="3:66" x14ac:dyDescent="0.2"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7">
        <v>0.6</v>
      </c>
      <c r="AR258" s="7">
        <v>5.8559999999999999</v>
      </c>
      <c r="AS258" s="7"/>
      <c r="AT258" s="7">
        <v>-40.7575</v>
      </c>
      <c r="AU258" s="7">
        <v>0.6</v>
      </c>
      <c r="AV258" s="7">
        <v>5.8559999999999999</v>
      </c>
      <c r="AW258" s="7"/>
      <c r="AX258" s="7">
        <v>-36.473999999999997</v>
      </c>
      <c r="AY258" s="7">
        <v>0</v>
      </c>
      <c r="AZ258" s="7">
        <v>5.8479999999999999</v>
      </c>
      <c r="BA258" s="7"/>
      <c r="BB258" s="7">
        <v>-66.660899999999998</v>
      </c>
      <c r="BC258" s="7">
        <v>0.1</v>
      </c>
      <c r="BD258" s="7">
        <v>5.8639999999999999</v>
      </c>
      <c r="BE258" s="7"/>
      <c r="BF258" s="7">
        <v>-72.072000000000003</v>
      </c>
      <c r="BG258" s="7">
        <v>0</v>
      </c>
      <c r="BH258" s="7">
        <v>5.8520000000000003</v>
      </c>
      <c r="BI258" s="7"/>
      <c r="BJ258" s="7">
        <v>-73.613600000000005</v>
      </c>
      <c r="BK258" s="7">
        <v>0.1</v>
      </c>
      <c r="BL258" s="7">
        <v>5.8520000000000003</v>
      </c>
      <c r="BM258" s="7"/>
      <c r="BN258" s="7">
        <v>-72.662999999999997</v>
      </c>
    </row>
    <row r="259" spans="3:66" x14ac:dyDescent="0.2"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7">
        <v>0.6</v>
      </c>
      <c r="AR259" s="7">
        <v>5.86</v>
      </c>
      <c r="AS259" s="7"/>
      <c r="AT259" s="7">
        <v>-41.221400000000003</v>
      </c>
      <c r="AU259" s="7">
        <v>0.5</v>
      </c>
      <c r="AV259" s="7">
        <v>5.8559999999999999</v>
      </c>
      <c r="AW259" s="7"/>
      <c r="AX259" s="7">
        <v>-38.189</v>
      </c>
      <c r="AY259" s="7">
        <v>-0.1</v>
      </c>
      <c r="AZ259" s="7">
        <v>5.8479999999999999</v>
      </c>
      <c r="BA259" s="7"/>
      <c r="BB259" s="7">
        <v>-66.726500000000001</v>
      </c>
      <c r="BC259" s="7">
        <v>0.1</v>
      </c>
      <c r="BD259" s="7">
        <v>5.86</v>
      </c>
      <c r="BE259" s="7"/>
      <c r="BF259" s="7">
        <v>-72.126999999999995</v>
      </c>
      <c r="BG259" s="7">
        <v>0</v>
      </c>
      <c r="BH259" s="7">
        <v>5.8479999999999999</v>
      </c>
      <c r="BI259" s="7"/>
      <c r="BJ259" s="7">
        <v>-73.646299999999997</v>
      </c>
      <c r="BK259" s="7">
        <v>0.1</v>
      </c>
      <c r="BL259" s="7">
        <v>5.8520000000000003</v>
      </c>
      <c r="BM259" s="7"/>
      <c r="BN259" s="7">
        <v>-72.728999999999999</v>
      </c>
    </row>
    <row r="260" spans="3:66" x14ac:dyDescent="0.2"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7">
        <v>0.3</v>
      </c>
      <c r="AR260" s="7">
        <v>5.8559999999999999</v>
      </c>
      <c r="AS260" s="7"/>
      <c r="AT260" s="7">
        <v>-42.811999999999998</v>
      </c>
      <c r="AU260" s="7">
        <v>0.4</v>
      </c>
      <c r="AV260" s="7">
        <v>5.8520000000000003</v>
      </c>
      <c r="AW260" s="7"/>
      <c r="AX260" s="7">
        <v>-38.31</v>
      </c>
      <c r="AY260" s="7">
        <v>0</v>
      </c>
      <c r="AZ260" s="7">
        <v>5.8479999999999999</v>
      </c>
      <c r="BA260" s="7"/>
      <c r="BB260" s="7">
        <v>-66.792100000000005</v>
      </c>
      <c r="BC260" s="7">
        <v>0.1</v>
      </c>
      <c r="BD260" s="7">
        <v>5.8639999999999999</v>
      </c>
      <c r="BE260" s="7"/>
      <c r="BF260" s="7">
        <v>-72.203000000000003</v>
      </c>
      <c r="BG260" s="7">
        <v>0.1</v>
      </c>
      <c r="BH260" s="7">
        <v>5.8479999999999999</v>
      </c>
      <c r="BI260" s="7"/>
      <c r="BJ260" s="7">
        <v>-73.744600000000005</v>
      </c>
      <c r="BK260" s="7">
        <v>0.1</v>
      </c>
      <c r="BL260" s="7">
        <v>5.8559999999999999</v>
      </c>
      <c r="BM260" s="7"/>
      <c r="BN260" s="7">
        <v>-72.811000000000007</v>
      </c>
    </row>
    <row r="261" spans="3:66" x14ac:dyDescent="0.2"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s="7">
        <v>0.5</v>
      </c>
      <c r="AR261" s="7">
        <v>5.8559999999999999</v>
      </c>
      <c r="AS261" s="7"/>
      <c r="AT261" s="7">
        <v>-42.977600000000002</v>
      </c>
      <c r="AU261" s="7">
        <v>0.6</v>
      </c>
      <c r="AV261" s="7">
        <v>5.8520000000000003</v>
      </c>
      <c r="AW261" s="7"/>
      <c r="AX261" s="7">
        <v>-40.079000000000001</v>
      </c>
      <c r="AY261" s="7">
        <v>-0.1</v>
      </c>
      <c r="AZ261" s="7">
        <v>5.8479999999999999</v>
      </c>
      <c r="BA261" s="7"/>
      <c r="BB261" s="7">
        <v>-66.825000000000003</v>
      </c>
      <c r="BC261" s="7">
        <v>0.1</v>
      </c>
      <c r="BD261" s="7">
        <v>5.8639999999999999</v>
      </c>
      <c r="BE261" s="7"/>
      <c r="BF261" s="7">
        <v>-72.28</v>
      </c>
      <c r="BG261" s="7">
        <v>0.3</v>
      </c>
      <c r="BH261" s="7">
        <v>5.8479999999999999</v>
      </c>
      <c r="BI261" s="7"/>
      <c r="BJ261" s="7">
        <v>-73.81</v>
      </c>
      <c r="BK261" s="7">
        <v>0.2</v>
      </c>
      <c r="BL261" s="7">
        <v>5.8559999999999999</v>
      </c>
      <c r="BM261" s="7"/>
      <c r="BN261" s="7">
        <v>-72.876000000000005</v>
      </c>
    </row>
    <row r="262" spans="3:66" x14ac:dyDescent="0.2"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7">
        <v>0.2</v>
      </c>
      <c r="AR262" s="7">
        <v>5.8520000000000003</v>
      </c>
      <c r="AS262" s="7"/>
      <c r="AT262" s="7">
        <v>-45.162999999999997</v>
      </c>
      <c r="AU262" s="7">
        <v>0.6</v>
      </c>
      <c r="AV262" s="7">
        <v>5.8520000000000003</v>
      </c>
      <c r="AW262" s="7"/>
      <c r="AX262" s="7">
        <v>-41.271999999999998</v>
      </c>
      <c r="AY262" s="7">
        <v>0.1</v>
      </c>
      <c r="AZ262" s="7">
        <v>5.8479999999999999</v>
      </c>
      <c r="BA262" s="7"/>
      <c r="BB262" s="7">
        <v>-68.171099999999996</v>
      </c>
      <c r="BC262" s="7">
        <v>-0.1</v>
      </c>
      <c r="BD262" s="7">
        <v>5.8639999999999999</v>
      </c>
      <c r="BE262" s="7"/>
      <c r="BF262" s="7">
        <v>-72.355999999999995</v>
      </c>
      <c r="BG262" s="7">
        <v>0.2</v>
      </c>
      <c r="BH262" s="7">
        <v>5.8520000000000003</v>
      </c>
      <c r="BI262" s="7"/>
      <c r="BJ262" s="7">
        <v>-73.875600000000006</v>
      </c>
      <c r="BK262" s="7">
        <v>0</v>
      </c>
      <c r="BL262" s="7">
        <v>5.8559999999999999</v>
      </c>
      <c r="BM262" s="7"/>
      <c r="BN262" s="7">
        <v>-72.957999999999998</v>
      </c>
    </row>
    <row r="263" spans="3:66" x14ac:dyDescent="0.2"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7">
        <v>0.3</v>
      </c>
      <c r="AR263" s="7">
        <v>5.8520000000000003</v>
      </c>
      <c r="AS263" s="7"/>
      <c r="AT263" s="7">
        <v>-46.354300000000002</v>
      </c>
      <c r="AU263" s="7">
        <v>0.5</v>
      </c>
      <c r="AV263" s="7">
        <v>5.8559999999999999</v>
      </c>
      <c r="AW263" s="7"/>
      <c r="AX263" s="7">
        <v>-41.381999999999998</v>
      </c>
      <c r="AY263" s="7">
        <v>0</v>
      </c>
      <c r="AZ263" s="7">
        <v>5.8479999999999999</v>
      </c>
      <c r="BA263" s="7"/>
      <c r="BB263" s="7">
        <v>-68.302300000000002</v>
      </c>
      <c r="BC263" s="7">
        <v>0.1</v>
      </c>
      <c r="BD263" s="7">
        <v>5.86</v>
      </c>
      <c r="BE263" s="7"/>
      <c r="BF263" s="7">
        <v>-73.567999999999998</v>
      </c>
      <c r="BG263" s="7">
        <v>0</v>
      </c>
      <c r="BH263" s="7">
        <v>5.8520000000000003</v>
      </c>
      <c r="BI263" s="7"/>
      <c r="BJ263" s="7">
        <v>-73.941000000000003</v>
      </c>
      <c r="BK263" s="7">
        <v>-0.1</v>
      </c>
      <c r="BL263" s="7">
        <v>5.8559999999999999</v>
      </c>
      <c r="BM263" s="7"/>
      <c r="BN263" s="7">
        <v>-73.024000000000001</v>
      </c>
    </row>
    <row r="264" spans="3:66" x14ac:dyDescent="0.2"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  <c r="AQ264" s="7">
        <v>0.1</v>
      </c>
      <c r="AR264" s="7">
        <v>5.8520000000000003</v>
      </c>
      <c r="AS264" s="7"/>
      <c r="AT264" s="7">
        <v>-46.453600000000002</v>
      </c>
      <c r="AU264" s="7">
        <v>0.3</v>
      </c>
      <c r="AV264" s="7">
        <v>5.8520000000000003</v>
      </c>
      <c r="AW264" s="7"/>
      <c r="AX264" s="7">
        <v>-42.850999999999999</v>
      </c>
      <c r="AY264" s="7">
        <v>0</v>
      </c>
      <c r="AZ264" s="7">
        <v>5.8479999999999999</v>
      </c>
      <c r="BA264" s="7"/>
      <c r="BB264" s="7">
        <v>-68.400800000000004</v>
      </c>
      <c r="BC264" s="7">
        <v>0</v>
      </c>
      <c r="BD264" s="7">
        <v>5.86</v>
      </c>
      <c r="BE264" s="7"/>
      <c r="BF264" s="7">
        <v>-73.656000000000006</v>
      </c>
      <c r="BG264" s="7">
        <v>-0.3</v>
      </c>
      <c r="BH264" s="7">
        <v>5.8479999999999999</v>
      </c>
      <c r="BI264" s="7"/>
      <c r="BJ264" s="7">
        <v>-74.039299999999997</v>
      </c>
      <c r="BK264" s="7">
        <v>0.2</v>
      </c>
      <c r="BL264" s="7">
        <v>5.8520000000000003</v>
      </c>
      <c r="BM264" s="7"/>
      <c r="BN264" s="7">
        <v>-73.122</v>
      </c>
    </row>
    <row r="265" spans="3:66" x14ac:dyDescent="0.2"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7">
        <v>0.3</v>
      </c>
      <c r="AR265" s="7">
        <v>5.8559999999999999</v>
      </c>
      <c r="AS265" s="7"/>
      <c r="AT265" s="7">
        <v>-47.743699999999997</v>
      </c>
      <c r="AU265" s="7">
        <v>0.4</v>
      </c>
      <c r="AV265" s="7">
        <v>5.8559999999999999</v>
      </c>
      <c r="AW265" s="7"/>
      <c r="AX265" s="7">
        <v>-44.088000000000001</v>
      </c>
      <c r="AY265" s="7">
        <v>-0.1</v>
      </c>
      <c r="AZ265" s="7">
        <v>5.8479999999999999</v>
      </c>
      <c r="BA265" s="7"/>
      <c r="BB265" s="7">
        <v>-68.5321</v>
      </c>
      <c r="BC265" s="7">
        <v>0.1</v>
      </c>
      <c r="BD265" s="7">
        <v>5.8639999999999999</v>
      </c>
      <c r="BE265" s="7"/>
      <c r="BF265" s="7">
        <v>-73.709999999999994</v>
      </c>
      <c r="BG265" s="7">
        <v>0.2</v>
      </c>
      <c r="BH265" s="7">
        <v>5.8520000000000003</v>
      </c>
      <c r="BI265" s="7"/>
      <c r="BJ265" s="7">
        <v>-75.283299999999997</v>
      </c>
      <c r="BK265" s="7">
        <v>0.1</v>
      </c>
      <c r="BL265" s="7">
        <v>5.8520000000000003</v>
      </c>
      <c r="BM265" s="7"/>
      <c r="BN265" s="7">
        <v>-74.415999999999997</v>
      </c>
    </row>
    <row r="266" spans="3:66" x14ac:dyDescent="0.2"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  <c r="AQ266" s="7">
        <v>0.3</v>
      </c>
      <c r="AR266" s="7">
        <v>5.8559999999999999</v>
      </c>
      <c r="AS266" s="7"/>
      <c r="AT266" s="7">
        <v>-48.801699999999997</v>
      </c>
      <c r="AU266" s="7">
        <v>0.4</v>
      </c>
      <c r="AV266" s="7">
        <v>5.8559999999999999</v>
      </c>
      <c r="AW266" s="7"/>
      <c r="AX266" s="7">
        <v>-47.563000000000002</v>
      </c>
      <c r="AY266" s="7">
        <v>-0.1</v>
      </c>
      <c r="AZ266" s="7">
        <v>5.8479999999999999</v>
      </c>
      <c r="BA266" s="7"/>
      <c r="BB266" s="7">
        <v>-68.663399999999996</v>
      </c>
      <c r="BC266" s="7">
        <v>0</v>
      </c>
      <c r="BD266" s="7">
        <v>5.86</v>
      </c>
      <c r="BE266" s="7"/>
      <c r="BF266" s="7">
        <v>-73.765000000000001</v>
      </c>
      <c r="BG266" s="7">
        <v>0.1</v>
      </c>
      <c r="BH266" s="7">
        <v>5.8520000000000003</v>
      </c>
      <c r="BI266" s="7"/>
      <c r="BJ266" s="7">
        <v>-75.381399999999999</v>
      </c>
      <c r="BK266" s="7">
        <v>0</v>
      </c>
      <c r="BL266" s="7">
        <v>5.8559999999999999</v>
      </c>
      <c r="BM266" s="7"/>
      <c r="BN266" s="7">
        <v>-74.498000000000005</v>
      </c>
    </row>
    <row r="267" spans="3:66" x14ac:dyDescent="0.2"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7">
        <v>0.3</v>
      </c>
      <c r="AR267" s="7">
        <v>5.8559999999999999</v>
      </c>
      <c r="AS267" s="7"/>
      <c r="AT267" s="7">
        <v>-52.270600000000002</v>
      </c>
      <c r="AU267" s="7">
        <v>0.1</v>
      </c>
      <c r="AV267" s="7">
        <v>5.8559999999999999</v>
      </c>
      <c r="AW267" s="7"/>
      <c r="AX267" s="7">
        <v>-50.076000000000001</v>
      </c>
      <c r="AY267" s="7">
        <v>-0.2</v>
      </c>
      <c r="AZ267" s="7">
        <v>5.8479999999999999</v>
      </c>
      <c r="BA267" s="7"/>
      <c r="BB267" s="7">
        <v>-70.828199999999995</v>
      </c>
      <c r="BC267" s="7">
        <v>0</v>
      </c>
      <c r="BD267" s="7">
        <v>5.8639999999999999</v>
      </c>
      <c r="BE267" s="7"/>
      <c r="BF267" s="7">
        <v>-73.852000000000004</v>
      </c>
      <c r="BG267" s="7">
        <v>0.1</v>
      </c>
      <c r="BH267" s="7">
        <v>5.8520000000000003</v>
      </c>
      <c r="BI267" s="7"/>
      <c r="BJ267" s="7">
        <v>-75.414199999999994</v>
      </c>
      <c r="BK267" s="7">
        <v>0</v>
      </c>
      <c r="BL267" s="7">
        <v>5.8520000000000003</v>
      </c>
      <c r="BM267" s="7"/>
      <c r="BN267" s="7">
        <v>-74.563000000000002</v>
      </c>
    </row>
    <row r="268" spans="3:66" x14ac:dyDescent="0.2"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7">
        <v>0.2</v>
      </c>
      <c r="AR268" s="7">
        <v>5.86</v>
      </c>
      <c r="AS268" s="7"/>
      <c r="AT268" s="7">
        <v>-54.382800000000003</v>
      </c>
      <c r="AU268" s="7">
        <v>0</v>
      </c>
      <c r="AV268" s="7">
        <v>5.8520000000000003</v>
      </c>
      <c r="AW268" s="7"/>
      <c r="AX268" s="7">
        <v>-52.982999999999997</v>
      </c>
      <c r="AY268" s="7">
        <v>0</v>
      </c>
      <c r="AZ268" s="7">
        <v>5.8440000000000003</v>
      </c>
      <c r="BA268" s="7"/>
      <c r="BB268" s="7">
        <v>-70.959400000000002</v>
      </c>
      <c r="BC268" s="7">
        <v>0</v>
      </c>
      <c r="BD268" s="7">
        <v>5.8639999999999999</v>
      </c>
      <c r="BE268" s="7"/>
      <c r="BF268" s="7">
        <v>-73.918000000000006</v>
      </c>
      <c r="BG268" s="7">
        <v>0.2</v>
      </c>
      <c r="BH268" s="7">
        <v>5.8520000000000003</v>
      </c>
      <c r="BI268" s="7"/>
      <c r="BJ268" s="7">
        <v>-75.479600000000005</v>
      </c>
      <c r="BK268" s="7">
        <v>0.1</v>
      </c>
      <c r="BL268" s="7">
        <v>5.8520000000000003</v>
      </c>
      <c r="BM268" s="7"/>
      <c r="BN268" s="7">
        <v>-74.628</v>
      </c>
    </row>
    <row r="269" spans="3:66" x14ac:dyDescent="0.2"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  <c r="AQ269" s="7">
        <v>0.1</v>
      </c>
      <c r="AR269" s="7">
        <v>5.8559999999999999</v>
      </c>
      <c r="AS269" s="7"/>
      <c r="AT269" s="7">
        <v>-56.493499999999997</v>
      </c>
      <c r="AU269" s="7">
        <v>0.3</v>
      </c>
      <c r="AV269" s="7">
        <v>5.86</v>
      </c>
      <c r="AW269" s="7"/>
      <c r="AX269" s="7">
        <v>-54.612000000000002</v>
      </c>
      <c r="AY269" s="7">
        <v>-0.3</v>
      </c>
      <c r="AZ269" s="7">
        <v>5.8520000000000003</v>
      </c>
      <c r="BA269" s="7"/>
      <c r="BB269" s="7">
        <v>-71.090500000000006</v>
      </c>
      <c r="BC269" s="7">
        <v>0.2</v>
      </c>
      <c r="BD269" s="7">
        <v>5.86</v>
      </c>
      <c r="BE269" s="7"/>
      <c r="BF269" s="7">
        <v>-73.971999999999994</v>
      </c>
      <c r="BG269" s="7">
        <v>-0.2</v>
      </c>
      <c r="BH269" s="7">
        <v>5.8520000000000003</v>
      </c>
      <c r="BI269" s="7"/>
      <c r="BJ269" s="7">
        <v>-75.577799999999996</v>
      </c>
      <c r="BK269" s="7">
        <v>0.1</v>
      </c>
      <c r="BL269" s="7">
        <v>5.8520000000000003</v>
      </c>
      <c r="BM269" s="7"/>
      <c r="BN269" s="7">
        <v>-74.709999999999994</v>
      </c>
    </row>
    <row r="270" spans="3:66" x14ac:dyDescent="0.2"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7">
        <v>0.1</v>
      </c>
      <c r="AR270" s="7">
        <v>5.86</v>
      </c>
      <c r="AS270" s="7"/>
      <c r="AT270" s="7">
        <v>-57.482300000000002</v>
      </c>
      <c r="AU270" s="7">
        <v>0.2</v>
      </c>
      <c r="AV270" s="7">
        <v>5.8559999999999999</v>
      </c>
      <c r="AW270" s="7"/>
      <c r="AX270" s="7">
        <v>-55.338000000000001</v>
      </c>
      <c r="AY270" s="7">
        <v>0.1</v>
      </c>
      <c r="AZ270" s="7">
        <v>5.8479999999999999</v>
      </c>
      <c r="BA270" s="7"/>
      <c r="BB270" s="7">
        <v>-71.188800000000001</v>
      </c>
      <c r="BC270" s="7">
        <v>-0.2</v>
      </c>
      <c r="BD270" s="7">
        <v>5.86</v>
      </c>
      <c r="BE270" s="7"/>
      <c r="BF270" s="7">
        <v>-74.049000000000007</v>
      </c>
      <c r="BG270" s="7">
        <v>-0.1</v>
      </c>
      <c r="BH270" s="7">
        <v>5.8479999999999999</v>
      </c>
      <c r="BI270" s="7"/>
      <c r="BJ270" s="7">
        <v>-75.643199999999993</v>
      </c>
      <c r="BK270" s="7">
        <v>-0.1</v>
      </c>
      <c r="BL270" s="7">
        <v>5.8520000000000003</v>
      </c>
      <c r="BM270" s="7"/>
      <c r="BN270" s="7">
        <v>-74.775999999999996</v>
      </c>
    </row>
    <row r="271" spans="3:66" x14ac:dyDescent="0.2"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7">
        <v>-0.2</v>
      </c>
      <c r="AR271" s="7">
        <v>5.86</v>
      </c>
      <c r="AS271" s="7"/>
      <c r="AT271" s="7">
        <v>-57.877800000000001</v>
      </c>
      <c r="AU271" s="7">
        <v>0.1</v>
      </c>
      <c r="AV271" s="7">
        <v>5.8559999999999999</v>
      </c>
      <c r="AW271" s="7"/>
      <c r="AX271" s="7">
        <v>-62.179000000000002</v>
      </c>
      <c r="AY271" s="7">
        <v>-0.1</v>
      </c>
      <c r="AZ271" s="7">
        <v>5.8479999999999999</v>
      </c>
      <c r="BA271" s="7"/>
      <c r="BB271" s="7">
        <v>-71.319999999999993</v>
      </c>
      <c r="BC271" s="7">
        <v>0</v>
      </c>
      <c r="BD271" s="7">
        <v>5.86</v>
      </c>
      <c r="BE271" s="7"/>
      <c r="BF271" s="7">
        <v>-74.114000000000004</v>
      </c>
      <c r="BG271" s="7">
        <v>0</v>
      </c>
      <c r="BH271" s="7">
        <v>5.8479999999999999</v>
      </c>
      <c r="BI271" s="7"/>
      <c r="BJ271" s="7">
        <v>-75.676100000000005</v>
      </c>
      <c r="BK271" s="7">
        <v>-0.2</v>
      </c>
      <c r="BL271" s="7">
        <v>5.8559999999999999</v>
      </c>
      <c r="BM271" s="7"/>
      <c r="BN271" s="7">
        <v>-74.825000000000003</v>
      </c>
    </row>
    <row r="272" spans="3:66" x14ac:dyDescent="0.2"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  <c r="AQ272" s="7">
        <v>-0.1</v>
      </c>
      <c r="AR272" s="7">
        <v>5.8559999999999999</v>
      </c>
      <c r="AS272" s="7"/>
      <c r="AT272" s="7">
        <v>-64.558199999999999</v>
      </c>
      <c r="AU272" s="7">
        <v>-0.1</v>
      </c>
      <c r="AV272" s="7">
        <v>5.8559999999999999</v>
      </c>
      <c r="AW272" s="7"/>
      <c r="AX272" s="7">
        <v>-62.42</v>
      </c>
      <c r="AY272" s="7">
        <v>0</v>
      </c>
      <c r="AZ272" s="7">
        <v>5.8479999999999999</v>
      </c>
      <c r="BA272" s="7"/>
      <c r="BB272" s="7">
        <v>-71.418300000000002</v>
      </c>
      <c r="BC272" s="7">
        <v>0</v>
      </c>
      <c r="BD272" s="7">
        <v>5.86</v>
      </c>
      <c r="BE272" s="7"/>
      <c r="BF272" s="7">
        <v>-74.158000000000001</v>
      </c>
      <c r="BG272" s="7">
        <v>-0.2</v>
      </c>
      <c r="BH272" s="7">
        <v>5.8520000000000003</v>
      </c>
      <c r="BI272" s="7"/>
      <c r="BJ272" s="7">
        <v>-75.741399999999999</v>
      </c>
      <c r="BK272" s="7">
        <v>-0.1</v>
      </c>
      <c r="BL272" s="7">
        <v>5.8559999999999999</v>
      </c>
      <c r="BM272" s="7"/>
      <c r="BN272" s="7">
        <v>-74.906999999999996</v>
      </c>
    </row>
    <row r="273" spans="3:66" x14ac:dyDescent="0.2"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s="7">
        <v>-0.2</v>
      </c>
      <c r="AR273" s="7">
        <v>5.86</v>
      </c>
      <c r="AS273" s="7"/>
      <c r="AT273" s="7">
        <v>-64.820999999999998</v>
      </c>
      <c r="AU273" s="7">
        <v>0.1</v>
      </c>
      <c r="AV273" s="7">
        <v>5.8559999999999999</v>
      </c>
      <c r="AW273" s="7"/>
      <c r="AX273" s="7">
        <v>-62.485999999999997</v>
      </c>
      <c r="AY273" s="7">
        <v>-0.2</v>
      </c>
      <c r="AZ273" s="7">
        <v>5.8479999999999999</v>
      </c>
      <c r="BA273" s="7"/>
      <c r="BB273" s="7">
        <v>-71.713200000000001</v>
      </c>
      <c r="BC273" s="7">
        <v>0</v>
      </c>
      <c r="BD273" s="7">
        <v>5.8639999999999999</v>
      </c>
      <c r="BE273" s="7"/>
      <c r="BF273" s="7">
        <v>-74.222999999999999</v>
      </c>
      <c r="BG273" s="7">
        <v>0</v>
      </c>
      <c r="BH273" s="7">
        <v>5.8479999999999999</v>
      </c>
      <c r="BI273" s="7"/>
      <c r="BJ273" s="7">
        <v>-75.839600000000004</v>
      </c>
      <c r="BK273" s="7">
        <v>0.2</v>
      </c>
      <c r="BL273" s="7">
        <v>5.8520000000000003</v>
      </c>
      <c r="BM273" s="7"/>
      <c r="BN273" s="7">
        <v>-74.989000000000004</v>
      </c>
    </row>
    <row r="274" spans="3:66" x14ac:dyDescent="0.2"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  <c r="AQ274" s="7">
        <v>0.1</v>
      </c>
      <c r="AR274" s="7">
        <v>5.8559999999999999</v>
      </c>
      <c r="AS274" s="7"/>
      <c r="AT274" s="7">
        <v>-64.919700000000006</v>
      </c>
      <c r="AU274" s="7">
        <v>0.1</v>
      </c>
      <c r="AV274" s="7">
        <v>5.86</v>
      </c>
      <c r="AW274" s="7"/>
      <c r="AX274" s="7">
        <v>-66.034999999999997</v>
      </c>
      <c r="AY274" s="7">
        <v>0.1</v>
      </c>
      <c r="AZ274" s="7">
        <v>5.8479999999999999</v>
      </c>
      <c r="BA274" s="7"/>
      <c r="BB274" s="7">
        <v>-71.844399999999993</v>
      </c>
      <c r="BC274" s="7">
        <v>0.2</v>
      </c>
      <c r="BD274" s="7">
        <v>5.86</v>
      </c>
      <c r="BE274" s="7"/>
      <c r="BF274" s="7">
        <v>-74.311000000000007</v>
      </c>
      <c r="BG274" s="7">
        <v>-0.4</v>
      </c>
      <c r="BH274" s="7">
        <v>5.8479999999999999</v>
      </c>
      <c r="BI274" s="7"/>
      <c r="BJ274" s="7">
        <v>-75.872299999999996</v>
      </c>
      <c r="BK274" s="7">
        <v>0</v>
      </c>
      <c r="BL274" s="7">
        <v>5.8559999999999999</v>
      </c>
      <c r="BM274" s="7"/>
      <c r="BN274" s="7">
        <v>-75.037999999999997</v>
      </c>
    </row>
    <row r="275" spans="3:66" x14ac:dyDescent="0.2"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  <c r="AQ275" s="7">
        <v>-0.2</v>
      </c>
      <c r="AR275" s="7">
        <v>5.8559999999999999</v>
      </c>
      <c r="AS275" s="7"/>
      <c r="AT275" s="7">
        <v>-68.761700000000005</v>
      </c>
      <c r="AU275" s="7">
        <v>-0.1</v>
      </c>
      <c r="AV275" s="7">
        <v>5.8559999999999999</v>
      </c>
      <c r="AW275" s="7"/>
      <c r="AX275" s="7">
        <v>-68.103999999999999</v>
      </c>
      <c r="AY275" s="7">
        <v>-0.1</v>
      </c>
      <c r="AZ275" s="7">
        <v>5.8479999999999999</v>
      </c>
      <c r="BA275" s="7"/>
      <c r="BB275" s="7">
        <v>-71.942700000000002</v>
      </c>
      <c r="BC275" s="7">
        <v>-0.1</v>
      </c>
      <c r="BD275" s="7">
        <v>5.86</v>
      </c>
      <c r="BE275" s="7"/>
      <c r="BF275" s="7">
        <v>-74.353999999999999</v>
      </c>
      <c r="BG275" s="7">
        <v>0.1</v>
      </c>
      <c r="BH275" s="7">
        <v>5.8479999999999999</v>
      </c>
      <c r="BI275" s="7"/>
      <c r="BJ275" s="7">
        <v>-75.937799999999996</v>
      </c>
      <c r="BK275" s="7">
        <v>0.2</v>
      </c>
      <c r="BL275" s="7">
        <v>5.8559999999999999</v>
      </c>
      <c r="BM275" s="7"/>
      <c r="BN275" s="7">
        <v>-75.102999999999994</v>
      </c>
    </row>
    <row r="276" spans="3:66" x14ac:dyDescent="0.2"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7">
        <v>-0.4</v>
      </c>
      <c r="AR276" s="7">
        <v>5.86</v>
      </c>
      <c r="AS276" s="7"/>
      <c r="AT276" s="7">
        <v>-71.221599999999995</v>
      </c>
      <c r="AU276" s="7">
        <v>0</v>
      </c>
      <c r="AV276" s="7">
        <v>5.8559999999999999</v>
      </c>
      <c r="AW276" s="7"/>
      <c r="AX276" s="7">
        <v>-68.311999999999998</v>
      </c>
      <c r="AY276" s="7">
        <v>-0.1</v>
      </c>
      <c r="AZ276" s="7">
        <v>5.8479999999999999</v>
      </c>
      <c r="BA276" s="7"/>
      <c r="BB276" s="7">
        <v>-72.040999999999997</v>
      </c>
      <c r="BC276" s="7">
        <v>-0.2</v>
      </c>
      <c r="BD276" s="7">
        <v>5.86</v>
      </c>
      <c r="BE276" s="7"/>
      <c r="BF276" s="7">
        <v>-74.42</v>
      </c>
      <c r="BG276" s="7">
        <v>-0.1</v>
      </c>
      <c r="BH276" s="7">
        <v>5.8479999999999999</v>
      </c>
      <c r="BI276" s="7"/>
      <c r="BJ276" s="7">
        <v>-76.035899999999998</v>
      </c>
      <c r="BK276" s="7">
        <v>-0.1</v>
      </c>
      <c r="BL276" s="7">
        <v>5.8520000000000003</v>
      </c>
      <c r="BM276" s="7"/>
      <c r="BN276" s="7">
        <v>-75.185000000000002</v>
      </c>
    </row>
    <row r="277" spans="3:66" x14ac:dyDescent="0.2"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  <c r="AQ277" s="7">
        <v>0.1</v>
      </c>
      <c r="AR277" s="7">
        <v>5.8559999999999999</v>
      </c>
      <c r="AS277" s="7"/>
      <c r="AT277" s="7">
        <v>-71.451099999999997</v>
      </c>
      <c r="AU277" s="7">
        <v>0</v>
      </c>
      <c r="AV277" s="7">
        <v>5.8559999999999999</v>
      </c>
      <c r="AW277" s="7"/>
      <c r="AX277" s="7">
        <v>-71.733000000000004</v>
      </c>
      <c r="AY277" s="7">
        <v>0.1</v>
      </c>
      <c r="AZ277" s="7">
        <v>5.8479999999999999</v>
      </c>
      <c r="BA277" s="7"/>
      <c r="BB277" s="7">
        <v>-72.139300000000006</v>
      </c>
      <c r="BC277" s="7">
        <v>0</v>
      </c>
      <c r="BD277" s="7">
        <v>5.8639999999999999</v>
      </c>
      <c r="BE277" s="7"/>
      <c r="BF277" s="7">
        <v>-75.98</v>
      </c>
      <c r="BG277" s="7">
        <v>-0.1</v>
      </c>
      <c r="BH277" s="7">
        <v>5.8479999999999999</v>
      </c>
      <c r="BI277" s="7"/>
      <c r="BJ277" s="7">
        <v>-76.068600000000004</v>
      </c>
      <c r="BK277" s="7">
        <v>0.2</v>
      </c>
      <c r="BL277" s="7">
        <v>5.8559999999999999</v>
      </c>
      <c r="BM277" s="7"/>
      <c r="BN277" s="7">
        <v>-75.233999999999995</v>
      </c>
    </row>
    <row r="278" spans="3:66" x14ac:dyDescent="0.2"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  <c r="AQ278" s="7">
        <v>-0.3</v>
      </c>
      <c r="AR278" s="7">
        <v>5.8559999999999999</v>
      </c>
      <c r="AS278" s="7"/>
      <c r="AT278" s="7">
        <v>-75.414199999999994</v>
      </c>
      <c r="AU278" s="7">
        <v>0</v>
      </c>
      <c r="AV278" s="7">
        <v>5.8559999999999999</v>
      </c>
      <c r="AW278" s="7"/>
      <c r="AX278" s="7">
        <v>-71.831000000000003</v>
      </c>
      <c r="AY278" s="7">
        <v>-0.2</v>
      </c>
      <c r="AZ278" s="7">
        <v>5.8479999999999999</v>
      </c>
      <c r="BA278" s="7"/>
      <c r="BB278" s="7">
        <v>-72.270399999999995</v>
      </c>
      <c r="BC278" s="7">
        <v>0.2</v>
      </c>
      <c r="BD278" s="7">
        <v>5.8639999999999999</v>
      </c>
      <c r="BE278" s="7"/>
      <c r="BF278" s="7">
        <v>-76.034999999999997</v>
      </c>
      <c r="BG278" s="7">
        <v>0.1</v>
      </c>
      <c r="BH278" s="7">
        <v>5.8520000000000003</v>
      </c>
      <c r="BI278" s="7"/>
      <c r="BJ278" s="7">
        <v>-76.134</v>
      </c>
      <c r="BK278" s="7">
        <v>-0.1</v>
      </c>
      <c r="BL278" s="7">
        <v>5.8559999999999999</v>
      </c>
      <c r="BM278" s="7"/>
      <c r="BN278" s="7">
        <v>-75.299000000000007</v>
      </c>
    </row>
    <row r="279" spans="3:66" x14ac:dyDescent="0.2"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  <c r="AQ279" s="7">
        <v>-0.2</v>
      </c>
      <c r="AR279" s="7">
        <v>5.8559999999999999</v>
      </c>
      <c r="AS279" s="7"/>
      <c r="AT279" s="7">
        <v>-75.479600000000005</v>
      </c>
      <c r="AU279" s="7">
        <v>0</v>
      </c>
      <c r="AV279" s="7">
        <v>5.8559999999999999</v>
      </c>
      <c r="AW279" s="7"/>
      <c r="AX279" s="7">
        <v>-73.938999999999993</v>
      </c>
      <c r="AY279" s="7">
        <v>-0.1</v>
      </c>
      <c r="AZ279" s="7">
        <v>5.8479999999999999</v>
      </c>
      <c r="BA279" s="7"/>
      <c r="BB279" s="7">
        <v>-73.417100000000005</v>
      </c>
      <c r="BC279" s="7">
        <v>0.2</v>
      </c>
      <c r="BD279" s="7">
        <v>5.8639999999999999</v>
      </c>
      <c r="BE279" s="7"/>
      <c r="BF279" s="7">
        <v>-76.099999999999994</v>
      </c>
      <c r="BG279" s="7">
        <v>0.1</v>
      </c>
      <c r="BH279" s="7">
        <v>5.8520000000000003</v>
      </c>
      <c r="BI279" s="7"/>
      <c r="BJ279" s="7">
        <v>-77.671400000000006</v>
      </c>
      <c r="BK279" s="7">
        <v>0</v>
      </c>
      <c r="BL279" s="7">
        <v>5.8520000000000003</v>
      </c>
      <c r="BM279" s="7"/>
      <c r="BN279" s="7">
        <v>-76.951999999999998</v>
      </c>
    </row>
    <row r="280" spans="3:66" x14ac:dyDescent="0.2"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  <c r="AQ280" s="7">
        <v>0</v>
      </c>
      <c r="AR280" s="7">
        <v>5.86</v>
      </c>
      <c r="AS280" s="7"/>
      <c r="AT280" s="7">
        <v>-77.409700000000001</v>
      </c>
      <c r="AU280" s="7">
        <v>0.1</v>
      </c>
      <c r="AV280" s="7">
        <v>5.8559999999999999</v>
      </c>
      <c r="AW280" s="7"/>
      <c r="AX280" s="7">
        <v>-75.783000000000001</v>
      </c>
      <c r="AY280" s="7">
        <v>0</v>
      </c>
      <c r="AZ280" s="7">
        <v>5.8520000000000003</v>
      </c>
      <c r="BA280" s="7"/>
      <c r="BB280" s="7">
        <v>-73.515299999999996</v>
      </c>
      <c r="BC280" s="7">
        <v>0.1</v>
      </c>
      <c r="BD280" s="7">
        <v>5.8639999999999999</v>
      </c>
      <c r="BE280" s="7"/>
      <c r="BF280" s="7">
        <v>-76.165000000000006</v>
      </c>
      <c r="BG280" s="7">
        <v>0.1</v>
      </c>
      <c r="BH280" s="7">
        <v>5.8520000000000003</v>
      </c>
      <c r="BI280" s="7"/>
      <c r="BJ280" s="7">
        <v>-77.736699999999999</v>
      </c>
      <c r="BK280" s="7">
        <v>0</v>
      </c>
      <c r="BL280" s="7">
        <v>5.8520000000000003</v>
      </c>
      <c r="BM280" s="7"/>
      <c r="BN280" s="7">
        <v>-77.001000000000005</v>
      </c>
    </row>
    <row r="281" spans="3:66" x14ac:dyDescent="0.2"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  <c r="AQ281" s="7">
        <v>0.1</v>
      </c>
      <c r="AR281" s="7">
        <v>5.86</v>
      </c>
      <c r="AS281" s="7"/>
      <c r="AT281" s="7">
        <v>-79.011399999999995</v>
      </c>
      <c r="AU281" s="7">
        <v>0.2</v>
      </c>
      <c r="AV281" s="7">
        <v>5.8520000000000003</v>
      </c>
      <c r="AW281" s="7"/>
      <c r="AX281" s="7">
        <v>-75.837999999999994</v>
      </c>
      <c r="AY281" s="7">
        <v>0.1</v>
      </c>
      <c r="AZ281" s="7">
        <v>5.8479999999999999</v>
      </c>
      <c r="BA281" s="7"/>
      <c r="BB281" s="7">
        <v>-73.580799999999996</v>
      </c>
      <c r="BC281" s="7">
        <v>0.1</v>
      </c>
      <c r="BD281" s="7">
        <v>5.8639999999999999</v>
      </c>
      <c r="BE281" s="7"/>
      <c r="BF281" s="7">
        <v>-76.22</v>
      </c>
      <c r="BG281" s="7">
        <v>0.2</v>
      </c>
      <c r="BH281" s="7">
        <v>5.8479999999999999</v>
      </c>
      <c r="BI281" s="7"/>
      <c r="BJ281" s="7">
        <v>-77.802099999999996</v>
      </c>
      <c r="BK281" s="7">
        <v>0.1</v>
      </c>
      <c r="BL281" s="7">
        <v>5.8520000000000003</v>
      </c>
      <c r="BM281" s="7"/>
      <c r="BN281" s="7">
        <v>-77.082999999999998</v>
      </c>
    </row>
    <row r="282" spans="3:66" x14ac:dyDescent="0.2"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  <c r="AQ282" s="7">
        <v>-0.3</v>
      </c>
      <c r="AR282" s="7">
        <v>5.86</v>
      </c>
      <c r="AS282" s="7"/>
      <c r="AT282" s="7">
        <v>-79.076800000000006</v>
      </c>
      <c r="AU282" s="7">
        <v>0</v>
      </c>
      <c r="AV282" s="7">
        <v>5.8559999999999999</v>
      </c>
      <c r="AW282" s="7"/>
      <c r="AX282" s="7">
        <v>-77.472999999999999</v>
      </c>
      <c r="AY282" s="7">
        <v>0</v>
      </c>
      <c r="AZ282" s="7">
        <v>5.8479999999999999</v>
      </c>
      <c r="BA282" s="7"/>
      <c r="BB282" s="7">
        <v>-73.679000000000002</v>
      </c>
      <c r="BC282" s="7">
        <v>0.1</v>
      </c>
      <c r="BD282" s="7">
        <v>5.8639999999999999</v>
      </c>
      <c r="BE282" s="7"/>
      <c r="BF282" s="7">
        <v>-76.274000000000001</v>
      </c>
      <c r="BG282" s="7">
        <v>-0.1</v>
      </c>
      <c r="BH282" s="7">
        <v>5.8520000000000003</v>
      </c>
      <c r="BI282" s="7"/>
      <c r="BJ282" s="7">
        <v>-77.867500000000007</v>
      </c>
      <c r="BK282" s="7">
        <v>0</v>
      </c>
      <c r="BL282" s="7">
        <v>5.8520000000000003</v>
      </c>
      <c r="BM282" s="7"/>
      <c r="BN282" s="7">
        <v>-77.147999999999996</v>
      </c>
    </row>
    <row r="283" spans="3:66" x14ac:dyDescent="0.2"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  <c r="AQ283" s="7">
        <v>0.1</v>
      </c>
      <c r="AR283" s="7">
        <v>5.8559999999999999</v>
      </c>
      <c r="AS283" s="7"/>
      <c r="AT283" s="7">
        <v>-80.416200000000003</v>
      </c>
      <c r="AU283" s="7">
        <v>0.1</v>
      </c>
      <c r="AV283" s="7">
        <v>5.86</v>
      </c>
      <c r="AW283" s="7"/>
      <c r="AX283" s="7">
        <v>-77.506</v>
      </c>
      <c r="AY283" s="7">
        <v>0.1</v>
      </c>
      <c r="AZ283" s="7">
        <v>5.8479999999999999</v>
      </c>
      <c r="BA283" s="7"/>
      <c r="BB283" s="7">
        <v>-73.744600000000005</v>
      </c>
      <c r="BC283" s="7">
        <v>0.1</v>
      </c>
      <c r="BD283" s="7">
        <v>5.8639999999999999</v>
      </c>
      <c r="BE283" s="7"/>
      <c r="BF283" s="7">
        <v>-76.317999999999998</v>
      </c>
      <c r="BG283" s="7">
        <v>-0.2</v>
      </c>
      <c r="BH283" s="7">
        <v>5.8520000000000003</v>
      </c>
      <c r="BI283" s="7"/>
      <c r="BJ283" s="7">
        <v>-77.900199999999998</v>
      </c>
      <c r="BK283" s="7">
        <v>0.1</v>
      </c>
      <c r="BL283" s="7">
        <v>5.8520000000000003</v>
      </c>
      <c r="BM283" s="7"/>
      <c r="BN283" s="7">
        <v>-77.197000000000003</v>
      </c>
    </row>
    <row r="284" spans="3:66" x14ac:dyDescent="0.2"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  <c r="AQ284" s="7">
        <v>-0.1</v>
      </c>
      <c r="AR284" s="7">
        <v>5.86</v>
      </c>
      <c r="AS284" s="7"/>
      <c r="AT284" s="7">
        <v>-80.416200000000003</v>
      </c>
      <c r="AU284" s="7">
        <v>0</v>
      </c>
      <c r="AV284" s="7">
        <v>5.8559999999999999</v>
      </c>
      <c r="AW284" s="7"/>
      <c r="AX284" s="7">
        <v>-78.421999999999997</v>
      </c>
      <c r="AY284" s="7">
        <v>-0.1</v>
      </c>
      <c r="AZ284" s="7">
        <v>5.8479999999999999</v>
      </c>
      <c r="BA284" s="7"/>
      <c r="BB284" s="7">
        <v>-73.842699999999994</v>
      </c>
      <c r="BC284" s="7">
        <v>0</v>
      </c>
      <c r="BD284" s="7">
        <v>5.86</v>
      </c>
      <c r="BE284" s="7"/>
      <c r="BF284" s="7">
        <v>-77.387</v>
      </c>
      <c r="BG284" s="7">
        <v>-0.3</v>
      </c>
      <c r="BH284" s="7">
        <v>5.8520000000000003</v>
      </c>
      <c r="BI284" s="7"/>
      <c r="BJ284" s="7">
        <v>-77.965599999999995</v>
      </c>
      <c r="BK284" s="7">
        <v>0</v>
      </c>
      <c r="BL284" s="7">
        <v>5.8520000000000003</v>
      </c>
      <c r="BM284" s="7"/>
      <c r="BN284" s="7">
        <v>-77.245999999999995</v>
      </c>
    </row>
    <row r="285" spans="3:66" x14ac:dyDescent="0.2"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  <c r="AQ285" s="7">
        <v>-0.3</v>
      </c>
      <c r="AR285" s="7">
        <v>5.8559999999999999</v>
      </c>
      <c r="AS285" s="7"/>
      <c r="AT285" s="7">
        <v>-81.069400000000002</v>
      </c>
      <c r="AU285" s="7">
        <v>-0.1</v>
      </c>
      <c r="AV285" s="7">
        <v>5.8559999999999999</v>
      </c>
      <c r="AW285" s="7"/>
      <c r="AX285" s="7">
        <v>-78.433000000000007</v>
      </c>
      <c r="AY285" s="7">
        <v>0.1</v>
      </c>
      <c r="AZ285" s="7">
        <v>5.8479999999999999</v>
      </c>
      <c r="BA285" s="7"/>
      <c r="BB285" s="7">
        <v>-73.9084</v>
      </c>
      <c r="BC285" s="7">
        <v>-0.1</v>
      </c>
      <c r="BD285" s="7">
        <v>5.86</v>
      </c>
      <c r="BE285" s="7"/>
      <c r="BF285" s="7">
        <v>-77.408000000000001</v>
      </c>
      <c r="BG285" s="7">
        <v>0</v>
      </c>
      <c r="BH285" s="7">
        <v>5.8520000000000003</v>
      </c>
      <c r="BI285" s="7"/>
      <c r="BJ285" s="7">
        <v>-77.9983</v>
      </c>
      <c r="BK285" s="7">
        <v>0.3</v>
      </c>
      <c r="BL285" s="7">
        <v>5.8559999999999999</v>
      </c>
      <c r="BM285" s="7"/>
      <c r="BN285" s="7">
        <v>-77.295000000000002</v>
      </c>
    </row>
    <row r="286" spans="3:66" x14ac:dyDescent="0.2"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  <c r="AQ286" s="7">
        <v>0</v>
      </c>
      <c r="AR286" s="7">
        <v>5.8559999999999999</v>
      </c>
      <c r="AS286" s="7"/>
      <c r="AT286" s="7">
        <v>-81.036600000000007</v>
      </c>
      <c r="AU286" s="8"/>
      <c r="AV286" s="8"/>
      <c r="AW286" s="8"/>
      <c r="AX286" s="8"/>
      <c r="AY286" s="7">
        <v>0.1</v>
      </c>
      <c r="AZ286" s="7">
        <v>5.8479999999999999</v>
      </c>
      <c r="BA286" s="7"/>
      <c r="BB286" s="7">
        <v>-74.006399999999999</v>
      </c>
      <c r="BC286" s="7">
        <v>34.9</v>
      </c>
      <c r="BD286" s="7">
        <v>5.6479999999999997</v>
      </c>
      <c r="BE286" s="7"/>
      <c r="BF286" s="7">
        <v>15.916</v>
      </c>
      <c r="BG286" s="7">
        <v>-0.1</v>
      </c>
      <c r="BH286" s="7">
        <v>5.8520000000000003</v>
      </c>
      <c r="BI286" s="7"/>
      <c r="BJ286" s="7">
        <v>-79.011399999999995</v>
      </c>
      <c r="BK286" s="7">
        <v>0</v>
      </c>
      <c r="BL286" s="7">
        <v>5.8520000000000003</v>
      </c>
      <c r="BM286" s="7"/>
      <c r="BN286" s="7">
        <v>-78.39</v>
      </c>
    </row>
    <row r="287" spans="3:66" x14ac:dyDescent="0.2"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  <c r="AQ287" s="8"/>
      <c r="AR287" s="8"/>
      <c r="AS287" s="8"/>
      <c r="AT287" s="8"/>
      <c r="AU287" s="8"/>
      <c r="AV287" s="8"/>
      <c r="AW287" s="8"/>
      <c r="AX287" s="8"/>
      <c r="AY287" s="7">
        <v>0.1</v>
      </c>
      <c r="AZ287" s="7">
        <v>5.8479999999999999</v>
      </c>
      <c r="BA287" s="7"/>
      <c r="BB287" s="7">
        <v>-74.072000000000003</v>
      </c>
      <c r="BC287" s="7">
        <v>23.4</v>
      </c>
      <c r="BD287" s="7">
        <v>5.7880000000000003</v>
      </c>
      <c r="BE287" s="7"/>
      <c r="BF287" s="7">
        <v>7.4809999999999999</v>
      </c>
      <c r="BG287" s="7">
        <v>0.2</v>
      </c>
      <c r="BH287" s="7">
        <v>5.8479999999999999</v>
      </c>
      <c r="BI287" s="7"/>
      <c r="BJ287" s="7">
        <v>-79.011399999999995</v>
      </c>
      <c r="BK287" s="7">
        <v>0.2</v>
      </c>
      <c r="BL287" s="7">
        <v>5.8520000000000003</v>
      </c>
      <c r="BM287" s="7"/>
      <c r="BN287" s="7">
        <v>-78.406999999999996</v>
      </c>
    </row>
    <row r="288" spans="3:66" x14ac:dyDescent="0.2"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  <c r="AQ288" s="8"/>
      <c r="AR288" s="8"/>
      <c r="AS288" s="8"/>
      <c r="AT288" s="8"/>
      <c r="AU288" s="8"/>
      <c r="AV288" s="8"/>
      <c r="AW288" s="8"/>
      <c r="AX288" s="8"/>
      <c r="AY288" s="7">
        <v>-0.1</v>
      </c>
      <c r="AZ288" s="7">
        <v>5.8520000000000003</v>
      </c>
      <c r="BA288" s="7"/>
      <c r="BB288" s="7">
        <v>-74.137500000000003</v>
      </c>
      <c r="BC288" s="7">
        <v>21.2</v>
      </c>
      <c r="BD288" s="7">
        <v>5.7919999999999998</v>
      </c>
      <c r="BE288" s="7"/>
      <c r="BF288" s="7">
        <v>5.5529999999999999</v>
      </c>
      <c r="BG288" s="7">
        <v>33.9</v>
      </c>
      <c r="BH288" s="7">
        <v>5.6040000000000001</v>
      </c>
      <c r="BI288" s="7"/>
      <c r="BJ288" s="7">
        <v>15.263199999999999</v>
      </c>
      <c r="BK288" s="7">
        <v>21.1</v>
      </c>
      <c r="BL288" s="7">
        <v>5.6120000000000001</v>
      </c>
      <c r="BM288" s="7"/>
      <c r="BN288" s="7">
        <v>15.87</v>
      </c>
    </row>
    <row r="289" spans="3:66" x14ac:dyDescent="0.2"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  <c r="AQ289" s="8"/>
      <c r="AR289" s="8"/>
      <c r="AS289" s="8"/>
      <c r="AT289" s="8"/>
      <c r="AU289" s="8"/>
      <c r="AV289" s="8"/>
      <c r="AW289" s="8"/>
      <c r="AX289" s="8"/>
      <c r="AY289" s="7">
        <v>-0.2</v>
      </c>
      <c r="AZ289" s="7">
        <v>5.8479999999999999</v>
      </c>
      <c r="BA289" s="7"/>
      <c r="BB289" s="7">
        <v>-74.235699999999994</v>
      </c>
      <c r="BC289" s="7">
        <v>18</v>
      </c>
      <c r="BD289" s="7">
        <v>5.8040000000000003</v>
      </c>
      <c r="BE289" s="7"/>
      <c r="BF289" s="7">
        <v>2.1019999999999999</v>
      </c>
      <c r="BG289" s="7">
        <v>22.5</v>
      </c>
      <c r="BH289" s="7">
        <v>5.76</v>
      </c>
      <c r="BI289" s="7"/>
      <c r="BJ289" s="7">
        <v>6.4378000000000002</v>
      </c>
      <c r="BK289" s="7">
        <v>16.2</v>
      </c>
      <c r="BL289" s="7">
        <v>5.7679999999999998</v>
      </c>
      <c r="BM289" s="7"/>
      <c r="BN289" s="7">
        <v>6.8920000000000003</v>
      </c>
    </row>
    <row r="290" spans="3:66" x14ac:dyDescent="0.2"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  <c r="AQ290" s="8"/>
      <c r="AR290" s="8"/>
      <c r="AS290" s="8"/>
      <c r="AT290" s="8"/>
      <c r="AU290" s="8"/>
      <c r="AV290" s="8"/>
      <c r="AW290" s="8"/>
      <c r="AX290" s="8"/>
      <c r="AY290" s="7">
        <v>-0.2</v>
      </c>
      <c r="AZ290" s="7">
        <v>5.8479999999999999</v>
      </c>
      <c r="BA290" s="7"/>
      <c r="BB290" s="7">
        <v>-74.301199999999994</v>
      </c>
      <c r="BC290" s="7">
        <v>16</v>
      </c>
      <c r="BD290" s="7">
        <v>5.8079999999999998</v>
      </c>
      <c r="BE290" s="7"/>
      <c r="BF290" s="7">
        <v>0.56699999999999995</v>
      </c>
      <c r="BG290" s="7">
        <v>20.8</v>
      </c>
      <c r="BH290" s="7">
        <v>5.7640000000000002</v>
      </c>
      <c r="BI290" s="7"/>
      <c r="BJ290" s="7">
        <v>4.2857000000000003</v>
      </c>
      <c r="BK290" s="7">
        <v>15.5</v>
      </c>
      <c r="BL290" s="7">
        <v>5.7720000000000002</v>
      </c>
      <c r="BM290" s="7"/>
      <c r="BN290" s="7">
        <v>4.7229999999999999</v>
      </c>
    </row>
    <row r="291" spans="3:66" x14ac:dyDescent="0.2"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  <c r="AQ291" s="8"/>
      <c r="AR291" s="8"/>
      <c r="AS291" s="8"/>
      <c r="AT291" s="8"/>
      <c r="AU291" s="8"/>
      <c r="AV291" s="8"/>
      <c r="AW291" s="8"/>
      <c r="AX291" s="8"/>
      <c r="AY291" s="7">
        <v>0.1</v>
      </c>
      <c r="AZ291" s="7">
        <v>5.8479999999999999</v>
      </c>
      <c r="BA291" s="7"/>
      <c r="BB291" s="7">
        <v>-74.366699999999994</v>
      </c>
      <c r="BC291" s="7">
        <v>12.2</v>
      </c>
      <c r="BD291" s="7">
        <v>5.82</v>
      </c>
      <c r="BE291" s="7"/>
      <c r="BF291" s="7">
        <v>-1.056</v>
      </c>
      <c r="BG291" s="7">
        <v>17.7</v>
      </c>
      <c r="BH291" s="7">
        <v>5.78</v>
      </c>
      <c r="BI291" s="7"/>
      <c r="BJ291" s="7">
        <v>0.75800000000000001</v>
      </c>
      <c r="BK291" s="7">
        <v>14</v>
      </c>
      <c r="BL291" s="7">
        <v>5.7839999999999998</v>
      </c>
      <c r="BM291" s="7"/>
      <c r="BN291" s="7">
        <v>0.89200000000000002</v>
      </c>
    </row>
    <row r="292" spans="3:66" x14ac:dyDescent="0.2"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  <c r="AQ292" s="8"/>
      <c r="AR292" s="8"/>
      <c r="AS292" s="8"/>
      <c r="AT292" s="8"/>
      <c r="AU292" s="8"/>
      <c r="AV292" s="8"/>
      <c r="AW292" s="8"/>
      <c r="AX292" s="8"/>
      <c r="AY292" s="7">
        <v>-0.2</v>
      </c>
      <c r="AZ292" s="7">
        <v>5.8479999999999999</v>
      </c>
      <c r="BA292" s="7"/>
      <c r="BB292" s="7">
        <v>-74.432199999999995</v>
      </c>
      <c r="BC292" s="7">
        <v>7.9</v>
      </c>
      <c r="BD292" s="7">
        <v>5.8319999999999999</v>
      </c>
      <c r="BE292" s="7"/>
      <c r="BF292" s="7">
        <v>-2.847</v>
      </c>
      <c r="BG292" s="7">
        <v>15.5</v>
      </c>
      <c r="BH292" s="7">
        <v>5.7839999999999998</v>
      </c>
      <c r="BI292" s="7"/>
      <c r="BJ292" s="7">
        <v>-0.62109999999999999</v>
      </c>
      <c r="BK292" s="7">
        <v>12.7</v>
      </c>
      <c r="BL292" s="7">
        <v>5.7880000000000003</v>
      </c>
      <c r="BM292" s="7"/>
      <c r="BN292" s="7">
        <v>-0.63800000000000001</v>
      </c>
    </row>
    <row r="293" spans="3:66" x14ac:dyDescent="0.2"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  <c r="AQ293" s="8"/>
      <c r="AR293" s="8"/>
      <c r="AS293" s="8"/>
      <c r="AT293" s="8"/>
      <c r="AU293" s="8"/>
      <c r="AV293" s="8"/>
      <c r="AW293" s="8"/>
      <c r="AX293" s="8"/>
      <c r="AY293" s="7">
        <v>-0.1</v>
      </c>
      <c r="AZ293" s="7">
        <v>5.8479999999999999</v>
      </c>
      <c r="BA293" s="7"/>
      <c r="BB293" s="7">
        <v>-74.5304</v>
      </c>
      <c r="BC293" s="7">
        <v>7.1</v>
      </c>
      <c r="BD293" s="7">
        <v>5.8159999999999998</v>
      </c>
      <c r="BE293" s="7"/>
      <c r="BF293" s="7">
        <v>-4.681</v>
      </c>
      <c r="BG293" s="7">
        <v>10.6</v>
      </c>
      <c r="BH293" s="7">
        <v>5.7960000000000003</v>
      </c>
      <c r="BI293" s="7"/>
      <c r="BJ293" s="7">
        <v>-2.1983999999999999</v>
      </c>
      <c r="BK293" s="7">
        <v>10.6</v>
      </c>
      <c r="BL293" s="7">
        <v>5.8040000000000003</v>
      </c>
      <c r="BM293" s="7"/>
      <c r="BN293" s="7">
        <v>-2.5</v>
      </c>
    </row>
    <row r="294" spans="3:66" x14ac:dyDescent="0.2"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  <c r="AQ294" s="8"/>
      <c r="AR294" s="8"/>
      <c r="AS294" s="8"/>
      <c r="AT294" s="8"/>
      <c r="AU294" s="8"/>
      <c r="AV294" s="8"/>
      <c r="AW294" s="8"/>
      <c r="AX294" s="8"/>
      <c r="AY294" s="7">
        <v>-0.1</v>
      </c>
      <c r="AZ294" s="7">
        <v>5.8479999999999999</v>
      </c>
      <c r="BA294" s="7"/>
      <c r="BB294" s="7">
        <v>-74.5959</v>
      </c>
      <c r="BC294" s="7">
        <v>4</v>
      </c>
      <c r="BD294" s="7">
        <v>5.8319999999999999</v>
      </c>
      <c r="BE294" s="7"/>
      <c r="BF294" s="7">
        <v>-6.9589999999999996</v>
      </c>
      <c r="BG294" s="7">
        <v>7.1</v>
      </c>
      <c r="BH294" s="7">
        <v>5.8159999999999998</v>
      </c>
      <c r="BI294" s="7"/>
      <c r="BJ294" s="7">
        <v>-4.01</v>
      </c>
      <c r="BK294" s="7">
        <v>7.8</v>
      </c>
      <c r="BL294" s="7">
        <v>5.8159999999999998</v>
      </c>
      <c r="BM294" s="7"/>
      <c r="BN294" s="7">
        <v>-4.5460000000000003</v>
      </c>
    </row>
    <row r="295" spans="3:66" x14ac:dyDescent="0.2"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  <c r="AQ295" s="8"/>
      <c r="AR295" s="8"/>
      <c r="AS295" s="8"/>
      <c r="AT295" s="8"/>
      <c r="AU295" s="8"/>
      <c r="AV295" s="8"/>
      <c r="AW295" s="8"/>
      <c r="AX295" s="8"/>
      <c r="AY295" s="7">
        <v>-0.2</v>
      </c>
      <c r="AZ295" s="7">
        <v>5.8479999999999999</v>
      </c>
      <c r="BA295" s="7"/>
      <c r="BB295" s="7">
        <v>-75.741399999999999</v>
      </c>
      <c r="BC295" s="7">
        <v>2.7</v>
      </c>
      <c r="BD295" s="7">
        <v>5.8440000000000003</v>
      </c>
      <c r="BE295" s="7"/>
      <c r="BF295" s="7">
        <v>-9.7170000000000005</v>
      </c>
      <c r="BG295" s="7">
        <v>5.7</v>
      </c>
      <c r="BH295" s="7">
        <v>5.7960000000000003</v>
      </c>
      <c r="BI295" s="7"/>
      <c r="BJ295" s="7">
        <v>-4.5129999999999999</v>
      </c>
      <c r="BK295" s="7">
        <v>5.3</v>
      </c>
      <c r="BL295" s="7">
        <v>5.8</v>
      </c>
      <c r="BM295" s="7"/>
      <c r="BN295" s="7">
        <v>-6.7750000000000004</v>
      </c>
    </row>
    <row r="296" spans="3:66" x14ac:dyDescent="0.2"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  <c r="AQ296" s="8"/>
      <c r="AR296" s="8"/>
      <c r="AS296" s="8"/>
      <c r="AT296" s="8"/>
      <c r="AU296" s="8"/>
      <c r="AV296" s="8"/>
      <c r="AW296" s="8"/>
      <c r="AX296" s="8"/>
      <c r="AY296" s="7">
        <v>-0.1</v>
      </c>
      <c r="AZ296" s="7">
        <v>5.8479999999999999</v>
      </c>
      <c r="BA296" s="7"/>
      <c r="BB296" s="7">
        <v>-75.806799999999996</v>
      </c>
      <c r="BC296" s="7">
        <v>2.2999999999999998</v>
      </c>
      <c r="BD296" s="7">
        <v>5.8440000000000003</v>
      </c>
      <c r="BE296" s="7"/>
      <c r="BF296" s="7">
        <v>-12.239000000000001</v>
      </c>
      <c r="BG296" s="7">
        <v>2.9</v>
      </c>
      <c r="BH296" s="7">
        <v>5.8159999999999998</v>
      </c>
      <c r="BI296" s="7"/>
      <c r="BJ296" s="7">
        <v>-5.8539000000000003</v>
      </c>
      <c r="BK296" s="7">
        <v>2.9</v>
      </c>
      <c r="BL296" s="7">
        <v>5.82</v>
      </c>
      <c r="BM296" s="7"/>
      <c r="BN296" s="7">
        <v>-8.4329999999999998</v>
      </c>
    </row>
    <row r="297" spans="3:66" x14ac:dyDescent="0.2"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  <c r="AQ297" s="8"/>
      <c r="AR297" s="8"/>
      <c r="AS297" s="8"/>
      <c r="AT297" s="8"/>
      <c r="AU297" s="8"/>
      <c r="AV297" s="8"/>
      <c r="AW297" s="8"/>
      <c r="AX297" s="8"/>
      <c r="AY297" s="7">
        <v>-0.1</v>
      </c>
      <c r="AZ297" s="7">
        <v>5.8479999999999999</v>
      </c>
      <c r="BA297" s="7"/>
      <c r="BB297" s="7">
        <v>-75.872299999999996</v>
      </c>
      <c r="BC297" s="7">
        <v>1.8</v>
      </c>
      <c r="BD297" s="7">
        <v>5.8440000000000003</v>
      </c>
      <c r="BE297" s="7"/>
      <c r="BF297" s="7">
        <v>-12.361000000000001</v>
      </c>
      <c r="BG297" s="7">
        <v>2.1</v>
      </c>
      <c r="BH297" s="7">
        <v>5.8280000000000003</v>
      </c>
      <c r="BI297" s="7"/>
      <c r="BJ297" s="7">
        <v>-9.0030999999999999</v>
      </c>
      <c r="BK297" s="7">
        <v>2</v>
      </c>
      <c r="BL297" s="7">
        <v>5.8280000000000003</v>
      </c>
      <c r="BM297" s="7"/>
      <c r="BN297" s="7">
        <v>-11.095000000000001</v>
      </c>
    </row>
    <row r="298" spans="3:66" x14ac:dyDescent="0.2"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  <c r="AQ298" s="8"/>
      <c r="AR298" s="8"/>
      <c r="AS298" s="8"/>
      <c r="AT298" s="8"/>
      <c r="AU298" s="8"/>
      <c r="AV298" s="8"/>
      <c r="AW298" s="8"/>
      <c r="AX298" s="8"/>
      <c r="AY298" s="7">
        <v>-0.1</v>
      </c>
      <c r="AZ298" s="7">
        <v>5.8479999999999999</v>
      </c>
      <c r="BA298" s="7"/>
      <c r="BB298" s="7">
        <v>-75.937799999999996</v>
      </c>
      <c r="BC298" s="7">
        <v>1.7</v>
      </c>
      <c r="BD298" s="7">
        <v>5.8479999999999999</v>
      </c>
      <c r="BE298" s="7"/>
      <c r="BF298" s="7">
        <v>-14.523</v>
      </c>
      <c r="BG298" s="7">
        <v>1.6</v>
      </c>
      <c r="BH298" s="7">
        <v>5.8319999999999999</v>
      </c>
      <c r="BI298" s="7"/>
      <c r="BJ298" s="7">
        <v>-12.316599999999999</v>
      </c>
      <c r="BK298" s="7">
        <v>1.3</v>
      </c>
      <c r="BL298" s="7">
        <v>5.8360000000000003</v>
      </c>
      <c r="BM298" s="7"/>
      <c r="BN298" s="7">
        <v>-13.587</v>
      </c>
    </row>
    <row r="299" spans="3:66" x14ac:dyDescent="0.2"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  <c r="AQ299" s="8"/>
      <c r="AR299" s="8"/>
      <c r="AS299" s="8"/>
      <c r="AT299" s="8"/>
      <c r="AU299" s="8"/>
      <c r="AV299" s="8"/>
      <c r="AW299" s="8"/>
      <c r="AX299" s="8"/>
      <c r="AY299" s="7">
        <v>-0.3</v>
      </c>
      <c r="AZ299" s="7">
        <v>5.8479999999999999</v>
      </c>
      <c r="BA299" s="7"/>
      <c r="BB299" s="7">
        <v>-76.003200000000007</v>
      </c>
      <c r="BC299" s="7">
        <v>1.4</v>
      </c>
      <c r="BD299" s="7">
        <v>5.8479999999999999</v>
      </c>
      <c r="BE299" s="7"/>
      <c r="BF299" s="7">
        <v>-17.417999999999999</v>
      </c>
      <c r="BG299" s="7">
        <v>1.3</v>
      </c>
      <c r="BH299" s="7">
        <v>5.8319999999999999</v>
      </c>
      <c r="BI299" s="7"/>
      <c r="BJ299" s="7">
        <v>-12.4839</v>
      </c>
      <c r="BK299" s="7">
        <v>1.2</v>
      </c>
      <c r="BL299" s="7">
        <v>5.8360000000000003</v>
      </c>
      <c r="BM299" s="7"/>
      <c r="BN299" s="7">
        <v>-13.688000000000001</v>
      </c>
    </row>
    <row r="300" spans="3:66" x14ac:dyDescent="0.2"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  <c r="AQ300" s="8"/>
      <c r="AR300" s="8"/>
      <c r="AS300" s="8"/>
      <c r="AT300" s="8"/>
      <c r="AU300" s="8"/>
      <c r="AV300" s="8"/>
      <c r="AW300" s="8"/>
      <c r="AX300" s="8"/>
      <c r="AY300" s="7">
        <v>0.1</v>
      </c>
      <c r="AZ300" s="7">
        <v>5.8479999999999999</v>
      </c>
      <c r="BA300" s="7"/>
      <c r="BB300" s="7">
        <v>-76.068600000000004</v>
      </c>
      <c r="BC300" s="7">
        <v>0.6</v>
      </c>
      <c r="BD300" s="7">
        <v>5.86</v>
      </c>
      <c r="BE300" s="7"/>
      <c r="BF300" s="7">
        <v>-23.132999999999999</v>
      </c>
      <c r="BG300" s="7">
        <v>1.3</v>
      </c>
      <c r="BH300" s="7">
        <v>5.8319999999999999</v>
      </c>
      <c r="BI300" s="7"/>
      <c r="BJ300" s="7">
        <v>-15.6602</v>
      </c>
      <c r="BK300" s="7">
        <v>1.2</v>
      </c>
      <c r="BL300" s="7">
        <v>5.8360000000000003</v>
      </c>
      <c r="BM300" s="7"/>
      <c r="BN300" s="7">
        <v>-15.827</v>
      </c>
    </row>
    <row r="301" spans="3:66" x14ac:dyDescent="0.2"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  <c r="AQ301" s="8"/>
      <c r="AR301" s="8"/>
      <c r="AS301" s="8"/>
      <c r="AT301" s="8"/>
      <c r="AU301" s="8"/>
      <c r="AV301" s="8"/>
      <c r="AW301" s="8"/>
      <c r="AX301" s="8"/>
      <c r="AY301" s="7">
        <v>-0.2</v>
      </c>
      <c r="AZ301" s="7">
        <v>5.8479999999999999</v>
      </c>
      <c r="BA301" s="7"/>
      <c r="BB301" s="7">
        <v>-76.134</v>
      </c>
      <c r="BC301" s="7">
        <v>0.8</v>
      </c>
      <c r="BD301" s="7">
        <v>5.8639999999999999</v>
      </c>
      <c r="BE301" s="7"/>
      <c r="BF301" s="7">
        <v>-27.3</v>
      </c>
      <c r="BG301" s="7">
        <v>1.2</v>
      </c>
      <c r="BH301" s="7">
        <v>5.8360000000000003</v>
      </c>
      <c r="BI301" s="7"/>
      <c r="BJ301" s="7">
        <v>-19.7012</v>
      </c>
      <c r="BK301" s="7">
        <v>0.9</v>
      </c>
      <c r="BL301" s="7">
        <v>5.84</v>
      </c>
      <c r="BM301" s="7"/>
      <c r="BN301" s="7">
        <v>-18.599</v>
      </c>
    </row>
    <row r="302" spans="3:66" x14ac:dyDescent="0.2"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  <c r="AQ302" s="8"/>
      <c r="AR302" s="8"/>
      <c r="AS302" s="8"/>
      <c r="AT302" s="8"/>
      <c r="AU302" s="8"/>
      <c r="AV302" s="8"/>
      <c r="AW302" s="8"/>
      <c r="AX302" s="8"/>
      <c r="AY302" s="7">
        <v>-0.3</v>
      </c>
      <c r="AZ302" s="7">
        <v>5.8479999999999999</v>
      </c>
      <c r="BA302" s="7"/>
      <c r="BB302" s="7">
        <v>-76.1995</v>
      </c>
      <c r="BC302" s="7">
        <v>0.5</v>
      </c>
      <c r="BD302" s="7">
        <v>5.8639999999999999</v>
      </c>
      <c r="BE302" s="7"/>
      <c r="BF302" s="7">
        <v>-29.873000000000001</v>
      </c>
      <c r="BG302" s="7">
        <v>0.7</v>
      </c>
      <c r="BH302" s="7">
        <v>5.8479999999999999</v>
      </c>
      <c r="BI302" s="7"/>
      <c r="BJ302" s="7">
        <v>-26.935600000000001</v>
      </c>
      <c r="BK302" s="7">
        <v>0.5</v>
      </c>
      <c r="BL302" s="7">
        <v>5.8520000000000003</v>
      </c>
      <c r="BM302" s="7"/>
      <c r="BN302" s="7">
        <v>-24.686</v>
      </c>
    </row>
    <row r="303" spans="3:66" x14ac:dyDescent="0.2"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  <c r="AQ303" s="8"/>
      <c r="AR303" s="8"/>
      <c r="AS303" s="8"/>
      <c r="AT303" s="8"/>
      <c r="AU303" s="8"/>
      <c r="AV303" s="8"/>
      <c r="AW303" s="8"/>
      <c r="AX303" s="8"/>
      <c r="AY303" s="7">
        <v>-0.1</v>
      </c>
      <c r="AZ303" s="7">
        <v>5.8479999999999999</v>
      </c>
      <c r="BA303" s="7"/>
      <c r="BB303" s="7">
        <v>-76.265000000000001</v>
      </c>
      <c r="BC303" s="7">
        <v>0.4</v>
      </c>
      <c r="BD303" s="7">
        <v>5.8639999999999999</v>
      </c>
      <c r="BE303" s="7"/>
      <c r="BF303" s="7">
        <v>-29.951000000000001</v>
      </c>
      <c r="BG303" s="7">
        <v>0.6</v>
      </c>
      <c r="BH303" s="7">
        <v>5.8520000000000003</v>
      </c>
      <c r="BI303" s="7"/>
      <c r="BJ303" s="7">
        <v>-29.964500000000001</v>
      </c>
      <c r="BK303" s="7">
        <v>0.9</v>
      </c>
      <c r="BL303" s="7">
        <v>5.86</v>
      </c>
      <c r="BM303" s="7"/>
      <c r="BN303" s="7">
        <v>-28.966000000000001</v>
      </c>
    </row>
    <row r="304" spans="3:66" x14ac:dyDescent="0.2"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  <c r="AQ304" s="8"/>
      <c r="AR304" s="8"/>
      <c r="AS304" s="8"/>
      <c r="AT304" s="8"/>
      <c r="AU304" s="8"/>
      <c r="AV304" s="8"/>
      <c r="AW304" s="8"/>
      <c r="AX304" s="8"/>
      <c r="AY304" s="7">
        <v>-0.2</v>
      </c>
      <c r="AZ304" s="7">
        <v>5.8479999999999999</v>
      </c>
      <c r="BA304" s="7"/>
      <c r="BB304" s="7">
        <v>-76.297600000000003</v>
      </c>
      <c r="BC304" s="7">
        <v>0.3</v>
      </c>
      <c r="BD304" s="7">
        <v>5.8639999999999999</v>
      </c>
      <c r="BE304" s="7"/>
      <c r="BF304" s="7">
        <v>-32.677999999999997</v>
      </c>
      <c r="BG304" s="7">
        <v>0.3</v>
      </c>
      <c r="BH304" s="7">
        <v>5.8479999999999999</v>
      </c>
      <c r="BI304" s="7"/>
      <c r="BJ304" s="7">
        <v>-32.558300000000003</v>
      </c>
      <c r="BK304" s="7">
        <v>0.6</v>
      </c>
      <c r="BL304" s="7">
        <v>5.8520000000000003</v>
      </c>
      <c r="BM304" s="7"/>
      <c r="BN304" s="7">
        <v>-31.195</v>
      </c>
    </row>
    <row r="305" spans="3:66" x14ac:dyDescent="0.2"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  <c r="AQ305" s="8"/>
      <c r="AR305" s="8"/>
      <c r="AS305" s="8"/>
      <c r="AT305" s="8"/>
      <c r="AU305" s="8"/>
      <c r="AV305" s="8"/>
      <c r="AW305" s="8"/>
      <c r="AX305" s="8"/>
      <c r="AY305" s="7">
        <v>-0.1</v>
      </c>
      <c r="AZ305" s="7">
        <v>5.8479999999999999</v>
      </c>
      <c r="BA305" s="7"/>
      <c r="BB305" s="7">
        <v>-76.363100000000003</v>
      </c>
      <c r="BC305" s="7">
        <v>0.2</v>
      </c>
      <c r="BD305" s="7">
        <v>5.86</v>
      </c>
      <c r="BE305" s="7"/>
      <c r="BF305" s="7">
        <v>-34.902999999999999</v>
      </c>
      <c r="BG305" s="7">
        <v>0.6</v>
      </c>
      <c r="BH305" s="7">
        <v>5.8479999999999999</v>
      </c>
      <c r="BI305" s="7"/>
      <c r="BJ305" s="7">
        <v>-32.6248</v>
      </c>
      <c r="BK305" s="7">
        <v>0.3</v>
      </c>
      <c r="BL305" s="7">
        <v>5.8520000000000003</v>
      </c>
      <c r="BM305" s="7"/>
      <c r="BN305" s="7">
        <v>-31.260999999999999</v>
      </c>
    </row>
    <row r="306" spans="3:66" x14ac:dyDescent="0.2"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  <c r="AQ306" s="8"/>
      <c r="AR306" s="8"/>
      <c r="AS306" s="8"/>
      <c r="AT306" s="8"/>
      <c r="AU306" s="8"/>
      <c r="AV306" s="8"/>
      <c r="AW306" s="8"/>
      <c r="AX306" s="8"/>
      <c r="AY306" s="7">
        <v>-0.2</v>
      </c>
      <c r="AZ306" s="7">
        <v>5.8479999999999999</v>
      </c>
      <c r="BA306" s="7"/>
      <c r="BB306" s="7">
        <v>-76.4285</v>
      </c>
      <c r="BC306" s="7">
        <v>0.3</v>
      </c>
      <c r="BD306" s="7">
        <v>5.8639999999999999</v>
      </c>
      <c r="BE306" s="7"/>
      <c r="BF306" s="7">
        <v>-35.258000000000003</v>
      </c>
      <c r="BG306" s="7">
        <v>0.3</v>
      </c>
      <c r="BH306" s="7">
        <v>5.8479999999999999</v>
      </c>
      <c r="BI306" s="7"/>
      <c r="BJ306" s="7">
        <v>-35.448799999999999</v>
      </c>
      <c r="BK306" s="7">
        <v>0.4</v>
      </c>
      <c r="BL306" s="7">
        <v>5.8520000000000003</v>
      </c>
      <c r="BM306" s="7"/>
      <c r="BN306" s="7">
        <v>-33.904000000000003</v>
      </c>
    </row>
    <row r="307" spans="3:66" x14ac:dyDescent="0.2"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  <c r="AQ307" s="8"/>
      <c r="AR307" s="8"/>
      <c r="AS307" s="8"/>
      <c r="AT307" s="8"/>
      <c r="AU307" s="8"/>
      <c r="AV307" s="8"/>
      <c r="AW307" s="8"/>
      <c r="AX307" s="8"/>
      <c r="AY307" s="7">
        <v>-0.2</v>
      </c>
      <c r="AZ307" s="7">
        <v>5.8520000000000003</v>
      </c>
      <c r="BA307" s="7"/>
      <c r="BB307" s="7">
        <v>-76.494</v>
      </c>
      <c r="BC307" s="7">
        <v>0.2</v>
      </c>
      <c r="BD307" s="7">
        <v>5.86</v>
      </c>
      <c r="BE307" s="7"/>
      <c r="BF307" s="7">
        <v>-37.006</v>
      </c>
      <c r="BG307" s="7">
        <v>0.2</v>
      </c>
      <c r="BH307" s="7">
        <v>5.8479999999999999</v>
      </c>
      <c r="BI307" s="7"/>
      <c r="BJ307" s="7">
        <v>-37.805700000000002</v>
      </c>
      <c r="BK307" s="7">
        <v>0.4</v>
      </c>
      <c r="BL307" s="7">
        <v>5.8479999999999999</v>
      </c>
      <c r="BM307" s="7"/>
      <c r="BN307" s="7">
        <v>-36.029000000000003</v>
      </c>
    </row>
    <row r="308" spans="3:66" x14ac:dyDescent="0.2"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  <c r="AQ308" s="8"/>
      <c r="AR308" s="8"/>
      <c r="AS308" s="8"/>
      <c r="AT308" s="8"/>
      <c r="AU308" s="8"/>
      <c r="AV308" s="8"/>
      <c r="AW308" s="8"/>
      <c r="AX308" s="8"/>
      <c r="AY308" s="7">
        <v>-0.2</v>
      </c>
      <c r="AZ308" s="7">
        <v>5.8479999999999999</v>
      </c>
      <c r="BA308" s="7"/>
      <c r="BB308" s="7">
        <v>-76.559399999999997</v>
      </c>
      <c r="BC308" s="7">
        <v>0.3</v>
      </c>
      <c r="BD308" s="7">
        <v>5.86</v>
      </c>
      <c r="BE308" s="7"/>
      <c r="BF308" s="7">
        <v>-37.116999999999997</v>
      </c>
      <c r="BG308" s="7">
        <v>0.1</v>
      </c>
      <c r="BH308" s="7">
        <v>5.8520000000000003</v>
      </c>
      <c r="BI308" s="7"/>
      <c r="BJ308" s="7">
        <v>-38.170699999999997</v>
      </c>
      <c r="BK308" s="7">
        <v>0.2</v>
      </c>
      <c r="BL308" s="7">
        <v>5.8520000000000003</v>
      </c>
      <c r="BM308" s="7"/>
      <c r="BN308" s="7">
        <v>-36.360999999999997</v>
      </c>
    </row>
    <row r="309" spans="3:66" x14ac:dyDescent="0.2"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  <c r="AQ309" s="8"/>
      <c r="AR309" s="8"/>
      <c r="AS309" s="8"/>
      <c r="AT309" s="8"/>
      <c r="AU309" s="8"/>
      <c r="AV309" s="8"/>
      <c r="AW309" s="8"/>
      <c r="AX309" s="8"/>
      <c r="AY309" s="7">
        <v>-0.1</v>
      </c>
      <c r="AZ309" s="7">
        <v>5.8479999999999999</v>
      </c>
      <c r="BA309" s="7"/>
      <c r="BB309" s="7">
        <v>-77.9983</v>
      </c>
      <c r="BC309" s="7">
        <v>0.4</v>
      </c>
      <c r="BD309" s="7">
        <v>5.86</v>
      </c>
      <c r="BE309" s="7"/>
      <c r="BF309" s="7">
        <v>-38.731000000000002</v>
      </c>
      <c r="BG309" s="7">
        <v>0.2</v>
      </c>
      <c r="BH309" s="7">
        <v>5.8479999999999999</v>
      </c>
      <c r="BI309" s="7"/>
      <c r="BJ309" s="7">
        <v>-39.994900000000001</v>
      </c>
      <c r="BK309" s="7">
        <v>0.5</v>
      </c>
      <c r="BL309" s="7">
        <v>5.8520000000000003</v>
      </c>
      <c r="BM309" s="7"/>
      <c r="BN309" s="7">
        <v>-38.137</v>
      </c>
    </row>
    <row r="310" spans="3:66" x14ac:dyDescent="0.2"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  <c r="AQ310" s="8"/>
      <c r="AR310" s="8"/>
      <c r="AS310" s="8"/>
      <c r="AT310" s="8"/>
      <c r="AU310" s="8"/>
      <c r="AV310" s="8"/>
      <c r="AW310" s="8"/>
      <c r="AX310" s="8"/>
      <c r="AY310" s="7">
        <v>0</v>
      </c>
      <c r="AZ310" s="7">
        <v>5.8479999999999999</v>
      </c>
      <c r="BA310" s="7"/>
      <c r="BB310" s="7">
        <v>-78.030900000000003</v>
      </c>
      <c r="BC310" s="7">
        <v>0.4</v>
      </c>
      <c r="BD310" s="7">
        <v>5.8559999999999999</v>
      </c>
      <c r="BE310" s="7"/>
      <c r="BF310" s="7">
        <v>-39.957999999999998</v>
      </c>
      <c r="BG310" s="7">
        <v>0.3</v>
      </c>
      <c r="BH310" s="7">
        <v>5.8479999999999999</v>
      </c>
      <c r="BI310" s="7"/>
      <c r="BJ310" s="7">
        <v>-40.0944</v>
      </c>
      <c r="BK310" s="7">
        <v>0.2</v>
      </c>
      <c r="BL310" s="7">
        <v>5.8520000000000003</v>
      </c>
      <c r="BM310" s="7"/>
      <c r="BN310" s="7">
        <v>-38.253</v>
      </c>
    </row>
    <row r="311" spans="3:66" x14ac:dyDescent="0.2"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  <c r="AQ311" s="8"/>
      <c r="AR311" s="8"/>
      <c r="AS311" s="8"/>
      <c r="AT311" s="8"/>
      <c r="AU311" s="8"/>
      <c r="AV311" s="8"/>
      <c r="AW311" s="8"/>
      <c r="AX311" s="8"/>
      <c r="AY311" s="7">
        <v>-0.3</v>
      </c>
      <c r="AZ311" s="7">
        <v>5.8479999999999999</v>
      </c>
      <c r="BA311" s="7"/>
      <c r="BB311" s="7">
        <v>-78.096199999999996</v>
      </c>
      <c r="BC311" s="7">
        <v>0.1</v>
      </c>
      <c r="BD311" s="7">
        <v>5.86</v>
      </c>
      <c r="BE311" s="7"/>
      <c r="BF311" s="7">
        <v>-40.08</v>
      </c>
      <c r="BG311" s="7">
        <v>0.4</v>
      </c>
      <c r="BH311" s="7">
        <v>5.8440000000000003</v>
      </c>
      <c r="BI311" s="7"/>
      <c r="BJ311" s="7">
        <v>-41.784999999999997</v>
      </c>
      <c r="BK311" s="7">
        <v>0.5</v>
      </c>
      <c r="BL311" s="7">
        <v>5.8520000000000003</v>
      </c>
      <c r="BM311" s="7"/>
      <c r="BN311" s="7">
        <v>-39.829000000000001</v>
      </c>
    </row>
    <row r="312" spans="3:66" x14ac:dyDescent="0.2"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  <c r="AQ312" s="8"/>
      <c r="AR312" s="8"/>
      <c r="AS312" s="8"/>
      <c r="AT312" s="8"/>
      <c r="AU312" s="8"/>
      <c r="AV312" s="8"/>
      <c r="AW312" s="8"/>
      <c r="AX312" s="8"/>
      <c r="AY312" s="7">
        <v>0.1</v>
      </c>
      <c r="AZ312" s="7">
        <v>5.8479999999999999</v>
      </c>
      <c r="BA312" s="7"/>
      <c r="BB312" s="7">
        <v>-78.161699999999996</v>
      </c>
      <c r="BC312" s="7">
        <v>0.2</v>
      </c>
      <c r="BD312" s="7">
        <v>5.8559999999999999</v>
      </c>
      <c r="BE312" s="7"/>
      <c r="BF312" s="7">
        <v>-41.670999999999999</v>
      </c>
      <c r="BG312" s="7">
        <v>0</v>
      </c>
      <c r="BH312" s="7">
        <v>5.8440000000000003</v>
      </c>
      <c r="BI312" s="7"/>
      <c r="BJ312" s="7">
        <v>-43.043799999999997</v>
      </c>
      <c r="BK312" s="7">
        <v>-0.1</v>
      </c>
      <c r="BL312" s="7">
        <v>5.8520000000000003</v>
      </c>
      <c r="BM312" s="7"/>
      <c r="BN312" s="7">
        <v>-41.072000000000003</v>
      </c>
    </row>
    <row r="313" spans="3:66" x14ac:dyDescent="0.2"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  <c r="AQ313" s="8"/>
      <c r="AR313" s="8"/>
      <c r="AS313" s="8"/>
      <c r="AT313" s="8"/>
      <c r="AU313" s="8"/>
      <c r="AV313" s="8"/>
      <c r="AW313" s="8"/>
      <c r="AX313" s="8"/>
      <c r="AY313" s="7">
        <v>0.1</v>
      </c>
      <c r="AZ313" s="7">
        <v>5.8479999999999999</v>
      </c>
      <c r="BA313" s="7"/>
      <c r="BB313" s="7">
        <v>-78.227099999999993</v>
      </c>
      <c r="BC313" s="7">
        <v>0.1</v>
      </c>
      <c r="BD313" s="7">
        <v>5.8559999999999999</v>
      </c>
      <c r="BE313" s="7"/>
      <c r="BF313" s="7">
        <v>-43.04</v>
      </c>
      <c r="BG313" s="7">
        <v>0.2</v>
      </c>
      <c r="BH313" s="7">
        <v>5.8479999999999999</v>
      </c>
      <c r="BI313" s="7"/>
      <c r="BJ313" s="7">
        <v>-43.176400000000001</v>
      </c>
      <c r="BK313" s="7">
        <v>0.2</v>
      </c>
      <c r="BL313" s="7">
        <v>5.8520000000000003</v>
      </c>
      <c r="BM313" s="7"/>
      <c r="BN313" s="7">
        <v>-41.220999999999997</v>
      </c>
    </row>
    <row r="314" spans="3:66" x14ac:dyDescent="0.2"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  <c r="AQ314" s="8"/>
      <c r="AR314" s="8"/>
      <c r="AS314" s="8"/>
      <c r="AT314" s="8"/>
      <c r="AU314" s="8"/>
      <c r="AV314" s="8"/>
      <c r="AW314" s="8"/>
      <c r="AX314" s="8"/>
      <c r="AY314" s="7">
        <v>-0.1</v>
      </c>
      <c r="AZ314" s="7">
        <v>5.8479999999999999</v>
      </c>
      <c r="BA314" s="7"/>
      <c r="BB314" s="7">
        <v>-78.259699999999995</v>
      </c>
      <c r="BC314" s="7">
        <v>-0.1</v>
      </c>
      <c r="BD314" s="7">
        <v>5.86</v>
      </c>
      <c r="BE314" s="7"/>
      <c r="BF314" s="7">
        <v>-46.472000000000001</v>
      </c>
      <c r="BG314" s="7">
        <v>0.2</v>
      </c>
      <c r="BH314" s="7">
        <v>5.8440000000000003</v>
      </c>
      <c r="BI314" s="7"/>
      <c r="BJ314" s="7">
        <v>-44.765799999999999</v>
      </c>
      <c r="BK314" s="7">
        <v>0</v>
      </c>
      <c r="BL314" s="7">
        <v>5.8520000000000003</v>
      </c>
      <c r="BM314" s="7"/>
      <c r="BN314" s="7">
        <v>-42.860999999999997</v>
      </c>
    </row>
    <row r="315" spans="3:66" x14ac:dyDescent="0.2"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  <c r="AQ315" s="8"/>
      <c r="AR315" s="8"/>
      <c r="AS315" s="8"/>
      <c r="AT315" s="8"/>
      <c r="AU315" s="8"/>
      <c r="AV315" s="8"/>
      <c r="AW315" s="8"/>
      <c r="AX315" s="8"/>
      <c r="AY315" s="7">
        <v>0.1</v>
      </c>
      <c r="AZ315" s="7">
        <v>5.8479999999999999</v>
      </c>
      <c r="BA315" s="7"/>
      <c r="BB315" s="7">
        <v>-78.292500000000004</v>
      </c>
      <c r="BC315" s="7">
        <v>0.2</v>
      </c>
      <c r="BD315" s="7">
        <v>5.86</v>
      </c>
      <c r="BE315" s="7"/>
      <c r="BF315" s="7">
        <v>-49.095999999999997</v>
      </c>
      <c r="BG315" s="7">
        <v>-0.1</v>
      </c>
      <c r="BH315" s="7">
        <v>5.8440000000000003</v>
      </c>
      <c r="BI315" s="7"/>
      <c r="BJ315" s="7">
        <v>-46.122799999999998</v>
      </c>
      <c r="BK315" s="7">
        <v>0.1</v>
      </c>
      <c r="BL315" s="7">
        <v>5.8520000000000003</v>
      </c>
      <c r="BM315" s="7"/>
      <c r="BN315" s="7">
        <v>-44.335000000000001</v>
      </c>
    </row>
    <row r="316" spans="3:66" x14ac:dyDescent="0.2"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  <c r="AQ316" s="8"/>
      <c r="AR316" s="8"/>
      <c r="AS316" s="8"/>
      <c r="AT316" s="8"/>
      <c r="AU316" s="8"/>
      <c r="AV316" s="8"/>
      <c r="AW316" s="8"/>
      <c r="AX316" s="8"/>
      <c r="AY316" s="7">
        <v>-0.1</v>
      </c>
      <c r="AZ316" s="7">
        <v>5.8479999999999999</v>
      </c>
      <c r="BA316" s="7"/>
      <c r="BB316" s="7">
        <v>-79.240099999999998</v>
      </c>
      <c r="BC316" s="7">
        <v>0.3</v>
      </c>
      <c r="BD316" s="7">
        <v>5.8639999999999999</v>
      </c>
      <c r="BE316" s="7"/>
      <c r="BF316" s="7">
        <v>-52.29</v>
      </c>
      <c r="BG316" s="7">
        <v>0.2</v>
      </c>
      <c r="BH316" s="7">
        <v>5.8479999999999999</v>
      </c>
      <c r="BI316" s="7"/>
      <c r="BJ316" s="7">
        <v>-49.396700000000003</v>
      </c>
      <c r="BK316" s="7">
        <v>0.3</v>
      </c>
      <c r="BL316" s="7">
        <v>5.8520000000000003</v>
      </c>
      <c r="BM316" s="7"/>
      <c r="BN316" s="7">
        <v>-47.792999999999999</v>
      </c>
    </row>
    <row r="317" spans="3:66" x14ac:dyDescent="0.2"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  <c r="AQ317" s="8"/>
      <c r="AR317" s="8"/>
      <c r="AS317" s="8"/>
      <c r="AT317" s="8"/>
      <c r="AU317" s="8"/>
      <c r="AV317" s="8"/>
      <c r="AW317" s="8"/>
      <c r="AX317" s="8"/>
      <c r="AY317" s="7">
        <v>0</v>
      </c>
      <c r="AZ317" s="7">
        <v>5.8479999999999999</v>
      </c>
      <c r="BA317" s="7"/>
      <c r="BB317" s="7">
        <v>-79.272900000000007</v>
      </c>
      <c r="BC317" s="7">
        <v>0.2</v>
      </c>
      <c r="BD317" s="7">
        <v>5.86</v>
      </c>
      <c r="BE317" s="7"/>
      <c r="BF317" s="7">
        <v>-54.084000000000003</v>
      </c>
      <c r="BG317" s="7">
        <v>0.1</v>
      </c>
      <c r="BH317" s="7">
        <v>5.8479999999999999</v>
      </c>
      <c r="BI317" s="7"/>
      <c r="BJ317" s="7">
        <v>-51.940399999999997</v>
      </c>
      <c r="BK317" s="7">
        <v>0.2</v>
      </c>
      <c r="BL317" s="7">
        <v>5.8559999999999999</v>
      </c>
      <c r="BM317" s="7"/>
      <c r="BN317" s="7">
        <v>-50.47</v>
      </c>
    </row>
    <row r="318" spans="3:66" x14ac:dyDescent="0.2"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  <c r="AQ318" s="8"/>
      <c r="AR318" s="8"/>
      <c r="AS318" s="8"/>
      <c r="AT318" s="8"/>
      <c r="AU318" s="8"/>
      <c r="AV318" s="8"/>
      <c r="AW318" s="8"/>
      <c r="AX318" s="8"/>
      <c r="AY318" s="7">
        <v>24</v>
      </c>
      <c r="AZ318" s="7">
        <v>5.6120000000000001</v>
      </c>
      <c r="BA318" s="7"/>
      <c r="BB318" s="7">
        <v>14.892300000000001</v>
      </c>
      <c r="BC318" s="7">
        <v>0.2</v>
      </c>
      <c r="BD318" s="7">
        <v>5.86</v>
      </c>
      <c r="BE318" s="7"/>
      <c r="BF318" s="7">
        <v>-54.898000000000003</v>
      </c>
      <c r="BG318" s="7">
        <v>0.3</v>
      </c>
      <c r="BH318" s="7">
        <v>5.8479999999999999</v>
      </c>
      <c r="BI318" s="7"/>
      <c r="BJ318" s="7">
        <v>-54.778700000000001</v>
      </c>
      <c r="BK318" s="7">
        <v>0.2</v>
      </c>
      <c r="BL318" s="7">
        <v>5.8520000000000003</v>
      </c>
      <c r="BM318" s="7"/>
      <c r="BN318" s="7">
        <v>-53.69</v>
      </c>
    </row>
    <row r="319" spans="3:66" x14ac:dyDescent="0.2"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  <c r="AQ319" s="8"/>
      <c r="AR319" s="8"/>
      <c r="AS319" s="8"/>
      <c r="AT319" s="8"/>
      <c r="AU319" s="8"/>
      <c r="AV319" s="8"/>
      <c r="AW319" s="8"/>
      <c r="AX319" s="8"/>
      <c r="AY319" s="7">
        <v>18.899999999999999</v>
      </c>
      <c r="AZ319" s="7">
        <v>5.76</v>
      </c>
      <c r="BA319" s="7"/>
      <c r="BB319" s="7">
        <v>5.8323</v>
      </c>
      <c r="BC319" s="7">
        <v>0.2</v>
      </c>
      <c r="BD319" s="7">
        <v>5.8639999999999999</v>
      </c>
      <c r="BE319" s="7"/>
      <c r="BF319" s="7">
        <v>-61.51</v>
      </c>
      <c r="BG319" s="7">
        <v>0</v>
      </c>
      <c r="BH319" s="7">
        <v>5.8479999999999999</v>
      </c>
      <c r="BI319" s="7"/>
      <c r="BJ319" s="7">
        <v>-56.229799999999997</v>
      </c>
      <c r="BK319" s="7">
        <v>0</v>
      </c>
      <c r="BL319" s="7">
        <v>5.8520000000000003</v>
      </c>
      <c r="BM319" s="7"/>
      <c r="BN319" s="7">
        <v>-55.405000000000001</v>
      </c>
    </row>
    <row r="320" spans="3:66" x14ac:dyDescent="0.2"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  <c r="AQ320" s="8"/>
      <c r="AR320" s="8"/>
      <c r="AS320" s="8"/>
      <c r="AT320" s="8"/>
      <c r="AU320" s="8"/>
      <c r="AV320" s="8"/>
      <c r="AW320" s="8"/>
      <c r="AX320" s="8"/>
      <c r="AY320" s="7">
        <v>17.600000000000001</v>
      </c>
      <c r="AZ320" s="7">
        <v>5.7679999999999998</v>
      </c>
      <c r="BA320" s="7"/>
      <c r="BB320" s="7">
        <v>3.9493999999999998</v>
      </c>
      <c r="BC320" s="7">
        <v>0.1</v>
      </c>
      <c r="BD320" s="7">
        <v>5.8639999999999999</v>
      </c>
      <c r="BE320" s="7"/>
      <c r="BF320" s="7">
        <v>-61.695999999999998</v>
      </c>
      <c r="BG320" s="7">
        <v>-0.2</v>
      </c>
      <c r="BH320" s="7">
        <v>5.8479999999999999</v>
      </c>
      <c r="BI320" s="7"/>
      <c r="BJ320" s="7">
        <v>-56.856200000000001</v>
      </c>
      <c r="BK320" s="7">
        <v>0.2</v>
      </c>
      <c r="BL320" s="7">
        <v>5.8520000000000003</v>
      </c>
      <c r="BM320" s="7"/>
      <c r="BN320" s="7">
        <v>-56.146999999999998</v>
      </c>
    </row>
    <row r="321" spans="3:66" x14ac:dyDescent="0.2"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  <c r="AQ321" s="8"/>
      <c r="AR321" s="8"/>
      <c r="AS321" s="8"/>
      <c r="AT321" s="8"/>
      <c r="AU321" s="8"/>
      <c r="AV321" s="8"/>
      <c r="AW321" s="8"/>
      <c r="AX321" s="8"/>
      <c r="AY321" s="7">
        <v>15.4</v>
      </c>
      <c r="AZ321" s="7">
        <v>5.78</v>
      </c>
      <c r="BA321" s="7"/>
      <c r="BB321" s="7">
        <v>0.45639999999999997</v>
      </c>
      <c r="BC321" s="7">
        <v>0.1</v>
      </c>
      <c r="BD321" s="7">
        <v>5.86</v>
      </c>
      <c r="BE321" s="7"/>
      <c r="BF321" s="7">
        <v>-61.762</v>
      </c>
      <c r="BG321" s="7">
        <v>-0.1</v>
      </c>
      <c r="BH321" s="7">
        <v>5.8479999999999999</v>
      </c>
      <c r="BI321" s="7"/>
      <c r="BJ321" s="7">
        <v>-62.914400000000001</v>
      </c>
      <c r="BK321" s="7">
        <v>-0.1</v>
      </c>
      <c r="BL321" s="7">
        <v>5.8559999999999999</v>
      </c>
      <c r="BM321" s="7"/>
      <c r="BN321" s="7">
        <v>-62.338999999999999</v>
      </c>
    </row>
    <row r="322" spans="3:66" x14ac:dyDescent="0.2"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  <c r="AQ322" s="8"/>
      <c r="AR322" s="8"/>
      <c r="AS322" s="8"/>
      <c r="AT322" s="8"/>
      <c r="AU322" s="8"/>
      <c r="AV322" s="8"/>
      <c r="AW322" s="8"/>
      <c r="AX322" s="8"/>
      <c r="AY322" s="7">
        <v>14.4</v>
      </c>
      <c r="AZ322" s="7">
        <v>5.7880000000000003</v>
      </c>
      <c r="BA322" s="7"/>
      <c r="BB322" s="7">
        <v>-1.091</v>
      </c>
      <c r="BC322" s="7">
        <v>0.1</v>
      </c>
      <c r="BD322" s="7">
        <v>5.8639999999999999</v>
      </c>
      <c r="BE322" s="7"/>
      <c r="BF322" s="7">
        <v>-64.995000000000005</v>
      </c>
      <c r="BG322" s="7">
        <v>0.3</v>
      </c>
      <c r="BH322" s="7">
        <v>5.8479999999999999</v>
      </c>
      <c r="BI322" s="7"/>
      <c r="BJ322" s="7">
        <v>-63.078800000000001</v>
      </c>
      <c r="BK322" s="7">
        <v>0.2</v>
      </c>
      <c r="BL322" s="7">
        <v>5.8520000000000003</v>
      </c>
      <c r="BM322" s="7"/>
      <c r="BN322" s="7">
        <v>-62.503</v>
      </c>
    </row>
    <row r="323" spans="3:66" x14ac:dyDescent="0.2"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  <c r="AQ323" s="8"/>
      <c r="AR323" s="8"/>
      <c r="AS323" s="8"/>
      <c r="AT323" s="8"/>
      <c r="AU323" s="8"/>
      <c r="AV323" s="8"/>
      <c r="AW323" s="8"/>
      <c r="AX323" s="8"/>
      <c r="AY323" s="7">
        <v>11</v>
      </c>
      <c r="AZ323" s="7">
        <v>5.7960000000000003</v>
      </c>
      <c r="BA323" s="7"/>
      <c r="BB323" s="7">
        <v>-2.5676000000000001</v>
      </c>
      <c r="BC323" s="7">
        <v>0</v>
      </c>
      <c r="BD323" s="7">
        <v>5.86</v>
      </c>
      <c r="BE323" s="7"/>
      <c r="BF323" s="7">
        <v>-66.856999999999999</v>
      </c>
      <c r="BG323" s="7">
        <v>-0.1</v>
      </c>
      <c r="BH323" s="7">
        <v>5.8520000000000003</v>
      </c>
      <c r="BI323" s="7"/>
      <c r="BJ323" s="7">
        <v>-63.144500000000001</v>
      </c>
      <c r="BK323" s="7">
        <v>0.3</v>
      </c>
      <c r="BL323" s="7">
        <v>5.8520000000000003</v>
      </c>
      <c r="BM323" s="7"/>
      <c r="BN323" s="7">
        <v>-62.552</v>
      </c>
    </row>
    <row r="324" spans="3:66" x14ac:dyDescent="0.2"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  <c r="AQ324" s="8"/>
      <c r="AR324" s="8"/>
      <c r="AS324" s="8"/>
      <c r="AT324" s="8"/>
      <c r="AU324" s="8"/>
      <c r="AV324" s="8"/>
      <c r="AW324" s="8"/>
      <c r="AX324" s="8"/>
      <c r="AY324" s="7">
        <v>7.8</v>
      </c>
      <c r="AZ324" s="7">
        <v>5.8120000000000003</v>
      </c>
      <c r="BA324" s="7"/>
      <c r="BB324" s="7">
        <v>-3.8757000000000001</v>
      </c>
      <c r="BC324" s="7">
        <v>0.1</v>
      </c>
      <c r="BD324" s="7">
        <v>5.86</v>
      </c>
      <c r="BE324" s="7"/>
      <c r="BF324" s="7">
        <v>-67.043000000000006</v>
      </c>
      <c r="BG324" s="7">
        <v>-0.1</v>
      </c>
      <c r="BH324" s="7">
        <v>5.8479999999999999</v>
      </c>
      <c r="BI324" s="7"/>
      <c r="BJ324" s="7">
        <v>-66.430899999999994</v>
      </c>
      <c r="BK324" s="7">
        <v>0.1</v>
      </c>
      <c r="BL324" s="7">
        <v>5.8520000000000003</v>
      </c>
      <c r="BM324" s="7"/>
      <c r="BN324" s="7">
        <v>-65.707999999999998</v>
      </c>
    </row>
    <row r="325" spans="3:66" x14ac:dyDescent="0.2"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  <c r="AQ325" s="8"/>
      <c r="AR325" s="8"/>
      <c r="AS325" s="8"/>
      <c r="AT325" s="8"/>
      <c r="AU325" s="8"/>
      <c r="AV325" s="8"/>
      <c r="AW325" s="8"/>
      <c r="AX325" s="8"/>
      <c r="AY325" s="7">
        <v>4.7</v>
      </c>
      <c r="AZ325" s="7">
        <v>5.7960000000000003</v>
      </c>
      <c r="BA325" s="7"/>
      <c r="BB325" s="7">
        <v>-4.4794</v>
      </c>
      <c r="BC325" s="7">
        <v>0.2</v>
      </c>
      <c r="BD325" s="7">
        <v>5.8639999999999999</v>
      </c>
      <c r="BE325" s="7"/>
      <c r="BF325" s="7">
        <v>-70.082999999999998</v>
      </c>
      <c r="BG325" s="7">
        <v>0</v>
      </c>
      <c r="BH325" s="7">
        <v>5.8520000000000003</v>
      </c>
      <c r="BI325" s="7"/>
      <c r="BJ325" s="7">
        <v>-68.335099999999997</v>
      </c>
      <c r="BK325" s="7">
        <v>-0.1</v>
      </c>
      <c r="BL325" s="7">
        <v>5.8559999999999999</v>
      </c>
      <c r="BM325" s="7"/>
      <c r="BN325" s="7">
        <v>-67.531000000000006</v>
      </c>
    </row>
    <row r="326" spans="3:66" x14ac:dyDescent="0.2"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  <c r="AQ326" s="8"/>
      <c r="AR326" s="8"/>
      <c r="AS326" s="8"/>
      <c r="AT326" s="8"/>
      <c r="AU326" s="8"/>
      <c r="AV326" s="8"/>
      <c r="AW326" s="8"/>
      <c r="AX326" s="8"/>
      <c r="AY326" s="7">
        <v>2.8</v>
      </c>
      <c r="AZ326" s="7">
        <v>5.8120000000000003</v>
      </c>
      <c r="BA326" s="7"/>
      <c r="BB326" s="7">
        <v>-5.7534000000000001</v>
      </c>
      <c r="BC326" s="7">
        <v>-0.2</v>
      </c>
      <c r="BD326" s="7">
        <v>5.86</v>
      </c>
      <c r="BE326" s="7"/>
      <c r="BF326" s="7">
        <v>-70.171000000000006</v>
      </c>
      <c r="BG326" s="7">
        <v>0.1</v>
      </c>
      <c r="BH326" s="7">
        <v>5.8479999999999999</v>
      </c>
      <c r="BI326" s="7"/>
      <c r="BJ326" s="7">
        <v>-68.5321</v>
      </c>
      <c r="BK326" s="7">
        <v>0.2</v>
      </c>
      <c r="BL326" s="7">
        <v>5.8559999999999999</v>
      </c>
      <c r="BM326" s="7"/>
      <c r="BN326" s="7">
        <v>-67.727999999999994</v>
      </c>
    </row>
    <row r="327" spans="3:66" x14ac:dyDescent="0.2"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  <c r="AQ327" s="8"/>
      <c r="AR327" s="8"/>
      <c r="AS327" s="8"/>
      <c r="AT327" s="8"/>
      <c r="AU327" s="8"/>
      <c r="AV327" s="8"/>
      <c r="AW327" s="8"/>
      <c r="AX327" s="8"/>
      <c r="AY327" s="7">
        <v>1.9</v>
      </c>
      <c r="AZ327" s="7">
        <v>5.8280000000000003</v>
      </c>
      <c r="BA327" s="7"/>
      <c r="BB327" s="7">
        <v>-9.4048999999999996</v>
      </c>
      <c r="BC327" s="7">
        <v>0</v>
      </c>
      <c r="BD327" s="7">
        <v>5.86</v>
      </c>
      <c r="BE327" s="7"/>
      <c r="BF327" s="7">
        <v>-72.411000000000001</v>
      </c>
      <c r="BG327" s="7">
        <v>0.2</v>
      </c>
      <c r="BH327" s="7">
        <v>5.8479999999999999</v>
      </c>
      <c r="BI327" s="7"/>
      <c r="BJ327" s="7">
        <v>-71.680499999999995</v>
      </c>
      <c r="BK327" s="7">
        <v>-0.1</v>
      </c>
      <c r="BL327" s="7">
        <v>5.8520000000000003</v>
      </c>
      <c r="BM327" s="7"/>
      <c r="BN327" s="7">
        <v>-70.745999999999995</v>
      </c>
    </row>
    <row r="328" spans="3:66" x14ac:dyDescent="0.2"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  <c r="AQ328" s="8"/>
      <c r="AR328" s="8"/>
      <c r="AS328" s="8"/>
      <c r="AT328" s="8"/>
      <c r="AU328" s="8"/>
      <c r="AV328" s="8"/>
      <c r="AW328" s="8"/>
      <c r="AX328" s="8"/>
      <c r="AY328" s="7">
        <v>1.3</v>
      </c>
      <c r="AZ328" s="7">
        <v>5.8319999999999999</v>
      </c>
      <c r="BA328" s="7"/>
      <c r="BB328" s="7">
        <v>-12.4504</v>
      </c>
      <c r="BC328" s="7">
        <v>-0.3</v>
      </c>
      <c r="BD328" s="7">
        <v>5.86</v>
      </c>
      <c r="BE328" s="7"/>
      <c r="BF328" s="7">
        <v>-74.462999999999994</v>
      </c>
      <c r="BG328" s="7">
        <v>0.1</v>
      </c>
      <c r="BH328" s="7">
        <v>5.8520000000000003</v>
      </c>
      <c r="BI328" s="7"/>
      <c r="BJ328" s="7">
        <v>-71.778899999999993</v>
      </c>
      <c r="BK328" s="7">
        <v>0.1</v>
      </c>
      <c r="BL328" s="7">
        <v>5.8520000000000003</v>
      </c>
      <c r="BM328" s="7"/>
      <c r="BN328" s="7">
        <v>-70.843999999999994</v>
      </c>
    </row>
    <row r="329" spans="3:66" x14ac:dyDescent="0.2"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  <c r="AQ329" s="8"/>
      <c r="AR329" s="8"/>
      <c r="AS329" s="8"/>
      <c r="AT329" s="8"/>
      <c r="AU329" s="8"/>
      <c r="AV329" s="8"/>
      <c r="AW329" s="8"/>
      <c r="AX329" s="8"/>
      <c r="AY329" s="7">
        <v>1.4</v>
      </c>
      <c r="AZ329" s="7">
        <v>5.8319999999999999</v>
      </c>
      <c r="BA329" s="7"/>
      <c r="BB329" s="7">
        <v>-12.617599999999999</v>
      </c>
      <c r="BC329" s="7">
        <v>-0.2</v>
      </c>
      <c r="BD329" s="7">
        <v>5.8639999999999999</v>
      </c>
      <c r="BE329" s="7"/>
      <c r="BF329" s="7">
        <v>-74.540000000000006</v>
      </c>
      <c r="BG329" s="7">
        <v>-0.1</v>
      </c>
      <c r="BH329" s="7">
        <v>5.8479999999999999</v>
      </c>
      <c r="BI329" s="7"/>
      <c r="BJ329" s="7">
        <v>-74.104799999999997</v>
      </c>
      <c r="BK329" s="7">
        <v>0.2</v>
      </c>
      <c r="BL329" s="7">
        <v>5.8520000000000003</v>
      </c>
      <c r="BM329" s="7"/>
      <c r="BN329" s="7">
        <v>-73.203999999999994</v>
      </c>
    </row>
    <row r="330" spans="3:66" x14ac:dyDescent="0.2"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  <c r="AQ330" s="8"/>
      <c r="AR330" s="8"/>
      <c r="AS330" s="8"/>
      <c r="AT330" s="8"/>
      <c r="AU330" s="8"/>
      <c r="AV330" s="8"/>
      <c r="AW330" s="8"/>
      <c r="AX330" s="8"/>
      <c r="AY330" s="7">
        <v>0.8</v>
      </c>
      <c r="AZ330" s="7">
        <v>5.8319999999999999</v>
      </c>
      <c r="BA330" s="7"/>
      <c r="BB330" s="7">
        <v>-15.259</v>
      </c>
      <c r="BC330" s="7">
        <v>0.1</v>
      </c>
      <c r="BD330" s="7">
        <v>5.8639999999999999</v>
      </c>
      <c r="BE330" s="7"/>
      <c r="BF330" s="7">
        <v>-76.361999999999995</v>
      </c>
      <c r="BG330" s="7">
        <v>0.1</v>
      </c>
      <c r="BH330" s="7">
        <v>5.8479999999999999</v>
      </c>
      <c r="BI330" s="7"/>
      <c r="BJ330" s="7">
        <v>-76.166799999999995</v>
      </c>
      <c r="BK330" s="7">
        <v>0</v>
      </c>
      <c r="BL330" s="7">
        <v>5.8559999999999999</v>
      </c>
      <c r="BM330" s="7"/>
      <c r="BN330" s="7">
        <v>-75.364999999999995</v>
      </c>
    </row>
    <row r="331" spans="3:66" x14ac:dyDescent="0.2"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  <c r="AQ331" s="8"/>
      <c r="AR331" s="8"/>
      <c r="AS331" s="8"/>
      <c r="AT331" s="8"/>
      <c r="AU331" s="8"/>
      <c r="AV331" s="8"/>
      <c r="AW331" s="8"/>
      <c r="AX331" s="8"/>
      <c r="AY331" s="7">
        <v>1.2</v>
      </c>
      <c r="AZ331" s="7">
        <v>5.8319999999999999</v>
      </c>
      <c r="BA331" s="7"/>
      <c r="BB331" s="7">
        <v>-19.0336</v>
      </c>
      <c r="BC331" s="7">
        <v>0</v>
      </c>
      <c r="BD331" s="7">
        <v>5.8639999999999999</v>
      </c>
      <c r="BE331" s="7"/>
      <c r="BF331" s="7">
        <v>-76.427000000000007</v>
      </c>
      <c r="BG331" s="7">
        <v>-0.2</v>
      </c>
      <c r="BH331" s="7">
        <v>5.8479999999999999</v>
      </c>
      <c r="BI331" s="7"/>
      <c r="BJ331" s="7">
        <v>-76.265000000000001</v>
      </c>
      <c r="BK331" s="7">
        <v>0.2</v>
      </c>
      <c r="BL331" s="7">
        <v>5.8559999999999999</v>
      </c>
      <c r="BM331" s="7"/>
      <c r="BN331" s="7">
        <v>-75.447000000000003</v>
      </c>
    </row>
    <row r="332" spans="3:66" x14ac:dyDescent="0.2"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  <c r="AQ332" s="8"/>
      <c r="AR332" s="8"/>
      <c r="AS332" s="8"/>
      <c r="AT332" s="8"/>
      <c r="AU332" s="8"/>
      <c r="AV332" s="8"/>
      <c r="AW332" s="8"/>
      <c r="AX332" s="8"/>
      <c r="AY332" s="7">
        <v>0.4</v>
      </c>
      <c r="AZ332" s="7">
        <v>5.8440000000000003</v>
      </c>
      <c r="BA332" s="7"/>
      <c r="BB332" s="7">
        <v>-26.2363</v>
      </c>
      <c r="BC332" s="7">
        <v>0</v>
      </c>
      <c r="BD332" s="7">
        <v>5.86</v>
      </c>
      <c r="BE332" s="7"/>
      <c r="BF332" s="7">
        <v>-77.451999999999998</v>
      </c>
      <c r="BG332" s="7">
        <v>-0.2</v>
      </c>
      <c r="BH332" s="7">
        <v>5.8479999999999999</v>
      </c>
      <c r="BI332" s="7"/>
      <c r="BJ332" s="7">
        <v>-78.030900000000003</v>
      </c>
      <c r="BK332" s="7">
        <v>0.2</v>
      </c>
      <c r="BL332" s="7">
        <v>5.8559999999999999</v>
      </c>
      <c r="BM332" s="7"/>
      <c r="BN332" s="7">
        <v>-77.328000000000003</v>
      </c>
    </row>
    <row r="333" spans="3:66" x14ac:dyDescent="0.2"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  <c r="AQ333" s="8"/>
      <c r="AR333" s="8"/>
      <c r="AS333" s="8"/>
      <c r="AT333" s="8"/>
      <c r="AU333" s="8"/>
      <c r="AV333" s="8"/>
      <c r="AW333" s="8"/>
      <c r="AX333" s="8"/>
      <c r="AY333" s="7">
        <v>0.4</v>
      </c>
      <c r="AZ333" s="7">
        <v>5.8520000000000003</v>
      </c>
      <c r="BA333" s="7"/>
      <c r="BB333" s="7">
        <v>-29.665099999999999</v>
      </c>
      <c r="BC333" s="7">
        <v>0.2</v>
      </c>
      <c r="BD333" s="7">
        <v>5.86</v>
      </c>
      <c r="BE333" s="7"/>
      <c r="BF333" s="7">
        <v>-77.495999999999995</v>
      </c>
      <c r="BG333" s="7">
        <v>0</v>
      </c>
      <c r="BH333" s="7">
        <v>5.8479999999999999</v>
      </c>
      <c r="BI333" s="7"/>
      <c r="BJ333" s="7">
        <v>-78.096199999999996</v>
      </c>
      <c r="BK333" s="7">
        <v>0</v>
      </c>
      <c r="BL333" s="7">
        <v>5.8559999999999999</v>
      </c>
      <c r="BM333" s="7"/>
      <c r="BN333" s="7">
        <v>-77.393000000000001</v>
      </c>
    </row>
    <row r="334" spans="3:66" x14ac:dyDescent="0.2"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  <c r="AQ334" s="8"/>
      <c r="AR334" s="8"/>
      <c r="AS334" s="8"/>
      <c r="AT334" s="8"/>
      <c r="AU334" s="8"/>
      <c r="AV334" s="8"/>
      <c r="AW334" s="8"/>
      <c r="AX334" s="8"/>
      <c r="AY334" s="7">
        <v>0.2</v>
      </c>
      <c r="AZ334" s="7">
        <v>5.8479999999999999</v>
      </c>
      <c r="BA334" s="7"/>
      <c r="BB334" s="7">
        <v>-32.658000000000001</v>
      </c>
      <c r="BC334" s="8"/>
      <c r="BD334" s="8"/>
      <c r="BE334" s="8"/>
      <c r="BF334" s="8"/>
      <c r="BG334" s="7">
        <v>0</v>
      </c>
      <c r="BH334" s="7">
        <v>5.8479999999999999</v>
      </c>
      <c r="BI334" s="7"/>
      <c r="BJ334" s="7">
        <v>-79.076800000000006</v>
      </c>
      <c r="BK334" s="7">
        <v>0.1</v>
      </c>
      <c r="BL334" s="7">
        <v>5.8559999999999999</v>
      </c>
      <c r="BM334" s="7"/>
      <c r="BN334" s="7">
        <v>-78.456000000000003</v>
      </c>
    </row>
    <row r="335" spans="3:66" x14ac:dyDescent="0.2"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  <c r="AQ335" s="8"/>
      <c r="AR335" s="8"/>
      <c r="AS335" s="8"/>
      <c r="AT335" s="8"/>
      <c r="AU335" s="8"/>
      <c r="AV335" s="8"/>
      <c r="AW335" s="8"/>
      <c r="AX335" s="8"/>
      <c r="AY335" s="7">
        <v>0</v>
      </c>
      <c r="AZ335" s="7">
        <v>5.8479999999999999</v>
      </c>
      <c r="BA335" s="7"/>
      <c r="BB335" s="7">
        <v>-32.724499999999999</v>
      </c>
      <c r="BC335" s="8"/>
      <c r="BD335" s="8"/>
      <c r="BE335" s="8"/>
      <c r="BF335" s="8"/>
      <c r="BG335" s="7">
        <v>0.3</v>
      </c>
      <c r="BH335" s="7">
        <v>5.8479999999999999</v>
      </c>
      <c r="BI335" s="7"/>
      <c r="BJ335" s="7">
        <v>-79.109499999999997</v>
      </c>
      <c r="BK335" s="7">
        <v>-0.1</v>
      </c>
      <c r="BL335" s="7">
        <v>5.8559999999999999</v>
      </c>
      <c r="BM335" s="7"/>
      <c r="BN335" s="7">
        <v>-78.504999999999995</v>
      </c>
    </row>
    <row r="336" spans="3:66" x14ac:dyDescent="0.2"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  <c r="AQ336" s="8"/>
      <c r="AR336" s="8"/>
      <c r="AS336" s="8"/>
      <c r="AT336" s="8"/>
      <c r="AU336" s="8"/>
      <c r="AV336" s="8"/>
      <c r="AW336" s="8"/>
      <c r="AX336" s="8"/>
      <c r="AY336" s="7">
        <v>0.1</v>
      </c>
      <c r="AZ336" s="7">
        <v>5.8479999999999999</v>
      </c>
      <c r="BA336" s="7"/>
      <c r="BB336" s="7">
        <v>-35.581600000000002</v>
      </c>
      <c r="BC336" s="8"/>
      <c r="BD336" s="8"/>
      <c r="BE336" s="8"/>
      <c r="BF336" s="8"/>
      <c r="BG336" s="8"/>
      <c r="BH336" s="8"/>
      <c r="BI336" s="8"/>
      <c r="BJ336" s="8"/>
      <c r="BK336" s="8"/>
      <c r="BL336" s="8"/>
      <c r="BM336" s="8"/>
      <c r="BN336" s="8"/>
    </row>
    <row r="337" spans="3:66" x14ac:dyDescent="0.2"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  <c r="AQ337" s="8"/>
      <c r="AR337" s="8"/>
      <c r="AS337" s="8"/>
      <c r="AT337" s="8"/>
      <c r="AU337" s="8"/>
      <c r="AV337" s="8"/>
      <c r="AW337" s="8"/>
      <c r="AX337" s="8"/>
      <c r="AY337" s="7">
        <v>-0.1</v>
      </c>
      <c r="AZ337" s="7">
        <v>5.8479999999999999</v>
      </c>
      <c r="BA337" s="7"/>
      <c r="BB337" s="7">
        <v>-38.070999999999998</v>
      </c>
      <c r="BC337" s="8"/>
      <c r="BD337" s="8"/>
      <c r="BE337" s="8"/>
      <c r="BF337" s="8"/>
      <c r="BG337" s="8"/>
      <c r="BH337" s="8"/>
      <c r="BI337" s="8"/>
      <c r="BJ337" s="8"/>
      <c r="BK337" s="8"/>
      <c r="BL337" s="8"/>
      <c r="BM337" s="8"/>
      <c r="BN337" s="8"/>
    </row>
    <row r="338" spans="3:66" x14ac:dyDescent="0.2"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  <c r="AQ338" s="8"/>
      <c r="AR338" s="8"/>
      <c r="AS338" s="8"/>
      <c r="AT338" s="8"/>
      <c r="AU338" s="8"/>
      <c r="AV338" s="8"/>
      <c r="AW338" s="8"/>
      <c r="AX338" s="8"/>
      <c r="AY338" s="7">
        <v>0.2</v>
      </c>
      <c r="AZ338" s="7">
        <v>5.8479999999999999</v>
      </c>
      <c r="BA338" s="7"/>
      <c r="BB338" s="7">
        <v>-38.469299999999997</v>
      </c>
      <c r="BC338" s="8"/>
      <c r="BD338" s="8"/>
      <c r="BE338" s="8"/>
      <c r="BF338" s="8"/>
      <c r="BG338" s="8"/>
      <c r="BH338" s="8"/>
      <c r="BI338" s="8"/>
      <c r="BJ338" s="8"/>
      <c r="BK338" s="8"/>
      <c r="BL338" s="8"/>
      <c r="BM338" s="8"/>
      <c r="BN338" s="8"/>
    </row>
    <row r="339" spans="3:66" x14ac:dyDescent="0.2"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  <c r="AQ339" s="8"/>
      <c r="AR339" s="8"/>
      <c r="AS339" s="8"/>
      <c r="AT339" s="8"/>
      <c r="AU339" s="8"/>
      <c r="AV339" s="8"/>
      <c r="AW339" s="8"/>
      <c r="AX339" s="8"/>
      <c r="AY339" s="7">
        <v>-0.1</v>
      </c>
      <c r="AZ339" s="7">
        <v>5.8479999999999999</v>
      </c>
      <c r="BA339" s="7"/>
      <c r="BB339" s="7">
        <v>-40.326500000000003</v>
      </c>
      <c r="BC339" s="8"/>
      <c r="BD339" s="8"/>
      <c r="BE339" s="8"/>
      <c r="BF339" s="8"/>
      <c r="BG339" s="8"/>
      <c r="BH339" s="8"/>
      <c r="BI339" s="8"/>
      <c r="BJ339" s="8"/>
      <c r="BK339" s="8"/>
      <c r="BL339" s="8"/>
      <c r="BM339" s="8"/>
      <c r="BN339" s="8"/>
    </row>
    <row r="340" spans="3:66" x14ac:dyDescent="0.2"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  <c r="AQ340" s="8"/>
      <c r="AR340" s="8"/>
      <c r="AS340" s="8"/>
      <c r="AT340" s="8"/>
      <c r="AU340" s="8"/>
      <c r="AV340" s="8"/>
      <c r="AW340" s="8"/>
      <c r="AX340" s="8"/>
      <c r="AY340" s="7">
        <v>0.2</v>
      </c>
      <c r="AZ340" s="7">
        <v>5.8479999999999999</v>
      </c>
      <c r="BA340" s="7"/>
      <c r="BB340" s="7">
        <v>-40.426000000000002</v>
      </c>
      <c r="BC340" s="8"/>
      <c r="BD340" s="8"/>
      <c r="BE340" s="8"/>
      <c r="BF340" s="8"/>
      <c r="BG340" s="8"/>
      <c r="BH340" s="8"/>
      <c r="BI340" s="8"/>
      <c r="BJ340" s="8"/>
      <c r="BK340" s="8"/>
      <c r="BL340" s="8"/>
      <c r="BM340" s="8"/>
      <c r="BN340" s="8"/>
    </row>
    <row r="341" spans="3:66" x14ac:dyDescent="0.2"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  <c r="AQ341" s="8"/>
      <c r="AR341" s="8"/>
      <c r="AS341" s="8"/>
      <c r="AT341" s="8"/>
      <c r="AU341" s="8"/>
      <c r="AV341" s="8"/>
      <c r="AW341" s="8"/>
      <c r="AX341" s="8"/>
      <c r="AY341" s="7">
        <v>0.2</v>
      </c>
      <c r="AZ341" s="7">
        <v>5.8440000000000003</v>
      </c>
      <c r="BA341" s="7"/>
      <c r="BB341" s="7">
        <v>-42.248800000000003</v>
      </c>
      <c r="BC341" s="8"/>
      <c r="BD341" s="8"/>
      <c r="BE341" s="8"/>
      <c r="BF341" s="8"/>
      <c r="BG341" s="8"/>
      <c r="BH341" s="8"/>
      <c r="BI341" s="8"/>
      <c r="BJ341" s="8"/>
      <c r="BK341" s="8"/>
      <c r="BL341" s="8"/>
      <c r="BM341" s="8"/>
      <c r="BN341" s="8"/>
    </row>
    <row r="342" spans="3:66" x14ac:dyDescent="0.2"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  <c r="AQ342" s="8"/>
      <c r="AR342" s="8"/>
      <c r="AS342" s="8"/>
      <c r="AT342" s="8"/>
      <c r="AU342" s="8"/>
      <c r="AV342" s="8"/>
      <c r="AW342" s="8"/>
      <c r="AX342" s="8"/>
      <c r="AY342" s="7">
        <v>0.2</v>
      </c>
      <c r="AZ342" s="7">
        <v>5.8479999999999999</v>
      </c>
      <c r="BA342" s="7"/>
      <c r="BB342" s="7">
        <v>-43.540599999999998</v>
      </c>
      <c r="BC342" s="8"/>
      <c r="BD342" s="8"/>
      <c r="BE342" s="8"/>
      <c r="BF342" s="8"/>
      <c r="BG342" s="8"/>
      <c r="BH342" s="8"/>
      <c r="BI342" s="8"/>
      <c r="BJ342" s="8"/>
      <c r="BK342" s="8"/>
      <c r="BL342" s="8"/>
      <c r="BM342" s="8"/>
      <c r="BN342" s="8"/>
    </row>
    <row r="343" spans="3:66" x14ac:dyDescent="0.2"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  <c r="AQ343" s="8"/>
      <c r="AR343" s="8"/>
      <c r="AS343" s="8"/>
      <c r="AT343" s="8"/>
      <c r="AU343" s="8"/>
      <c r="AV343" s="8"/>
      <c r="AW343" s="8"/>
      <c r="AX343" s="8"/>
      <c r="AY343" s="7">
        <v>0.2</v>
      </c>
      <c r="AZ343" s="7">
        <v>5.8440000000000003</v>
      </c>
      <c r="BA343" s="7"/>
      <c r="BB343" s="7">
        <v>-43.673200000000001</v>
      </c>
      <c r="BC343" s="8"/>
      <c r="BD343" s="8"/>
      <c r="BE343" s="8"/>
      <c r="BF343" s="8"/>
      <c r="BG343" s="8"/>
      <c r="BH343" s="8"/>
      <c r="BI343" s="8"/>
      <c r="BJ343" s="8"/>
      <c r="BK343" s="8"/>
      <c r="BL343" s="8"/>
      <c r="BM343" s="8"/>
      <c r="BN343" s="8"/>
    </row>
    <row r="344" spans="3:66" x14ac:dyDescent="0.2"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  <c r="AQ344" s="8"/>
      <c r="AR344" s="8"/>
      <c r="AS344" s="8"/>
      <c r="AT344" s="8"/>
      <c r="AU344" s="8"/>
      <c r="AV344" s="8"/>
      <c r="AW344" s="8"/>
      <c r="AX344" s="8"/>
      <c r="AY344" s="7">
        <v>0</v>
      </c>
      <c r="AZ344" s="7">
        <v>5.8440000000000003</v>
      </c>
      <c r="BA344" s="7"/>
      <c r="BB344" s="7">
        <v>-45.229199999999999</v>
      </c>
      <c r="BC344" s="8"/>
      <c r="BD344" s="8"/>
      <c r="BE344" s="8"/>
      <c r="BF344" s="8"/>
      <c r="BG344" s="8"/>
      <c r="BH344" s="8"/>
      <c r="BI344" s="8"/>
      <c r="BJ344" s="8"/>
      <c r="BK344" s="8"/>
      <c r="BL344" s="8"/>
      <c r="BM344" s="8"/>
      <c r="BN344" s="8"/>
    </row>
    <row r="345" spans="3:66" x14ac:dyDescent="0.2"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  <c r="AQ345" s="8"/>
      <c r="AR345" s="8"/>
      <c r="AS345" s="8"/>
      <c r="AT345" s="8"/>
      <c r="AU345" s="8"/>
      <c r="AV345" s="8"/>
      <c r="AW345" s="8"/>
      <c r="AX345" s="8"/>
      <c r="AY345" s="7">
        <v>-0.1</v>
      </c>
      <c r="AZ345" s="7">
        <v>5.8440000000000003</v>
      </c>
      <c r="BA345" s="7"/>
      <c r="BB345" s="7">
        <v>-46.486699999999999</v>
      </c>
      <c r="BC345" s="8"/>
      <c r="BD345" s="8"/>
      <c r="BE345" s="8"/>
      <c r="BF345" s="8"/>
      <c r="BG345" s="8"/>
      <c r="BH345" s="8"/>
      <c r="BI345" s="8"/>
      <c r="BJ345" s="8"/>
      <c r="BK345" s="8"/>
      <c r="BL345" s="8"/>
      <c r="BM345" s="8"/>
      <c r="BN345" s="8"/>
    </row>
    <row r="346" spans="3:66" x14ac:dyDescent="0.2"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  <c r="AQ346" s="8"/>
      <c r="AR346" s="8"/>
      <c r="AS346" s="8"/>
      <c r="AT346" s="8"/>
      <c r="AU346" s="8"/>
      <c r="AV346" s="8"/>
      <c r="AW346" s="8"/>
      <c r="AX346" s="8"/>
      <c r="AY346" s="7">
        <v>-0.1</v>
      </c>
      <c r="AZ346" s="7">
        <v>5.8479999999999999</v>
      </c>
      <c r="BA346" s="7"/>
      <c r="BB346" s="7">
        <v>-49.793199999999999</v>
      </c>
      <c r="BC346" s="8"/>
      <c r="BD346" s="8"/>
      <c r="BE346" s="8"/>
      <c r="BF346" s="8"/>
      <c r="BG346" s="8"/>
      <c r="BH346" s="8"/>
      <c r="BI346" s="8"/>
      <c r="BJ346" s="8"/>
      <c r="BK346" s="8"/>
      <c r="BL346" s="8"/>
      <c r="BM346" s="8"/>
      <c r="BN346" s="8"/>
    </row>
    <row r="347" spans="3:66" x14ac:dyDescent="0.2"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  <c r="AQ347" s="8"/>
      <c r="AR347" s="8"/>
      <c r="AS347" s="8"/>
      <c r="AT347" s="8"/>
      <c r="AU347" s="8"/>
      <c r="AV347" s="8"/>
      <c r="AW347" s="8"/>
      <c r="AX347" s="8"/>
      <c r="AY347" s="7">
        <v>0</v>
      </c>
      <c r="AZ347" s="7">
        <v>5.8479999999999999</v>
      </c>
      <c r="BA347" s="7"/>
      <c r="BB347" s="7">
        <v>-52.237499999999997</v>
      </c>
      <c r="BC347" s="8"/>
      <c r="BD347" s="8"/>
      <c r="BE347" s="8"/>
      <c r="BF347" s="8"/>
      <c r="BG347" s="8"/>
      <c r="BH347" s="8"/>
      <c r="BI347" s="8"/>
      <c r="BJ347" s="8"/>
      <c r="BK347" s="8"/>
      <c r="BL347" s="8"/>
      <c r="BM347" s="8"/>
      <c r="BN347" s="8"/>
    </row>
    <row r="348" spans="3:66" x14ac:dyDescent="0.2"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  <c r="AQ348" s="8"/>
      <c r="AR348" s="8"/>
      <c r="AS348" s="8"/>
      <c r="AT348" s="8"/>
      <c r="AU348" s="8"/>
      <c r="AV348" s="8"/>
      <c r="AW348" s="8"/>
      <c r="AX348" s="8"/>
      <c r="AY348" s="7">
        <v>0.2</v>
      </c>
      <c r="AZ348" s="7">
        <v>5.8479999999999999</v>
      </c>
      <c r="BA348" s="7"/>
      <c r="BB348" s="7">
        <v>-54.943600000000004</v>
      </c>
      <c r="BC348" s="8"/>
      <c r="BD348" s="8"/>
      <c r="BE348" s="8"/>
      <c r="BF348" s="8"/>
      <c r="BG348" s="8"/>
      <c r="BH348" s="8"/>
      <c r="BI348" s="8"/>
      <c r="BJ348" s="8"/>
      <c r="BK348" s="8"/>
      <c r="BL348" s="8"/>
      <c r="BM348" s="8"/>
      <c r="BN348" s="8"/>
    </row>
    <row r="349" spans="3:66" x14ac:dyDescent="0.2"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  <c r="AQ349" s="8"/>
      <c r="AR349" s="8"/>
      <c r="AS349" s="8"/>
      <c r="AT349" s="8"/>
      <c r="AU349" s="8"/>
      <c r="AV349" s="8"/>
      <c r="AW349" s="8"/>
      <c r="AX349" s="8"/>
      <c r="AY349" s="7">
        <v>-0.1</v>
      </c>
      <c r="AZ349" s="7">
        <v>5.8479999999999999</v>
      </c>
      <c r="BA349" s="7"/>
      <c r="BB349" s="7">
        <v>-56.328699999999998</v>
      </c>
      <c r="BC349" s="8"/>
      <c r="BD349" s="8"/>
      <c r="BE349" s="8"/>
      <c r="BF349" s="8"/>
      <c r="BG349" s="8"/>
      <c r="BH349" s="8"/>
      <c r="BI349" s="8"/>
      <c r="BJ349" s="8"/>
      <c r="BK349" s="8"/>
      <c r="BL349" s="8"/>
      <c r="BM349" s="8"/>
      <c r="BN349" s="8"/>
    </row>
    <row r="350" spans="3:66" x14ac:dyDescent="0.2"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  <c r="AQ350" s="8"/>
      <c r="AR350" s="8"/>
      <c r="AS350" s="8"/>
      <c r="AT350" s="8"/>
      <c r="AU350" s="8"/>
      <c r="AV350" s="8"/>
      <c r="AW350" s="8"/>
      <c r="AX350" s="8"/>
      <c r="AY350" s="7">
        <v>-0.2</v>
      </c>
      <c r="AZ350" s="7">
        <v>5.8479999999999999</v>
      </c>
      <c r="BA350" s="7"/>
      <c r="BB350" s="7">
        <v>-56.889099999999999</v>
      </c>
      <c r="BC350" s="8"/>
      <c r="BD350" s="8"/>
      <c r="BE350" s="8"/>
      <c r="BF350" s="8"/>
      <c r="BG350" s="8"/>
      <c r="BH350" s="8"/>
      <c r="BI350" s="8"/>
      <c r="BJ350" s="8"/>
      <c r="BK350" s="8"/>
      <c r="BL350" s="8"/>
      <c r="BM350" s="8"/>
      <c r="BN350" s="8"/>
    </row>
    <row r="351" spans="3:66" x14ac:dyDescent="0.2"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  <c r="AQ351" s="8"/>
      <c r="AR351" s="8"/>
      <c r="AS351" s="8"/>
      <c r="AT351" s="8"/>
      <c r="AU351" s="8"/>
      <c r="AV351" s="8"/>
      <c r="AW351" s="8"/>
      <c r="AX351" s="8"/>
      <c r="AY351" s="7">
        <v>-0.2</v>
      </c>
      <c r="AZ351" s="7">
        <v>5.8479999999999999</v>
      </c>
      <c r="BA351" s="7"/>
      <c r="BB351" s="7">
        <v>-63.177399999999999</v>
      </c>
      <c r="BC351" s="8"/>
      <c r="BD351" s="8"/>
      <c r="BE351" s="8"/>
      <c r="BF351" s="8"/>
      <c r="BG351" s="8"/>
      <c r="BH351" s="8"/>
      <c r="BI351" s="8"/>
      <c r="BJ351" s="8"/>
      <c r="BK351" s="8"/>
      <c r="BL351" s="8"/>
      <c r="BM351" s="8"/>
      <c r="BN351" s="8"/>
    </row>
    <row r="352" spans="3:66" x14ac:dyDescent="0.2"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  <c r="AQ352" s="8"/>
      <c r="AR352" s="8"/>
      <c r="AS352" s="8"/>
      <c r="AT352" s="8"/>
      <c r="AU352" s="8"/>
      <c r="AV352" s="8"/>
      <c r="AW352" s="8"/>
      <c r="AX352" s="8"/>
      <c r="AY352" s="7">
        <v>-0.3</v>
      </c>
      <c r="AZ352" s="7">
        <v>5.8479999999999999</v>
      </c>
      <c r="BA352" s="7"/>
      <c r="BB352" s="7">
        <v>-63.407600000000002</v>
      </c>
      <c r="BC352" s="8"/>
      <c r="BD352" s="8"/>
      <c r="BE352" s="8"/>
      <c r="BF352" s="8"/>
      <c r="BG352" s="8"/>
      <c r="BH352" s="8"/>
      <c r="BI352" s="8"/>
      <c r="BJ352" s="8"/>
      <c r="BK352" s="8"/>
      <c r="BL352" s="8"/>
      <c r="BM352" s="8"/>
      <c r="BN352" s="8"/>
    </row>
    <row r="353" spans="3:66" x14ac:dyDescent="0.2"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  <c r="AQ353" s="8"/>
      <c r="AR353" s="8"/>
      <c r="AS353" s="8"/>
      <c r="AT353" s="8"/>
      <c r="AU353" s="8"/>
      <c r="AV353" s="8"/>
      <c r="AW353" s="8"/>
      <c r="AX353" s="8"/>
      <c r="AY353" s="7">
        <v>0</v>
      </c>
      <c r="AZ353" s="7">
        <v>5.8440000000000003</v>
      </c>
      <c r="BA353" s="7"/>
      <c r="BB353" s="7">
        <v>-63.473399999999998</v>
      </c>
      <c r="BC353" s="8"/>
      <c r="BD353" s="8"/>
      <c r="BE353" s="8"/>
      <c r="BF353" s="8"/>
      <c r="BG353" s="8"/>
      <c r="BH353" s="8"/>
      <c r="BI353" s="8"/>
      <c r="BJ353" s="8"/>
      <c r="BK353" s="8"/>
      <c r="BL353" s="8"/>
      <c r="BM353" s="8"/>
      <c r="BN353" s="8"/>
    </row>
    <row r="354" spans="3:66" x14ac:dyDescent="0.2"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  <c r="AQ354" s="8"/>
      <c r="AR354" s="8"/>
      <c r="AS354" s="8"/>
      <c r="AT354" s="8"/>
      <c r="AU354" s="8"/>
      <c r="AV354" s="8"/>
      <c r="AW354" s="8"/>
      <c r="AX354" s="8"/>
      <c r="AY354" s="7">
        <v>-0.2</v>
      </c>
      <c r="AZ354" s="7">
        <v>5.8479999999999999</v>
      </c>
      <c r="BA354" s="7"/>
      <c r="BB354" s="7">
        <v>-66.890699999999995</v>
      </c>
      <c r="BC354" s="8"/>
      <c r="BD354" s="8"/>
      <c r="BE354" s="8"/>
      <c r="BF354" s="8"/>
      <c r="BG354" s="8"/>
      <c r="BH354" s="8"/>
      <c r="BI354" s="8"/>
      <c r="BJ354" s="8"/>
      <c r="BK354" s="8"/>
      <c r="BL354" s="8"/>
      <c r="BM354" s="8"/>
      <c r="BN354" s="8"/>
    </row>
    <row r="355" spans="3:66" x14ac:dyDescent="0.2"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  <c r="AQ355" s="8"/>
      <c r="AR355" s="8"/>
      <c r="AS355" s="8"/>
      <c r="AT355" s="8"/>
      <c r="AU355" s="8"/>
      <c r="AV355" s="8"/>
      <c r="AW355" s="8"/>
      <c r="AX355" s="8"/>
      <c r="AY355" s="7">
        <v>-0.3</v>
      </c>
      <c r="AZ355" s="7">
        <v>5.8479999999999999</v>
      </c>
      <c r="BA355" s="7"/>
      <c r="BB355" s="7">
        <v>-68.794600000000003</v>
      </c>
      <c r="BC355" s="8"/>
      <c r="BD355" s="8"/>
      <c r="BE355" s="8"/>
      <c r="BF355" s="8"/>
      <c r="BG355" s="8"/>
      <c r="BH355" s="8"/>
      <c r="BI355" s="8"/>
      <c r="BJ355" s="8"/>
      <c r="BK355" s="8"/>
      <c r="BL355" s="8"/>
      <c r="BM355" s="8"/>
      <c r="BN355" s="8"/>
    </row>
    <row r="356" spans="3:66" x14ac:dyDescent="0.2"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  <c r="AQ356" s="8"/>
      <c r="AR356" s="8"/>
      <c r="AS356" s="8"/>
      <c r="AT356" s="8"/>
      <c r="AU356" s="8"/>
      <c r="AV356" s="8"/>
      <c r="AW356" s="8"/>
      <c r="AX356" s="8"/>
      <c r="AY356" s="7">
        <v>0.2</v>
      </c>
      <c r="AZ356" s="7">
        <v>5.8479999999999999</v>
      </c>
      <c r="BA356" s="7"/>
      <c r="BB356" s="7">
        <v>-68.991500000000002</v>
      </c>
      <c r="BC356" s="8"/>
      <c r="BD356" s="8"/>
      <c r="BE356" s="8"/>
      <c r="BF356" s="8"/>
      <c r="BG356" s="8"/>
      <c r="BH356" s="8"/>
      <c r="BI356" s="8"/>
      <c r="BJ356" s="8"/>
      <c r="BK356" s="8"/>
      <c r="BL356" s="8"/>
      <c r="BM356" s="8"/>
      <c r="BN356" s="8"/>
    </row>
    <row r="357" spans="3:66" x14ac:dyDescent="0.2"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  <c r="AQ357" s="8"/>
      <c r="AR357" s="8"/>
      <c r="AS357" s="8"/>
      <c r="AT357" s="8"/>
      <c r="AU357" s="8"/>
      <c r="AV357" s="8"/>
      <c r="AW357" s="8"/>
      <c r="AX357" s="8"/>
      <c r="AY357" s="7">
        <v>-0.3</v>
      </c>
      <c r="AZ357" s="7">
        <v>5.8479999999999999</v>
      </c>
      <c r="BA357" s="7"/>
      <c r="BB357" s="7">
        <v>-72.335999999999999</v>
      </c>
      <c r="BC357" s="8"/>
      <c r="BD357" s="8"/>
      <c r="BE357" s="8"/>
      <c r="BF357" s="8"/>
      <c r="BG357" s="8"/>
      <c r="BH357" s="8"/>
      <c r="BI357" s="8"/>
      <c r="BJ357" s="8"/>
      <c r="BK357" s="8"/>
      <c r="BL357" s="8"/>
      <c r="BM357" s="8"/>
      <c r="BN357" s="8"/>
    </row>
    <row r="358" spans="3:66" x14ac:dyDescent="0.2"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  <c r="AQ358" s="8"/>
      <c r="AR358" s="8"/>
      <c r="AS358" s="8"/>
      <c r="AT358" s="8"/>
      <c r="AU358" s="8"/>
      <c r="AV358" s="8"/>
      <c r="AW358" s="8"/>
      <c r="AX358" s="8"/>
      <c r="AY358" s="7">
        <v>0</v>
      </c>
      <c r="AZ358" s="7">
        <v>5.8479999999999999</v>
      </c>
      <c r="BA358" s="7"/>
      <c r="BB358" s="7">
        <v>-72.434299999999993</v>
      </c>
      <c r="BC358" s="8"/>
      <c r="BD358" s="8"/>
      <c r="BE358" s="8"/>
      <c r="BF358" s="8"/>
      <c r="BG358" s="8"/>
      <c r="BH358" s="8"/>
      <c r="BI358" s="8"/>
      <c r="BJ358" s="8"/>
      <c r="BK358" s="8"/>
      <c r="BL358" s="8"/>
      <c r="BM358" s="8"/>
      <c r="BN358" s="8"/>
    </row>
    <row r="359" spans="3:66" x14ac:dyDescent="0.2"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  <c r="AQ359" s="8"/>
      <c r="AR359" s="8"/>
      <c r="AS359" s="8"/>
      <c r="AT359" s="8"/>
      <c r="AU359" s="8"/>
      <c r="AV359" s="8"/>
      <c r="AW359" s="8"/>
      <c r="AX359" s="8"/>
      <c r="AY359" s="7">
        <v>-0.1</v>
      </c>
      <c r="AZ359" s="7">
        <v>5.8479999999999999</v>
      </c>
      <c r="BA359" s="7"/>
      <c r="BB359" s="7">
        <v>-74.628600000000006</v>
      </c>
      <c r="BC359" s="8"/>
      <c r="BD359" s="8"/>
      <c r="BE359" s="8"/>
      <c r="BF359" s="8"/>
      <c r="BG359" s="8"/>
      <c r="BH359" s="8"/>
      <c r="BI359" s="8"/>
      <c r="BJ359" s="8"/>
      <c r="BK359" s="8"/>
      <c r="BL359" s="8"/>
      <c r="BM359" s="8"/>
      <c r="BN359" s="8"/>
    </row>
    <row r="360" spans="3:66" x14ac:dyDescent="0.2"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  <c r="AQ360" s="8"/>
      <c r="AR360" s="8"/>
      <c r="AS360" s="8"/>
      <c r="AT360" s="8"/>
      <c r="AU360" s="8"/>
      <c r="AV360" s="8"/>
      <c r="AW360" s="8"/>
      <c r="AX360" s="8"/>
      <c r="AY360" s="7">
        <v>-0.1</v>
      </c>
      <c r="AZ360" s="7">
        <v>5.8479999999999999</v>
      </c>
      <c r="BA360" s="7"/>
      <c r="BB360" s="7">
        <v>-76.592100000000002</v>
      </c>
      <c r="BC360" s="8"/>
      <c r="BD360" s="8"/>
      <c r="BE360" s="8"/>
      <c r="BF360" s="8"/>
      <c r="BG360" s="8"/>
      <c r="BH360" s="8"/>
      <c r="BI360" s="8"/>
      <c r="BJ360" s="8"/>
      <c r="BK360" s="8"/>
      <c r="BL360" s="8"/>
      <c r="BM360" s="8"/>
      <c r="BN360" s="8"/>
    </row>
    <row r="361" spans="3:66" x14ac:dyDescent="0.2"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  <c r="AQ361" s="8"/>
      <c r="AR361" s="8"/>
      <c r="AS361" s="8"/>
      <c r="AT361" s="8"/>
      <c r="AU361" s="8"/>
      <c r="AV361" s="8"/>
      <c r="AW361" s="8"/>
      <c r="AX361" s="8"/>
      <c r="AY361" s="7">
        <v>-0.2</v>
      </c>
      <c r="AZ361" s="7">
        <v>5.8479999999999999</v>
      </c>
      <c r="BA361" s="7"/>
      <c r="BB361" s="7">
        <v>-76.657499999999999</v>
      </c>
      <c r="BC361" s="8"/>
      <c r="BD361" s="8"/>
      <c r="BE361" s="8"/>
      <c r="BF361" s="8"/>
      <c r="BG361" s="8"/>
      <c r="BH361" s="8"/>
      <c r="BI361" s="8"/>
      <c r="BJ361" s="8"/>
      <c r="BK361" s="8"/>
      <c r="BL361" s="8"/>
      <c r="BM361" s="8"/>
      <c r="BN361" s="8"/>
    </row>
    <row r="362" spans="3:66" x14ac:dyDescent="0.2"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  <c r="AQ362" s="8"/>
      <c r="AR362" s="8"/>
      <c r="AS362" s="8"/>
      <c r="AT362" s="8"/>
      <c r="AU362" s="8"/>
      <c r="AV362" s="8"/>
      <c r="AW362" s="8"/>
      <c r="AX362" s="8"/>
      <c r="AY362" s="7">
        <v>-0.3</v>
      </c>
      <c r="AZ362" s="7">
        <v>5.8479999999999999</v>
      </c>
      <c r="BA362" s="7"/>
      <c r="BB362" s="7">
        <v>-78.325199999999995</v>
      </c>
      <c r="BC362" s="8"/>
      <c r="BD362" s="8"/>
      <c r="BE362" s="8"/>
      <c r="BF362" s="8"/>
      <c r="BG362" s="8"/>
      <c r="BH362" s="8"/>
      <c r="BI362" s="8"/>
      <c r="BJ362" s="8"/>
      <c r="BK362" s="8"/>
      <c r="BL362" s="8"/>
      <c r="BM362" s="8"/>
      <c r="BN362" s="8"/>
    </row>
    <row r="363" spans="3:66" x14ac:dyDescent="0.2"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  <c r="AQ363" s="8"/>
      <c r="AR363" s="8"/>
      <c r="AS363" s="8"/>
      <c r="AT363" s="8"/>
      <c r="AU363" s="8"/>
      <c r="AV363" s="8"/>
      <c r="AW363" s="8"/>
      <c r="AX363" s="8"/>
      <c r="AY363" s="7">
        <v>0.1</v>
      </c>
      <c r="AZ363" s="7">
        <v>5.8479999999999999</v>
      </c>
      <c r="BA363" s="7"/>
      <c r="BB363" s="7">
        <v>-78.390500000000003</v>
      </c>
      <c r="BC363" s="8"/>
      <c r="BD363" s="8"/>
      <c r="BE363" s="8"/>
      <c r="BF363" s="8"/>
      <c r="BG363" s="8"/>
      <c r="BH363" s="8"/>
      <c r="BI363" s="8"/>
      <c r="BJ363" s="8"/>
      <c r="BK363" s="8"/>
      <c r="BL363" s="8"/>
      <c r="BM363" s="8"/>
      <c r="BN363" s="8"/>
    </row>
    <row r="364" spans="3:66" x14ac:dyDescent="0.2"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  <c r="AQ364" s="8"/>
      <c r="AR364" s="8"/>
      <c r="AS364" s="8"/>
      <c r="AT364" s="8"/>
      <c r="AU364" s="8"/>
      <c r="AV364" s="8"/>
      <c r="AW364" s="8"/>
      <c r="AX364" s="8"/>
      <c r="AY364" s="7">
        <v>-0.2</v>
      </c>
      <c r="AZ364" s="7">
        <v>5.8479999999999999</v>
      </c>
      <c r="BA364" s="7"/>
      <c r="BB364" s="7">
        <v>-79.305599999999998</v>
      </c>
      <c r="BC364" s="8"/>
      <c r="BD364" s="8"/>
      <c r="BE364" s="8"/>
      <c r="BF364" s="8"/>
      <c r="BG364" s="8"/>
      <c r="BH364" s="8"/>
      <c r="BI364" s="8"/>
      <c r="BJ364" s="8"/>
      <c r="BK364" s="8"/>
      <c r="BL364" s="8"/>
      <c r="BM364" s="8"/>
      <c r="BN364" s="8"/>
    </row>
    <row r="365" spans="3:66" x14ac:dyDescent="0.2"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  <c r="AQ365" s="8"/>
      <c r="AR365" s="8"/>
      <c r="AS365" s="8"/>
      <c r="AT365" s="8"/>
      <c r="AU365" s="8"/>
      <c r="AV365" s="8"/>
      <c r="AW365" s="8"/>
      <c r="AX365" s="8"/>
      <c r="AY365" s="7">
        <v>-0.1</v>
      </c>
      <c r="AZ365" s="7">
        <v>5.8479999999999999</v>
      </c>
      <c r="BA365" s="7"/>
      <c r="BB365" s="7">
        <v>-79.338300000000004</v>
      </c>
      <c r="BC365" s="8"/>
      <c r="BD365" s="8"/>
      <c r="BE365" s="8"/>
      <c r="BF365" s="8"/>
      <c r="BG365" s="8"/>
      <c r="BH365" s="8"/>
      <c r="BI365" s="8"/>
      <c r="BJ365" s="8"/>
      <c r="BK365" s="8"/>
      <c r="BL365" s="8"/>
      <c r="BM365" s="8"/>
      <c r="BN365" s="8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9016B-1311-DB4A-8838-BD0744F56C3D}">
  <dimension ref="A1:AX614"/>
  <sheetViews>
    <sheetView workbookViewId="0">
      <selection activeCell="C10" sqref="C10"/>
    </sheetView>
  </sheetViews>
  <sheetFormatPr baseColWidth="10" defaultRowHeight="16" x14ac:dyDescent="0.2"/>
  <sheetData>
    <row r="1" spans="1:50" x14ac:dyDescent="0.2">
      <c r="A1" s="6" t="s">
        <v>0</v>
      </c>
      <c r="B1" s="6" t="s">
        <v>0</v>
      </c>
      <c r="C1" s="6" t="s">
        <v>1</v>
      </c>
      <c r="D1" s="6" t="s">
        <v>3</v>
      </c>
      <c r="E1" s="6" t="s">
        <v>1050</v>
      </c>
      <c r="F1" s="6" t="s">
        <v>5</v>
      </c>
      <c r="G1" s="6" t="s">
        <v>6</v>
      </c>
      <c r="H1" s="6" t="s">
        <v>1051</v>
      </c>
      <c r="I1" s="6" t="s">
        <v>8</v>
      </c>
      <c r="J1" s="6" t="s">
        <v>9</v>
      </c>
      <c r="K1" s="6" t="s">
        <v>1052</v>
      </c>
      <c r="L1" s="6" t="s">
        <v>11</v>
      </c>
      <c r="M1" s="6" t="s">
        <v>12</v>
      </c>
      <c r="N1" s="6" t="s">
        <v>1053</v>
      </c>
      <c r="O1" s="6" t="s">
        <v>14</v>
      </c>
      <c r="P1" s="6" t="s">
        <v>15</v>
      </c>
      <c r="Q1" s="6" t="s">
        <v>1054</v>
      </c>
      <c r="R1" s="6" t="s">
        <v>17</v>
      </c>
      <c r="S1" s="6" t="s">
        <v>18</v>
      </c>
      <c r="T1" s="6" t="s">
        <v>1055</v>
      </c>
      <c r="U1" s="6" t="s">
        <v>20</v>
      </c>
      <c r="V1" s="6" t="s">
        <v>21</v>
      </c>
      <c r="W1" s="6" t="s">
        <v>1056</v>
      </c>
      <c r="X1" s="6" t="s">
        <v>23</v>
      </c>
      <c r="Y1" s="6" t="s">
        <v>24</v>
      </c>
      <c r="Z1" s="6" t="s">
        <v>1057</v>
      </c>
      <c r="AA1" s="6" t="s">
        <v>26</v>
      </c>
      <c r="AB1" s="6" t="s">
        <v>27</v>
      </c>
      <c r="AC1" s="6" t="s">
        <v>1058</v>
      </c>
      <c r="AD1" s="6" t="s">
        <v>29</v>
      </c>
      <c r="AE1" s="6" t="s">
        <v>30</v>
      </c>
      <c r="AF1" s="6" t="s">
        <v>1059</v>
      </c>
      <c r="AG1" s="6" t="s">
        <v>32</v>
      </c>
      <c r="AH1" s="6" t="s">
        <v>33</v>
      </c>
      <c r="AI1" s="6" t="s">
        <v>1060</v>
      </c>
      <c r="AJ1" s="6" t="s">
        <v>35</v>
      </c>
      <c r="AK1" s="6" t="s">
        <v>36</v>
      </c>
      <c r="AL1" s="6" t="s">
        <v>1061</v>
      </c>
      <c r="AM1" s="6" t="s">
        <v>38</v>
      </c>
      <c r="AN1" s="6" t="s">
        <v>39</v>
      </c>
      <c r="AO1" s="6" t="s">
        <v>1062</v>
      </c>
      <c r="AP1" s="6" t="s">
        <v>41</v>
      </c>
      <c r="AQ1" s="6" t="s">
        <v>42</v>
      </c>
      <c r="AR1" s="6" t="s">
        <v>1063</v>
      </c>
      <c r="AS1" s="6" t="s">
        <v>44</v>
      </c>
      <c r="AT1" s="6" t="s">
        <v>45</v>
      </c>
      <c r="AU1" s="6" t="s">
        <v>1064</v>
      </c>
      <c r="AV1" s="6" t="s">
        <v>47</v>
      </c>
      <c r="AW1" s="6" t="s">
        <v>48</v>
      </c>
      <c r="AX1" s="6" t="s">
        <v>1065</v>
      </c>
    </row>
    <row r="2" spans="1:50" x14ac:dyDescent="0.2">
      <c r="A2" s="6" t="s">
        <v>1113</v>
      </c>
      <c r="B2" s="7" t="s">
        <v>1113</v>
      </c>
      <c r="C2" s="7">
        <v>100.4</v>
      </c>
      <c r="D2" s="7">
        <v>5.38</v>
      </c>
      <c r="E2" s="7">
        <v>22.437999999999999</v>
      </c>
      <c r="F2" s="7">
        <v>132.4</v>
      </c>
      <c r="G2" s="7">
        <v>5.3719999999999999</v>
      </c>
      <c r="H2" s="7">
        <v>22.759699999999999</v>
      </c>
      <c r="I2" s="7">
        <v>122.2</v>
      </c>
      <c r="J2" s="7">
        <v>5.38</v>
      </c>
      <c r="K2" s="7">
        <v>22.658000000000001</v>
      </c>
      <c r="L2" s="7">
        <v>96.8</v>
      </c>
      <c r="M2" s="7">
        <v>5.4279999999999999</v>
      </c>
      <c r="N2" s="7">
        <v>22.725100000000001</v>
      </c>
      <c r="O2" s="7">
        <v>97</v>
      </c>
      <c r="P2" s="7">
        <v>5.3639999999999999</v>
      </c>
      <c r="Q2" s="7">
        <v>22.736999999999998</v>
      </c>
      <c r="R2" s="7">
        <v>88.6</v>
      </c>
      <c r="S2" s="7">
        <v>5.4039999999999999</v>
      </c>
      <c r="T2" s="7">
        <v>22.692</v>
      </c>
      <c r="U2" s="7">
        <v>125.8</v>
      </c>
      <c r="V2" s="7">
        <v>5.3440000000000003</v>
      </c>
      <c r="W2" s="7">
        <v>22.713999999999999</v>
      </c>
      <c r="X2" s="7">
        <v>71.7</v>
      </c>
      <c r="Y2" s="7">
        <v>5.3559999999999999</v>
      </c>
      <c r="Z2" s="7">
        <v>22.7928</v>
      </c>
      <c r="AA2" s="7">
        <v>87.7</v>
      </c>
      <c r="AB2" s="7">
        <v>5.4880000000000004</v>
      </c>
      <c r="AC2" s="7">
        <v>22.117100000000001</v>
      </c>
      <c r="AD2" s="7">
        <v>104.2</v>
      </c>
      <c r="AE2" s="7">
        <v>5.492</v>
      </c>
      <c r="AF2" s="7">
        <v>22.454999999999998</v>
      </c>
      <c r="AG2" s="7">
        <v>52.6</v>
      </c>
      <c r="AH2" s="7">
        <v>5.5119999999999996</v>
      </c>
      <c r="AI2" s="7">
        <v>22.488800000000001</v>
      </c>
      <c r="AJ2" s="7">
        <v>60.6</v>
      </c>
      <c r="AK2" s="7">
        <v>5.54</v>
      </c>
      <c r="AL2" s="7">
        <v>22.669</v>
      </c>
      <c r="AM2" s="7">
        <v>30.3</v>
      </c>
      <c r="AN2" s="7">
        <v>5.5</v>
      </c>
      <c r="AO2" s="7">
        <v>22.7928</v>
      </c>
      <c r="AP2" s="7">
        <v>42.3</v>
      </c>
      <c r="AQ2" s="7">
        <v>5.548</v>
      </c>
      <c r="AR2" s="7">
        <v>22.713999999999999</v>
      </c>
      <c r="AS2" s="7">
        <v>40.1</v>
      </c>
      <c r="AT2" s="7">
        <v>5.4960000000000004</v>
      </c>
      <c r="AU2" s="7">
        <v>22.658100000000001</v>
      </c>
      <c r="AV2" s="7">
        <v>28.6</v>
      </c>
      <c r="AW2" s="7">
        <v>5.508</v>
      </c>
      <c r="AX2" s="7">
        <v>22.725000000000001</v>
      </c>
    </row>
    <row r="3" spans="1:50" x14ac:dyDescent="0.2">
      <c r="A3" s="6" t="s">
        <v>1114</v>
      </c>
      <c r="B3" s="7" t="s">
        <v>1114</v>
      </c>
      <c r="C3" s="7">
        <v>97.1</v>
      </c>
      <c r="D3" s="7">
        <v>5.4080000000000004</v>
      </c>
      <c r="E3" s="7">
        <v>22.489000000000001</v>
      </c>
      <c r="F3" s="7">
        <v>127.4</v>
      </c>
      <c r="G3" s="7">
        <v>5.4039999999999999</v>
      </c>
      <c r="H3" s="7">
        <v>22.860499999999998</v>
      </c>
      <c r="I3" s="7">
        <v>113.5</v>
      </c>
      <c r="J3" s="7">
        <v>5.4119999999999999</v>
      </c>
      <c r="K3" s="7">
        <v>22.669</v>
      </c>
      <c r="L3" s="7">
        <v>92.6</v>
      </c>
      <c r="M3" s="7">
        <v>5.46</v>
      </c>
      <c r="N3" s="7">
        <v>22.658100000000001</v>
      </c>
      <c r="O3" s="7">
        <v>92.4</v>
      </c>
      <c r="P3" s="7">
        <v>5.3920000000000003</v>
      </c>
      <c r="Q3" s="7">
        <v>22.736999999999998</v>
      </c>
      <c r="R3" s="7">
        <v>85.2</v>
      </c>
      <c r="S3" s="7">
        <v>5.4320000000000004</v>
      </c>
      <c r="T3" s="7">
        <v>22.692</v>
      </c>
      <c r="U3" s="7">
        <v>117.9</v>
      </c>
      <c r="V3" s="7">
        <v>5.38</v>
      </c>
      <c r="W3" s="7">
        <v>22.803999999999998</v>
      </c>
      <c r="X3" s="7">
        <v>70.2</v>
      </c>
      <c r="Y3" s="7">
        <v>5.3879999999999999</v>
      </c>
      <c r="Z3" s="7">
        <v>22.826699999999999</v>
      </c>
      <c r="AA3" s="7">
        <v>81.599999999999994</v>
      </c>
      <c r="AB3" s="7">
        <v>5.508</v>
      </c>
      <c r="AC3" s="7">
        <v>22.117100000000001</v>
      </c>
      <c r="AD3" s="7">
        <v>100.2</v>
      </c>
      <c r="AE3" s="7">
        <v>5.508</v>
      </c>
      <c r="AF3" s="7">
        <v>22.489000000000001</v>
      </c>
      <c r="AG3" s="7">
        <v>49.5</v>
      </c>
      <c r="AH3" s="7">
        <v>5.532</v>
      </c>
      <c r="AI3" s="7">
        <v>22.488800000000001</v>
      </c>
      <c r="AJ3" s="7">
        <v>58.8</v>
      </c>
      <c r="AK3" s="7">
        <v>5.5640000000000001</v>
      </c>
      <c r="AL3" s="7">
        <v>22.669</v>
      </c>
      <c r="AM3" s="7">
        <v>29.4</v>
      </c>
      <c r="AN3" s="7">
        <v>5.524</v>
      </c>
      <c r="AO3" s="7">
        <v>22.860499999999998</v>
      </c>
      <c r="AP3" s="7">
        <v>41.2</v>
      </c>
      <c r="AQ3" s="7">
        <v>5.5640000000000001</v>
      </c>
      <c r="AR3" s="7">
        <v>22.815999999999999</v>
      </c>
      <c r="AS3" s="7">
        <v>39.299999999999997</v>
      </c>
      <c r="AT3" s="7">
        <v>5.52</v>
      </c>
      <c r="AU3" s="7">
        <v>22.894400000000001</v>
      </c>
      <c r="AV3" s="7">
        <v>26.3</v>
      </c>
      <c r="AW3" s="7">
        <v>5.524</v>
      </c>
      <c r="AX3" s="7">
        <v>22.861000000000001</v>
      </c>
    </row>
    <row r="4" spans="1:50" x14ac:dyDescent="0.2">
      <c r="A4" s="6" t="s">
        <v>1115</v>
      </c>
      <c r="B4" s="7" t="s">
        <v>1115</v>
      </c>
      <c r="C4" s="7">
        <v>95.6</v>
      </c>
      <c r="D4" s="7">
        <v>5.4240000000000004</v>
      </c>
      <c r="E4" s="7">
        <v>22.54</v>
      </c>
      <c r="F4" s="7">
        <v>123.8</v>
      </c>
      <c r="G4" s="7">
        <v>5.42</v>
      </c>
      <c r="H4" s="7">
        <v>22.9283</v>
      </c>
      <c r="I4" s="7">
        <v>109.9</v>
      </c>
      <c r="J4" s="7">
        <v>5.4279999999999999</v>
      </c>
      <c r="K4" s="7">
        <v>22.692</v>
      </c>
      <c r="L4" s="7">
        <v>90</v>
      </c>
      <c r="M4" s="7">
        <v>5.476</v>
      </c>
      <c r="N4" s="7">
        <v>22.759699999999999</v>
      </c>
      <c r="O4" s="7">
        <v>90</v>
      </c>
      <c r="P4" s="7">
        <v>5.4119999999999999</v>
      </c>
      <c r="Q4" s="7">
        <v>22.792999999999999</v>
      </c>
      <c r="R4" s="7">
        <v>82.5</v>
      </c>
      <c r="S4" s="7">
        <v>5.452</v>
      </c>
      <c r="T4" s="7">
        <v>22.692</v>
      </c>
      <c r="U4" s="7">
        <v>112.6</v>
      </c>
      <c r="V4" s="7">
        <v>5.3959999999999999</v>
      </c>
      <c r="W4" s="7">
        <v>22.827000000000002</v>
      </c>
      <c r="X4" s="7">
        <v>69.2</v>
      </c>
      <c r="Y4" s="7">
        <v>5.4039999999999999</v>
      </c>
      <c r="Z4" s="7">
        <v>22.759699999999999</v>
      </c>
      <c r="AA4" s="7">
        <v>79</v>
      </c>
      <c r="AB4" s="7">
        <v>5.524</v>
      </c>
      <c r="AC4" s="7">
        <v>22.151</v>
      </c>
      <c r="AD4" s="7">
        <v>97.5</v>
      </c>
      <c r="AE4" s="7">
        <v>5.52</v>
      </c>
      <c r="AF4" s="7">
        <v>22.489000000000001</v>
      </c>
      <c r="AG4" s="7">
        <v>47.8</v>
      </c>
      <c r="AH4" s="7">
        <v>5.548</v>
      </c>
      <c r="AI4" s="7">
        <v>22.3872</v>
      </c>
      <c r="AJ4" s="7">
        <v>57.6</v>
      </c>
      <c r="AK4" s="7">
        <v>5.5720000000000001</v>
      </c>
      <c r="AL4" s="7">
        <v>22.692</v>
      </c>
      <c r="AM4" s="7">
        <v>28.8</v>
      </c>
      <c r="AN4" s="7">
        <v>5.5359999999999996</v>
      </c>
      <c r="AO4" s="7">
        <v>22.9283</v>
      </c>
      <c r="AP4" s="7">
        <v>40.299999999999997</v>
      </c>
      <c r="AQ4" s="7">
        <v>5.5759999999999996</v>
      </c>
      <c r="AR4" s="7">
        <v>22.882999999999999</v>
      </c>
      <c r="AS4" s="7">
        <v>38.4</v>
      </c>
      <c r="AT4" s="7">
        <v>5.532</v>
      </c>
      <c r="AU4" s="7">
        <v>23.029900000000001</v>
      </c>
      <c r="AV4" s="7">
        <v>25.7</v>
      </c>
      <c r="AW4" s="7">
        <v>5.5359999999999996</v>
      </c>
      <c r="AX4" s="7">
        <v>22.895</v>
      </c>
    </row>
    <row r="5" spans="1:50" x14ac:dyDescent="0.2">
      <c r="A5" s="6" t="s">
        <v>1116</v>
      </c>
      <c r="B5" s="7" t="s">
        <v>1116</v>
      </c>
      <c r="C5" s="7">
        <v>94.3</v>
      </c>
      <c r="D5" s="7">
        <v>5.44</v>
      </c>
      <c r="E5" s="7">
        <v>22.489000000000001</v>
      </c>
      <c r="F5" s="7">
        <v>121.8</v>
      </c>
      <c r="G5" s="7">
        <v>5.4320000000000004</v>
      </c>
      <c r="H5" s="7">
        <v>22.860499999999998</v>
      </c>
      <c r="I5" s="7">
        <v>106.6</v>
      </c>
      <c r="J5" s="7">
        <v>5.4359999999999999</v>
      </c>
      <c r="K5" s="7">
        <v>22.669</v>
      </c>
      <c r="L5" s="7">
        <v>88.1</v>
      </c>
      <c r="M5" s="7">
        <v>5.48</v>
      </c>
      <c r="N5" s="7">
        <v>22.725100000000001</v>
      </c>
      <c r="O5" s="7">
        <v>88.6</v>
      </c>
      <c r="P5" s="7">
        <v>5.4160000000000004</v>
      </c>
      <c r="Q5" s="7">
        <v>22.759</v>
      </c>
      <c r="R5" s="7">
        <v>81.099999999999994</v>
      </c>
      <c r="S5" s="7">
        <v>5.46</v>
      </c>
      <c r="T5" s="7">
        <v>22.7928</v>
      </c>
      <c r="U5" s="7">
        <v>108.7</v>
      </c>
      <c r="V5" s="7">
        <v>5.4080000000000004</v>
      </c>
      <c r="W5" s="7">
        <v>22.792999999999999</v>
      </c>
      <c r="X5" s="7">
        <v>68.7</v>
      </c>
      <c r="Y5" s="7">
        <v>5.4119999999999999</v>
      </c>
      <c r="Z5" s="7">
        <v>22.826699999999999</v>
      </c>
      <c r="AA5" s="7">
        <v>77.599999999999994</v>
      </c>
      <c r="AB5" s="7">
        <v>5.532</v>
      </c>
      <c r="AC5" s="7">
        <v>22.117100000000001</v>
      </c>
      <c r="AD5" s="7">
        <v>95.3</v>
      </c>
      <c r="AE5" s="7">
        <v>5.532</v>
      </c>
      <c r="AF5" s="7">
        <v>22.466000000000001</v>
      </c>
      <c r="AG5" s="7">
        <v>46.6</v>
      </c>
      <c r="AH5" s="7">
        <v>5.556</v>
      </c>
      <c r="AI5" s="7">
        <v>22.421099999999999</v>
      </c>
      <c r="AJ5" s="7">
        <v>56.2</v>
      </c>
      <c r="AK5" s="7">
        <v>5.58</v>
      </c>
      <c r="AL5" s="7">
        <v>22.635000000000002</v>
      </c>
      <c r="AM5" s="7">
        <v>28.7</v>
      </c>
      <c r="AN5" s="7">
        <v>5.54</v>
      </c>
      <c r="AO5" s="7">
        <v>22.759699999999999</v>
      </c>
      <c r="AP5" s="7">
        <v>39.4</v>
      </c>
      <c r="AQ5" s="7">
        <v>5.58</v>
      </c>
      <c r="AR5" s="7">
        <v>22.771000000000001</v>
      </c>
      <c r="AS5" s="7">
        <v>37.799999999999997</v>
      </c>
      <c r="AT5" s="7">
        <v>5.5359999999999996</v>
      </c>
      <c r="AU5" s="7">
        <v>22.759699999999999</v>
      </c>
      <c r="AV5" s="7">
        <v>25.2</v>
      </c>
      <c r="AW5" s="7">
        <v>5.5439999999999996</v>
      </c>
      <c r="AX5" s="7">
        <v>22.792999999999999</v>
      </c>
    </row>
    <row r="6" spans="1:50" x14ac:dyDescent="0.2">
      <c r="A6" s="6" t="s">
        <v>1117</v>
      </c>
      <c r="B6" s="7" t="s">
        <v>1117</v>
      </c>
      <c r="C6" s="7">
        <v>93.2</v>
      </c>
      <c r="D6" s="7">
        <v>5.444</v>
      </c>
      <c r="E6" s="7">
        <v>22.523</v>
      </c>
      <c r="F6" s="7">
        <v>119.4</v>
      </c>
      <c r="G6" s="7">
        <v>5.44</v>
      </c>
      <c r="H6" s="7">
        <v>22.9283</v>
      </c>
      <c r="I6" s="7">
        <v>103.7</v>
      </c>
      <c r="J6" s="7">
        <v>5.444</v>
      </c>
      <c r="K6" s="7">
        <v>22.736999999999998</v>
      </c>
      <c r="L6" s="7">
        <v>87.2</v>
      </c>
      <c r="M6" s="7">
        <v>5.492</v>
      </c>
      <c r="N6" s="7">
        <v>22.826699999999999</v>
      </c>
      <c r="O6" s="7">
        <v>87.9</v>
      </c>
      <c r="P6" s="7">
        <v>5.4279999999999999</v>
      </c>
      <c r="Q6" s="7">
        <v>22.803999999999998</v>
      </c>
      <c r="R6" s="7">
        <v>79.3</v>
      </c>
      <c r="S6" s="7">
        <v>5.468</v>
      </c>
      <c r="T6" s="7">
        <v>22.7928</v>
      </c>
      <c r="U6" s="7">
        <v>105.4</v>
      </c>
      <c r="V6" s="7">
        <v>5.4160000000000004</v>
      </c>
      <c r="W6" s="7">
        <v>22.905999999999999</v>
      </c>
      <c r="X6" s="7">
        <v>68.5</v>
      </c>
      <c r="Y6" s="7">
        <v>5.42</v>
      </c>
      <c r="Z6" s="7">
        <v>22.826699999999999</v>
      </c>
      <c r="AA6" s="7">
        <v>77</v>
      </c>
      <c r="AB6" s="7">
        <v>5.5359999999999996</v>
      </c>
      <c r="AC6" s="7">
        <v>22.117100000000001</v>
      </c>
      <c r="AD6" s="7">
        <v>93.4</v>
      </c>
      <c r="AE6" s="7">
        <v>5.5359999999999996</v>
      </c>
      <c r="AF6" s="7">
        <v>22.5</v>
      </c>
      <c r="AG6" s="7">
        <v>45.9</v>
      </c>
      <c r="AH6" s="7">
        <v>5.56</v>
      </c>
      <c r="AI6" s="7">
        <v>22.454899999999999</v>
      </c>
      <c r="AJ6" s="7">
        <v>55.4</v>
      </c>
      <c r="AK6" s="7">
        <v>5.5839999999999996</v>
      </c>
      <c r="AL6" s="7">
        <v>22.690999999999999</v>
      </c>
      <c r="AM6" s="7">
        <v>28.4</v>
      </c>
      <c r="AN6" s="7">
        <v>5.5439999999999996</v>
      </c>
      <c r="AO6" s="7">
        <v>22.7928</v>
      </c>
      <c r="AP6" s="7">
        <v>39.299999999999997</v>
      </c>
      <c r="AQ6" s="7">
        <v>5.5880000000000001</v>
      </c>
      <c r="AR6" s="7">
        <v>22.893999999999998</v>
      </c>
      <c r="AS6" s="7">
        <v>37.6</v>
      </c>
      <c r="AT6" s="7">
        <v>5.5439999999999996</v>
      </c>
      <c r="AU6" s="7">
        <v>23.0976</v>
      </c>
      <c r="AV6" s="7">
        <v>24.9</v>
      </c>
      <c r="AW6" s="7">
        <v>5.5519999999999996</v>
      </c>
      <c r="AX6" s="7">
        <v>22.962</v>
      </c>
    </row>
    <row r="7" spans="1:50" x14ac:dyDescent="0.2">
      <c r="A7" s="6" t="s">
        <v>1118</v>
      </c>
      <c r="B7" s="7" t="s">
        <v>1118</v>
      </c>
      <c r="C7" s="7">
        <v>92.7</v>
      </c>
      <c r="D7" s="7">
        <v>5.4480000000000004</v>
      </c>
      <c r="E7" s="7">
        <v>22.556999999999999</v>
      </c>
      <c r="F7" s="7">
        <v>117.6</v>
      </c>
      <c r="G7" s="7">
        <v>5.452</v>
      </c>
      <c r="H7" s="7">
        <v>22.9621</v>
      </c>
      <c r="I7" s="7">
        <v>101.2</v>
      </c>
      <c r="J7" s="7">
        <v>5.4560000000000004</v>
      </c>
      <c r="K7" s="7">
        <v>22.736999999999998</v>
      </c>
      <c r="L7" s="7">
        <v>85.9</v>
      </c>
      <c r="M7" s="7">
        <v>5.5</v>
      </c>
      <c r="N7" s="7">
        <v>22.7928</v>
      </c>
      <c r="O7" s="7">
        <v>87</v>
      </c>
      <c r="P7" s="7">
        <v>5.4359999999999999</v>
      </c>
      <c r="Q7" s="7">
        <v>22.759</v>
      </c>
      <c r="R7" s="7">
        <v>78.3</v>
      </c>
      <c r="S7" s="7">
        <v>5.4720000000000004</v>
      </c>
      <c r="T7" s="7">
        <v>22.759699999999999</v>
      </c>
      <c r="U7" s="7">
        <v>102.6</v>
      </c>
      <c r="V7" s="7">
        <v>5.4240000000000004</v>
      </c>
      <c r="W7" s="7">
        <v>22.905999999999999</v>
      </c>
      <c r="X7" s="7">
        <v>68.400000000000006</v>
      </c>
      <c r="Y7" s="7">
        <v>5.4320000000000004</v>
      </c>
      <c r="Z7" s="7">
        <v>22.826699999999999</v>
      </c>
      <c r="AA7" s="7">
        <v>76.3</v>
      </c>
      <c r="AB7" s="7">
        <v>5.5439999999999996</v>
      </c>
      <c r="AC7" s="7">
        <v>22.151</v>
      </c>
      <c r="AD7" s="7">
        <v>92</v>
      </c>
      <c r="AE7" s="7">
        <v>5.54</v>
      </c>
      <c r="AF7" s="7">
        <v>22.523</v>
      </c>
      <c r="AG7" s="7">
        <v>45.6</v>
      </c>
      <c r="AH7" s="7">
        <v>5.5640000000000001</v>
      </c>
      <c r="AI7" s="7">
        <v>22.454899999999999</v>
      </c>
      <c r="AJ7" s="7">
        <v>54.3</v>
      </c>
      <c r="AK7" s="7">
        <v>5.5880000000000001</v>
      </c>
      <c r="AL7" s="7">
        <v>22.658000000000001</v>
      </c>
      <c r="AM7" s="7">
        <v>28.3</v>
      </c>
      <c r="AN7" s="7">
        <v>5.5519999999999996</v>
      </c>
      <c r="AO7" s="7">
        <v>22.725100000000001</v>
      </c>
      <c r="AP7" s="7">
        <v>39.200000000000003</v>
      </c>
      <c r="AQ7" s="7">
        <v>5.5919999999999996</v>
      </c>
      <c r="AR7" s="7">
        <v>22.872</v>
      </c>
      <c r="AS7" s="7">
        <v>36.700000000000003</v>
      </c>
      <c r="AT7" s="7">
        <v>5.548</v>
      </c>
      <c r="AU7" s="7">
        <v>23.131499999999999</v>
      </c>
      <c r="AV7" s="7">
        <v>24.4</v>
      </c>
      <c r="AW7" s="7">
        <v>5.556</v>
      </c>
      <c r="AX7" s="7">
        <v>22.978999999999999</v>
      </c>
    </row>
    <row r="8" spans="1:50" x14ac:dyDescent="0.2">
      <c r="A8" s="6" t="s">
        <v>1119</v>
      </c>
      <c r="B8" s="7" t="s">
        <v>1119</v>
      </c>
      <c r="C8" s="7">
        <v>84.2</v>
      </c>
      <c r="D8" s="7">
        <v>5.4720000000000004</v>
      </c>
      <c r="E8" s="7">
        <v>17.271000000000001</v>
      </c>
      <c r="F8" s="7">
        <v>118.2</v>
      </c>
      <c r="G8" s="7">
        <v>5.468</v>
      </c>
      <c r="H8" s="7">
        <v>19.549700000000001</v>
      </c>
      <c r="I8" s="7">
        <v>105.2</v>
      </c>
      <c r="J8" s="7">
        <v>5.4720000000000004</v>
      </c>
      <c r="K8" s="7">
        <v>18.233000000000001</v>
      </c>
      <c r="L8" s="7">
        <v>84.5</v>
      </c>
      <c r="M8" s="7">
        <v>5.5119999999999996</v>
      </c>
      <c r="N8" s="7">
        <v>19.178000000000001</v>
      </c>
      <c r="O8" s="7">
        <v>87.3</v>
      </c>
      <c r="P8" s="7">
        <v>5.452</v>
      </c>
      <c r="Q8" s="7">
        <v>19.279</v>
      </c>
      <c r="R8" s="7">
        <v>78.8</v>
      </c>
      <c r="S8" s="7">
        <v>5.4880000000000004</v>
      </c>
      <c r="T8" s="7">
        <v>20.393899999999999</v>
      </c>
      <c r="U8" s="7">
        <v>111.7</v>
      </c>
      <c r="V8" s="7">
        <v>5.44</v>
      </c>
      <c r="W8" s="7">
        <v>19.651</v>
      </c>
      <c r="X8" s="7">
        <v>65.099999999999994</v>
      </c>
      <c r="Y8" s="7">
        <v>5.4480000000000004</v>
      </c>
      <c r="Z8" s="7">
        <v>19.954499999999999</v>
      </c>
      <c r="AA8" s="7">
        <v>68.3</v>
      </c>
      <c r="AB8" s="7">
        <v>5.5679999999999996</v>
      </c>
      <c r="AC8" s="7">
        <v>14.9931</v>
      </c>
      <c r="AD8" s="7">
        <v>93.5</v>
      </c>
      <c r="AE8" s="7">
        <v>5.5679999999999996</v>
      </c>
      <c r="AF8" s="7">
        <v>16.838000000000001</v>
      </c>
      <c r="AG8" s="7">
        <v>43.4</v>
      </c>
      <c r="AH8" s="7">
        <v>5.5919999999999996</v>
      </c>
      <c r="AI8" s="7">
        <v>15.9712</v>
      </c>
      <c r="AJ8" s="7">
        <v>52.9</v>
      </c>
      <c r="AK8" s="7">
        <v>5.6120000000000001</v>
      </c>
      <c r="AL8" s="7">
        <v>17.805</v>
      </c>
      <c r="AM8" s="7">
        <v>26.6</v>
      </c>
      <c r="AN8" s="7">
        <v>5.58</v>
      </c>
      <c r="AO8" s="7">
        <v>18.265999999999998</v>
      </c>
      <c r="AP8" s="7">
        <v>37.700000000000003</v>
      </c>
      <c r="AQ8" s="7">
        <v>5.62</v>
      </c>
      <c r="AR8" s="7">
        <v>19.088000000000001</v>
      </c>
      <c r="AS8" s="7">
        <v>36.6</v>
      </c>
      <c r="AT8" s="7">
        <v>5.58</v>
      </c>
      <c r="AU8" s="7">
        <v>18.603899999999999</v>
      </c>
      <c r="AV8" s="7">
        <v>24</v>
      </c>
      <c r="AW8" s="7">
        <v>5.58</v>
      </c>
      <c r="AX8" s="7">
        <v>19.279</v>
      </c>
    </row>
    <row r="9" spans="1:50" x14ac:dyDescent="0.2">
      <c r="A9" s="6" t="s">
        <v>1120</v>
      </c>
      <c r="B9" s="7" t="s">
        <v>1120</v>
      </c>
      <c r="C9" s="7">
        <v>81.099999999999994</v>
      </c>
      <c r="D9" s="7">
        <v>5.5</v>
      </c>
      <c r="E9" s="7">
        <v>17.204000000000001</v>
      </c>
      <c r="F9" s="7">
        <v>113.3</v>
      </c>
      <c r="G9" s="7">
        <v>5.492</v>
      </c>
      <c r="H9" s="7">
        <v>19.4481</v>
      </c>
      <c r="I9" s="7">
        <v>98.1</v>
      </c>
      <c r="J9" s="7">
        <v>5.4960000000000004</v>
      </c>
      <c r="K9" s="7">
        <v>18.132000000000001</v>
      </c>
      <c r="L9" s="7">
        <v>80.599999999999994</v>
      </c>
      <c r="M9" s="7">
        <v>5.54</v>
      </c>
      <c r="N9" s="7">
        <v>19.110299999999999</v>
      </c>
      <c r="O9" s="7">
        <v>82.4</v>
      </c>
      <c r="P9" s="7">
        <v>5.48</v>
      </c>
      <c r="Q9" s="7">
        <v>19.245000000000001</v>
      </c>
      <c r="R9" s="7">
        <v>74.7</v>
      </c>
      <c r="S9" s="7">
        <v>5.516</v>
      </c>
      <c r="T9" s="7">
        <v>20.292300000000001</v>
      </c>
      <c r="U9" s="7">
        <v>104.8</v>
      </c>
      <c r="V9" s="7">
        <v>5.468</v>
      </c>
      <c r="W9" s="7">
        <v>19.571999999999999</v>
      </c>
      <c r="X9" s="7">
        <v>63.4</v>
      </c>
      <c r="Y9" s="7">
        <v>5.4720000000000004</v>
      </c>
      <c r="Z9" s="7">
        <v>19.786000000000001</v>
      </c>
      <c r="AA9" s="7">
        <v>63.7</v>
      </c>
      <c r="AB9" s="7">
        <v>5.5880000000000001</v>
      </c>
      <c r="AC9" s="7">
        <v>14.96</v>
      </c>
      <c r="AD9" s="7">
        <v>89.3</v>
      </c>
      <c r="AE9" s="7">
        <v>5.5880000000000001</v>
      </c>
      <c r="AF9" s="7">
        <v>16.748000000000001</v>
      </c>
      <c r="AG9" s="7">
        <v>41.1</v>
      </c>
      <c r="AH9" s="7">
        <v>5.6040000000000001</v>
      </c>
      <c r="AI9" s="7">
        <v>15.836499999999999</v>
      </c>
      <c r="AJ9" s="7">
        <v>50.7</v>
      </c>
      <c r="AK9" s="7">
        <v>5.6280000000000001</v>
      </c>
      <c r="AL9" s="7">
        <v>17.760000000000002</v>
      </c>
      <c r="AM9" s="7">
        <v>25.9</v>
      </c>
      <c r="AN9" s="7">
        <v>5.5960000000000001</v>
      </c>
      <c r="AO9" s="7">
        <v>18.3337</v>
      </c>
      <c r="AP9" s="7">
        <v>36.6</v>
      </c>
      <c r="AQ9" s="7">
        <v>5.6319999999999997</v>
      </c>
      <c r="AR9" s="7">
        <v>19.088000000000001</v>
      </c>
      <c r="AS9" s="7">
        <v>36.200000000000003</v>
      </c>
      <c r="AT9" s="7">
        <v>5.5919999999999996</v>
      </c>
      <c r="AU9" s="7">
        <v>18.637699999999999</v>
      </c>
      <c r="AV9" s="7">
        <v>22.3</v>
      </c>
      <c r="AW9" s="7">
        <v>5.5960000000000001</v>
      </c>
      <c r="AX9" s="7">
        <v>19.212</v>
      </c>
    </row>
    <row r="10" spans="1:50" x14ac:dyDescent="0.2">
      <c r="A10" s="6" t="s">
        <v>1121</v>
      </c>
      <c r="B10" s="7" t="s">
        <v>1121</v>
      </c>
      <c r="C10" s="7">
        <v>79.7</v>
      </c>
      <c r="D10" s="7">
        <v>5.508</v>
      </c>
      <c r="E10" s="7">
        <v>17.085999999999999</v>
      </c>
      <c r="F10" s="7">
        <v>109.8</v>
      </c>
      <c r="G10" s="7">
        <v>5.5039999999999996</v>
      </c>
      <c r="H10" s="7">
        <v>19.414200000000001</v>
      </c>
      <c r="I10" s="7">
        <v>94.4</v>
      </c>
      <c r="J10" s="7">
        <v>5.508</v>
      </c>
      <c r="K10" s="7">
        <v>18.064</v>
      </c>
      <c r="L10" s="7">
        <v>79</v>
      </c>
      <c r="M10" s="7">
        <v>5.5519999999999996</v>
      </c>
      <c r="N10" s="7">
        <v>19.0764</v>
      </c>
      <c r="O10" s="7">
        <v>80.7</v>
      </c>
      <c r="P10" s="7">
        <v>5.492</v>
      </c>
      <c r="Q10" s="7">
        <v>19.201000000000001</v>
      </c>
      <c r="R10" s="7">
        <v>72.599999999999994</v>
      </c>
      <c r="S10" s="7">
        <v>5.5279999999999996</v>
      </c>
      <c r="T10" s="7">
        <v>20.157699999999998</v>
      </c>
      <c r="U10" s="7">
        <v>99.2</v>
      </c>
      <c r="V10" s="7">
        <v>5.48</v>
      </c>
      <c r="W10" s="7">
        <v>19.492999999999999</v>
      </c>
      <c r="X10" s="7">
        <v>63.2</v>
      </c>
      <c r="Y10" s="7">
        <v>5.4880000000000004</v>
      </c>
      <c r="Z10" s="7">
        <v>19.7182</v>
      </c>
      <c r="AA10" s="7">
        <v>62.3</v>
      </c>
      <c r="AB10" s="7">
        <v>5.5960000000000001</v>
      </c>
      <c r="AC10" s="7">
        <v>14.7576</v>
      </c>
      <c r="AD10" s="7">
        <v>86.7</v>
      </c>
      <c r="AE10" s="7">
        <v>5.5960000000000001</v>
      </c>
      <c r="AF10" s="7">
        <v>16.625</v>
      </c>
      <c r="AG10" s="7">
        <v>40.1</v>
      </c>
      <c r="AH10" s="7">
        <v>5.6120000000000001</v>
      </c>
      <c r="AI10" s="7">
        <v>15.7019</v>
      </c>
      <c r="AJ10" s="7">
        <v>49</v>
      </c>
      <c r="AK10" s="7">
        <v>5.6360000000000001</v>
      </c>
      <c r="AL10" s="7">
        <v>17.715</v>
      </c>
      <c r="AM10" s="7">
        <v>25.4</v>
      </c>
      <c r="AN10" s="7">
        <v>5.6040000000000001</v>
      </c>
      <c r="AO10" s="7">
        <v>18.367599999999999</v>
      </c>
      <c r="AP10" s="7">
        <v>36.1</v>
      </c>
      <c r="AQ10" s="7">
        <v>5.64</v>
      </c>
      <c r="AR10" s="7">
        <v>19.042999999999999</v>
      </c>
      <c r="AS10" s="7">
        <v>35.5</v>
      </c>
      <c r="AT10" s="7">
        <v>5.6</v>
      </c>
      <c r="AU10" s="7">
        <v>18.603899999999999</v>
      </c>
      <c r="AV10" s="7">
        <v>22</v>
      </c>
      <c r="AW10" s="7">
        <v>5.6079999999999997</v>
      </c>
      <c r="AX10" s="7">
        <v>19.161000000000001</v>
      </c>
    </row>
    <row r="11" spans="1:50" x14ac:dyDescent="0.2">
      <c r="A11" s="6" t="s">
        <v>1122</v>
      </c>
      <c r="B11" s="7" t="s">
        <v>1122</v>
      </c>
      <c r="C11" s="7">
        <v>78.8</v>
      </c>
      <c r="D11" s="7">
        <v>5.52</v>
      </c>
      <c r="E11" s="7">
        <v>16.951000000000001</v>
      </c>
      <c r="F11" s="7">
        <v>106.9</v>
      </c>
      <c r="G11" s="7">
        <v>5.5119999999999996</v>
      </c>
      <c r="H11" s="7">
        <v>19.279599999999999</v>
      </c>
      <c r="I11" s="7">
        <v>91.9</v>
      </c>
      <c r="J11" s="7">
        <v>5.516</v>
      </c>
      <c r="K11" s="7">
        <v>17.963000000000001</v>
      </c>
      <c r="L11" s="7">
        <v>78</v>
      </c>
      <c r="M11" s="7">
        <v>5.556</v>
      </c>
      <c r="N11" s="7">
        <v>19.043299999999999</v>
      </c>
      <c r="O11" s="7">
        <v>79.400000000000006</v>
      </c>
      <c r="P11" s="7">
        <v>5.5039999999999996</v>
      </c>
      <c r="Q11" s="7">
        <v>19.201000000000001</v>
      </c>
      <c r="R11" s="7">
        <v>71</v>
      </c>
      <c r="S11" s="7">
        <v>5.5359999999999996</v>
      </c>
      <c r="T11" s="7">
        <v>20.224599999999999</v>
      </c>
      <c r="U11" s="7">
        <v>95.7</v>
      </c>
      <c r="V11" s="7">
        <v>5.492</v>
      </c>
      <c r="W11" s="7">
        <v>19.414000000000001</v>
      </c>
      <c r="X11" s="7">
        <v>63.1</v>
      </c>
      <c r="Y11" s="7">
        <v>5.4960000000000004</v>
      </c>
      <c r="Z11" s="7">
        <v>19.650500000000001</v>
      </c>
      <c r="AA11" s="7">
        <v>61.3</v>
      </c>
      <c r="AB11" s="7">
        <v>5.6</v>
      </c>
      <c r="AC11" s="7">
        <v>14.622199999999999</v>
      </c>
      <c r="AD11" s="7">
        <v>84.2</v>
      </c>
      <c r="AE11" s="7">
        <v>5.6</v>
      </c>
      <c r="AF11" s="7">
        <v>16.489999999999998</v>
      </c>
      <c r="AG11" s="7">
        <v>39.9</v>
      </c>
      <c r="AH11" s="7">
        <v>5.6159999999999997</v>
      </c>
      <c r="AI11" s="7">
        <v>15.5672</v>
      </c>
      <c r="AJ11" s="7">
        <v>48.3</v>
      </c>
      <c r="AK11" s="7">
        <v>5.6360000000000001</v>
      </c>
      <c r="AL11" s="7">
        <v>17.648</v>
      </c>
      <c r="AM11" s="7">
        <v>25.2</v>
      </c>
      <c r="AN11" s="7">
        <v>5.6079999999999997</v>
      </c>
      <c r="AO11" s="7">
        <v>18.3337</v>
      </c>
      <c r="AP11" s="7">
        <v>35.6</v>
      </c>
      <c r="AQ11" s="7">
        <v>5.6440000000000001</v>
      </c>
      <c r="AR11" s="7">
        <v>18.975000000000001</v>
      </c>
      <c r="AS11" s="7">
        <v>35</v>
      </c>
      <c r="AT11" s="7">
        <v>5.6</v>
      </c>
      <c r="AU11" s="7">
        <v>18.367599999999999</v>
      </c>
      <c r="AV11" s="7">
        <v>21.7</v>
      </c>
      <c r="AW11" s="7">
        <v>5.6120000000000001</v>
      </c>
      <c r="AX11" s="7">
        <v>19.009</v>
      </c>
    </row>
    <row r="12" spans="1:50" x14ac:dyDescent="0.2">
      <c r="A12" s="6" t="s">
        <v>1123</v>
      </c>
      <c r="B12" s="7" t="s">
        <v>1123</v>
      </c>
      <c r="C12" s="7">
        <v>78.400000000000006</v>
      </c>
      <c r="D12" s="7">
        <v>5.52</v>
      </c>
      <c r="E12" s="7">
        <v>16.867000000000001</v>
      </c>
      <c r="F12" s="7">
        <v>104.8</v>
      </c>
      <c r="G12" s="7">
        <v>5.52</v>
      </c>
      <c r="H12" s="7">
        <v>19.245699999999999</v>
      </c>
      <c r="I12" s="7">
        <v>90.4</v>
      </c>
      <c r="J12" s="7">
        <v>5.5279999999999996</v>
      </c>
      <c r="K12" s="7">
        <v>17.873000000000001</v>
      </c>
      <c r="L12" s="7">
        <v>77.400000000000006</v>
      </c>
      <c r="M12" s="7">
        <v>5.5640000000000001</v>
      </c>
      <c r="N12" s="7">
        <v>18.873999999999999</v>
      </c>
      <c r="O12" s="7">
        <v>78.400000000000006</v>
      </c>
      <c r="P12" s="7">
        <v>5.508</v>
      </c>
      <c r="Q12" s="7">
        <v>19.009</v>
      </c>
      <c r="R12" s="7">
        <v>70.3</v>
      </c>
      <c r="S12" s="7">
        <v>5.54</v>
      </c>
      <c r="T12" s="7">
        <v>20.022200000000002</v>
      </c>
      <c r="U12" s="7">
        <v>93.3</v>
      </c>
      <c r="V12" s="7">
        <v>5.4960000000000004</v>
      </c>
      <c r="W12" s="7">
        <v>19.302</v>
      </c>
      <c r="X12" s="7">
        <v>62.8</v>
      </c>
      <c r="Y12" s="7">
        <v>5.5</v>
      </c>
      <c r="Z12" s="7">
        <v>19.583600000000001</v>
      </c>
      <c r="AA12" s="7">
        <v>60.7</v>
      </c>
      <c r="AB12" s="7">
        <v>5.6040000000000001</v>
      </c>
      <c r="AC12" s="7">
        <v>14.487500000000001</v>
      </c>
      <c r="AD12" s="7">
        <v>82.7</v>
      </c>
      <c r="AE12" s="7">
        <v>5.6040000000000001</v>
      </c>
      <c r="AF12" s="7">
        <v>16.411000000000001</v>
      </c>
      <c r="AG12" s="7">
        <v>39.299999999999997</v>
      </c>
      <c r="AH12" s="7">
        <v>5.6239999999999997</v>
      </c>
      <c r="AI12" s="7">
        <v>15.499499999999999</v>
      </c>
      <c r="AJ12" s="7">
        <v>47.2</v>
      </c>
      <c r="AK12" s="7">
        <v>5.6440000000000001</v>
      </c>
      <c r="AL12" s="7">
        <v>17.501999999999999</v>
      </c>
      <c r="AM12" s="7">
        <v>25.2</v>
      </c>
      <c r="AN12" s="7">
        <v>5.6159999999999997</v>
      </c>
      <c r="AO12" s="7">
        <v>18.131399999999999</v>
      </c>
      <c r="AP12" s="7">
        <v>35.299999999999997</v>
      </c>
      <c r="AQ12" s="7">
        <v>5.6479999999999997</v>
      </c>
      <c r="AR12" s="7">
        <v>18.818000000000001</v>
      </c>
      <c r="AS12" s="7">
        <v>34.5</v>
      </c>
      <c r="AT12" s="7">
        <v>5.6120000000000001</v>
      </c>
      <c r="AU12" s="7">
        <v>18.299900000000001</v>
      </c>
      <c r="AV12" s="7">
        <v>21.7</v>
      </c>
      <c r="AW12" s="7">
        <v>5.6159999999999997</v>
      </c>
      <c r="AX12" s="7">
        <v>18.942</v>
      </c>
    </row>
    <row r="13" spans="1:50" x14ac:dyDescent="0.2">
      <c r="A13" s="6" t="s">
        <v>1124</v>
      </c>
      <c r="B13" s="7" t="s">
        <v>1124</v>
      </c>
      <c r="C13" s="7">
        <v>75.900000000000006</v>
      </c>
      <c r="D13" s="7">
        <v>5.532</v>
      </c>
      <c r="E13" s="7">
        <v>13.191000000000001</v>
      </c>
      <c r="F13" s="7">
        <v>104.5</v>
      </c>
      <c r="G13" s="7">
        <v>5.5279999999999996</v>
      </c>
      <c r="H13" s="7">
        <v>16.1066</v>
      </c>
      <c r="I13" s="7">
        <v>90.2</v>
      </c>
      <c r="J13" s="7">
        <v>5.5279999999999996</v>
      </c>
      <c r="K13" s="7">
        <v>14.488</v>
      </c>
      <c r="L13" s="7">
        <v>76.7</v>
      </c>
      <c r="M13" s="7">
        <v>5.5720000000000001</v>
      </c>
      <c r="N13" s="7">
        <v>15.7357</v>
      </c>
      <c r="O13" s="7">
        <v>77.900000000000006</v>
      </c>
      <c r="P13" s="7">
        <v>5.516</v>
      </c>
      <c r="Q13" s="7">
        <v>16.039000000000001</v>
      </c>
      <c r="R13" s="7">
        <v>70</v>
      </c>
      <c r="S13" s="7">
        <v>5.5519999999999996</v>
      </c>
      <c r="T13" s="7">
        <v>17.422599999999999</v>
      </c>
      <c r="U13" s="7">
        <v>94.9</v>
      </c>
      <c r="V13" s="7">
        <v>5.508</v>
      </c>
      <c r="W13" s="7">
        <v>16.376000000000001</v>
      </c>
      <c r="X13" s="7">
        <v>60.5</v>
      </c>
      <c r="Y13" s="7">
        <v>5.5119999999999996</v>
      </c>
      <c r="Z13" s="7">
        <v>16.477599999999999</v>
      </c>
      <c r="AA13" s="7">
        <v>54.7</v>
      </c>
      <c r="AB13" s="7">
        <v>5.6239999999999997</v>
      </c>
      <c r="AC13" s="7">
        <v>10.2752</v>
      </c>
      <c r="AD13" s="7">
        <v>79.5</v>
      </c>
      <c r="AE13" s="7">
        <v>5.6239999999999997</v>
      </c>
      <c r="AF13" s="7">
        <v>12.667999999999999</v>
      </c>
      <c r="AG13" s="7">
        <v>37.200000000000003</v>
      </c>
      <c r="AH13" s="7">
        <v>5.64</v>
      </c>
      <c r="AI13" s="7">
        <v>11.6226</v>
      </c>
      <c r="AJ13" s="7">
        <v>44.4</v>
      </c>
      <c r="AK13" s="7">
        <v>5.66</v>
      </c>
      <c r="AL13" s="7">
        <v>14.106</v>
      </c>
      <c r="AM13" s="7">
        <v>23.5</v>
      </c>
      <c r="AN13" s="7">
        <v>5.6280000000000001</v>
      </c>
      <c r="AO13" s="7">
        <v>14.96</v>
      </c>
      <c r="AP13" s="7">
        <v>34</v>
      </c>
      <c r="AQ13" s="7">
        <v>5.66</v>
      </c>
      <c r="AR13" s="7">
        <v>15.871</v>
      </c>
      <c r="AS13" s="7">
        <v>33.1</v>
      </c>
      <c r="AT13" s="7">
        <v>5.6239999999999997</v>
      </c>
      <c r="AU13" s="7">
        <v>15.2293</v>
      </c>
      <c r="AV13" s="7">
        <v>20.6</v>
      </c>
      <c r="AW13" s="7">
        <v>5.6280000000000001</v>
      </c>
      <c r="AX13" s="7">
        <v>15.853</v>
      </c>
    </row>
    <row r="14" spans="1:50" x14ac:dyDescent="0.2">
      <c r="A14" s="6" t="s">
        <v>1125</v>
      </c>
      <c r="B14" s="7" t="s">
        <v>1125</v>
      </c>
      <c r="C14" s="7">
        <v>74.2</v>
      </c>
      <c r="D14" s="7">
        <v>5.5439999999999996</v>
      </c>
      <c r="E14" s="7">
        <v>13.122999999999999</v>
      </c>
      <c r="F14" s="7">
        <v>100.1</v>
      </c>
      <c r="G14" s="7">
        <v>5.5439999999999996</v>
      </c>
      <c r="H14" s="7">
        <v>16.038900000000002</v>
      </c>
      <c r="I14" s="7">
        <v>85.8</v>
      </c>
      <c r="J14" s="7">
        <v>5.548</v>
      </c>
      <c r="K14" s="7">
        <v>14.443</v>
      </c>
      <c r="L14" s="7">
        <v>74.599999999999994</v>
      </c>
      <c r="M14" s="7">
        <v>5.5880000000000001</v>
      </c>
      <c r="N14" s="7">
        <v>15.7357</v>
      </c>
      <c r="O14" s="7">
        <v>75</v>
      </c>
      <c r="P14" s="7">
        <v>5.532</v>
      </c>
      <c r="Q14" s="7">
        <v>16.129000000000001</v>
      </c>
      <c r="R14" s="7">
        <v>67</v>
      </c>
      <c r="S14" s="7">
        <v>5.5679999999999996</v>
      </c>
      <c r="T14" s="7">
        <v>17.523399999999999</v>
      </c>
      <c r="U14" s="7">
        <v>88.9</v>
      </c>
      <c r="V14" s="7">
        <v>5.52</v>
      </c>
      <c r="W14" s="7">
        <v>16.454999999999998</v>
      </c>
      <c r="X14" s="7">
        <v>59.7</v>
      </c>
      <c r="Y14" s="7">
        <v>5.52</v>
      </c>
      <c r="Z14" s="7">
        <v>16.3429</v>
      </c>
      <c r="AA14" s="7">
        <v>54</v>
      </c>
      <c r="AB14" s="7">
        <v>5.6280000000000001</v>
      </c>
      <c r="AC14" s="7">
        <v>10.2075</v>
      </c>
      <c r="AD14" s="7">
        <v>77.2</v>
      </c>
      <c r="AE14" s="7">
        <v>5.6280000000000001</v>
      </c>
      <c r="AF14" s="7">
        <v>12.6</v>
      </c>
      <c r="AG14" s="7">
        <v>36.6</v>
      </c>
      <c r="AH14" s="7">
        <v>5.6440000000000001</v>
      </c>
      <c r="AI14" s="7">
        <v>11.5548</v>
      </c>
      <c r="AJ14" s="7">
        <v>43.3</v>
      </c>
      <c r="AK14" s="7">
        <v>5.6639999999999997</v>
      </c>
      <c r="AL14" s="7">
        <v>14.14</v>
      </c>
      <c r="AM14" s="7">
        <v>23.5</v>
      </c>
      <c r="AN14" s="7">
        <v>5.6360000000000001</v>
      </c>
      <c r="AO14" s="7">
        <v>15.128500000000001</v>
      </c>
      <c r="AP14" s="7">
        <v>33.4</v>
      </c>
      <c r="AQ14" s="7">
        <v>5.6680000000000001</v>
      </c>
      <c r="AR14" s="7">
        <v>16.05</v>
      </c>
      <c r="AS14" s="7">
        <v>32.4</v>
      </c>
      <c r="AT14" s="7">
        <v>5.6319999999999997</v>
      </c>
      <c r="AU14" s="7">
        <v>15.499499999999999</v>
      </c>
      <c r="AV14" s="7">
        <v>20.100000000000001</v>
      </c>
      <c r="AW14" s="7">
        <v>5.6360000000000001</v>
      </c>
      <c r="AX14" s="7">
        <v>15.920999999999999</v>
      </c>
    </row>
    <row r="15" spans="1:50" x14ac:dyDescent="0.2">
      <c r="A15" s="6" t="s">
        <v>1126</v>
      </c>
      <c r="B15" s="7" t="s">
        <v>1126</v>
      </c>
      <c r="C15" s="7">
        <v>73.2</v>
      </c>
      <c r="D15" s="7">
        <v>5.5519999999999996</v>
      </c>
      <c r="E15" s="7">
        <v>13.039</v>
      </c>
      <c r="F15" s="7">
        <v>97.2</v>
      </c>
      <c r="G15" s="7">
        <v>5.5519999999999996</v>
      </c>
      <c r="H15" s="7">
        <v>15.9381</v>
      </c>
      <c r="I15" s="7">
        <v>83.8</v>
      </c>
      <c r="J15" s="7">
        <v>5.5519999999999996</v>
      </c>
      <c r="K15" s="7">
        <v>14.375999999999999</v>
      </c>
      <c r="L15" s="7">
        <v>73.900000000000006</v>
      </c>
      <c r="M15" s="7">
        <v>5.5880000000000001</v>
      </c>
      <c r="N15" s="7">
        <v>15.667999999999999</v>
      </c>
      <c r="O15" s="7">
        <v>74.099999999999994</v>
      </c>
      <c r="P15" s="7">
        <v>5.54</v>
      </c>
      <c r="Q15" s="7">
        <v>16.027999999999999</v>
      </c>
      <c r="R15" s="7">
        <v>65.7</v>
      </c>
      <c r="S15" s="7">
        <v>5.5720000000000001</v>
      </c>
      <c r="T15" s="7">
        <v>17.490300000000001</v>
      </c>
      <c r="U15" s="7">
        <v>86.1</v>
      </c>
      <c r="V15" s="7">
        <v>5.5279999999999996</v>
      </c>
      <c r="W15" s="7">
        <v>16.219000000000001</v>
      </c>
      <c r="X15" s="7">
        <v>59.3</v>
      </c>
      <c r="Y15" s="7">
        <v>5.532</v>
      </c>
      <c r="Z15" s="7">
        <v>16.275200000000002</v>
      </c>
      <c r="AA15" s="7">
        <v>53.2</v>
      </c>
      <c r="AB15" s="7">
        <v>5.6319999999999997</v>
      </c>
      <c r="AC15" s="7">
        <v>10.140499999999999</v>
      </c>
      <c r="AD15" s="7">
        <v>75.099999999999994</v>
      </c>
      <c r="AE15" s="7">
        <v>5.6319999999999997</v>
      </c>
      <c r="AF15" s="7">
        <v>12.532999999999999</v>
      </c>
      <c r="AG15" s="7">
        <v>36.6</v>
      </c>
      <c r="AH15" s="7">
        <v>5.6479999999999997</v>
      </c>
      <c r="AI15" s="7">
        <v>11.521800000000001</v>
      </c>
      <c r="AJ15" s="7">
        <v>42.9</v>
      </c>
      <c r="AK15" s="7">
        <v>5.6680000000000001</v>
      </c>
      <c r="AL15" s="7">
        <v>14.039</v>
      </c>
      <c r="AM15" s="7">
        <v>23.3</v>
      </c>
      <c r="AN15" s="7">
        <v>5.6360000000000001</v>
      </c>
      <c r="AO15" s="7">
        <v>14.9262</v>
      </c>
      <c r="AP15" s="7">
        <v>33</v>
      </c>
      <c r="AQ15" s="7">
        <v>5.6719999999999997</v>
      </c>
      <c r="AR15" s="7">
        <v>15.77</v>
      </c>
      <c r="AS15" s="7">
        <v>32.5</v>
      </c>
      <c r="AT15" s="7">
        <v>5.6360000000000001</v>
      </c>
      <c r="AU15" s="7">
        <v>14.892300000000001</v>
      </c>
      <c r="AV15" s="7">
        <v>20.100000000000001</v>
      </c>
      <c r="AW15" s="7">
        <v>5.64</v>
      </c>
      <c r="AX15" s="7">
        <v>15.584</v>
      </c>
    </row>
    <row r="16" spans="1:50" x14ac:dyDescent="0.2">
      <c r="A16" s="6" t="s">
        <v>1127</v>
      </c>
      <c r="B16" s="7" t="s">
        <v>1127</v>
      </c>
      <c r="C16" s="7">
        <v>72.599999999999994</v>
      </c>
      <c r="D16" s="7">
        <v>5.556</v>
      </c>
      <c r="E16" s="7">
        <v>12.989000000000001</v>
      </c>
      <c r="F16" s="7">
        <v>95.2</v>
      </c>
      <c r="G16" s="7">
        <v>5.556</v>
      </c>
      <c r="H16" s="7">
        <v>15.904199999999999</v>
      </c>
      <c r="I16" s="7">
        <v>83</v>
      </c>
      <c r="J16" s="7">
        <v>5.56</v>
      </c>
      <c r="K16" s="7">
        <v>14.32</v>
      </c>
      <c r="L16" s="7">
        <v>73.2</v>
      </c>
      <c r="M16" s="7">
        <v>5.5960000000000001</v>
      </c>
      <c r="N16" s="7">
        <v>15.6341</v>
      </c>
      <c r="O16" s="7">
        <v>73.400000000000006</v>
      </c>
      <c r="P16" s="7">
        <v>5.5439999999999996</v>
      </c>
      <c r="Q16" s="7">
        <v>15.983000000000001</v>
      </c>
      <c r="R16" s="7">
        <v>65.2</v>
      </c>
      <c r="S16" s="7">
        <v>5.5720000000000001</v>
      </c>
      <c r="T16" s="7">
        <v>17.3887</v>
      </c>
      <c r="U16" s="7">
        <v>84.3</v>
      </c>
      <c r="V16" s="7">
        <v>5.5359999999999996</v>
      </c>
      <c r="W16" s="7">
        <v>16.184999999999999</v>
      </c>
      <c r="X16" s="7">
        <v>59.1</v>
      </c>
      <c r="Y16" s="7">
        <v>5.5359999999999996</v>
      </c>
      <c r="Z16" s="7">
        <v>16.140499999999999</v>
      </c>
      <c r="AA16" s="7">
        <v>53</v>
      </c>
      <c r="AB16" s="7">
        <v>5.6360000000000001</v>
      </c>
      <c r="AC16" s="7">
        <v>10.073600000000001</v>
      </c>
      <c r="AD16" s="7">
        <v>73.5</v>
      </c>
      <c r="AE16" s="7">
        <v>5.6319999999999997</v>
      </c>
      <c r="AF16" s="7">
        <v>12.465999999999999</v>
      </c>
      <c r="AG16" s="7">
        <v>36.299999999999997</v>
      </c>
      <c r="AH16" s="7">
        <v>5.6520000000000001</v>
      </c>
      <c r="AI16" s="7">
        <v>11.420199999999999</v>
      </c>
      <c r="AJ16" s="7">
        <v>42.2</v>
      </c>
      <c r="AK16" s="7">
        <v>5.6719999999999997</v>
      </c>
      <c r="AL16" s="7">
        <v>13.994</v>
      </c>
      <c r="AM16" s="7">
        <v>23.3</v>
      </c>
      <c r="AN16" s="7">
        <v>5.64</v>
      </c>
      <c r="AO16" s="7">
        <v>14.9262</v>
      </c>
      <c r="AP16" s="7">
        <v>32.4</v>
      </c>
      <c r="AQ16" s="7">
        <v>5.6760000000000002</v>
      </c>
      <c r="AR16" s="7">
        <v>15.781000000000001</v>
      </c>
      <c r="AS16" s="7">
        <v>31.6</v>
      </c>
      <c r="AT16" s="7">
        <v>5.6360000000000001</v>
      </c>
      <c r="AU16" s="7">
        <v>15.026899999999999</v>
      </c>
      <c r="AV16" s="7">
        <v>20</v>
      </c>
      <c r="AW16" s="7">
        <v>5.6440000000000001</v>
      </c>
      <c r="AX16" s="7">
        <v>15.584</v>
      </c>
    </row>
    <row r="17" spans="1:50" x14ac:dyDescent="0.2">
      <c r="A17" s="6" t="s">
        <v>1128</v>
      </c>
      <c r="B17" s="7" t="s">
        <v>1128</v>
      </c>
      <c r="C17" s="7">
        <v>72.7</v>
      </c>
      <c r="D17" s="7">
        <v>5.56</v>
      </c>
      <c r="E17" s="7">
        <v>12.904</v>
      </c>
      <c r="F17" s="7">
        <v>93.4</v>
      </c>
      <c r="G17" s="7">
        <v>5.56</v>
      </c>
      <c r="H17" s="7">
        <v>15.836499999999999</v>
      </c>
      <c r="I17" s="7">
        <v>81.900000000000006</v>
      </c>
      <c r="J17" s="7">
        <v>5.5640000000000001</v>
      </c>
      <c r="K17" s="7">
        <v>14.241</v>
      </c>
      <c r="L17" s="7">
        <v>72.8</v>
      </c>
      <c r="M17" s="7">
        <v>5.6040000000000001</v>
      </c>
      <c r="N17" s="7">
        <v>15.533300000000001</v>
      </c>
      <c r="O17" s="7">
        <v>73</v>
      </c>
      <c r="P17" s="7">
        <v>5.548</v>
      </c>
      <c r="Q17" s="7">
        <v>15.916</v>
      </c>
      <c r="R17" s="7">
        <v>64.5</v>
      </c>
      <c r="S17" s="7">
        <v>5.5759999999999996</v>
      </c>
      <c r="T17" s="7">
        <v>17.354900000000001</v>
      </c>
      <c r="U17" s="7">
        <v>82.8</v>
      </c>
      <c r="V17" s="7">
        <v>5.5359999999999996</v>
      </c>
      <c r="W17" s="7">
        <v>16.163</v>
      </c>
      <c r="X17" s="7">
        <v>59.2</v>
      </c>
      <c r="Y17" s="7">
        <v>5.5439999999999996</v>
      </c>
      <c r="Z17" s="7">
        <v>16.072800000000001</v>
      </c>
      <c r="AA17" s="7">
        <v>52.8</v>
      </c>
      <c r="AB17" s="7">
        <v>5.6360000000000001</v>
      </c>
      <c r="AC17" s="7">
        <v>9.9719999999999995</v>
      </c>
      <c r="AD17" s="7">
        <v>72.2</v>
      </c>
      <c r="AE17" s="7">
        <v>5.64</v>
      </c>
      <c r="AF17" s="7">
        <v>12.387</v>
      </c>
      <c r="AG17" s="7">
        <v>36.1</v>
      </c>
      <c r="AH17" s="7">
        <v>5.6559999999999997</v>
      </c>
      <c r="AI17" s="7">
        <v>11.353300000000001</v>
      </c>
      <c r="AJ17" s="7">
        <v>41.5</v>
      </c>
      <c r="AK17" s="7">
        <v>5.6760000000000002</v>
      </c>
      <c r="AL17" s="7">
        <v>13.914999999999999</v>
      </c>
      <c r="AM17" s="7">
        <v>23.2</v>
      </c>
      <c r="AN17" s="7">
        <v>5.6440000000000001</v>
      </c>
      <c r="AO17" s="7">
        <v>14.8584</v>
      </c>
      <c r="AP17" s="7">
        <v>32</v>
      </c>
      <c r="AQ17" s="7">
        <v>5.68</v>
      </c>
      <c r="AR17" s="7">
        <v>15.757999999999999</v>
      </c>
      <c r="AS17" s="7">
        <v>30.9</v>
      </c>
      <c r="AT17" s="7">
        <v>5.64</v>
      </c>
      <c r="AU17" s="7">
        <v>15.0608</v>
      </c>
      <c r="AV17" s="7">
        <v>20</v>
      </c>
      <c r="AW17" s="7">
        <v>5.6479999999999997</v>
      </c>
      <c r="AX17" s="7">
        <v>15.567</v>
      </c>
    </row>
    <row r="18" spans="1:50" x14ac:dyDescent="0.2">
      <c r="A18" s="6" t="s">
        <v>1129</v>
      </c>
      <c r="B18" s="7" t="s">
        <v>1129</v>
      </c>
      <c r="C18" s="7">
        <v>72</v>
      </c>
      <c r="D18" s="7">
        <v>5.5640000000000001</v>
      </c>
      <c r="E18" s="7">
        <v>12.853999999999999</v>
      </c>
      <c r="F18" s="7">
        <v>92.4</v>
      </c>
      <c r="G18" s="7">
        <v>5.5640000000000001</v>
      </c>
      <c r="H18" s="7">
        <v>15.836499999999999</v>
      </c>
      <c r="I18" s="7">
        <v>81.400000000000006</v>
      </c>
      <c r="J18" s="7">
        <v>5.5640000000000001</v>
      </c>
      <c r="K18" s="7">
        <v>14.207000000000001</v>
      </c>
      <c r="L18" s="7">
        <v>72.3</v>
      </c>
      <c r="M18" s="7">
        <v>5.6</v>
      </c>
      <c r="N18" s="7">
        <v>15.4656</v>
      </c>
      <c r="O18" s="7">
        <v>72.3</v>
      </c>
      <c r="P18" s="7">
        <v>5.548</v>
      </c>
      <c r="Q18" s="7">
        <v>15.837</v>
      </c>
      <c r="R18" s="7">
        <v>64</v>
      </c>
      <c r="S18" s="7">
        <v>5.58</v>
      </c>
      <c r="T18" s="7">
        <v>17.354900000000001</v>
      </c>
      <c r="U18" s="7">
        <v>81.8</v>
      </c>
      <c r="V18" s="7">
        <v>5.5439999999999996</v>
      </c>
      <c r="W18" s="7">
        <v>16.05</v>
      </c>
      <c r="X18" s="7">
        <v>59.1</v>
      </c>
      <c r="Y18" s="7">
        <v>5.5439999999999996</v>
      </c>
      <c r="Z18" s="7">
        <v>16.038900000000002</v>
      </c>
      <c r="AA18" s="7">
        <v>52.2</v>
      </c>
      <c r="AB18" s="7">
        <v>5.6440000000000001</v>
      </c>
      <c r="AC18" s="7">
        <v>9.8712099999999996</v>
      </c>
      <c r="AD18" s="7">
        <v>71</v>
      </c>
      <c r="AE18" s="7">
        <v>5.6440000000000001</v>
      </c>
      <c r="AF18" s="7">
        <v>12.342000000000001</v>
      </c>
      <c r="AG18" s="7">
        <v>36.200000000000003</v>
      </c>
      <c r="AH18" s="7">
        <v>5.6559999999999997</v>
      </c>
      <c r="AI18" s="7">
        <v>11.3194</v>
      </c>
      <c r="AJ18" s="7">
        <v>41.2</v>
      </c>
      <c r="AK18" s="7">
        <v>5.6760000000000002</v>
      </c>
      <c r="AL18" s="7">
        <v>13.824999999999999</v>
      </c>
      <c r="AM18" s="7">
        <v>23.3</v>
      </c>
      <c r="AN18" s="7">
        <v>5.6440000000000001</v>
      </c>
      <c r="AO18" s="7">
        <v>14.6899</v>
      </c>
      <c r="AP18" s="7">
        <v>31.6</v>
      </c>
      <c r="AQ18" s="7">
        <v>5.68</v>
      </c>
      <c r="AR18" s="7">
        <v>15.601000000000001</v>
      </c>
      <c r="AS18" s="7">
        <v>30.7</v>
      </c>
      <c r="AT18" s="7">
        <v>5.6440000000000001</v>
      </c>
      <c r="AU18" s="7">
        <v>14.7576</v>
      </c>
      <c r="AV18" s="7">
        <v>19.600000000000001</v>
      </c>
      <c r="AW18" s="7">
        <v>5.6479999999999997</v>
      </c>
      <c r="AX18" s="7">
        <v>15.398</v>
      </c>
    </row>
    <row r="19" spans="1:50" x14ac:dyDescent="0.2">
      <c r="A19" s="6" t="s">
        <v>1130</v>
      </c>
      <c r="B19" s="7" t="s">
        <v>1130</v>
      </c>
      <c r="C19" s="7">
        <v>72.2</v>
      </c>
      <c r="D19" s="7">
        <v>5.5640000000000001</v>
      </c>
      <c r="E19" s="7">
        <v>12.803000000000001</v>
      </c>
      <c r="F19" s="7">
        <v>91.2</v>
      </c>
      <c r="G19" s="7">
        <v>5.5640000000000001</v>
      </c>
      <c r="H19" s="7">
        <v>15.7357</v>
      </c>
      <c r="I19" s="7">
        <v>80.8</v>
      </c>
      <c r="J19" s="7">
        <v>5.5679999999999996</v>
      </c>
      <c r="K19" s="7">
        <v>14.162000000000001</v>
      </c>
      <c r="L19" s="7">
        <v>72.099999999999994</v>
      </c>
      <c r="M19" s="7">
        <v>5.6</v>
      </c>
      <c r="N19" s="7">
        <v>15.4656</v>
      </c>
      <c r="O19" s="7">
        <v>71.8</v>
      </c>
      <c r="P19" s="7">
        <v>5.5519999999999996</v>
      </c>
      <c r="Q19" s="7">
        <v>15.803000000000001</v>
      </c>
      <c r="R19" s="7">
        <v>63.4</v>
      </c>
      <c r="S19" s="7">
        <v>5.5839999999999996</v>
      </c>
      <c r="T19" s="7">
        <v>17.220199999999998</v>
      </c>
      <c r="U19" s="7">
        <v>80.900000000000006</v>
      </c>
      <c r="V19" s="7">
        <v>5.5439999999999996</v>
      </c>
      <c r="W19" s="7">
        <v>15.994</v>
      </c>
      <c r="X19" s="7">
        <v>59</v>
      </c>
      <c r="Y19" s="7">
        <v>5.5439999999999996</v>
      </c>
      <c r="Z19" s="7">
        <v>15.8704</v>
      </c>
      <c r="AA19" s="7">
        <v>52.2</v>
      </c>
      <c r="AB19" s="7">
        <v>5.6440000000000001</v>
      </c>
      <c r="AC19" s="7">
        <v>9.8712099999999996</v>
      </c>
      <c r="AD19" s="7">
        <v>70</v>
      </c>
      <c r="AE19" s="7">
        <v>5.6440000000000001</v>
      </c>
      <c r="AF19" s="7">
        <v>12.297000000000001</v>
      </c>
      <c r="AG19" s="7">
        <v>36</v>
      </c>
      <c r="AH19" s="7">
        <v>5.66</v>
      </c>
      <c r="AI19" s="7">
        <v>11.285500000000001</v>
      </c>
      <c r="AJ19" s="7">
        <v>40.6</v>
      </c>
      <c r="AK19" s="7">
        <v>5.6760000000000002</v>
      </c>
      <c r="AL19" s="7">
        <v>13.824999999999999</v>
      </c>
      <c r="AM19" s="7">
        <v>23.1</v>
      </c>
      <c r="AN19" s="7">
        <v>5.6479999999999997</v>
      </c>
      <c r="AO19" s="7">
        <v>14.723800000000001</v>
      </c>
      <c r="AP19" s="7">
        <v>31.3</v>
      </c>
      <c r="AQ19" s="7">
        <v>5.6840000000000002</v>
      </c>
      <c r="AR19" s="7">
        <v>15.612</v>
      </c>
      <c r="AS19" s="7">
        <v>30.3</v>
      </c>
      <c r="AT19" s="7">
        <v>5.6440000000000001</v>
      </c>
      <c r="AU19" s="7">
        <v>14.892300000000001</v>
      </c>
      <c r="AV19" s="7">
        <v>19.600000000000001</v>
      </c>
      <c r="AW19" s="7">
        <v>5.6520000000000001</v>
      </c>
      <c r="AX19" s="7">
        <v>15.381</v>
      </c>
    </row>
    <row r="20" spans="1:50" x14ac:dyDescent="0.2">
      <c r="A20" s="6" t="s">
        <v>1131</v>
      </c>
      <c r="B20" s="7" t="s">
        <v>1131</v>
      </c>
      <c r="C20" s="7">
        <v>72.099999999999994</v>
      </c>
      <c r="D20" s="7">
        <v>5.5679999999999996</v>
      </c>
      <c r="E20" s="7">
        <v>12.702</v>
      </c>
      <c r="F20" s="7">
        <v>89.8</v>
      </c>
      <c r="G20" s="7">
        <v>5.5640000000000001</v>
      </c>
      <c r="H20" s="7">
        <v>15.7019</v>
      </c>
      <c r="I20" s="7">
        <v>80.3</v>
      </c>
      <c r="J20" s="7">
        <v>5.5679999999999996</v>
      </c>
      <c r="K20" s="7">
        <v>14.084</v>
      </c>
      <c r="L20" s="7">
        <v>71.8</v>
      </c>
      <c r="M20" s="7">
        <v>5.6040000000000001</v>
      </c>
      <c r="N20" s="7">
        <v>15.364800000000001</v>
      </c>
      <c r="O20" s="7">
        <v>71.900000000000006</v>
      </c>
      <c r="P20" s="7">
        <v>5.556</v>
      </c>
      <c r="Q20" s="7">
        <v>15.736000000000001</v>
      </c>
      <c r="R20" s="7">
        <v>63</v>
      </c>
      <c r="S20" s="7">
        <v>5.5839999999999996</v>
      </c>
      <c r="T20" s="7">
        <v>17.254100000000001</v>
      </c>
      <c r="U20" s="7">
        <v>80.2</v>
      </c>
      <c r="V20" s="7">
        <v>5.5439999999999996</v>
      </c>
      <c r="W20" s="7">
        <v>15.961</v>
      </c>
      <c r="X20" s="7">
        <v>58.8</v>
      </c>
      <c r="Y20" s="7">
        <v>5.548</v>
      </c>
      <c r="Z20" s="7">
        <v>15.8704</v>
      </c>
      <c r="AA20" s="7">
        <v>52.3</v>
      </c>
      <c r="AB20" s="7">
        <v>5.64</v>
      </c>
      <c r="AC20" s="7">
        <v>9.7026900000000005</v>
      </c>
      <c r="AD20" s="7">
        <v>69</v>
      </c>
      <c r="AE20" s="7">
        <v>5.6440000000000001</v>
      </c>
      <c r="AF20" s="7">
        <v>12.196</v>
      </c>
      <c r="AG20" s="7">
        <v>36</v>
      </c>
      <c r="AH20" s="7">
        <v>5.66</v>
      </c>
      <c r="AI20" s="7">
        <v>11.184699999999999</v>
      </c>
      <c r="AJ20" s="7">
        <v>40.4</v>
      </c>
      <c r="AK20" s="7">
        <v>5.6760000000000002</v>
      </c>
      <c r="AL20" s="7">
        <v>13.712999999999999</v>
      </c>
      <c r="AM20" s="7">
        <v>23.2</v>
      </c>
      <c r="AN20" s="7">
        <v>5.6479999999999997</v>
      </c>
      <c r="AO20" s="7">
        <v>14.5883</v>
      </c>
      <c r="AP20" s="7">
        <v>31.2</v>
      </c>
      <c r="AQ20" s="7">
        <v>5.68</v>
      </c>
      <c r="AR20" s="7">
        <v>15.532999999999999</v>
      </c>
      <c r="AS20" s="7">
        <v>29.7</v>
      </c>
      <c r="AT20" s="7">
        <v>5.6440000000000001</v>
      </c>
      <c r="AU20" s="7">
        <v>14.7576</v>
      </c>
      <c r="AV20" s="7">
        <v>19.899999999999999</v>
      </c>
      <c r="AW20" s="7">
        <v>5.6520000000000001</v>
      </c>
      <c r="AX20" s="7">
        <v>15.314</v>
      </c>
    </row>
    <row r="21" spans="1:50" x14ac:dyDescent="0.2">
      <c r="A21" s="6" t="s">
        <v>1132</v>
      </c>
      <c r="B21" s="7" t="s">
        <v>1132</v>
      </c>
      <c r="C21" s="7">
        <v>72.099999999999994</v>
      </c>
      <c r="D21" s="7">
        <v>5.5679999999999996</v>
      </c>
      <c r="E21" s="7">
        <v>12.618</v>
      </c>
      <c r="F21" s="7">
        <v>89.2</v>
      </c>
      <c r="G21" s="7">
        <v>5.5720000000000001</v>
      </c>
      <c r="H21" s="7">
        <v>15.600300000000001</v>
      </c>
      <c r="I21" s="7">
        <v>79.599999999999994</v>
      </c>
      <c r="J21" s="7">
        <v>5.5679999999999996</v>
      </c>
      <c r="K21" s="7">
        <v>13.994</v>
      </c>
      <c r="L21" s="7">
        <v>72.099999999999994</v>
      </c>
      <c r="M21" s="7">
        <v>5.6079999999999997</v>
      </c>
      <c r="N21" s="7">
        <v>15.263199999999999</v>
      </c>
      <c r="O21" s="7">
        <v>71.5</v>
      </c>
      <c r="P21" s="7">
        <v>5.556</v>
      </c>
      <c r="Q21" s="7">
        <v>15.657</v>
      </c>
      <c r="R21" s="7">
        <v>62.7</v>
      </c>
      <c r="S21" s="7">
        <v>5.5880000000000001</v>
      </c>
      <c r="T21" s="7">
        <v>17.1525</v>
      </c>
      <c r="U21" s="7">
        <v>79.400000000000006</v>
      </c>
      <c r="V21" s="7">
        <v>5.5519999999999996</v>
      </c>
      <c r="W21" s="7">
        <v>15.893000000000001</v>
      </c>
      <c r="X21" s="7">
        <v>59</v>
      </c>
      <c r="Y21" s="7">
        <v>5.548</v>
      </c>
      <c r="Z21" s="7">
        <v>15.836499999999999</v>
      </c>
      <c r="AA21" s="7">
        <v>51.9</v>
      </c>
      <c r="AB21" s="7">
        <v>5.6440000000000001</v>
      </c>
      <c r="AC21" s="7">
        <v>9.6349499999999999</v>
      </c>
      <c r="AD21" s="7">
        <v>68.2</v>
      </c>
      <c r="AE21" s="7">
        <v>5.6479999999999997</v>
      </c>
      <c r="AF21" s="7">
        <v>12.117000000000001</v>
      </c>
      <c r="AG21" s="7">
        <v>35.799999999999997</v>
      </c>
      <c r="AH21" s="7">
        <v>5.6559999999999997</v>
      </c>
      <c r="AI21" s="7">
        <v>11.117000000000001</v>
      </c>
      <c r="AJ21" s="7">
        <v>39.799999999999997</v>
      </c>
      <c r="AK21" s="7">
        <v>5.68</v>
      </c>
      <c r="AL21" s="7">
        <v>13.645</v>
      </c>
      <c r="AM21" s="7">
        <v>22.8</v>
      </c>
      <c r="AN21" s="7">
        <v>5.6479999999999997</v>
      </c>
      <c r="AO21" s="7">
        <v>14.555199999999999</v>
      </c>
      <c r="AP21" s="7">
        <v>30.9</v>
      </c>
      <c r="AQ21" s="7">
        <v>5.6840000000000002</v>
      </c>
      <c r="AR21" s="7">
        <v>15.465999999999999</v>
      </c>
      <c r="AS21" s="7">
        <v>30</v>
      </c>
      <c r="AT21" s="7">
        <v>5.6479999999999997</v>
      </c>
      <c r="AU21" s="7">
        <v>14.6899</v>
      </c>
      <c r="AV21" s="7">
        <v>19.899999999999999</v>
      </c>
      <c r="AW21" s="7">
        <v>5.6520000000000001</v>
      </c>
      <c r="AX21" s="7">
        <v>15.263</v>
      </c>
    </row>
    <row r="22" spans="1:50" x14ac:dyDescent="0.2">
      <c r="A22" s="6" t="s">
        <v>1133</v>
      </c>
      <c r="B22" s="7" t="s">
        <v>1133</v>
      </c>
      <c r="C22" s="7">
        <v>71.900000000000006</v>
      </c>
      <c r="D22" s="7">
        <v>5.5679999999999996</v>
      </c>
      <c r="E22" s="7">
        <v>12.551</v>
      </c>
      <c r="F22" s="7">
        <v>88.4</v>
      </c>
      <c r="G22" s="7">
        <v>5.5679999999999996</v>
      </c>
      <c r="H22" s="7">
        <v>15.533300000000001</v>
      </c>
      <c r="I22" s="7">
        <v>79.5</v>
      </c>
      <c r="J22" s="7">
        <v>5.5720000000000001</v>
      </c>
      <c r="K22" s="7">
        <v>13.96</v>
      </c>
      <c r="L22" s="7">
        <v>71.5</v>
      </c>
      <c r="M22" s="7">
        <v>5.6040000000000001</v>
      </c>
      <c r="N22" s="7">
        <v>15.2971</v>
      </c>
      <c r="O22" s="7">
        <v>71.400000000000006</v>
      </c>
      <c r="P22" s="7">
        <v>5.56</v>
      </c>
      <c r="Q22" s="7">
        <v>15.646000000000001</v>
      </c>
      <c r="R22" s="7">
        <v>62.2</v>
      </c>
      <c r="S22" s="7">
        <v>5.5880000000000001</v>
      </c>
      <c r="T22" s="7">
        <v>17.118600000000001</v>
      </c>
      <c r="U22" s="7">
        <v>79</v>
      </c>
      <c r="V22" s="7">
        <v>5.548</v>
      </c>
      <c r="W22" s="7">
        <v>15.87</v>
      </c>
      <c r="X22" s="7">
        <v>59</v>
      </c>
      <c r="Y22" s="7">
        <v>5.548</v>
      </c>
      <c r="Z22" s="7">
        <v>15.768800000000001</v>
      </c>
      <c r="AA22" s="7">
        <v>51.7</v>
      </c>
      <c r="AB22" s="7">
        <v>5.6479999999999997</v>
      </c>
      <c r="AC22" s="7">
        <v>9.5680300000000003</v>
      </c>
      <c r="AD22" s="7">
        <v>66.900000000000006</v>
      </c>
      <c r="AE22" s="7">
        <v>5.6479999999999997</v>
      </c>
      <c r="AF22" s="7">
        <v>12.05</v>
      </c>
      <c r="AG22" s="7">
        <v>35.700000000000003</v>
      </c>
      <c r="AH22" s="7">
        <v>5.6639999999999997</v>
      </c>
      <c r="AI22" s="7">
        <v>11.0501</v>
      </c>
      <c r="AJ22" s="7">
        <v>39.799999999999997</v>
      </c>
      <c r="AK22" s="7">
        <v>5.68</v>
      </c>
      <c r="AL22" s="7">
        <v>13.622999999999999</v>
      </c>
      <c r="AM22" s="7">
        <v>22.9</v>
      </c>
      <c r="AN22" s="7">
        <v>5.6520000000000001</v>
      </c>
      <c r="AO22" s="7">
        <v>14.5214</v>
      </c>
      <c r="AP22" s="7">
        <v>30.5</v>
      </c>
      <c r="AQ22" s="7">
        <v>5.6840000000000002</v>
      </c>
      <c r="AR22" s="7">
        <v>15.455</v>
      </c>
      <c r="AS22" s="7">
        <v>29.6</v>
      </c>
      <c r="AT22" s="7">
        <v>5.6479999999999997</v>
      </c>
      <c r="AU22" s="7">
        <v>14.723800000000001</v>
      </c>
      <c r="AV22" s="7">
        <v>19.8</v>
      </c>
      <c r="AW22" s="7">
        <v>5.66</v>
      </c>
      <c r="AX22" s="7">
        <v>15.246</v>
      </c>
    </row>
    <row r="23" spans="1:50" x14ac:dyDescent="0.2">
      <c r="A23" s="6" t="s">
        <v>1134</v>
      </c>
      <c r="B23" s="7" t="s">
        <v>1134</v>
      </c>
      <c r="C23" s="7">
        <v>72.400000000000006</v>
      </c>
      <c r="D23" s="7">
        <v>5.5640000000000001</v>
      </c>
      <c r="E23" s="7">
        <v>11.692</v>
      </c>
      <c r="F23" s="7">
        <v>90.2</v>
      </c>
      <c r="G23" s="7">
        <v>5.5640000000000001</v>
      </c>
      <c r="H23" s="7">
        <v>14.7576</v>
      </c>
      <c r="I23" s="7">
        <v>81.400000000000006</v>
      </c>
      <c r="J23" s="7">
        <v>5.5679999999999996</v>
      </c>
      <c r="K23" s="7">
        <v>13.14</v>
      </c>
      <c r="L23" s="7">
        <v>72.400000000000006</v>
      </c>
      <c r="M23" s="7">
        <v>5.6</v>
      </c>
      <c r="N23" s="7">
        <v>14.487500000000001</v>
      </c>
      <c r="O23" s="7">
        <v>73.2</v>
      </c>
      <c r="P23" s="7">
        <v>5.5519999999999996</v>
      </c>
      <c r="Q23" s="7">
        <v>14.893000000000001</v>
      </c>
      <c r="R23" s="7">
        <v>63.1</v>
      </c>
      <c r="S23" s="7">
        <v>5.5839999999999996</v>
      </c>
      <c r="T23" s="7">
        <v>16.477599999999999</v>
      </c>
      <c r="U23" s="7">
        <v>80.900000000000006</v>
      </c>
      <c r="V23" s="7">
        <v>5.5439999999999996</v>
      </c>
      <c r="W23" s="7">
        <v>15.095000000000001</v>
      </c>
      <c r="X23" s="7">
        <v>59.3</v>
      </c>
      <c r="Y23" s="7">
        <v>5.548</v>
      </c>
      <c r="Z23" s="7">
        <v>14.8246</v>
      </c>
      <c r="AA23" s="7">
        <v>51.1</v>
      </c>
      <c r="AB23" s="7">
        <v>5.6479999999999997</v>
      </c>
      <c r="AC23" s="7">
        <v>8.6254200000000001</v>
      </c>
      <c r="AD23" s="7">
        <v>71.599999999999994</v>
      </c>
      <c r="AE23" s="7">
        <v>5.6479999999999997</v>
      </c>
      <c r="AF23" s="7">
        <v>11.186</v>
      </c>
      <c r="AG23" s="7">
        <v>35.799999999999997</v>
      </c>
      <c r="AH23" s="7">
        <v>5.6680000000000001</v>
      </c>
      <c r="AI23" s="7">
        <v>10.1744</v>
      </c>
      <c r="AJ23" s="7">
        <v>41.4</v>
      </c>
      <c r="AK23" s="7">
        <v>5.6840000000000002</v>
      </c>
      <c r="AL23" s="7">
        <v>12.792</v>
      </c>
      <c r="AM23" s="7">
        <v>22.5</v>
      </c>
      <c r="AN23" s="7">
        <v>5.6559999999999997</v>
      </c>
      <c r="AO23" s="7">
        <v>13.7126</v>
      </c>
      <c r="AP23" s="7">
        <v>31.9</v>
      </c>
      <c r="AQ23" s="7">
        <v>5.6879999999999997</v>
      </c>
      <c r="AR23" s="7">
        <v>14.724</v>
      </c>
      <c r="AS23" s="7">
        <v>30.2</v>
      </c>
      <c r="AT23" s="7">
        <v>5.6520000000000001</v>
      </c>
      <c r="AU23" s="7">
        <v>13.9819</v>
      </c>
      <c r="AV23" s="7">
        <v>19.600000000000001</v>
      </c>
      <c r="AW23" s="7">
        <v>5.6559999999999997</v>
      </c>
      <c r="AX23" s="7">
        <v>14.403</v>
      </c>
    </row>
    <row r="24" spans="1:50" x14ac:dyDescent="0.2">
      <c r="A24" s="6" t="s">
        <v>1135</v>
      </c>
      <c r="B24" s="7" t="s">
        <v>1135</v>
      </c>
      <c r="C24" s="7">
        <v>71.5</v>
      </c>
      <c r="D24" s="7">
        <v>5.5759999999999996</v>
      </c>
      <c r="E24" s="7">
        <v>11.606999999999999</v>
      </c>
      <c r="F24" s="7">
        <v>87.1</v>
      </c>
      <c r="G24" s="7">
        <v>5.5759999999999996</v>
      </c>
      <c r="H24" s="7">
        <v>14.6899</v>
      </c>
      <c r="I24" s="7">
        <v>79.3</v>
      </c>
      <c r="J24" s="7">
        <v>5.58</v>
      </c>
      <c r="K24" s="7">
        <v>13.106</v>
      </c>
      <c r="L24" s="7">
        <v>71.2</v>
      </c>
      <c r="M24" s="7">
        <v>5.6120000000000001</v>
      </c>
      <c r="N24" s="7">
        <v>14.5214</v>
      </c>
      <c r="O24" s="7">
        <v>71.900000000000006</v>
      </c>
      <c r="P24" s="7">
        <v>5.56</v>
      </c>
      <c r="Q24" s="7">
        <v>14.881</v>
      </c>
      <c r="R24" s="7">
        <v>61.8</v>
      </c>
      <c r="S24" s="7">
        <v>5.5919999999999996</v>
      </c>
      <c r="T24" s="7">
        <v>16.309000000000001</v>
      </c>
      <c r="U24" s="7">
        <v>78.599999999999994</v>
      </c>
      <c r="V24" s="7">
        <v>5.556</v>
      </c>
      <c r="W24" s="7">
        <v>15.083</v>
      </c>
      <c r="X24" s="7">
        <v>58.7</v>
      </c>
      <c r="Y24" s="7">
        <v>5.56</v>
      </c>
      <c r="Z24" s="7">
        <v>14.9931</v>
      </c>
      <c r="AA24" s="7">
        <v>49.8</v>
      </c>
      <c r="AB24" s="7">
        <v>5.6559999999999997</v>
      </c>
      <c r="AC24" s="7">
        <v>8.5246200000000005</v>
      </c>
      <c r="AD24" s="7">
        <v>67.7</v>
      </c>
      <c r="AE24" s="7">
        <v>5.6559999999999997</v>
      </c>
      <c r="AF24" s="7">
        <v>11.106999999999999</v>
      </c>
      <c r="AG24" s="7">
        <v>35.700000000000003</v>
      </c>
      <c r="AH24" s="7">
        <v>5.6680000000000001</v>
      </c>
      <c r="AI24" s="7">
        <v>10.1067</v>
      </c>
      <c r="AJ24" s="7">
        <v>39.799999999999997</v>
      </c>
      <c r="AK24" s="7">
        <v>5.6879999999999997</v>
      </c>
      <c r="AL24" s="7">
        <v>12.814</v>
      </c>
      <c r="AM24" s="7">
        <v>22.5</v>
      </c>
      <c r="AN24" s="7">
        <v>5.6559999999999997</v>
      </c>
      <c r="AO24" s="7">
        <v>13.8134</v>
      </c>
      <c r="AP24" s="7">
        <v>31.2</v>
      </c>
      <c r="AQ24" s="7">
        <v>5.6959999999999997</v>
      </c>
      <c r="AR24" s="7">
        <v>14.69</v>
      </c>
      <c r="AS24" s="7">
        <v>29.2</v>
      </c>
      <c r="AT24" s="7">
        <v>5.6559999999999997</v>
      </c>
      <c r="AU24" s="7">
        <v>13.9481</v>
      </c>
      <c r="AV24" s="7">
        <v>19.600000000000001</v>
      </c>
      <c r="AW24" s="7">
        <v>5.6639999999999997</v>
      </c>
      <c r="AX24" s="7">
        <v>14.471</v>
      </c>
    </row>
    <row r="25" spans="1:50" x14ac:dyDescent="0.2">
      <c r="A25" s="6" t="s">
        <v>1136</v>
      </c>
      <c r="B25" s="7" t="s">
        <v>1136</v>
      </c>
      <c r="C25" s="7">
        <v>70.900000000000006</v>
      </c>
      <c r="D25" s="7">
        <v>5.58</v>
      </c>
      <c r="E25" s="7">
        <v>11.555999999999999</v>
      </c>
      <c r="F25" s="7">
        <v>85.8</v>
      </c>
      <c r="G25" s="7">
        <v>5.5839999999999996</v>
      </c>
      <c r="H25" s="7">
        <v>14.6899</v>
      </c>
      <c r="I25" s="7">
        <v>78.3</v>
      </c>
      <c r="J25" s="7">
        <v>5.5839999999999996</v>
      </c>
      <c r="K25" s="7">
        <v>13.028</v>
      </c>
      <c r="L25" s="7">
        <v>70.5</v>
      </c>
      <c r="M25" s="7">
        <v>5.6159999999999997</v>
      </c>
      <c r="N25" s="7">
        <v>14.319000000000001</v>
      </c>
      <c r="O25" s="7">
        <v>71.099999999999994</v>
      </c>
      <c r="P25" s="7">
        <v>5.5679999999999996</v>
      </c>
      <c r="Q25" s="7">
        <v>14.814</v>
      </c>
      <c r="R25" s="7">
        <v>61.1</v>
      </c>
      <c r="S25" s="7">
        <v>5.5960000000000001</v>
      </c>
      <c r="T25" s="7">
        <v>16.4437</v>
      </c>
      <c r="U25" s="7">
        <v>77.7</v>
      </c>
      <c r="V25" s="7">
        <v>5.56</v>
      </c>
      <c r="W25" s="7">
        <v>14.981999999999999</v>
      </c>
      <c r="X25" s="7">
        <v>58.5</v>
      </c>
      <c r="Y25" s="7">
        <v>5.5640000000000001</v>
      </c>
      <c r="Z25" s="7">
        <v>14.790699999999999</v>
      </c>
      <c r="AA25" s="7">
        <v>49.8</v>
      </c>
      <c r="AB25" s="7">
        <v>5.66</v>
      </c>
      <c r="AC25" s="7">
        <v>8.4230199999999993</v>
      </c>
      <c r="AD25" s="7">
        <v>65.599999999999994</v>
      </c>
      <c r="AE25" s="7">
        <v>5.66</v>
      </c>
      <c r="AF25" s="7">
        <v>11.061999999999999</v>
      </c>
      <c r="AG25" s="7">
        <v>35.299999999999997</v>
      </c>
      <c r="AH25" s="7">
        <v>5.6760000000000002</v>
      </c>
      <c r="AI25" s="7">
        <v>10.073600000000001</v>
      </c>
      <c r="AJ25" s="7">
        <v>39.1</v>
      </c>
      <c r="AK25" s="7">
        <v>5.6879999999999997</v>
      </c>
      <c r="AL25" s="7">
        <v>12.69</v>
      </c>
      <c r="AM25" s="7">
        <v>22.4</v>
      </c>
      <c r="AN25" s="7">
        <v>5.66</v>
      </c>
      <c r="AO25" s="7">
        <v>13.677899999999999</v>
      </c>
      <c r="AP25" s="7">
        <v>30.3</v>
      </c>
      <c r="AQ25" s="7">
        <v>5.6920000000000002</v>
      </c>
      <c r="AR25" s="7">
        <v>14.611000000000001</v>
      </c>
      <c r="AS25" s="7">
        <v>28.9</v>
      </c>
      <c r="AT25" s="7">
        <v>5.6559999999999997</v>
      </c>
      <c r="AU25" s="7">
        <v>13.7126</v>
      </c>
      <c r="AV25" s="7">
        <v>19.5</v>
      </c>
      <c r="AW25" s="7">
        <v>5.6639999999999997</v>
      </c>
      <c r="AX25" s="7">
        <v>14.252000000000001</v>
      </c>
    </row>
    <row r="26" spans="1:50" x14ac:dyDescent="0.2">
      <c r="A26" s="6" t="s">
        <v>1137</v>
      </c>
      <c r="B26" s="7" t="s">
        <v>1137</v>
      </c>
      <c r="C26" s="7">
        <v>70.8</v>
      </c>
      <c r="D26" s="7">
        <v>5.58</v>
      </c>
      <c r="E26" s="7">
        <v>11.489000000000001</v>
      </c>
      <c r="F26" s="7">
        <v>85.5</v>
      </c>
      <c r="G26" s="7">
        <v>5.5839999999999996</v>
      </c>
      <c r="H26" s="7">
        <v>14.622199999999999</v>
      </c>
      <c r="I26" s="7">
        <v>77.7</v>
      </c>
      <c r="J26" s="7">
        <v>5.5839999999999996</v>
      </c>
      <c r="K26" s="7">
        <v>13.016</v>
      </c>
      <c r="L26" s="7">
        <v>70.5</v>
      </c>
      <c r="M26" s="7">
        <v>5.6239999999999997</v>
      </c>
      <c r="N26" s="7">
        <v>14.3528</v>
      </c>
      <c r="O26" s="7">
        <v>70.7</v>
      </c>
      <c r="P26" s="7">
        <v>5.5679999999999996</v>
      </c>
      <c r="Q26" s="7">
        <v>14.746</v>
      </c>
      <c r="R26" s="7">
        <v>60.5</v>
      </c>
      <c r="S26" s="7">
        <v>5.6040000000000001</v>
      </c>
      <c r="T26" s="7">
        <v>16.3429</v>
      </c>
      <c r="U26" s="7">
        <v>76.7</v>
      </c>
      <c r="V26" s="7">
        <v>5.56</v>
      </c>
      <c r="W26" s="7">
        <v>14.949</v>
      </c>
      <c r="X26" s="7">
        <v>58.2</v>
      </c>
      <c r="Y26" s="7">
        <v>5.5640000000000001</v>
      </c>
      <c r="Z26" s="7">
        <v>14.790699999999999</v>
      </c>
      <c r="AA26" s="7">
        <v>49.4</v>
      </c>
      <c r="AB26" s="7">
        <v>5.6559999999999997</v>
      </c>
      <c r="AC26" s="7">
        <v>8.3560999999999996</v>
      </c>
      <c r="AD26" s="7">
        <v>64.599999999999994</v>
      </c>
      <c r="AE26" s="7">
        <v>5.6639999999999997</v>
      </c>
      <c r="AF26" s="7">
        <v>11.016999999999999</v>
      </c>
      <c r="AG26" s="7">
        <v>35</v>
      </c>
      <c r="AH26" s="7">
        <v>5.68</v>
      </c>
      <c r="AI26" s="7">
        <v>10.073600000000001</v>
      </c>
      <c r="AJ26" s="7">
        <v>38.6</v>
      </c>
      <c r="AK26" s="7">
        <v>5.6959999999999997</v>
      </c>
      <c r="AL26" s="7">
        <v>12.657</v>
      </c>
      <c r="AM26" s="7">
        <v>22.4</v>
      </c>
      <c r="AN26" s="7">
        <v>5.66</v>
      </c>
      <c r="AO26" s="7">
        <v>13.5433</v>
      </c>
      <c r="AP26" s="7">
        <v>30.2</v>
      </c>
      <c r="AQ26" s="7">
        <v>5.6959999999999997</v>
      </c>
      <c r="AR26" s="7">
        <v>14.532999999999999</v>
      </c>
      <c r="AS26" s="7">
        <v>28.5</v>
      </c>
      <c r="AT26" s="7">
        <v>5.66</v>
      </c>
      <c r="AU26" s="7">
        <v>13.7126</v>
      </c>
      <c r="AV26" s="7">
        <v>19.3</v>
      </c>
      <c r="AW26" s="7">
        <v>5.6680000000000001</v>
      </c>
      <c r="AX26" s="7">
        <v>14.252000000000001</v>
      </c>
    </row>
    <row r="27" spans="1:50" x14ac:dyDescent="0.2">
      <c r="A27" s="6" t="s">
        <v>1138</v>
      </c>
      <c r="B27" s="7" t="s">
        <v>1138</v>
      </c>
      <c r="C27" s="7">
        <v>71.099999999999994</v>
      </c>
      <c r="D27" s="7">
        <v>5.58</v>
      </c>
      <c r="E27" s="7">
        <v>9.8719999999999999</v>
      </c>
      <c r="F27" s="7">
        <v>86.8</v>
      </c>
      <c r="G27" s="7">
        <v>5.58</v>
      </c>
      <c r="H27" s="7">
        <v>13.0716</v>
      </c>
      <c r="I27" s="7">
        <v>79.2</v>
      </c>
      <c r="J27" s="7">
        <v>5.5839999999999996</v>
      </c>
      <c r="K27" s="7">
        <v>11.622999999999999</v>
      </c>
      <c r="L27" s="7">
        <v>71</v>
      </c>
      <c r="M27" s="7">
        <v>5.6159999999999997</v>
      </c>
      <c r="N27" s="7">
        <v>13.037699999999999</v>
      </c>
      <c r="O27" s="7">
        <v>71.900000000000006</v>
      </c>
      <c r="P27" s="7">
        <v>5.5679999999999996</v>
      </c>
      <c r="Q27" s="7">
        <v>13.476000000000001</v>
      </c>
      <c r="R27" s="7">
        <v>61.1</v>
      </c>
      <c r="S27" s="7">
        <v>5.6</v>
      </c>
      <c r="T27" s="7">
        <v>15.0608</v>
      </c>
      <c r="U27" s="7">
        <v>78.400000000000006</v>
      </c>
      <c r="V27" s="7">
        <v>5.56</v>
      </c>
      <c r="W27" s="7">
        <v>13.566000000000001</v>
      </c>
      <c r="X27" s="7">
        <v>58.1</v>
      </c>
      <c r="Y27" s="7">
        <v>5.5640000000000001</v>
      </c>
      <c r="Z27" s="7">
        <v>13.273999999999999</v>
      </c>
      <c r="AA27" s="7">
        <v>50</v>
      </c>
      <c r="AB27" s="7">
        <v>5.6559999999999997</v>
      </c>
      <c r="AC27" s="7">
        <v>6.6732699999999996</v>
      </c>
      <c r="AD27" s="7">
        <v>68.900000000000006</v>
      </c>
      <c r="AE27" s="7">
        <v>5.66</v>
      </c>
      <c r="AF27" s="7">
        <v>9.5020000000000007</v>
      </c>
      <c r="AG27" s="7">
        <v>34.700000000000003</v>
      </c>
      <c r="AH27" s="7">
        <v>5.6719999999999997</v>
      </c>
      <c r="AI27" s="7">
        <v>8.7600700000000007</v>
      </c>
      <c r="AJ27" s="7">
        <v>40</v>
      </c>
      <c r="AK27" s="7">
        <v>5.6920000000000002</v>
      </c>
      <c r="AL27" s="7">
        <v>11.375999999999999</v>
      </c>
      <c r="AM27" s="7">
        <v>21.6</v>
      </c>
      <c r="AN27" s="7">
        <v>5.6639999999999997</v>
      </c>
      <c r="AO27" s="7">
        <v>12.329700000000001</v>
      </c>
      <c r="AP27" s="7">
        <v>30.5</v>
      </c>
      <c r="AQ27" s="7">
        <v>5.6959999999999997</v>
      </c>
      <c r="AR27" s="7">
        <v>13.250999999999999</v>
      </c>
      <c r="AS27" s="7">
        <v>29.3</v>
      </c>
      <c r="AT27" s="7">
        <v>5.66</v>
      </c>
      <c r="AU27" s="7">
        <v>12.3636</v>
      </c>
      <c r="AV27" s="7">
        <v>19.100000000000001</v>
      </c>
      <c r="AW27" s="7">
        <v>5.6639999999999997</v>
      </c>
      <c r="AX27" s="7">
        <v>12.819000000000001</v>
      </c>
    </row>
    <row r="28" spans="1:50" x14ac:dyDescent="0.2">
      <c r="A28" s="6" t="s">
        <v>1139</v>
      </c>
      <c r="B28" s="7" t="s">
        <v>1139</v>
      </c>
      <c r="C28" s="7">
        <v>70</v>
      </c>
      <c r="D28" s="7">
        <v>5.5880000000000001</v>
      </c>
      <c r="E28" s="7">
        <v>9.8059999999999992</v>
      </c>
      <c r="F28" s="7">
        <v>84.1</v>
      </c>
      <c r="G28" s="7">
        <v>5.5880000000000001</v>
      </c>
      <c r="H28" s="7">
        <v>12.970800000000001</v>
      </c>
      <c r="I28" s="7">
        <v>77</v>
      </c>
      <c r="J28" s="7">
        <v>5.5919999999999996</v>
      </c>
      <c r="K28" s="7">
        <v>11.545</v>
      </c>
      <c r="L28" s="7">
        <v>69.7</v>
      </c>
      <c r="M28" s="7">
        <v>5.6239999999999997</v>
      </c>
      <c r="N28" s="7">
        <v>12.970800000000001</v>
      </c>
      <c r="O28" s="7">
        <v>70.3</v>
      </c>
      <c r="P28" s="7">
        <v>5.58</v>
      </c>
      <c r="Q28" s="7">
        <v>13.42</v>
      </c>
      <c r="R28" s="7">
        <v>59.9</v>
      </c>
      <c r="S28" s="7">
        <v>5.6079999999999997</v>
      </c>
      <c r="T28" s="7">
        <v>15.128500000000001</v>
      </c>
      <c r="U28" s="7">
        <v>75.400000000000006</v>
      </c>
      <c r="V28" s="7">
        <v>5.5679999999999996</v>
      </c>
      <c r="W28" s="7">
        <v>13.589</v>
      </c>
      <c r="X28" s="7">
        <v>57.6</v>
      </c>
      <c r="Y28" s="7">
        <v>5.5720000000000001</v>
      </c>
      <c r="Z28" s="7">
        <v>13.2401</v>
      </c>
      <c r="AA28" s="7">
        <v>48.1</v>
      </c>
      <c r="AB28" s="7">
        <v>5.6639999999999997</v>
      </c>
      <c r="AC28" s="7">
        <v>6.6402099999999997</v>
      </c>
      <c r="AD28" s="7">
        <v>64.900000000000006</v>
      </c>
      <c r="AE28" s="7">
        <v>5.6680000000000001</v>
      </c>
      <c r="AF28" s="7">
        <v>9.4339999999999993</v>
      </c>
      <c r="AG28" s="7">
        <v>34.299999999999997</v>
      </c>
      <c r="AH28" s="7">
        <v>5.6840000000000002</v>
      </c>
      <c r="AI28" s="7">
        <v>8.6923399999999997</v>
      </c>
      <c r="AJ28" s="7">
        <v>38.200000000000003</v>
      </c>
      <c r="AK28" s="7">
        <v>5.7</v>
      </c>
      <c r="AL28" s="7">
        <v>11.275</v>
      </c>
      <c r="AM28" s="7">
        <v>21.5</v>
      </c>
      <c r="AN28" s="7">
        <v>5.6680000000000001</v>
      </c>
      <c r="AO28" s="7">
        <v>12.162000000000001</v>
      </c>
      <c r="AP28" s="7">
        <v>29.7</v>
      </c>
      <c r="AQ28" s="7">
        <v>5.7039999999999997</v>
      </c>
      <c r="AR28" s="7">
        <v>13.228999999999999</v>
      </c>
      <c r="AS28" s="7">
        <v>28.1</v>
      </c>
      <c r="AT28" s="7">
        <v>5.6680000000000001</v>
      </c>
      <c r="AU28" s="7">
        <v>12.397500000000001</v>
      </c>
      <c r="AV28" s="7">
        <v>19</v>
      </c>
      <c r="AW28" s="7">
        <v>5.6719999999999997</v>
      </c>
      <c r="AX28" s="7">
        <v>12.819000000000001</v>
      </c>
    </row>
    <row r="29" spans="1:50" x14ac:dyDescent="0.2">
      <c r="A29" s="6" t="s">
        <v>1140</v>
      </c>
      <c r="B29" s="7" t="s">
        <v>1140</v>
      </c>
      <c r="C29" s="7">
        <v>69</v>
      </c>
      <c r="D29" s="7">
        <v>5.5960000000000001</v>
      </c>
      <c r="E29" s="7">
        <v>8.0210000000000008</v>
      </c>
      <c r="F29" s="7">
        <v>83.9</v>
      </c>
      <c r="G29" s="7">
        <v>5.5919999999999996</v>
      </c>
      <c r="H29" s="7">
        <v>11.0831</v>
      </c>
      <c r="I29" s="7">
        <v>77.099999999999994</v>
      </c>
      <c r="J29" s="7">
        <v>5.5960000000000001</v>
      </c>
      <c r="K29" s="7">
        <v>9.8710000000000004</v>
      </c>
      <c r="L29" s="7">
        <v>68.900000000000006</v>
      </c>
      <c r="M29" s="7">
        <v>5.6280000000000001</v>
      </c>
      <c r="N29" s="7">
        <v>11.4541</v>
      </c>
      <c r="O29" s="7">
        <v>70.400000000000006</v>
      </c>
      <c r="P29" s="7">
        <v>5.58</v>
      </c>
      <c r="Q29" s="7">
        <v>11.848000000000001</v>
      </c>
      <c r="R29" s="7">
        <v>59.3</v>
      </c>
      <c r="S29" s="7">
        <v>5.6120000000000001</v>
      </c>
      <c r="T29" s="7">
        <v>13.611000000000001</v>
      </c>
      <c r="U29" s="7">
        <v>75.400000000000006</v>
      </c>
      <c r="V29" s="7">
        <v>5.5759999999999996</v>
      </c>
      <c r="W29" s="7">
        <v>11.803000000000001</v>
      </c>
      <c r="X29" s="7">
        <v>56</v>
      </c>
      <c r="Y29" s="7">
        <v>5.58</v>
      </c>
      <c r="Z29" s="7">
        <v>11.184699999999999</v>
      </c>
      <c r="AA29" s="7">
        <v>48.3</v>
      </c>
      <c r="AB29" s="7">
        <v>5.6719999999999997</v>
      </c>
      <c r="AC29" s="7">
        <v>4.9581799999999996</v>
      </c>
      <c r="AD29" s="7">
        <v>67</v>
      </c>
      <c r="AE29" s="7">
        <v>5.6719999999999997</v>
      </c>
      <c r="AF29" s="7">
        <v>7.7060000000000004</v>
      </c>
      <c r="AG29" s="7">
        <v>33.6</v>
      </c>
      <c r="AH29" s="7">
        <v>5.6879999999999997</v>
      </c>
      <c r="AI29" s="7">
        <v>7.0772399999999998</v>
      </c>
      <c r="AJ29" s="7">
        <v>38.700000000000003</v>
      </c>
      <c r="AK29" s="7">
        <v>5.7</v>
      </c>
      <c r="AL29" s="7">
        <v>9.67</v>
      </c>
      <c r="AM29" s="7">
        <v>20.7</v>
      </c>
      <c r="AN29" s="7">
        <v>5.6760000000000002</v>
      </c>
      <c r="AO29" s="7">
        <v>10.477600000000001</v>
      </c>
      <c r="AP29" s="7">
        <v>29.7</v>
      </c>
      <c r="AQ29" s="7">
        <v>5.7080000000000002</v>
      </c>
      <c r="AR29" s="7">
        <v>11.567</v>
      </c>
      <c r="AS29" s="7">
        <v>28.6</v>
      </c>
      <c r="AT29" s="7">
        <v>5.6719999999999997</v>
      </c>
      <c r="AU29" s="7">
        <v>10.6122</v>
      </c>
      <c r="AV29" s="7">
        <v>18.7</v>
      </c>
      <c r="AW29" s="7">
        <v>5.6760000000000002</v>
      </c>
      <c r="AX29" s="7">
        <v>10.898</v>
      </c>
    </row>
    <row r="30" spans="1:50" x14ac:dyDescent="0.2">
      <c r="A30" s="6" t="s">
        <v>1141</v>
      </c>
      <c r="B30" s="7" t="s">
        <v>1141</v>
      </c>
      <c r="C30" s="7">
        <v>67.900000000000006</v>
      </c>
      <c r="D30" s="7">
        <v>5.6040000000000001</v>
      </c>
      <c r="E30" s="7">
        <v>7.92</v>
      </c>
      <c r="F30" s="7">
        <v>81.3</v>
      </c>
      <c r="G30" s="7">
        <v>5.6</v>
      </c>
      <c r="H30" s="7">
        <v>10.948499999999999</v>
      </c>
      <c r="I30" s="7">
        <v>74.2</v>
      </c>
      <c r="J30" s="7">
        <v>5.6079999999999997</v>
      </c>
      <c r="K30" s="7">
        <v>9.8149999999999995</v>
      </c>
      <c r="L30" s="7">
        <v>67.599999999999994</v>
      </c>
      <c r="M30" s="7">
        <v>5.6360000000000001</v>
      </c>
      <c r="N30" s="7">
        <v>11.420199999999999</v>
      </c>
      <c r="O30" s="7">
        <v>67.8</v>
      </c>
      <c r="P30" s="7">
        <v>5.5880000000000001</v>
      </c>
      <c r="Q30" s="7">
        <v>11.824999999999999</v>
      </c>
      <c r="R30" s="7">
        <v>57.9</v>
      </c>
      <c r="S30" s="7">
        <v>5.62</v>
      </c>
      <c r="T30" s="7">
        <v>13.5771</v>
      </c>
      <c r="U30" s="7">
        <v>72.7</v>
      </c>
      <c r="V30" s="7">
        <v>5.5839999999999996</v>
      </c>
      <c r="W30" s="7">
        <v>11.903</v>
      </c>
      <c r="X30" s="7">
        <v>55.1</v>
      </c>
      <c r="Y30" s="7">
        <v>5.5839999999999996</v>
      </c>
      <c r="Z30" s="7">
        <v>11.2517</v>
      </c>
      <c r="AA30" s="7">
        <v>45.9</v>
      </c>
      <c r="AB30" s="7">
        <v>5.68</v>
      </c>
      <c r="AC30" s="7">
        <v>4.8912599999999999</v>
      </c>
      <c r="AD30" s="7">
        <v>63.1</v>
      </c>
      <c r="AE30" s="7">
        <v>5.68</v>
      </c>
      <c r="AF30" s="7">
        <v>7.6390000000000002</v>
      </c>
      <c r="AG30" s="7">
        <v>32.799999999999997</v>
      </c>
      <c r="AH30" s="7">
        <v>5.6920000000000002</v>
      </c>
      <c r="AI30" s="7">
        <v>7.0772399999999998</v>
      </c>
      <c r="AJ30" s="7">
        <v>36.9</v>
      </c>
      <c r="AK30" s="7">
        <v>5.7080000000000002</v>
      </c>
      <c r="AL30" s="7">
        <v>9.6579999999999995</v>
      </c>
      <c r="AM30" s="7">
        <v>20.7</v>
      </c>
      <c r="AN30" s="7">
        <v>5.6760000000000002</v>
      </c>
      <c r="AO30" s="7">
        <v>10.477600000000001</v>
      </c>
      <c r="AP30" s="7">
        <v>28.7</v>
      </c>
      <c r="AQ30" s="7">
        <v>5.7160000000000002</v>
      </c>
      <c r="AR30" s="7">
        <v>11.645</v>
      </c>
      <c r="AS30" s="7">
        <v>27.3</v>
      </c>
      <c r="AT30" s="7">
        <v>5.68</v>
      </c>
      <c r="AU30" s="7">
        <v>10.881600000000001</v>
      </c>
      <c r="AV30" s="7">
        <v>18</v>
      </c>
      <c r="AW30" s="7">
        <v>5.6840000000000002</v>
      </c>
      <c r="AX30" s="7">
        <v>11.067</v>
      </c>
    </row>
    <row r="31" spans="1:50" x14ac:dyDescent="0.2">
      <c r="A31" s="6" t="s">
        <v>1142</v>
      </c>
      <c r="B31" s="7" t="s">
        <v>1142</v>
      </c>
      <c r="C31" s="7">
        <v>66.900000000000006</v>
      </c>
      <c r="D31" s="7">
        <v>5.6040000000000001</v>
      </c>
      <c r="E31" s="7">
        <v>7.92</v>
      </c>
      <c r="F31" s="7">
        <v>80.099999999999994</v>
      </c>
      <c r="G31" s="7">
        <v>5.6079999999999997</v>
      </c>
      <c r="H31" s="7">
        <v>10.9154</v>
      </c>
      <c r="I31" s="7">
        <v>73.2</v>
      </c>
      <c r="J31" s="7">
        <v>5.6120000000000001</v>
      </c>
      <c r="K31" s="7">
        <v>9.7929999999999993</v>
      </c>
      <c r="L31" s="7">
        <v>66.7</v>
      </c>
      <c r="M31" s="7">
        <v>5.6440000000000001</v>
      </c>
      <c r="N31" s="7">
        <v>11.3863</v>
      </c>
      <c r="O31" s="7">
        <v>67.3</v>
      </c>
      <c r="P31" s="7">
        <v>5.5960000000000001</v>
      </c>
      <c r="Q31" s="7">
        <v>11.813000000000001</v>
      </c>
      <c r="R31" s="7">
        <v>57.1</v>
      </c>
      <c r="S31" s="7">
        <v>5.62</v>
      </c>
      <c r="T31" s="7">
        <v>13.5433</v>
      </c>
      <c r="U31" s="7">
        <v>71.5</v>
      </c>
      <c r="V31" s="7">
        <v>5.5880000000000001</v>
      </c>
      <c r="W31" s="7">
        <v>11.757999999999999</v>
      </c>
      <c r="X31" s="7">
        <v>54.7</v>
      </c>
      <c r="Y31" s="7">
        <v>5.5919999999999996</v>
      </c>
      <c r="Z31" s="7">
        <v>11.1509</v>
      </c>
      <c r="AA31" s="7">
        <v>45.1</v>
      </c>
      <c r="AB31" s="7">
        <v>5.6840000000000002</v>
      </c>
      <c r="AC31" s="7">
        <v>4.9243199999999998</v>
      </c>
      <c r="AD31" s="7">
        <v>61</v>
      </c>
      <c r="AE31" s="7">
        <v>5.6840000000000002</v>
      </c>
      <c r="AF31" s="7">
        <v>7.6390000000000002</v>
      </c>
      <c r="AG31" s="7">
        <v>32.4</v>
      </c>
      <c r="AH31" s="7">
        <v>5.6959999999999997</v>
      </c>
      <c r="AI31" s="7">
        <v>7.0772399999999998</v>
      </c>
      <c r="AJ31" s="7">
        <v>35.799999999999997</v>
      </c>
      <c r="AK31" s="7">
        <v>5.7160000000000002</v>
      </c>
      <c r="AL31" s="7">
        <v>9.6579999999999995</v>
      </c>
      <c r="AM31" s="7">
        <v>20.9</v>
      </c>
      <c r="AN31" s="7">
        <v>5.6840000000000002</v>
      </c>
      <c r="AO31" s="7">
        <v>10.5106</v>
      </c>
      <c r="AP31" s="7">
        <v>28.2</v>
      </c>
      <c r="AQ31" s="7">
        <v>5.7160000000000002</v>
      </c>
      <c r="AR31" s="7">
        <v>11.544</v>
      </c>
      <c r="AS31" s="7">
        <v>26.5</v>
      </c>
      <c r="AT31" s="7">
        <v>5.6840000000000002</v>
      </c>
      <c r="AU31" s="7">
        <v>10.5784</v>
      </c>
      <c r="AV31" s="7">
        <v>17.899999999999999</v>
      </c>
      <c r="AW31" s="7">
        <v>5.6840000000000002</v>
      </c>
      <c r="AX31" s="7">
        <v>10.865</v>
      </c>
    </row>
    <row r="32" spans="1:50" x14ac:dyDescent="0.2">
      <c r="A32" s="6" t="s">
        <v>1143</v>
      </c>
      <c r="B32" s="7" t="s">
        <v>1143</v>
      </c>
      <c r="C32" s="7">
        <v>66.400000000000006</v>
      </c>
      <c r="D32" s="7">
        <v>5.6079999999999997</v>
      </c>
      <c r="E32" s="7">
        <v>7.8689999999999998</v>
      </c>
      <c r="F32" s="7">
        <v>79.099999999999994</v>
      </c>
      <c r="G32" s="7">
        <v>5.6079999999999997</v>
      </c>
      <c r="H32" s="7">
        <v>10.881600000000001</v>
      </c>
      <c r="I32" s="7">
        <v>72.099999999999994</v>
      </c>
      <c r="J32" s="7">
        <v>5.6120000000000001</v>
      </c>
      <c r="K32" s="7">
        <v>9.7590000000000003</v>
      </c>
      <c r="L32" s="7">
        <v>66.099999999999994</v>
      </c>
      <c r="M32" s="7">
        <v>5.6440000000000001</v>
      </c>
      <c r="N32" s="7">
        <v>11.353300000000001</v>
      </c>
      <c r="O32" s="7">
        <v>66.900000000000006</v>
      </c>
      <c r="P32" s="7">
        <v>5.6</v>
      </c>
      <c r="Q32" s="7">
        <v>11.78</v>
      </c>
      <c r="R32" s="7">
        <v>56.5</v>
      </c>
      <c r="S32" s="7">
        <v>5.6280000000000001</v>
      </c>
      <c r="T32" s="7">
        <v>13.5433</v>
      </c>
      <c r="U32" s="7">
        <v>70.8</v>
      </c>
      <c r="V32" s="7">
        <v>5.5919999999999996</v>
      </c>
      <c r="W32" s="7">
        <v>11.78</v>
      </c>
      <c r="X32" s="7">
        <v>54.3</v>
      </c>
      <c r="Y32" s="7">
        <v>5.5919999999999996</v>
      </c>
      <c r="Z32" s="7">
        <v>11.0831</v>
      </c>
      <c r="AA32" s="7">
        <v>44.9</v>
      </c>
      <c r="AB32" s="7">
        <v>5.6840000000000002</v>
      </c>
      <c r="AC32" s="7">
        <v>4.8573899999999997</v>
      </c>
      <c r="AD32" s="7">
        <v>59.8</v>
      </c>
      <c r="AE32" s="7">
        <v>5.6840000000000002</v>
      </c>
      <c r="AF32" s="7">
        <v>7.5940000000000003</v>
      </c>
      <c r="AG32" s="7">
        <v>32.299999999999997</v>
      </c>
      <c r="AH32" s="7">
        <v>5.6959999999999997</v>
      </c>
      <c r="AI32" s="7">
        <v>7.04338</v>
      </c>
      <c r="AJ32" s="7">
        <v>35.9</v>
      </c>
      <c r="AK32" s="7">
        <v>5.7119999999999997</v>
      </c>
      <c r="AL32" s="7">
        <v>9.6129999999999995</v>
      </c>
      <c r="AM32" s="7">
        <v>20.399999999999999</v>
      </c>
      <c r="AN32" s="7">
        <v>5.6840000000000002</v>
      </c>
      <c r="AO32" s="7">
        <v>10.4437</v>
      </c>
      <c r="AP32" s="7">
        <v>28.1</v>
      </c>
      <c r="AQ32" s="7">
        <v>5.7160000000000002</v>
      </c>
      <c r="AR32" s="7">
        <v>11.567</v>
      </c>
      <c r="AS32" s="7">
        <v>26.1</v>
      </c>
      <c r="AT32" s="7">
        <v>5.6840000000000002</v>
      </c>
      <c r="AU32" s="7">
        <v>10.712999999999999</v>
      </c>
      <c r="AV32" s="7">
        <v>17.899999999999999</v>
      </c>
      <c r="AW32" s="7">
        <v>5.6920000000000002</v>
      </c>
      <c r="AX32" s="7">
        <v>10.898</v>
      </c>
    </row>
    <row r="33" spans="1:50" x14ac:dyDescent="0.2">
      <c r="A33" s="6" t="s">
        <v>1144</v>
      </c>
      <c r="B33" s="7" t="s">
        <v>1144</v>
      </c>
      <c r="C33" s="7">
        <v>66.099999999999994</v>
      </c>
      <c r="D33" s="7">
        <v>5.6120000000000001</v>
      </c>
      <c r="E33" s="7">
        <v>7.8860000000000001</v>
      </c>
      <c r="F33" s="7">
        <v>78.7</v>
      </c>
      <c r="G33" s="7">
        <v>5.6120000000000001</v>
      </c>
      <c r="H33" s="7">
        <v>10.948499999999999</v>
      </c>
      <c r="I33" s="7">
        <v>71.599999999999994</v>
      </c>
      <c r="J33" s="7">
        <v>5.6159999999999997</v>
      </c>
      <c r="K33" s="7">
        <v>9.7260000000000009</v>
      </c>
      <c r="L33" s="7">
        <v>66</v>
      </c>
      <c r="M33" s="7">
        <v>5.6440000000000001</v>
      </c>
      <c r="N33" s="7">
        <v>11.3194</v>
      </c>
      <c r="O33" s="7">
        <v>66.2</v>
      </c>
      <c r="P33" s="7">
        <v>5.6</v>
      </c>
      <c r="Q33" s="7">
        <v>11.667</v>
      </c>
      <c r="R33" s="7">
        <v>56.2</v>
      </c>
      <c r="S33" s="7">
        <v>5.6280000000000001</v>
      </c>
      <c r="T33" s="7">
        <v>13.4756</v>
      </c>
      <c r="U33" s="7">
        <v>70</v>
      </c>
      <c r="V33" s="7">
        <v>5.5919999999999996</v>
      </c>
      <c r="W33" s="7">
        <v>11.634</v>
      </c>
      <c r="X33" s="7">
        <v>54.2</v>
      </c>
      <c r="Y33" s="7">
        <v>5.5960000000000001</v>
      </c>
      <c r="Z33" s="7">
        <v>11.0162</v>
      </c>
      <c r="AA33" s="7">
        <v>44.8</v>
      </c>
      <c r="AB33" s="7">
        <v>5.6840000000000002</v>
      </c>
      <c r="AC33" s="7">
        <v>4.8235200000000003</v>
      </c>
      <c r="AD33" s="7">
        <v>58.7</v>
      </c>
      <c r="AE33" s="7">
        <v>5.6879999999999997</v>
      </c>
      <c r="AF33" s="7">
        <v>7.56</v>
      </c>
      <c r="AG33" s="7">
        <v>32.200000000000003</v>
      </c>
      <c r="AH33" s="7">
        <v>5.6959999999999997</v>
      </c>
      <c r="AI33" s="7">
        <v>6.9087199999999998</v>
      </c>
      <c r="AJ33" s="7">
        <v>35.4</v>
      </c>
      <c r="AK33" s="7">
        <v>5.7160000000000002</v>
      </c>
      <c r="AL33" s="7">
        <v>9.4789999999999992</v>
      </c>
      <c r="AM33" s="7">
        <v>20.3</v>
      </c>
      <c r="AN33" s="7">
        <v>5.6879999999999997</v>
      </c>
      <c r="AO33" s="7">
        <v>10.2075</v>
      </c>
      <c r="AP33" s="7">
        <v>27.5</v>
      </c>
      <c r="AQ33" s="7">
        <v>5.72</v>
      </c>
      <c r="AR33" s="7">
        <v>11.364000000000001</v>
      </c>
      <c r="AS33" s="7">
        <v>25.9</v>
      </c>
      <c r="AT33" s="7">
        <v>5.6840000000000002</v>
      </c>
      <c r="AU33" s="7">
        <v>10.409800000000001</v>
      </c>
      <c r="AV33" s="7">
        <v>18.100000000000001</v>
      </c>
      <c r="AW33" s="7">
        <v>5.6920000000000002</v>
      </c>
      <c r="AX33" s="7">
        <v>10.712999999999999</v>
      </c>
    </row>
    <row r="34" spans="1:50" x14ac:dyDescent="0.2">
      <c r="A34" s="6" t="s">
        <v>1145</v>
      </c>
      <c r="B34" s="7" t="s">
        <v>1145</v>
      </c>
      <c r="C34" s="7">
        <v>65.900000000000006</v>
      </c>
      <c r="D34" s="7">
        <v>5.6159999999999997</v>
      </c>
      <c r="E34" s="7">
        <v>7.8360000000000003</v>
      </c>
      <c r="F34" s="7">
        <v>78.099999999999994</v>
      </c>
      <c r="G34" s="7">
        <v>5.6159999999999997</v>
      </c>
      <c r="H34" s="7">
        <v>10.8477</v>
      </c>
      <c r="I34" s="7">
        <v>71.2</v>
      </c>
      <c r="J34" s="7">
        <v>5.6159999999999997</v>
      </c>
      <c r="K34" s="7">
        <v>9.6690000000000005</v>
      </c>
      <c r="L34" s="7">
        <v>65.7</v>
      </c>
      <c r="M34" s="7">
        <v>5.6479999999999997</v>
      </c>
      <c r="N34" s="7">
        <v>11.2517</v>
      </c>
      <c r="O34" s="7">
        <v>65.8</v>
      </c>
      <c r="P34" s="7">
        <v>5.6040000000000001</v>
      </c>
      <c r="Q34" s="7">
        <v>11.622999999999999</v>
      </c>
      <c r="R34" s="7">
        <v>56.1</v>
      </c>
      <c r="S34" s="7">
        <v>5.6319999999999997</v>
      </c>
      <c r="T34" s="7">
        <v>13.3409</v>
      </c>
      <c r="U34" s="7">
        <v>69.5</v>
      </c>
      <c r="V34" s="7">
        <v>5.5960000000000001</v>
      </c>
      <c r="W34" s="7">
        <v>11.634</v>
      </c>
      <c r="X34" s="7">
        <v>54</v>
      </c>
      <c r="Y34" s="7">
        <v>5.5960000000000001</v>
      </c>
      <c r="Z34" s="7">
        <v>10.948499999999999</v>
      </c>
      <c r="AA34" s="7">
        <v>44.9</v>
      </c>
      <c r="AB34" s="7">
        <v>5.6840000000000002</v>
      </c>
      <c r="AC34" s="7">
        <v>4.8235200000000003</v>
      </c>
      <c r="AD34" s="7">
        <v>58</v>
      </c>
      <c r="AE34" s="7">
        <v>5.6879999999999997</v>
      </c>
      <c r="AF34" s="7">
        <v>7.5270000000000001</v>
      </c>
      <c r="AG34" s="7">
        <v>31.9</v>
      </c>
      <c r="AH34" s="7">
        <v>5.7</v>
      </c>
      <c r="AI34" s="7">
        <v>6.9087199999999998</v>
      </c>
      <c r="AJ34" s="7">
        <v>35</v>
      </c>
      <c r="AK34" s="7">
        <v>5.7160000000000002</v>
      </c>
      <c r="AL34" s="7">
        <v>9.4789999999999992</v>
      </c>
      <c r="AM34" s="7">
        <v>20.399999999999999</v>
      </c>
      <c r="AN34" s="7">
        <v>5.6879999999999997</v>
      </c>
      <c r="AO34" s="7">
        <v>10.2752</v>
      </c>
      <c r="AP34" s="7">
        <v>27.3</v>
      </c>
      <c r="AQ34" s="7">
        <v>5.72</v>
      </c>
      <c r="AR34" s="7">
        <v>11.409000000000001</v>
      </c>
      <c r="AS34" s="7">
        <v>26</v>
      </c>
      <c r="AT34" s="7">
        <v>5.6879999999999997</v>
      </c>
      <c r="AU34" s="7">
        <v>10.6122</v>
      </c>
      <c r="AV34" s="7">
        <v>17.8</v>
      </c>
      <c r="AW34" s="7">
        <v>5.6920000000000002</v>
      </c>
      <c r="AX34" s="7">
        <v>10.78</v>
      </c>
    </row>
    <row r="35" spans="1:50" x14ac:dyDescent="0.2">
      <c r="A35" s="6" t="s">
        <v>1146</v>
      </c>
      <c r="B35" s="7" t="s">
        <v>1146</v>
      </c>
      <c r="C35" s="7">
        <v>65.7</v>
      </c>
      <c r="D35" s="7">
        <v>5.6120000000000001</v>
      </c>
      <c r="E35" s="7">
        <v>7.7850000000000001</v>
      </c>
      <c r="F35" s="7">
        <v>77.7</v>
      </c>
      <c r="G35" s="7">
        <v>5.6159999999999997</v>
      </c>
      <c r="H35" s="7">
        <v>10.813800000000001</v>
      </c>
      <c r="I35" s="7">
        <v>71.099999999999994</v>
      </c>
      <c r="J35" s="7">
        <v>5.62</v>
      </c>
      <c r="K35" s="7">
        <v>9.6579999999999995</v>
      </c>
      <c r="L35" s="7">
        <v>65.5</v>
      </c>
      <c r="M35" s="7">
        <v>5.6440000000000001</v>
      </c>
      <c r="N35" s="7">
        <v>11.285500000000001</v>
      </c>
      <c r="O35" s="7">
        <v>65.599999999999994</v>
      </c>
      <c r="P35" s="7">
        <v>5.6040000000000001</v>
      </c>
      <c r="Q35" s="7">
        <v>11.656000000000001</v>
      </c>
      <c r="R35" s="7">
        <v>55.7</v>
      </c>
      <c r="S35" s="7">
        <v>5.6319999999999997</v>
      </c>
      <c r="T35" s="7">
        <v>13.3748</v>
      </c>
      <c r="U35" s="7">
        <v>69.099999999999994</v>
      </c>
      <c r="V35" s="7">
        <v>5.5960000000000001</v>
      </c>
      <c r="W35" s="7">
        <v>11.544</v>
      </c>
      <c r="X35" s="7">
        <v>53.8</v>
      </c>
      <c r="Y35" s="7">
        <v>5.6</v>
      </c>
      <c r="Z35" s="7">
        <v>11.0162</v>
      </c>
      <c r="AA35" s="7">
        <v>44.8</v>
      </c>
      <c r="AB35" s="7">
        <v>5.6879999999999997</v>
      </c>
      <c r="AC35" s="7">
        <v>4.7565999999999997</v>
      </c>
      <c r="AD35" s="7">
        <v>57.6</v>
      </c>
      <c r="AE35" s="7">
        <v>5.6879999999999997</v>
      </c>
      <c r="AF35" s="7">
        <v>7.4820000000000002</v>
      </c>
      <c r="AG35" s="7">
        <v>31.7</v>
      </c>
      <c r="AH35" s="7">
        <v>5.7039999999999997</v>
      </c>
      <c r="AI35" s="7">
        <v>6.8756599999999999</v>
      </c>
      <c r="AJ35" s="7">
        <v>35</v>
      </c>
      <c r="AK35" s="7">
        <v>5.7160000000000002</v>
      </c>
      <c r="AL35" s="7">
        <v>9.49</v>
      </c>
      <c r="AM35" s="7">
        <v>20.8</v>
      </c>
      <c r="AN35" s="7">
        <v>5.6879999999999997</v>
      </c>
      <c r="AO35" s="7">
        <v>10.309100000000001</v>
      </c>
      <c r="AP35" s="7">
        <v>27</v>
      </c>
      <c r="AQ35" s="7">
        <v>5.7160000000000002</v>
      </c>
      <c r="AR35" s="7">
        <v>11.308</v>
      </c>
      <c r="AS35" s="7">
        <v>25.4</v>
      </c>
      <c r="AT35" s="7">
        <v>5.6879999999999997</v>
      </c>
      <c r="AU35" s="7">
        <v>10.241300000000001</v>
      </c>
      <c r="AV35" s="7">
        <v>17.7</v>
      </c>
      <c r="AW35" s="7">
        <v>5.6920000000000002</v>
      </c>
      <c r="AX35" s="7">
        <v>10.629</v>
      </c>
    </row>
    <row r="36" spans="1:50" x14ac:dyDescent="0.2">
      <c r="A36" s="6" t="s">
        <v>1147</v>
      </c>
      <c r="B36" s="7" t="s">
        <v>1147</v>
      </c>
      <c r="C36" s="7">
        <v>64.5</v>
      </c>
      <c r="D36" s="7">
        <v>5.6159999999999997</v>
      </c>
      <c r="E36" s="7">
        <v>7.6509999999999998</v>
      </c>
      <c r="F36" s="7">
        <v>76.3</v>
      </c>
      <c r="G36" s="7">
        <v>5.62</v>
      </c>
      <c r="H36" s="7">
        <v>10.6792</v>
      </c>
      <c r="I36" s="7">
        <v>69.8</v>
      </c>
      <c r="J36" s="7">
        <v>5.62</v>
      </c>
      <c r="K36" s="7">
        <v>9.5350000000000001</v>
      </c>
      <c r="L36" s="7">
        <v>65</v>
      </c>
      <c r="M36" s="7">
        <v>5.6520000000000001</v>
      </c>
      <c r="N36" s="7">
        <v>11.1509</v>
      </c>
      <c r="O36" s="7">
        <v>65.3</v>
      </c>
      <c r="P36" s="7">
        <v>5.6040000000000001</v>
      </c>
      <c r="Q36" s="7">
        <v>11.611000000000001</v>
      </c>
      <c r="R36" s="7">
        <v>55.4</v>
      </c>
      <c r="S36" s="7">
        <v>5.6360000000000001</v>
      </c>
      <c r="T36" s="7">
        <v>13.3409</v>
      </c>
      <c r="U36" s="7">
        <v>67.900000000000006</v>
      </c>
      <c r="V36" s="7">
        <v>5.6</v>
      </c>
      <c r="W36" s="7">
        <v>11.465999999999999</v>
      </c>
      <c r="X36" s="7">
        <v>53.6</v>
      </c>
      <c r="Y36" s="7">
        <v>5.6</v>
      </c>
      <c r="Z36" s="7">
        <v>10.881600000000001</v>
      </c>
      <c r="AA36" s="7">
        <v>43.7</v>
      </c>
      <c r="AB36" s="7">
        <v>5.6879999999999997</v>
      </c>
      <c r="AC36" s="7">
        <v>4.6219400000000004</v>
      </c>
      <c r="AD36" s="7">
        <v>55.8</v>
      </c>
      <c r="AE36" s="7">
        <v>5.6920000000000002</v>
      </c>
      <c r="AF36" s="7">
        <v>7.3579999999999997</v>
      </c>
      <c r="AG36" s="7">
        <v>31.6</v>
      </c>
      <c r="AH36" s="7">
        <v>5.7039999999999997</v>
      </c>
      <c r="AI36" s="7">
        <v>6.7740600000000004</v>
      </c>
      <c r="AJ36" s="7">
        <v>34.299999999999997</v>
      </c>
      <c r="AK36" s="7">
        <v>5.7160000000000002</v>
      </c>
      <c r="AL36" s="7">
        <v>9.4220000000000006</v>
      </c>
      <c r="AM36" s="7">
        <v>20.2</v>
      </c>
      <c r="AN36" s="7">
        <v>5.6920000000000002</v>
      </c>
      <c r="AO36" s="7">
        <v>10.3421</v>
      </c>
      <c r="AP36" s="7">
        <v>26.1</v>
      </c>
      <c r="AQ36" s="7">
        <v>5.7240000000000002</v>
      </c>
      <c r="AR36" s="7">
        <v>11.286</v>
      </c>
      <c r="AS36" s="7">
        <v>25.2</v>
      </c>
      <c r="AT36" s="7">
        <v>5.6920000000000002</v>
      </c>
      <c r="AU36" s="7">
        <v>10.1744</v>
      </c>
      <c r="AV36" s="7">
        <v>17.399999999999999</v>
      </c>
      <c r="AW36" s="7">
        <v>5.6920000000000002</v>
      </c>
      <c r="AX36" s="7">
        <v>10.528</v>
      </c>
    </row>
    <row r="37" spans="1:50" x14ac:dyDescent="0.2">
      <c r="A37" s="6" t="s">
        <v>1148</v>
      </c>
      <c r="B37" s="7" t="s">
        <v>1148</v>
      </c>
      <c r="C37" s="7">
        <v>63.9</v>
      </c>
      <c r="D37" s="7">
        <v>5.6120000000000001</v>
      </c>
      <c r="E37" s="7">
        <v>6.4059999999999997</v>
      </c>
      <c r="F37" s="7">
        <v>76.3</v>
      </c>
      <c r="G37" s="7">
        <v>5.6159999999999997</v>
      </c>
      <c r="H37" s="7">
        <v>9.8034800000000004</v>
      </c>
      <c r="I37" s="7">
        <v>71.5</v>
      </c>
      <c r="J37" s="7">
        <v>5.62</v>
      </c>
      <c r="K37" s="7">
        <v>8.4350000000000005</v>
      </c>
      <c r="L37" s="7">
        <v>66.099999999999994</v>
      </c>
      <c r="M37" s="7">
        <v>5.6479999999999997</v>
      </c>
      <c r="N37" s="7">
        <v>10.309100000000001</v>
      </c>
      <c r="O37" s="7">
        <v>66.8</v>
      </c>
      <c r="P37" s="7">
        <v>5.6040000000000001</v>
      </c>
      <c r="Q37" s="7">
        <v>10.667999999999999</v>
      </c>
      <c r="R37" s="7">
        <v>56.6</v>
      </c>
      <c r="S37" s="7">
        <v>5.6319999999999997</v>
      </c>
      <c r="T37" s="7">
        <v>12.5999</v>
      </c>
      <c r="U37" s="7">
        <v>68.900000000000006</v>
      </c>
      <c r="V37" s="7">
        <v>5.6</v>
      </c>
      <c r="W37" s="7">
        <v>10.555999999999999</v>
      </c>
      <c r="X37" s="7">
        <v>54.4</v>
      </c>
      <c r="Y37" s="7">
        <v>5.6</v>
      </c>
      <c r="Z37" s="7">
        <v>9.9381400000000006</v>
      </c>
      <c r="AA37" s="7">
        <v>42.7</v>
      </c>
      <c r="AB37" s="7">
        <v>5.6920000000000002</v>
      </c>
      <c r="AC37" s="7">
        <v>3.0084499999999998</v>
      </c>
      <c r="AD37" s="7">
        <v>57.4</v>
      </c>
      <c r="AE37" s="7">
        <v>5.6920000000000002</v>
      </c>
      <c r="AF37" s="7">
        <v>6.0019999999999998</v>
      </c>
      <c r="AG37" s="7">
        <v>31.8</v>
      </c>
      <c r="AH37" s="7">
        <v>5.7039999999999997</v>
      </c>
      <c r="AI37" s="7">
        <v>5.1936299999999997</v>
      </c>
      <c r="AJ37" s="7">
        <v>35.299999999999997</v>
      </c>
      <c r="AK37" s="7">
        <v>5.72</v>
      </c>
      <c r="AL37" s="7">
        <v>8.1999999999999993</v>
      </c>
      <c r="AM37" s="7">
        <v>19.8</v>
      </c>
      <c r="AN37" s="7">
        <v>5.6920000000000002</v>
      </c>
      <c r="AO37" s="7">
        <v>9.0963200000000004</v>
      </c>
      <c r="AP37" s="7">
        <v>26.8</v>
      </c>
      <c r="AQ37" s="7">
        <v>5.7240000000000002</v>
      </c>
      <c r="AR37" s="7">
        <v>10.275</v>
      </c>
      <c r="AS37" s="7">
        <v>26.2</v>
      </c>
      <c r="AT37" s="7">
        <v>5.6920000000000002</v>
      </c>
      <c r="AU37" s="7">
        <v>9.1301799999999993</v>
      </c>
      <c r="AV37" s="7">
        <v>17.7</v>
      </c>
      <c r="AW37" s="7">
        <v>5.6959999999999997</v>
      </c>
      <c r="AX37" s="7">
        <v>9.5340000000000007</v>
      </c>
    </row>
    <row r="38" spans="1:50" x14ac:dyDescent="0.2">
      <c r="A38" s="6" t="s">
        <v>1149</v>
      </c>
      <c r="B38" s="7" t="s">
        <v>1149</v>
      </c>
      <c r="C38" s="7">
        <v>62.4</v>
      </c>
      <c r="D38" s="7">
        <v>5.62</v>
      </c>
      <c r="E38" s="7">
        <v>6.3559999999999999</v>
      </c>
      <c r="F38" s="7">
        <v>74.8</v>
      </c>
      <c r="G38" s="7">
        <v>5.6280000000000001</v>
      </c>
      <c r="H38" s="7">
        <v>9.7704199999999997</v>
      </c>
      <c r="I38" s="7">
        <v>70</v>
      </c>
      <c r="J38" s="7">
        <v>5.6239999999999997</v>
      </c>
      <c r="K38" s="7">
        <v>8.3569999999999993</v>
      </c>
      <c r="L38" s="7">
        <v>65.099999999999994</v>
      </c>
      <c r="M38" s="7">
        <v>5.6520000000000001</v>
      </c>
      <c r="N38" s="7">
        <v>10.2752</v>
      </c>
      <c r="O38" s="7">
        <v>65.599999999999994</v>
      </c>
      <c r="P38" s="7">
        <v>5.6120000000000001</v>
      </c>
      <c r="Q38" s="7">
        <v>10.579000000000001</v>
      </c>
      <c r="R38" s="7">
        <v>55.6</v>
      </c>
      <c r="S38" s="7">
        <v>5.64</v>
      </c>
      <c r="T38" s="7">
        <v>12.5321</v>
      </c>
      <c r="U38" s="7">
        <v>67.5</v>
      </c>
      <c r="V38" s="7">
        <v>5.6079999999999997</v>
      </c>
      <c r="W38" s="7">
        <v>10.444000000000001</v>
      </c>
      <c r="X38" s="7">
        <v>53.6</v>
      </c>
      <c r="Y38" s="7">
        <v>5.6079999999999997</v>
      </c>
      <c r="Z38" s="7">
        <v>9.9042700000000004</v>
      </c>
      <c r="AA38" s="7">
        <v>41.9</v>
      </c>
      <c r="AB38" s="7">
        <v>5.6959999999999997</v>
      </c>
      <c r="AC38" s="7">
        <v>2.9415300000000002</v>
      </c>
      <c r="AD38" s="7">
        <v>55.1</v>
      </c>
      <c r="AE38" s="7">
        <v>5.7</v>
      </c>
      <c r="AF38" s="7">
        <v>5.9119999999999999</v>
      </c>
      <c r="AG38" s="7">
        <v>31.1</v>
      </c>
      <c r="AH38" s="7">
        <v>5.7080000000000002</v>
      </c>
      <c r="AI38" s="7">
        <v>5.0251099999999997</v>
      </c>
      <c r="AJ38" s="7">
        <v>34.299999999999997</v>
      </c>
      <c r="AK38" s="7">
        <v>5.7240000000000002</v>
      </c>
      <c r="AL38" s="7">
        <v>8.0760000000000005</v>
      </c>
      <c r="AM38" s="7">
        <v>19.8</v>
      </c>
      <c r="AN38" s="7">
        <v>5.7</v>
      </c>
      <c r="AO38" s="7">
        <v>8.9285999999999994</v>
      </c>
      <c r="AP38" s="7">
        <v>25.9</v>
      </c>
      <c r="AQ38" s="7">
        <v>5.7279999999999998</v>
      </c>
      <c r="AR38" s="7">
        <v>10.118</v>
      </c>
      <c r="AS38" s="7">
        <v>25.1</v>
      </c>
      <c r="AT38" s="7">
        <v>5.6959999999999997</v>
      </c>
      <c r="AU38" s="7">
        <v>8.8947299999999991</v>
      </c>
      <c r="AV38" s="7">
        <v>17.2</v>
      </c>
      <c r="AW38" s="7">
        <v>5.7</v>
      </c>
      <c r="AX38" s="7">
        <v>9.4</v>
      </c>
    </row>
    <row r="39" spans="1:50" x14ac:dyDescent="0.2">
      <c r="A39" s="6" t="s">
        <v>1150</v>
      </c>
      <c r="B39" s="7" t="s">
        <v>1150</v>
      </c>
      <c r="C39" s="7">
        <v>62.1</v>
      </c>
      <c r="D39" s="7">
        <v>5.6280000000000001</v>
      </c>
      <c r="E39" s="7">
        <v>6.2039999999999997</v>
      </c>
      <c r="F39" s="7">
        <v>74.2</v>
      </c>
      <c r="G39" s="7">
        <v>5.6280000000000001</v>
      </c>
      <c r="H39" s="7">
        <v>9.7026900000000005</v>
      </c>
      <c r="I39" s="7">
        <v>69.099999999999994</v>
      </c>
      <c r="J39" s="7">
        <v>5.6319999999999997</v>
      </c>
      <c r="K39" s="7">
        <v>8.2669999999999995</v>
      </c>
      <c r="L39" s="7">
        <v>64.599999999999994</v>
      </c>
      <c r="M39" s="7">
        <v>5.6559999999999997</v>
      </c>
      <c r="N39" s="7">
        <v>10.241300000000001</v>
      </c>
      <c r="O39" s="7">
        <v>64.8</v>
      </c>
      <c r="P39" s="7">
        <v>5.6120000000000001</v>
      </c>
      <c r="Q39" s="7">
        <v>10.532999999999999</v>
      </c>
      <c r="R39" s="7">
        <v>55.2</v>
      </c>
      <c r="S39" s="7">
        <v>5.64</v>
      </c>
      <c r="T39" s="7">
        <v>12.5321</v>
      </c>
      <c r="U39" s="7">
        <v>66.900000000000006</v>
      </c>
      <c r="V39" s="7">
        <v>5.6079999999999997</v>
      </c>
      <c r="W39" s="7">
        <v>10.432</v>
      </c>
      <c r="X39" s="7">
        <v>52.8</v>
      </c>
      <c r="Y39" s="7">
        <v>5.6079999999999997</v>
      </c>
      <c r="Z39" s="7">
        <v>9.8034800000000004</v>
      </c>
      <c r="AA39" s="7">
        <v>41.9</v>
      </c>
      <c r="AB39" s="7">
        <v>5.7</v>
      </c>
      <c r="AC39" s="7">
        <v>2.70608</v>
      </c>
      <c r="AD39" s="7">
        <v>54.2</v>
      </c>
      <c r="AE39" s="7">
        <v>5.7</v>
      </c>
      <c r="AF39" s="7">
        <v>5.7549999999999999</v>
      </c>
      <c r="AG39" s="7">
        <v>31</v>
      </c>
      <c r="AH39" s="7">
        <v>5.7080000000000002</v>
      </c>
      <c r="AI39" s="7">
        <v>4.8573899999999997</v>
      </c>
      <c r="AJ39" s="7">
        <v>33.799999999999997</v>
      </c>
      <c r="AK39" s="7">
        <v>5.7279999999999998</v>
      </c>
      <c r="AL39" s="7">
        <v>7.9749999999999996</v>
      </c>
      <c r="AM39" s="7">
        <v>19.600000000000001</v>
      </c>
      <c r="AN39" s="7">
        <v>5.7</v>
      </c>
      <c r="AO39" s="7">
        <v>8.827</v>
      </c>
      <c r="AP39" s="7">
        <v>25.7</v>
      </c>
      <c r="AQ39" s="7">
        <v>5.7320000000000002</v>
      </c>
      <c r="AR39" s="7">
        <v>10.106999999999999</v>
      </c>
      <c r="AS39" s="7">
        <v>24.6</v>
      </c>
      <c r="AT39" s="7">
        <v>5.7</v>
      </c>
      <c r="AU39" s="7">
        <v>8.9616600000000002</v>
      </c>
      <c r="AV39" s="7">
        <v>17.5</v>
      </c>
      <c r="AW39" s="7">
        <v>5.7</v>
      </c>
      <c r="AX39" s="7">
        <v>9.3829999999999991</v>
      </c>
    </row>
    <row r="40" spans="1:50" x14ac:dyDescent="0.2">
      <c r="A40" s="6" t="s">
        <v>1151</v>
      </c>
      <c r="B40" s="7" t="s">
        <v>1151</v>
      </c>
      <c r="C40" s="7">
        <v>62</v>
      </c>
      <c r="D40" s="7">
        <v>5.6280000000000001</v>
      </c>
      <c r="E40" s="7">
        <v>6.1040000000000001</v>
      </c>
      <c r="F40" s="7">
        <v>73.3</v>
      </c>
      <c r="G40" s="7">
        <v>5.6280000000000001</v>
      </c>
      <c r="H40" s="7">
        <v>9.5680300000000003</v>
      </c>
      <c r="I40" s="7">
        <v>68.8</v>
      </c>
      <c r="J40" s="7">
        <v>5.6280000000000001</v>
      </c>
      <c r="K40" s="7">
        <v>8.1769999999999996</v>
      </c>
      <c r="L40" s="7">
        <v>64.2</v>
      </c>
      <c r="M40" s="7">
        <v>5.66</v>
      </c>
      <c r="N40" s="7">
        <v>10.140499999999999</v>
      </c>
      <c r="O40" s="7">
        <v>64.400000000000006</v>
      </c>
      <c r="P40" s="7">
        <v>5.6159999999999997</v>
      </c>
      <c r="Q40" s="7">
        <v>10.5</v>
      </c>
      <c r="R40" s="7">
        <v>54.5</v>
      </c>
      <c r="S40" s="7">
        <v>5.64</v>
      </c>
      <c r="T40" s="7">
        <v>12.397500000000001</v>
      </c>
      <c r="U40" s="7">
        <v>66.3</v>
      </c>
      <c r="V40" s="7">
        <v>5.6120000000000001</v>
      </c>
      <c r="W40" s="7">
        <v>10.32</v>
      </c>
      <c r="X40" s="7">
        <v>52.5</v>
      </c>
      <c r="Y40" s="7">
        <v>5.6120000000000001</v>
      </c>
      <c r="Z40" s="7">
        <v>9.8034800000000004</v>
      </c>
      <c r="AA40" s="7">
        <v>41.3</v>
      </c>
      <c r="AB40" s="7">
        <v>5.7</v>
      </c>
      <c r="AC40" s="7">
        <v>2.6391499999999999</v>
      </c>
      <c r="AD40" s="7">
        <v>53.8</v>
      </c>
      <c r="AE40" s="7">
        <v>5.7039999999999997</v>
      </c>
      <c r="AF40" s="7">
        <v>5.6769999999999996</v>
      </c>
      <c r="AG40" s="7">
        <v>30.7</v>
      </c>
      <c r="AH40" s="7">
        <v>5.7119999999999997</v>
      </c>
      <c r="AI40" s="7">
        <v>4.8235200000000003</v>
      </c>
      <c r="AJ40" s="7">
        <v>33.4</v>
      </c>
      <c r="AK40" s="7">
        <v>5.7240000000000002</v>
      </c>
      <c r="AL40" s="7">
        <v>7.9749999999999996</v>
      </c>
      <c r="AM40" s="7">
        <v>19.399999999999999</v>
      </c>
      <c r="AN40" s="7">
        <v>5.7039999999999997</v>
      </c>
      <c r="AO40" s="7">
        <v>8.9616600000000002</v>
      </c>
      <c r="AP40" s="7">
        <v>25.3</v>
      </c>
      <c r="AQ40" s="7">
        <v>5.7279999999999998</v>
      </c>
      <c r="AR40" s="7">
        <v>10.039999999999999</v>
      </c>
      <c r="AS40" s="7">
        <v>24.3</v>
      </c>
      <c r="AT40" s="7">
        <v>5.6959999999999997</v>
      </c>
      <c r="AU40" s="7">
        <v>8.7600700000000007</v>
      </c>
      <c r="AV40" s="7">
        <v>17.100000000000001</v>
      </c>
      <c r="AW40" s="7">
        <v>5.7039999999999997</v>
      </c>
      <c r="AX40" s="7">
        <v>9.282</v>
      </c>
    </row>
    <row r="41" spans="1:50" x14ac:dyDescent="0.2">
      <c r="A41" s="6" t="s">
        <v>1152</v>
      </c>
      <c r="B41" s="7" t="s">
        <v>1152</v>
      </c>
      <c r="C41" s="7">
        <v>61.6</v>
      </c>
      <c r="D41" s="7">
        <v>5.6280000000000001</v>
      </c>
      <c r="E41" s="7">
        <v>5.9349999999999996</v>
      </c>
      <c r="F41" s="7">
        <v>73.2</v>
      </c>
      <c r="G41" s="7">
        <v>5.6280000000000001</v>
      </c>
      <c r="H41" s="7">
        <v>9.5002899999999997</v>
      </c>
      <c r="I41" s="7">
        <v>68.2</v>
      </c>
      <c r="J41" s="7">
        <v>5.6319999999999997</v>
      </c>
      <c r="K41" s="7">
        <v>8.0649999999999995</v>
      </c>
      <c r="L41" s="7">
        <v>63.9</v>
      </c>
      <c r="M41" s="7">
        <v>5.66</v>
      </c>
      <c r="N41" s="7">
        <v>10.0059</v>
      </c>
      <c r="O41" s="7">
        <v>64</v>
      </c>
      <c r="P41" s="7">
        <v>5.62</v>
      </c>
      <c r="Q41" s="7">
        <v>10.41</v>
      </c>
      <c r="R41" s="7">
        <v>54.3</v>
      </c>
      <c r="S41" s="7">
        <v>5.6440000000000001</v>
      </c>
      <c r="T41" s="7">
        <v>12.3636</v>
      </c>
      <c r="U41" s="7">
        <v>65.7</v>
      </c>
      <c r="V41" s="7">
        <v>5.6120000000000001</v>
      </c>
      <c r="W41" s="7">
        <v>10.275</v>
      </c>
      <c r="X41" s="7">
        <v>52.5</v>
      </c>
      <c r="Y41" s="7">
        <v>5.6120000000000001</v>
      </c>
      <c r="Z41" s="7">
        <v>9.6349499999999999</v>
      </c>
      <c r="AA41" s="7">
        <v>41.6</v>
      </c>
      <c r="AB41" s="7">
        <v>5.7</v>
      </c>
      <c r="AC41" s="7">
        <v>2.3698299999999999</v>
      </c>
      <c r="AD41" s="7">
        <v>53.4</v>
      </c>
      <c r="AE41" s="7">
        <v>5.7039999999999997</v>
      </c>
      <c r="AF41" s="7">
        <v>5.52</v>
      </c>
      <c r="AG41" s="7">
        <v>30.4</v>
      </c>
      <c r="AH41" s="7">
        <v>5.7119999999999997</v>
      </c>
      <c r="AI41" s="7">
        <v>4.6888699999999996</v>
      </c>
      <c r="AJ41" s="7">
        <v>33.200000000000003</v>
      </c>
      <c r="AK41" s="7">
        <v>5.7279999999999998</v>
      </c>
      <c r="AL41" s="7">
        <v>7.8520000000000003</v>
      </c>
      <c r="AM41" s="7">
        <v>19.8</v>
      </c>
      <c r="AN41" s="7">
        <v>5.7</v>
      </c>
      <c r="AO41" s="7">
        <v>8.8608700000000002</v>
      </c>
      <c r="AP41" s="7">
        <v>25.2</v>
      </c>
      <c r="AQ41" s="7">
        <v>5.7320000000000002</v>
      </c>
      <c r="AR41" s="7">
        <v>10.016999999999999</v>
      </c>
      <c r="AS41" s="7">
        <v>24.3</v>
      </c>
      <c r="AT41" s="7">
        <v>5.7039999999999997</v>
      </c>
      <c r="AU41" s="7">
        <v>8.827</v>
      </c>
      <c r="AV41" s="7">
        <v>17</v>
      </c>
      <c r="AW41" s="7">
        <v>5.7039999999999997</v>
      </c>
      <c r="AX41" s="7">
        <v>9.2309999999999999</v>
      </c>
    </row>
    <row r="42" spans="1:50" x14ac:dyDescent="0.2">
      <c r="A42" s="6" t="s">
        <v>1153</v>
      </c>
      <c r="B42" s="7" t="s">
        <v>1153</v>
      </c>
      <c r="C42" s="7">
        <v>61.3</v>
      </c>
      <c r="D42" s="7">
        <v>5.6319999999999997</v>
      </c>
      <c r="E42" s="7">
        <v>5.9020000000000001</v>
      </c>
      <c r="F42" s="7">
        <v>72.900000000000006</v>
      </c>
      <c r="G42" s="7">
        <v>5.6319999999999997</v>
      </c>
      <c r="H42" s="7">
        <v>9.5002899999999997</v>
      </c>
      <c r="I42" s="7">
        <v>68.3</v>
      </c>
      <c r="J42" s="7">
        <v>5.6319999999999997</v>
      </c>
      <c r="K42" s="7">
        <v>8.02</v>
      </c>
      <c r="L42" s="7">
        <v>63.7</v>
      </c>
      <c r="M42" s="7">
        <v>5.6639999999999997</v>
      </c>
      <c r="N42" s="7">
        <v>9.9719999999999995</v>
      </c>
      <c r="O42" s="7">
        <v>63.9</v>
      </c>
      <c r="P42" s="7">
        <v>5.62</v>
      </c>
      <c r="Q42" s="7">
        <v>10.298</v>
      </c>
      <c r="R42" s="7">
        <v>54.3</v>
      </c>
      <c r="S42" s="7">
        <v>5.64</v>
      </c>
      <c r="T42" s="7">
        <v>12.3636</v>
      </c>
      <c r="U42" s="7">
        <v>65.900000000000006</v>
      </c>
      <c r="V42" s="7">
        <v>5.6159999999999997</v>
      </c>
      <c r="W42" s="7">
        <v>10.218999999999999</v>
      </c>
      <c r="X42" s="7">
        <v>52.5</v>
      </c>
      <c r="Y42" s="7">
        <v>5.6120000000000001</v>
      </c>
      <c r="Z42" s="7">
        <v>9.7026900000000005</v>
      </c>
      <c r="AA42" s="7">
        <v>41.3</v>
      </c>
      <c r="AB42" s="7">
        <v>5.7</v>
      </c>
      <c r="AC42" s="7">
        <v>2.3029099999999998</v>
      </c>
      <c r="AD42" s="7">
        <v>53.2</v>
      </c>
      <c r="AE42" s="7">
        <v>5.7039999999999997</v>
      </c>
      <c r="AF42" s="7">
        <v>5.4640000000000004</v>
      </c>
      <c r="AG42" s="7">
        <v>30.6</v>
      </c>
      <c r="AH42" s="7">
        <v>5.7119999999999997</v>
      </c>
      <c r="AI42" s="7">
        <v>4.5880700000000001</v>
      </c>
      <c r="AJ42" s="7">
        <v>33</v>
      </c>
      <c r="AK42" s="7">
        <v>5.7279999999999998</v>
      </c>
      <c r="AL42" s="7">
        <v>7.7060000000000004</v>
      </c>
      <c r="AM42" s="7">
        <v>19.399999999999999</v>
      </c>
      <c r="AN42" s="7">
        <v>5.7039999999999997</v>
      </c>
      <c r="AO42" s="7">
        <v>8.5576799999999995</v>
      </c>
      <c r="AP42" s="7">
        <v>24.6</v>
      </c>
      <c r="AQ42" s="7">
        <v>5.7320000000000002</v>
      </c>
      <c r="AR42" s="7">
        <v>9.8379999999999992</v>
      </c>
      <c r="AS42" s="7">
        <v>23.9</v>
      </c>
      <c r="AT42" s="7">
        <v>5.7</v>
      </c>
      <c r="AU42" s="7">
        <v>8.5915499999999998</v>
      </c>
      <c r="AV42" s="7">
        <v>16.899999999999999</v>
      </c>
      <c r="AW42" s="7">
        <v>5.7039999999999997</v>
      </c>
      <c r="AX42" s="7">
        <v>9.1470000000000002</v>
      </c>
    </row>
    <row r="43" spans="1:50" x14ac:dyDescent="0.2">
      <c r="A43" s="6" t="s">
        <v>1154</v>
      </c>
      <c r="B43" s="7" t="s">
        <v>1154</v>
      </c>
      <c r="C43" s="7">
        <v>61.3</v>
      </c>
      <c r="D43" s="7">
        <v>5.6319999999999997</v>
      </c>
      <c r="E43" s="7">
        <v>5.8170000000000002</v>
      </c>
      <c r="F43" s="7">
        <v>72.5</v>
      </c>
      <c r="G43" s="7">
        <v>5.6319999999999997</v>
      </c>
      <c r="H43" s="7">
        <v>9.3994999999999997</v>
      </c>
      <c r="I43" s="7">
        <v>67.8</v>
      </c>
      <c r="J43" s="7">
        <v>5.6360000000000001</v>
      </c>
      <c r="K43" s="7">
        <v>7.9420000000000002</v>
      </c>
      <c r="L43" s="7">
        <v>63.5</v>
      </c>
      <c r="M43" s="7">
        <v>5.66</v>
      </c>
      <c r="N43" s="7">
        <v>9.9042700000000004</v>
      </c>
      <c r="O43" s="7">
        <v>64</v>
      </c>
      <c r="P43" s="7">
        <v>5.6159999999999997</v>
      </c>
      <c r="Q43" s="7">
        <v>10.218999999999999</v>
      </c>
      <c r="R43" s="7">
        <v>54</v>
      </c>
      <c r="S43" s="7">
        <v>5.6479999999999997</v>
      </c>
      <c r="T43" s="7">
        <v>12.2628</v>
      </c>
      <c r="U43" s="7">
        <v>65.7</v>
      </c>
      <c r="V43" s="7">
        <v>5.6120000000000001</v>
      </c>
      <c r="W43" s="7">
        <v>10.218999999999999</v>
      </c>
      <c r="X43" s="7">
        <v>52.2</v>
      </c>
      <c r="Y43" s="7">
        <v>5.6120000000000001</v>
      </c>
      <c r="Z43" s="7">
        <v>9.6688200000000002</v>
      </c>
      <c r="AA43" s="7">
        <v>41.1</v>
      </c>
      <c r="AB43" s="7">
        <v>5.7</v>
      </c>
      <c r="AC43" s="7">
        <v>2.2351700000000001</v>
      </c>
      <c r="AD43" s="7">
        <v>53</v>
      </c>
      <c r="AE43" s="7">
        <v>5.7039999999999997</v>
      </c>
      <c r="AF43" s="7">
        <v>5.3849999999999998</v>
      </c>
      <c r="AG43" s="7">
        <v>30.3</v>
      </c>
      <c r="AH43" s="7">
        <v>5.7160000000000002</v>
      </c>
      <c r="AI43" s="7">
        <v>4.5211499999999996</v>
      </c>
      <c r="AJ43" s="7">
        <v>32.799999999999997</v>
      </c>
      <c r="AK43" s="7">
        <v>5.7279999999999998</v>
      </c>
      <c r="AL43" s="7">
        <v>7.6390000000000002</v>
      </c>
      <c r="AM43" s="7">
        <v>19.5</v>
      </c>
      <c r="AN43" s="7">
        <v>5.7039999999999997</v>
      </c>
      <c r="AO43" s="7">
        <v>8.4907599999999999</v>
      </c>
      <c r="AP43" s="7">
        <v>24.6</v>
      </c>
      <c r="AQ43" s="7">
        <v>5.7320000000000002</v>
      </c>
      <c r="AR43" s="7">
        <v>9.827</v>
      </c>
      <c r="AS43" s="7">
        <v>23.5</v>
      </c>
      <c r="AT43" s="7">
        <v>5.7</v>
      </c>
      <c r="AU43" s="7">
        <v>8.72621</v>
      </c>
      <c r="AV43" s="7">
        <v>16.7</v>
      </c>
      <c r="AW43" s="7">
        <v>5.7080000000000002</v>
      </c>
      <c r="AX43" s="7">
        <v>9.1980000000000004</v>
      </c>
    </row>
    <row r="44" spans="1:50" x14ac:dyDescent="0.2">
      <c r="A44" s="6" t="s">
        <v>1155</v>
      </c>
      <c r="B44" s="7" t="s">
        <v>1155</v>
      </c>
      <c r="C44" s="7">
        <v>60.3</v>
      </c>
      <c r="D44" s="7">
        <v>5.6319999999999997</v>
      </c>
      <c r="E44" s="7">
        <v>3.48</v>
      </c>
      <c r="F44" s="7">
        <v>71.099999999999994</v>
      </c>
      <c r="G44" s="7">
        <v>5.6360000000000001</v>
      </c>
      <c r="H44" s="7">
        <v>7.3126899999999999</v>
      </c>
      <c r="I44" s="7">
        <v>67.2</v>
      </c>
      <c r="J44" s="7">
        <v>5.6360000000000001</v>
      </c>
      <c r="K44" s="7">
        <v>5.9119999999999999</v>
      </c>
      <c r="L44" s="7">
        <v>62.9</v>
      </c>
      <c r="M44" s="7">
        <v>5.6639999999999997</v>
      </c>
      <c r="N44" s="7">
        <v>8.0867799999999992</v>
      </c>
      <c r="O44" s="7">
        <v>63.7</v>
      </c>
      <c r="P44" s="7">
        <v>5.62</v>
      </c>
      <c r="Q44" s="7">
        <v>8.3339999999999996</v>
      </c>
      <c r="R44" s="7">
        <v>53.9</v>
      </c>
      <c r="S44" s="7">
        <v>5.6479999999999997</v>
      </c>
      <c r="T44" s="7">
        <v>10.477600000000001</v>
      </c>
      <c r="U44" s="7">
        <v>65.3</v>
      </c>
      <c r="V44" s="7">
        <v>5.6120000000000001</v>
      </c>
      <c r="W44" s="7">
        <v>8.3559999999999999</v>
      </c>
      <c r="X44" s="7">
        <v>51.4</v>
      </c>
      <c r="Y44" s="7">
        <v>5.6159999999999997</v>
      </c>
      <c r="Z44" s="7">
        <v>7.7835999999999999</v>
      </c>
      <c r="AA44" s="7">
        <v>40.1</v>
      </c>
      <c r="AB44" s="7">
        <v>5.7039999999999997</v>
      </c>
      <c r="AC44" s="7">
        <v>-0.35239999999999999</v>
      </c>
      <c r="AD44" s="7">
        <v>54.2</v>
      </c>
      <c r="AE44" s="7">
        <v>5.7080000000000002</v>
      </c>
      <c r="AF44" s="7">
        <v>3.0990000000000002</v>
      </c>
      <c r="AG44" s="7">
        <v>30.3</v>
      </c>
      <c r="AH44" s="7">
        <v>5.7160000000000002</v>
      </c>
      <c r="AI44" s="7">
        <v>2.3359700000000001</v>
      </c>
      <c r="AJ44" s="7">
        <v>33.4</v>
      </c>
      <c r="AK44" s="7">
        <v>5.7320000000000002</v>
      </c>
      <c r="AL44" s="7">
        <v>5.62</v>
      </c>
      <c r="AM44" s="7">
        <v>18.600000000000001</v>
      </c>
      <c r="AN44" s="7">
        <v>5.7039999999999997</v>
      </c>
      <c r="AO44" s="7">
        <v>6.4378200000000003</v>
      </c>
      <c r="AP44" s="7">
        <v>25.7</v>
      </c>
      <c r="AQ44" s="7">
        <v>5.7359999999999998</v>
      </c>
      <c r="AR44" s="7">
        <v>7.9080000000000004</v>
      </c>
      <c r="AS44" s="7">
        <v>25.4</v>
      </c>
      <c r="AT44" s="7">
        <v>5.7</v>
      </c>
      <c r="AU44" s="7">
        <v>6.8079299999999998</v>
      </c>
      <c r="AV44" s="7">
        <v>16.8</v>
      </c>
      <c r="AW44" s="7">
        <v>5.7080000000000002</v>
      </c>
      <c r="AX44" s="7">
        <v>7.2960000000000003</v>
      </c>
    </row>
    <row r="45" spans="1:50" x14ac:dyDescent="0.2">
      <c r="A45" s="6" t="s">
        <v>1156</v>
      </c>
      <c r="B45" s="7" t="s">
        <v>1156</v>
      </c>
      <c r="C45" s="7">
        <v>59.4</v>
      </c>
      <c r="D45" s="7">
        <v>5.6360000000000001</v>
      </c>
      <c r="E45" s="7">
        <v>3.4630000000000001</v>
      </c>
      <c r="F45" s="7">
        <v>70.099999999999994</v>
      </c>
      <c r="G45" s="7">
        <v>5.64</v>
      </c>
      <c r="H45" s="7">
        <v>7.3126899999999999</v>
      </c>
      <c r="I45" s="7">
        <v>66.5</v>
      </c>
      <c r="J45" s="7">
        <v>5.64</v>
      </c>
      <c r="K45" s="7">
        <v>5.8449999999999998</v>
      </c>
      <c r="L45" s="7">
        <v>62.7</v>
      </c>
      <c r="M45" s="7">
        <v>5.6680000000000001</v>
      </c>
      <c r="N45" s="7">
        <v>8.0198599999999995</v>
      </c>
      <c r="O45" s="7">
        <v>63</v>
      </c>
      <c r="P45" s="7">
        <v>5.6239999999999997</v>
      </c>
      <c r="Q45" s="7">
        <v>8.2780000000000005</v>
      </c>
      <c r="R45" s="7">
        <v>53.5</v>
      </c>
      <c r="S45" s="7">
        <v>5.6479999999999997</v>
      </c>
      <c r="T45" s="7">
        <v>10.5106</v>
      </c>
      <c r="U45" s="7">
        <v>64.2</v>
      </c>
      <c r="V45" s="7">
        <v>5.62</v>
      </c>
      <c r="W45" s="7">
        <v>8.2669999999999995</v>
      </c>
      <c r="X45" s="7">
        <v>51</v>
      </c>
      <c r="Y45" s="7">
        <v>5.62</v>
      </c>
      <c r="Z45" s="7">
        <v>7.6828099999999999</v>
      </c>
      <c r="AA45" s="7">
        <v>39.200000000000003</v>
      </c>
      <c r="AB45" s="7">
        <v>5.7080000000000002</v>
      </c>
      <c r="AC45" s="7">
        <v>-0.386048</v>
      </c>
      <c r="AD45" s="7">
        <v>52</v>
      </c>
      <c r="AE45" s="7">
        <v>5.7119999999999997</v>
      </c>
      <c r="AF45" s="7">
        <v>3.0430000000000001</v>
      </c>
      <c r="AG45" s="7">
        <v>29.6</v>
      </c>
      <c r="AH45" s="7">
        <v>5.72</v>
      </c>
      <c r="AI45" s="7">
        <v>2.2021099999999998</v>
      </c>
      <c r="AJ45" s="7">
        <v>32.4</v>
      </c>
      <c r="AK45" s="7">
        <v>5.7320000000000002</v>
      </c>
      <c r="AL45" s="7">
        <v>5.508</v>
      </c>
      <c r="AM45" s="7">
        <v>18.7</v>
      </c>
      <c r="AN45" s="7">
        <v>5.7080000000000002</v>
      </c>
      <c r="AO45" s="7">
        <v>6.3031600000000001</v>
      </c>
      <c r="AP45" s="7">
        <v>24.8</v>
      </c>
      <c r="AQ45" s="7">
        <v>5.74</v>
      </c>
      <c r="AR45" s="7">
        <v>7.8070000000000004</v>
      </c>
      <c r="AS45" s="7">
        <v>24.2</v>
      </c>
      <c r="AT45" s="7">
        <v>5.7080000000000002</v>
      </c>
      <c r="AU45" s="7">
        <v>6.6063400000000003</v>
      </c>
      <c r="AV45" s="7">
        <v>16.5</v>
      </c>
      <c r="AW45" s="7">
        <v>5.7119999999999997</v>
      </c>
      <c r="AX45" s="7">
        <v>7.1449999999999996</v>
      </c>
    </row>
    <row r="46" spans="1:50" x14ac:dyDescent="0.2">
      <c r="A46" s="6" t="s">
        <v>1157</v>
      </c>
      <c r="B46" s="7" t="s">
        <v>1157</v>
      </c>
      <c r="C46" s="7">
        <v>59.3</v>
      </c>
      <c r="D46" s="7">
        <v>5.64</v>
      </c>
      <c r="E46" s="7">
        <v>3.3959999999999999</v>
      </c>
      <c r="F46" s="7">
        <v>69.3</v>
      </c>
      <c r="G46" s="7">
        <v>5.64</v>
      </c>
      <c r="H46" s="7">
        <v>7.2788300000000001</v>
      </c>
      <c r="I46" s="7">
        <v>65.7</v>
      </c>
      <c r="J46" s="7">
        <v>5.6440000000000001</v>
      </c>
      <c r="K46" s="7">
        <v>5.8</v>
      </c>
      <c r="L46" s="7">
        <v>61.7</v>
      </c>
      <c r="M46" s="7">
        <v>5.6719999999999997</v>
      </c>
      <c r="N46" s="7">
        <v>7.9859900000000001</v>
      </c>
      <c r="O46" s="7">
        <v>62.3</v>
      </c>
      <c r="P46" s="7">
        <v>5.6280000000000001</v>
      </c>
      <c r="Q46" s="7">
        <v>8.11</v>
      </c>
      <c r="R46" s="7">
        <v>53.3</v>
      </c>
      <c r="S46" s="7">
        <v>5.6520000000000001</v>
      </c>
      <c r="T46" s="7">
        <v>10.241300000000001</v>
      </c>
      <c r="U46" s="7">
        <v>63.9</v>
      </c>
      <c r="V46" s="7">
        <v>5.6239999999999997</v>
      </c>
      <c r="W46" s="7">
        <v>8.1319999999999997</v>
      </c>
      <c r="X46" s="7">
        <v>50.7</v>
      </c>
      <c r="Y46" s="7">
        <v>5.6239999999999997</v>
      </c>
      <c r="Z46" s="7">
        <v>7.6158799999999998</v>
      </c>
      <c r="AA46" s="7">
        <v>38.799999999999997</v>
      </c>
      <c r="AB46" s="7">
        <v>5.7080000000000002</v>
      </c>
      <c r="AC46" s="7">
        <v>-0.48678199999999999</v>
      </c>
      <c r="AD46" s="7">
        <v>51</v>
      </c>
      <c r="AE46" s="7">
        <v>5.7119999999999997</v>
      </c>
      <c r="AF46" s="7">
        <v>2.9750000000000001</v>
      </c>
      <c r="AG46" s="7">
        <v>29.6</v>
      </c>
      <c r="AH46" s="7">
        <v>5.7240000000000002</v>
      </c>
      <c r="AI46" s="7">
        <v>2.1343800000000002</v>
      </c>
      <c r="AJ46" s="7">
        <v>32</v>
      </c>
      <c r="AK46" s="7">
        <v>5.7359999999999998</v>
      </c>
      <c r="AL46" s="7">
        <v>5.407</v>
      </c>
      <c r="AM46" s="7">
        <v>18.3</v>
      </c>
      <c r="AN46" s="7">
        <v>5.7080000000000002</v>
      </c>
      <c r="AO46" s="7">
        <v>6.1015699999999997</v>
      </c>
      <c r="AP46" s="7">
        <v>24.2</v>
      </c>
      <c r="AQ46" s="7">
        <v>5.74</v>
      </c>
      <c r="AR46" s="7">
        <v>7.6269999999999998</v>
      </c>
      <c r="AS46" s="7">
        <v>23.1</v>
      </c>
      <c r="AT46" s="7">
        <v>5.7080000000000002</v>
      </c>
      <c r="AU46" s="7">
        <v>6.5394199999999998</v>
      </c>
      <c r="AV46" s="7">
        <v>16.399999999999999</v>
      </c>
      <c r="AW46" s="7">
        <v>5.7160000000000002</v>
      </c>
      <c r="AX46" s="7">
        <v>7.0780000000000003</v>
      </c>
    </row>
    <row r="47" spans="1:50" x14ac:dyDescent="0.2">
      <c r="A47" s="6" t="s">
        <v>1158</v>
      </c>
      <c r="B47" s="7" t="s">
        <v>1158</v>
      </c>
      <c r="C47" s="7">
        <v>58.8</v>
      </c>
      <c r="D47" s="7">
        <v>5.6440000000000001</v>
      </c>
      <c r="E47" s="7">
        <v>3.2959999999999998</v>
      </c>
      <c r="F47" s="7">
        <v>68.900000000000006</v>
      </c>
      <c r="G47" s="7">
        <v>5.6440000000000001</v>
      </c>
      <c r="H47" s="7">
        <v>7.1449800000000003</v>
      </c>
      <c r="I47" s="7">
        <v>65.3</v>
      </c>
      <c r="J47" s="7">
        <v>5.6479999999999997</v>
      </c>
      <c r="K47" s="7">
        <v>5.71</v>
      </c>
      <c r="L47" s="7">
        <v>61.5</v>
      </c>
      <c r="M47" s="7">
        <v>5.6719999999999997</v>
      </c>
      <c r="N47" s="7">
        <v>7.9182600000000001</v>
      </c>
      <c r="O47" s="7">
        <v>61.6</v>
      </c>
      <c r="P47" s="7">
        <v>5.6319999999999997</v>
      </c>
      <c r="Q47" s="7">
        <v>8.1769999999999996</v>
      </c>
      <c r="R47" s="7">
        <v>52.5</v>
      </c>
      <c r="S47" s="7">
        <v>5.6559999999999997</v>
      </c>
      <c r="T47" s="7">
        <v>10.3421</v>
      </c>
      <c r="U47" s="7">
        <v>63.1</v>
      </c>
      <c r="V47" s="7">
        <v>5.6280000000000001</v>
      </c>
      <c r="W47" s="7">
        <v>8.0869999999999997</v>
      </c>
      <c r="X47" s="7">
        <v>50.5</v>
      </c>
      <c r="Y47" s="7">
        <v>5.6239999999999997</v>
      </c>
      <c r="Z47" s="7">
        <v>7.4812200000000004</v>
      </c>
      <c r="AA47" s="7">
        <v>38.299999999999997</v>
      </c>
      <c r="AB47" s="7">
        <v>5.7080000000000002</v>
      </c>
      <c r="AC47" s="7">
        <v>-0.55393400000000004</v>
      </c>
      <c r="AD47" s="7">
        <v>50.2</v>
      </c>
      <c r="AE47" s="7">
        <v>5.7119999999999997</v>
      </c>
      <c r="AF47" s="7">
        <v>2.8860000000000001</v>
      </c>
      <c r="AG47" s="7">
        <v>29.1</v>
      </c>
      <c r="AH47" s="7">
        <v>5.7240000000000002</v>
      </c>
      <c r="AI47" s="7">
        <v>2.0674600000000001</v>
      </c>
      <c r="AJ47" s="7">
        <v>31.6</v>
      </c>
      <c r="AK47" s="7">
        <v>5.74</v>
      </c>
      <c r="AL47" s="7">
        <v>5.4189999999999996</v>
      </c>
      <c r="AM47" s="7">
        <v>18.600000000000001</v>
      </c>
      <c r="AN47" s="7">
        <v>5.7080000000000002</v>
      </c>
      <c r="AO47" s="7">
        <v>6.2701000000000002</v>
      </c>
      <c r="AP47" s="7">
        <v>23.9</v>
      </c>
      <c r="AQ47" s="7">
        <v>5.74</v>
      </c>
      <c r="AR47" s="7">
        <v>7.6829999999999998</v>
      </c>
      <c r="AS47" s="7">
        <v>23.1</v>
      </c>
      <c r="AT47" s="7">
        <v>5.7119999999999997</v>
      </c>
      <c r="AU47" s="7">
        <v>6.4378200000000003</v>
      </c>
      <c r="AV47" s="7">
        <v>16.3</v>
      </c>
      <c r="AW47" s="7">
        <v>5.7160000000000002</v>
      </c>
      <c r="AX47" s="7">
        <v>6.96</v>
      </c>
    </row>
    <row r="48" spans="1:50" x14ac:dyDescent="0.2">
      <c r="A48" s="6" t="s">
        <v>1159</v>
      </c>
      <c r="B48" s="7" t="s">
        <v>1159</v>
      </c>
      <c r="C48" s="7">
        <v>58.6</v>
      </c>
      <c r="D48" s="7">
        <v>5.6440000000000001</v>
      </c>
      <c r="E48" s="7">
        <v>3.2789999999999999</v>
      </c>
      <c r="F48" s="7">
        <v>68.8</v>
      </c>
      <c r="G48" s="7">
        <v>5.6479999999999997</v>
      </c>
      <c r="H48" s="7">
        <v>7.1449800000000003</v>
      </c>
      <c r="I48" s="7">
        <v>65.2</v>
      </c>
      <c r="J48" s="7">
        <v>5.6440000000000001</v>
      </c>
      <c r="K48" s="7">
        <v>5.6539999999999999</v>
      </c>
      <c r="L48" s="7">
        <v>61.3</v>
      </c>
      <c r="M48" s="7">
        <v>5.6760000000000002</v>
      </c>
      <c r="N48" s="7">
        <v>7.8513299999999999</v>
      </c>
      <c r="O48" s="7">
        <v>61.8</v>
      </c>
      <c r="P48" s="7">
        <v>5.6319999999999997</v>
      </c>
      <c r="Q48" s="7">
        <v>8.0760000000000005</v>
      </c>
      <c r="R48" s="7">
        <v>52.1</v>
      </c>
      <c r="S48" s="7">
        <v>5.66</v>
      </c>
      <c r="T48" s="7">
        <v>10.309100000000001</v>
      </c>
      <c r="U48" s="7">
        <v>62.7</v>
      </c>
      <c r="V48" s="7">
        <v>5.6280000000000001</v>
      </c>
      <c r="W48" s="7">
        <v>8.0649999999999995</v>
      </c>
      <c r="X48" s="7">
        <v>50.1</v>
      </c>
      <c r="Y48" s="7">
        <v>5.6280000000000001</v>
      </c>
      <c r="Z48" s="7">
        <v>7.4473500000000001</v>
      </c>
      <c r="AA48" s="7">
        <v>38.1</v>
      </c>
      <c r="AB48" s="7">
        <v>5.7119999999999997</v>
      </c>
      <c r="AC48" s="7">
        <v>-0.58752000000000004</v>
      </c>
      <c r="AD48" s="7">
        <v>50</v>
      </c>
      <c r="AE48" s="7">
        <v>5.7119999999999997</v>
      </c>
      <c r="AF48" s="7">
        <v>2.8410000000000002</v>
      </c>
      <c r="AG48" s="7">
        <v>28.9</v>
      </c>
      <c r="AH48" s="7">
        <v>5.7240000000000002</v>
      </c>
      <c r="AI48" s="7">
        <v>1.9666600000000001</v>
      </c>
      <c r="AJ48" s="7">
        <v>31.5</v>
      </c>
      <c r="AK48" s="7">
        <v>5.7359999999999998</v>
      </c>
      <c r="AL48" s="7">
        <v>5.2949999999999999</v>
      </c>
      <c r="AM48" s="7">
        <v>18.5</v>
      </c>
      <c r="AN48" s="7">
        <v>5.7119999999999997</v>
      </c>
      <c r="AO48" s="7">
        <v>6.0677099999999999</v>
      </c>
      <c r="AP48" s="7">
        <v>23.5</v>
      </c>
      <c r="AQ48" s="7">
        <v>5.7439999999999998</v>
      </c>
      <c r="AR48" s="7">
        <v>7.6050000000000004</v>
      </c>
      <c r="AS48" s="7">
        <v>22.7</v>
      </c>
      <c r="AT48" s="7">
        <v>5.7119999999999997</v>
      </c>
      <c r="AU48" s="7">
        <v>6.4378200000000003</v>
      </c>
      <c r="AV48" s="7">
        <v>16.2</v>
      </c>
      <c r="AW48" s="7">
        <v>5.7160000000000002</v>
      </c>
      <c r="AX48" s="7">
        <v>6.9429999999999996</v>
      </c>
    </row>
    <row r="49" spans="1:50" x14ac:dyDescent="0.2">
      <c r="A49" s="6" t="s">
        <v>1160</v>
      </c>
      <c r="B49" s="7" t="s">
        <v>1160</v>
      </c>
      <c r="C49" s="7">
        <v>58.6</v>
      </c>
      <c r="D49" s="7">
        <v>5.6440000000000001</v>
      </c>
      <c r="E49" s="7">
        <v>3.1949999999999998</v>
      </c>
      <c r="F49" s="7">
        <v>68.5</v>
      </c>
      <c r="G49" s="7">
        <v>5.6440000000000001</v>
      </c>
      <c r="H49" s="7">
        <v>7.0772399999999998</v>
      </c>
      <c r="I49" s="7">
        <v>64.599999999999994</v>
      </c>
      <c r="J49" s="7">
        <v>5.6479999999999997</v>
      </c>
      <c r="K49" s="7">
        <v>5.5529999999999999</v>
      </c>
      <c r="L49" s="7">
        <v>60.9</v>
      </c>
      <c r="M49" s="7">
        <v>5.6719999999999997</v>
      </c>
      <c r="N49" s="7">
        <v>7.7166699999999997</v>
      </c>
      <c r="O49" s="7">
        <v>61.4</v>
      </c>
      <c r="P49" s="7">
        <v>5.6319999999999997</v>
      </c>
      <c r="Q49" s="7">
        <v>7.9980000000000002</v>
      </c>
      <c r="R49" s="7">
        <v>52.4</v>
      </c>
      <c r="S49" s="7">
        <v>5.6559999999999997</v>
      </c>
      <c r="T49" s="7">
        <v>10.1744</v>
      </c>
      <c r="U49" s="7">
        <v>62.5</v>
      </c>
      <c r="V49" s="7">
        <v>5.6280000000000001</v>
      </c>
      <c r="W49" s="7">
        <v>7.9749999999999996</v>
      </c>
      <c r="X49" s="7">
        <v>50.2</v>
      </c>
      <c r="Y49" s="7">
        <v>5.6280000000000001</v>
      </c>
      <c r="Z49" s="7">
        <v>7.4134900000000004</v>
      </c>
      <c r="AA49" s="7">
        <v>37.9</v>
      </c>
      <c r="AB49" s="7">
        <v>5.7119999999999997</v>
      </c>
      <c r="AC49" s="7">
        <v>-0.68810899999999997</v>
      </c>
      <c r="AD49" s="7">
        <v>50</v>
      </c>
      <c r="AE49" s="7">
        <v>5.7119999999999997</v>
      </c>
      <c r="AF49" s="7">
        <v>2.7519999999999998</v>
      </c>
      <c r="AG49" s="7">
        <v>28.6</v>
      </c>
      <c r="AH49" s="7">
        <v>5.7240000000000002</v>
      </c>
      <c r="AI49" s="7">
        <v>1.8658699999999999</v>
      </c>
      <c r="AJ49" s="7">
        <v>31.3</v>
      </c>
      <c r="AK49" s="7">
        <v>5.7359999999999998</v>
      </c>
      <c r="AL49" s="7">
        <v>5.2279999999999998</v>
      </c>
      <c r="AM49" s="7">
        <v>18.5</v>
      </c>
      <c r="AN49" s="7">
        <v>5.7160000000000002</v>
      </c>
      <c r="AO49" s="7">
        <v>6.1015699999999997</v>
      </c>
      <c r="AP49" s="7">
        <v>23.2</v>
      </c>
      <c r="AQ49" s="7">
        <v>5.7439999999999998</v>
      </c>
      <c r="AR49" s="7">
        <v>7.5380000000000003</v>
      </c>
      <c r="AS49" s="7">
        <v>22.7</v>
      </c>
      <c r="AT49" s="7">
        <v>5.7119999999999997</v>
      </c>
      <c r="AU49" s="7">
        <v>6.3370199999999999</v>
      </c>
      <c r="AV49" s="7">
        <v>15.8</v>
      </c>
      <c r="AW49" s="7">
        <v>5.7160000000000002</v>
      </c>
      <c r="AX49" s="7">
        <v>6.875</v>
      </c>
    </row>
    <row r="50" spans="1:50" x14ac:dyDescent="0.2">
      <c r="A50" s="6" t="s">
        <v>1161</v>
      </c>
      <c r="B50" s="7" t="s">
        <v>1161</v>
      </c>
      <c r="C50" s="7">
        <v>57.6</v>
      </c>
      <c r="D50" s="7">
        <v>5.64</v>
      </c>
      <c r="E50" s="7">
        <v>1.851</v>
      </c>
      <c r="F50" s="7">
        <v>67.599999999999994</v>
      </c>
      <c r="G50" s="7">
        <v>5.6479999999999997</v>
      </c>
      <c r="H50" s="7">
        <v>5.7991999999999999</v>
      </c>
      <c r="I50" s="7">
        <v>64.400000000000006</v>
      </c>
      <c r="J50" s="7">
        <v>5.6479999999999997</v>
      </c>
      <c r="K50" s="7">
        <v>4.3319999999999999</v>
      </c>
      <c r="L50" s="7">
        <v>60.6</v>
      </c>
      <c r="M50" s="7">
        <v>5.6760000000000002</v>
      </c>
      <c r="N50" s="7">
        <v>6.6063400000000003</v>
      </c>
      <c r="O50" s="7">
        <v>61.4</v>
      </c>
      <c r="P50" s="7">
        <v>5.6319999999999997</v>
      </c>
      <c r="Q50" s="7">
        <v>6.7640000000000002</v>
      </c>
      <c r="R50" s="7">
        <v>51.7</v>
      </c>
      <c r="S50" s="7">
        <v>5.6559999999999997</v>
      </c>
      <c r="T50" s="7">
        <v>8.9616600000000002</v>
      </c>
      <c r="U50" s="7">
        <v>61.9</v>
      </c>
      <c r="V50" s="7">
        <v>5.6280000000000001</v>
      </c>
      <c r="W50" s="7">
        <v>6.5949999999999998</v>
      </c>
      <c r="X50" s="7">
        <v>49.2</v>
      </c>
      <c r="Y50" s="7">
        <v>5.6280000000000001</v>
      </c>
      <c r="Z50" s="7">
        <v>5.9669100000000004</v>
      </c>
      <c r="AA50" s="7">
        <v>37.6</v>
      </c>
      <c r="AB50" s="7">
        <v>5.7119999999999997</v>
      </c>
      <c r="AC50" s="7">
        <v>-2.09782</v>
      </c>
      <c r="AD50" s="7">
        <v>50.5</v>
      </c>
      <c r="AE50" s="7">
        <v>5.7160000000000002</v>
      </c>
      <c r="AF50" s="7">
        <v>1.431</v>
      </c>
      <c r="AG50" s="7">
        <v>28.9</v>
      </c>
      <c r="AH50" s="7">
        <v>5.7240000000000002</v>
      </c>
      <c r="AI50" s="7">
        <v>0.59024100000000002</v>
      </c>
      <c r="AJ50" s="7">
        <v>31.5</v>
      </c>
      <c r="AK50" s="7">
        <v>5.7359999999999998</v>
      </c>
      <c r="AL50" s="7">
        <v>3.9729999999999999</v>
      </c>
      <c r="AM50" s="7">
        <v>18.3</v>
      </c>
      <c r="AN50" s="7">
        <v>5.7119999999999997</v>
      </c>
      <c r="AO50" s="7">
        <v>4.7227300000000003</v>
      </c>
      <c r="AP50" s="7">
        <v>24.2</v>
      </c>
      <c r="AQ50" s="7">
        <v>5.74</v>
      </c>
      <c r="AR50" s="7">
        <v>6.181</v>
      </c>
      <c r="AS50" s="7">
        <v>23.6</v>
      </c>
      <c r="AT50" s="7">
        <v>5.7119999999999997</v>
      </c>
      <c r="AU50" s="7">
        <v>4.8573899999999997</v>
      </c>
      <c r="AV50" s="7">
        <v>15.9</v>
      </c>
      <c r="AW50" s="7">
        <v>5.72</v>
      </c>
      <c r="AX50" s="7">
        <v>5.4119999999999999</v>
      </c>
    </row>
    <row r="51" spans="1:50" x14ac:dyDescent="0.2">
      <c r="A51" s="6" t="s">
        <v>1162</v>
      </c>
      <c r="B51" s="7" t="s">
        <v>1162</v>
      </c>
      <c r="C51" s="7">
        <v>57.1</v>
      </c>
      <c r="D51" s="7">
        <v>5.6479999999999997</v>
      </c>
      <c r="E51" s="7">
        <v>1.7669999999999999</v>
      </c>
      <c r="F51" s="7">
        <v>66.7</v>
      </c>
      <c r="G51" s="7">
        <v>5.6479999999999997</v>
      </c>
      <c r="H51" s="7">
        <v>5.6645399999999997</v>
      </c>
      <c r="I51" s="7">
        <v>63.5</v>
      </c>
      <c r="J51" s="7">
        <v>5.6520000000000001</v>
      </c>
      <c r="K51" s="7">
        <v>4.2309999999999999</v>
      </c>
      <c r="L51" s="7">
        <v>60.1</v>
      </c>
      <c r="M51" s="7">
        <v>5.68</v>
      </c>
      <c r="N51" s="7">
        <v>6.5394199999999998</v>
      </c>
      <c r="O51" s="7">
        <v>60.5</v>
      </c>
      <c r="P51" s="7">
        <v>5.6360000000000001</v>
      </c>
      <c r="Q51" s="7">
        <v>6.6520000000000001</v>
      </c>
      <c r="R51" s="7">
        <v>51.7</v>
      </c>
      <c r="S51" s="7">
        <v>5.6639999999999997</v>
      </c>
      <c r="T51" s="7">
        <v>8.9955300000000005</v>
      </c>
      <c r="U51" s="7">
        <v>61.3</v>
      </c>
      <c r="V51" s="7">
        <v>5.6319999999999997</v>
      </c>
      <c r="W51" s="7">
        <v>6.5170000000000003</v>
      </c>
      <c r="X51" s="7">
        <v>48.9</v>
      </c>
      <c r="Y51" s="7">
        <v>5.6319999999999997</v>
      </c>
      <c r="Z51" s="7">
        <v>5.7653299999999996</v>
      </c>
      <c r="AA51" s="7">
        <v>36.700000000000003</v>
      </c>
      <c r="AB51" s="7">
        <v>5.72</v>
      </c>
      <c r="AC51" s="7">
        <v>-2.1313800000000001</v>
      </c>
      <c r="AD51" s="7">
        <v>48.9</v>
      </c>
      <c r="AE51" s="7">
        <v>5.7160000000000002</v>
      </c>
      <c r="AF51" s="7">
        <v>1.341</v>
      </c>
      <c r="AG51" s="7">
        <v>28.3</v>
      </c>
      <c r="AH51" s="7">
        <v>5.7279999999999998</v>
      </c>
      <c r="AI51" s="7">
        <v>0.490255</v>
      </c>
      <c r="AJ51" s="7">
        <v>30.8</v>
      </c>
      <c r="AK51" s="7">
        <v>5.74</v>
      </c>
      <c r="AL51" s="7">
        <v>3.8170000000000002</v>
      </c>
      <c r="AM51" s="7">
        <v>17.8</v>
      </c>
      <c r="AN51" s="7">
        <v>5.7160000000000002</v>
      </c>
      <c r="AO51" s="7">
        <v>4.42035</v>
      </c>
      <c r="AP51" s="7">
        <v>23.5</v>
      </c>
      <c r="AQ51" s="7">
        <v>5.7439999999999998</v>
      </c>
      <c r="AR51" s="7">
        <v>6.069</v>
      </c>
      <c r="AS51" s="7">
        <v>22.9</v>
      </c>
      <c r="AT51" s="7">
        <v>5.7160000000000002</v>
      </c>
      <c r="AU51" s="7">
        <v>4.7904600000000004</v>
      </c>
      <c r="AV51" s="7">
        <v>15.7</v>
      </c>
      <c r="AW51" s="7">
        <v>5.72</v>
      </c>
      <c r="AX51" s="7">
        <v>5.2779999999999996</v>
      </c>
    </row>
    <row r="52" spans="1:50" x14ac:dyDescent="0.2">
      <c r="A52" s="6" t="s">
        <v>1163</v>
      </c>
      <c r="B52" s="7" t="s">
        <v>1163</v>
      </c>
      <c r="C52" s="7">
        <v>56.6</v>
      </c>
      <c r="D52" s="7">
        <v>5.6479999999999997</v>
      </c>
      <c r="E52" s="7">
        <v>1.6830000000000001</v>
      </c>
      <c r="F52" s="7">
        <v>66.099999999999994</v>
      </c>
      <c r="G52" s="7">
        <v>5.6520000000000001</v>
      </c>
      <c r="H52" s="7">
        <v>5.5976100000000004</v>
      </c>
      <c r="I52" s="7">
        <v>63</v>
      </c>
      <c r="J52" s="7">
        <v>5.6520000000000001</v>
      </c>
      <c r="K52" s="7">
        <v>4.1980000000000004</v>
      </c>
      <c r="L52" s="7">
        <v>59.7</v>
      </c>
      <c r="M52" s="7">
        <v>5.68</v>
      </c>
      <c r="N52" s="7">
        <v>6.50474</v>
      </c>
      <c r="O52" s="7">
        <v>60</v>
      </c>
      <c r="P52" s="7">
        <v>5.64</v>
      </c>
      <c r="Q52" s="7">
        <v>6.6059999999999999</v>
      </c>
      <c r="R52" s="7">
        <v>51</v>
      </c>
      <c r="S52" s="7">
        <v>5.6639999999999997</v>
      </c>
      <c r="T52" s="7">
        <v>8.827</v>
      </c>
      <c r="U52" s="7">
        <v>61</v>
      </c>
      <c r="V52" s="7">
        <v>5.6360000000000001</v>
      </c>
      <c r="W52" s="7">
        <v>6.4379999999999997</v>
      </c>
      <c r="X52" s="7">
        <v>48.4</v>
      </c>
      <c r="Y52" s="7">
        <v>5.6360000000000001</v>
      </c>
      <c r="Z52" s="7">
        <v>5.7991999999999999</v>
      </c>
      <c r="AA52" s="7">
        <v>36.4</v>
      </c>
      <c r="AB52" s="7">
        <v>5.7160000000000002</v>
      </c>
      <c r="AC52" s="7">
        <v>-2.2320600000000002</v>
      </c>
      <c r="AD52" s="7">
        <v>48.5</v>
      </c>
      <c r="AE52" s="7">
        <v>5.72</v>
      </c>
      <c r="AF52" s="7">
        <v>1.2849999999999999</v>
      </c>
      <c r="AG52" s="7">
        <v>28.3</v>
      </c>
      <c r="AH52" s="7">
        <v>5.7279999999999998</v>
      </c>
      <c r="AI52" s="7">
        <v>0.490255</v>
      </c>
      <c r="AJ52" s="7">
        <v>30.4</v>
      </c>
      <c r="AK52" s="7">
        <v>5.74</v>
      </c>
      <c r="AL52" s="7">
        <v>3.827</v>
      </c>
      <c r="AM52" s="7">
        <v>17.899999999999999</v>
      </c>
      <c r="AN52" s="7">
        <v>5.7160000000000002</v>
      </c>
      <c r="AO52" s="7">
        <v>4.4872800000000002</v>
      </c>
      <c r="AP52" s="7">
        <v>22.8</v>
      </c>
      <c r="AQ52" s="7">
        <v>5.7480000000000002</v>
      </c>
      <c r="AR52" s="7">
        <v>6.0010000000000003</v>
      </c>
      <c r="AS52" s="7">
        <v>22.1</v>
      </c>
      <c r="AT52" s="7">
        <v>5.7160000000000002</v>
      </c>
      <c r="AU52" s="7">
        <v>4.6888699999999996</v>
      </c>
      <c r="AV52" s="7">
        <v>15.4</v>
      </c>
      <c r="AW52" s="7">
        <v>5.72</v>
      </c>
      <c r="AX52" s="7">
        <v>5.2439999999999998</v>
      </c>
    </row>
    <row r="53" spans="1:50" x14ac:dyDescent="0.2">
      <c r="A53" s="6" t="s">
        <v>1164</v>
      </c>
      <c r="B53" s="7" t="s">
        <v>1164</v>
      </c>
      <c r="C53" s="7">
        <v>56.6</v>
      </c>
      <c r="D53" s="7">
        <v>5.6479999999999997</v>
      </c>
      <c r="E53" s="7">
        <v>1.6830000000000001</v>
      </c>
      <c r="F53" s="7">
        <v>66.2</v>
      </c>
      <c r="G53" s="7">
        <v>5.6520000000000001</v>
      </c>
      <c r="H53" s="7">
        <v>5.5976100000000004</v>
      </c>
      <c r="I53" s="7">
        <v>62.5</v>
      </c>
      <c r="J53" s="7">
        <v>5.6520000000000001</v>
      </c>
      <c r="K53" s="7">
        <v>4.1639999999999997</v>
      </c>
      <c r="L53" s="7">
        <v>59.5</v>
      </c>
      <c r="M53" s="7">
        <v>5.6840000000000002</v>
      </c>
      <c r="N53" s="7">
        <v>6.4378200000000003</v>
      </c>
      <c r="O53" s="7">
        <v>59.9</v>
      </c>
      <c r="P53" s="7">
        <v>5.64</v>
      </c>
      <c r="Q53" s="7">
        <v>6.6630000000000003</v>
      </c>
      <c r="R53" s="7">
        <v>50.8</v>
      </c>
      <c r="S53" s="7">
        <v>5.6639999999999997</v>
      </c>
      <c r="T53" s="7">
        <v>8.8608700000000002</v>
      </c>
      <c r="U53" s="7">
        <v>60.3</v>
      </c>
      <c r="V53" s="7">
        <v>5.6360000000000001</v>
      </c>
      <c r="W53" s="7">
        <v>6.4950000000000001</v>
      </c>
      <c r="X53" s="7">
        <v>48.5</v>
      </c>
      <c r="Y53" s="7">
        <v>5.6360000000000001</v>
      </c>
      <c r="Z53" s="7">
        <v>5.8322599999999998</v>
      </c>
      <c r="AA53" s="7">
        <v>36.1</v>
      </c>
      <c r="AB53" s="7">
        <v>5.72</v>
      </c>
      <c r="AC53" s="7">
        <v>-2.2320600000000002</v>
      </c>
      <c r="AD53" s="7">
        <v>48.1</v>
      </c>
      <c r="AE53" s="7">
        <v>5.7240000000000002</v>
      </c>
      <c r="AF53" s="7">
        <v>1.274</v>
      </c>
      <c r="AG53" s="7">
        <v>27.7</v>
      </c>
      <c r="AH53" s="7">
        <v>5.7320000000000002</v>
      </c>
      <c r="AI53" s="7">
        <v>0.45638800000000002</v>
      </c>
      <c r="AJ53" s="7">
        <v>30.2</v>
      </c>
      <c r="AK53" s="7">
        <v>5.7439999999999998</v>
      </c>
      <c r="AL53" s="7">
        <v>3.8610000000000002</v>
      </c>
      <c r="AM53" s="7">
        <v>17.899999999999999</v>
      </c>
      <c r="AN53" s="7">
        <v>5.72</v>
      </c>
      <c r="AO53" s="7">
        <v>4.6888699999999996</v>
      </c>
      <c r="AP53" s="7">
        <v>22.5</v>
      </c>
      <c r="AQ53" s="7">
        <v>5.7480000000000002</v>
      </c>
      <c r="AR53" s="7">
        <v>6.1130000000000004</v>
      </c>
      <c r="AS53" s="7">
        <v>21.5</v>
      </c>
      <c r="AT53" s="7">
        <v>5.72</v>
      </c>
      <c r="AU53" s="7">
        <v>4.7904600000000004</v>
      </c>
      <c r="AV53" s="7">
        <v>15.6</v>
      </c>
      <c r="AW53" s="7">
        <v>5.72</v>
      </c>
      <c r="AX53" s="7">
        <v>5.3109999999999999</v>
      </c>
    </row>
    <row r="54" spans="1:50" x14ac:dyDescent="0.2">
      <c r="A54" s="6" t="s">
        <v>1165</v>
      </c>
      <c r="B54" s="7" t="s">
        <v>1165</v>
      </c>
      <c r="C54" s="7">
        <v>56.1</v>
      </c>
      <c r="D54" s="7">
        <v>5.6520000000000001</v>
      </c>
      <c r="E54" s="7">
        <v>1.5649999999999999</v>
      </c>
      <c r="F54" s="7">
        <v>65.8</v>
      </c>
      <c r="G54" s="7">
        <v>5.6520000000000001</v>
      </c>
      <c r="H54" s="7">
        <v>5.3952200000000001</v>
      </c>
      <c r="I54" s="7">
        <v>62.6</v>
      </c>
      <c r="J54" s="7">
        <v>5.6520000000000001</v>
      </c>
      <c r="K54" s="7">
        <v>4.04</v>
      </c>
      <c r="L54" s="7">
        <v>59.1</v>
      </c>
      <c r="M54" s="7">
        <v>5.6840000000000002</v>
      </c>
      <c r="N54" s="7">
        <v>6.3031600000000001</v>
      </c>
      <c r="O54" s="7">
        <v>59.6</v>
      </c>
      <c r="P54" s="7">
        <v>5.6440000000000001</v>
      </c>
      <c r="Q54" s="7">
        <v>6.5170000000000003</v>
      </c>
      <c r="R54" s="7">
        <v>50.8</v>
      </c>
      <c r="S54" s="7">
        <v>5.6639999999999997</v>
      </c>
      <c r="T54" s="7">
        <v>8.7931299999999997</v>
      </c>
      <c r="U54" s="7">
        <v>60</v>
      </c>
      <c r="V54" s="7">
        <v>5.6360000000000001</v>
      </c>
      <c r="W54" s="7">
        <v>6.4160000000000004</v>
      </c>
      <c r="X54" s="7">
        <v>48.2</v>
      </c>
      <c r="Y54" s="7">
        <v>5.64</v>
      </c>
      <c r="Z54" s="7">
        <v>5.6645399999999997</v>
      </c>
      <c r="AA54" s="7">
        <v>36</v>
      </c>
      <c r="AB54" s="7">
        <v>5.72</v>
      </c>
      <c r="AC54" s="7">
        <v>-2.2656100000000001</v>
      </c>
      <c r="AD54" s="7">
        <v>47.4</v>
      </c>
      <c r="AE54" s="7">
        <v>5.7240000000000002</v>
      </c>
      <c r="AF54" s="7">
        <v>1.1839999999999999</v>
      </c>
      <c r="AG54" s="7">
        <v>27.6</v>
      </c>
      <c r="AH54" s="7">
        <v>5.7320000000000002</v>
      </c>
      <c r="AI54" s="7">
        <v>0.42252200000000001</v>
      </c>
      <c r="AJ54" s="7">
        <v>30</v>
      </c>
      <c r="AK54" s="7">
        <v>5.7439999999999998</v>
      </c>
      <c r="AL54" s="7">
        <v>3.7269999999999999</v>
      </c>
      <c r="AM54" s="7">
        <v>17.7</v>
      </c>
      <c r="AN54" s="7">
        <v>5.72</v>
      </c>
      <c r="AO54" s="7">
        <v>4.4542200000000003</v>
      </c>
      <c r="AP54" s="7">
        <v>22.6</v>
      </c>
      <c r="AQ54" s="7">
        <v>5.7519999999999998</v>
      </c>
      <c r="AR54" s="7">
        <v>6.0129999999999999</v>
      </c>
      <c r="AS54" s="7">
        <v>21.4</v>
      </c>
      <c r="AT54" s="7">
        <v>5.7160000000000002</v>
      </c>
      <c r="AU54" s="7">
        <v>4.7904600000000004</v>
      </c>
      <c r="AV54" s="7">
        <v>15.5</v>
      </c>
      <c r="AW54" s="7">
        <v>5.7240000000000002</v>
      </c>
      <c r="AX54" s="7">
        <v>5.2279999999999998</v>
      </c>
    </row>
    <row r="55" spans="1:50" x14ac:dyDescent="0.2">
      <c r="A55" s="6" t="s">
        <v>1166</v>
      </c>
      <c r="B55" s="7" t="s">
        <v>1166</v>
      </c>
      <c r="C55" s="7">
        <v>56.2</v>
      </c>
      <c r="D55" s="7">
        <v>5.6520000000000001</v>
      </c>
      <c r="E55" s="7">
        <v>1.4810000000000001</v>
      </c>
      <c r="F55" s="7">
        <v>65.599999999999994</v>
      </c>
      <c r="G55" s="7">
        <v>5.6559999999999997</v>
      </c>
      <c r="H55" s="7">
        <v>5.3613499999999998</v>
      </c>
      <c r="I55" s="7">
        <v>62.1</v>
      </c>
      <c r="J55" s="7">
        <v>5.6559999999999997</v>
      </c>
      <c r="K55" s="7">
        <v>4.0179999999999998</v>
      </c>
      <c r="L55" s="7">
        <v>58.9</v>
      </c>
      <c r="M55" s="7">
        <v>5.6840000000000002</v>
      </c>
      <c r="N55" s="7">
        <v>6.3031600000000001</v>
      </c>
      <c r="O55" s="7">
        <v>59.7</v>
      </c>
      <c r="P55" s="7">
        <v>5.6440000000000001</v>
      </c>
      <c r="Q55" s="7">
        <v>6.5060000000000002</v>
      </c>
      <c r="R55" s="7">
        <v>50.6</v>
      </c>
      <c r="S55" s="7">
        <v>5.6680000000000001</v>
      </c>
      <c r="T55" s="7">
        <v>8.7931299999999997</v>
      </c>
      <c r="U55" s="7">
        <v>59.9</v>
      </c>
      <c r="V55" s="7">
        <v>5.64</v>
      </c>
      <c r="W55" s="7">
        <v>6.4269999999999996</v>
      </c>
      <c r="X55" s="7">
        <v>48.1</v>
      </c>
      <c r="Y55" s="7">
        <v>5.6360000000000001</v>
      </c>
      <c r="Z55" s="7">
        <v>5.5637400000000001</v>
      </c>
      <c r="AA55" s="7">
        <v>35.700000000000003</v>
      </c>
      <c r="AB55" s="7">
        <v>5.72</v>
      </c>
      <c r="AC55" s="7">
        <v>-2.3997899999999999</v>
      </c>
      <c r="AD55" s="7">
        <v>47.5</v>
      </c>
      <c r="AE55" s="7">
        <v>5.72</v>
      </c>
      <c r="AF55" s="7">
        <v>1.117</v>
      </c>
      <c r="AG55" s="7">
        <v>27.7</v>
      </c>
      <c r="AH55" s="7">
        <v>5.7320000000000002</v>
      </c>
      <c r="AI55" s="7">
        <v>0.388656</v>
      </c>
      <c r="AJ55" s="7">
        <v>29.7</v>
      </c>
      <c r="AK55" s="7">
        <v>5.7480000000000002</v>
      </c>
      <c r="AL55" s="7">
        <v>3.7040000000000002</v>
      </c>
      <c r="AM55" s="7">
        <v>17.8</v>
      </c>
      <c r="AN55" s="7">
        <v>5.72</v>
      </c>
      <c r="AO55" s="7">
        <v>4.42035</v>
      </c>
      <c r="AP55" s="7">
        <v>21.9</v>
      </c>
      <c r="AQ55" s="7">
        <v>5.7519999999999998</v>
      </c>
      <c r="AR55" s="7">
        <v>6.0460000000000003</v>
      </c>
      <c r="AS55" s="7">
        <v>21</v>
      </c>
      <c r="AT55" s="7">
        <v>5.72</v>
      </c>
      <c r="AU55" s="7">
        <v>4.9243199999999998</v>
      </c>
      <c r="AV55" s="7">
        <v>15.5</v>
      </c>
      <c r="AW55" s="7">
        <v>5.7240000000000002</v>
      </c>
      <c r="AX55" s="7">
        <v>5.2439999999999998</v>
      </c>
    </row>
    <row r="56" spans="1:50" x14ac:dyDescent="0.2">
      <c r="A56" s="6" t="s">
        <v>1167</v>
      </c>
      <c r="B56" s="7" t="s">
        <v>1167</v>
      </c>
      <c r="C56" s="7">
        <v>56.1</v>
      </c>
      <c r="D56" s="7">
        <v>5.6520000000000001</v>
      </c>
      <c r="E56" s="7">
        <v>1.363</v>
      </c>
      <c r="F56" s="7">
        <v>65</v>
      </c>
      <c r="G56" s="7">
        <v>5.6559999999999997</v>
      </c>
      <c r="H56" s="7">
        <v>5.1936299999999997</v>
      </c>
      <c r="I56" s="7">
        <v>61.6</v>
      </c>
      <c r="J56" s="7">
        <v>5.6559999999999997</v>
      </c>
      <c r="K56" s="7">
        <v>3.8610000000000002</v>
      </c>
      <c r="L56" s="7">
        <v>58.4</v>
      </c>
      <c r="M56" s="7">
        <v>5.6879999999999997</v>
      </c>
      <c r="N56" s="7">
        <v>6.2023700000000002</v>
      </c>
      <c r="O56" s="7">
        <v>59.2</v>
      </c>
      <c r="P56" s="7">
        <v>5.6440000000000001</v>
      </c>
      <c r="Q56" s="7">
        <v>6.3819999999999997</v>
      </c>
      <c r="R56" s="7">
        <v>50.3</v>
      </c>
      <c r="S56" s="7">
        <v>5.6680000000000001</v>
      </c>
      <c r="T56" s="7">
        <v>8.5576799999999995</v>
      </c>
      <c r="U56" s="7">
        <v>59.4</v>
      </c>
      <c r="V56" s="7">
        <v>5.64</v>
      </c>
      <c r="W56" s="7">
        <v>6.1360000000000001</v>
      </c>
      <c r="X56" s="7">
        <v>47.8</v>
      </c>
      <c r="Y56" s="7">
        <v>5.64</v>
      </c>
      <c r="Z56" s="7">
        <v>5.3952200000000001</v>
      </c>
      <c r="AA56" s="7">
        <v>35.700000000000003</v>
      </c>
      <c r="AB56" s="7">
        <v>5.72</v>
      </c>
      <c r="AC56" s="7">
        <v>-2.4669099999999999</v>
      </c>
      <c r="AD56" s="7">
        <v>46.8</v>
      </c>
      <c r="AE56" s="7">
        <v>5.7240000000000002</v>
      </c>
      <c r="AF56" s="7">
        <v>0.97099999999999997</v>
      </c>
      <c r="AG56" s="7">
        <v>27.2</v>
      </c>
      <c r="AH56" s="7">
        <v>5.7359999999999998</v>
      </c>
      <c r="AI56" s="7">
        <v>0.18707099999999999</v>
      </c>
      <c r="AJ56" s="7">
        <v>29.8</v>
      </c>
      <c r="AK56" s="7">
        <v>5.7439999999999998</v>
      </c>
      <c r="AL56" s="7">
        <v>3.5920000000000001</v>
      </c>
      <c r="AM56" s="7">
        <v>17.5</v>
      </c>
      <c r="AN56" s="7">
        <v>5.72</v>
      </c>
      <c r="AO56" s="7">
        <v>4.3864900000000002</v>
      </c>
      <c r="AP56" s="7">
        <v>21.6</v>
      </c>
      <c r="AQ56" s="7">
        <v>5.7480000000000002</v>
      </c>
      <c r="AR56" s="7">
        <v>5.7990000000000004</v>
      </c>
      <c r="AS56" s="7">
        <v>20.399999999999999</v>
      </c>
      <c r="AT56" s="7">
        <v>5.72</v>
      </c>
      <c r="AU56" s="7">
        <v>4.4542200000000003</v>
      </c>
      <c r="AV56" s="7">
        <v>15.2</v>
      </c>
      <c r="AW56" s="7">
        <v>5.7240000000000002</v>
      </c>
      <c r="AX56" s="7">
        <v>4.9249999999999998</v>
      </c>
    </row>
    <row r="57" spans="1:50" x14ac:dyDescent="0.2">
      <c r="A57" s="6" t="s">
        <v>1168</v>
      </c>
      <c r="B57" s="7" t="s">
        <v>1168</v>
      </c>
      <c r="C57" s="7">
        <v>56.2</v>
      </c>
      <c r="D57" s="7">
        <v>5.6559999999999997</v>
      </c>
      <c r="E57" s="7">
        <v>1.397</v>
      </c>
      <c r="F57" s="7">
        <v>65.400000000000006</v>
      </c>
      <c r="G57" s="7">
        <v>5.6559999999999997</v>
      </c>
      <c r="H57" s="7">
        <v>5.1936299999999997</v>
      </c>
      <c r="I57" s="7">
        <v>61.6</v>
      </c>
      <c r="J57" s="7">
        <v>5.66</v>
      </c>
      <c r="K57" s="7">
        <v>3.7829999999999999</v>
      </c>
      <c r="L57" s="7">
        <v>58.5</v>
      </c>
      <c r="M57" s="7">
        <v>5.6879999999999997</v>
      </c>
      <c r="N57" s="7">
        <v>6.1015699999999997</v>
      </c>
      <c r="O57" s="7">
        <v>59.1</v>
      </c>
      <c r="P57" s="7">
        <v>5.6440000000000001</v>
      </c>
      <c r="Q57" s="7">
        <v>6.2930000000000001</v>
      </c>
      <c r="R57" s="7">
        <v>50.2</v>
      </c>
      <c r="S57" s="7">
        <v>5.6680000000000001</v>
      </c>
      <c r="T57" s="7">
        <v>8.6592800000000008</v>
      </c>
      <c r="U57" s="7">
        <v>59.2</v>
      </c>
      <c r="V57" s="7">
        <v>5.64</v>
      </c>
      <c r="W57" s="7">
        <v>6.2140000000000004</v>
      </c>
      <c r="X57" s="7">
        <v>47.8</v>
      </c>
      <c r="Y57" s="7">
        <v>5.64</v>
      </c>
      <c r="Z57" s="7">
        <v>5.3613499999999998</v>
      </c>
      <c r="AA57" s="7">
        <v>35.6</v>
      </c>
      <c r="AB57" s="7">
        <v>5.7240000000000002</v>
      </c>
      <c r="AC57" s="7">
        <v>-2.3997899999999999</v>
      </c>
      <c r="AD57" s="7">
        <v>46.9</v>
      </c>
      <c r="AE57" s="7">
        <v>5.7240000000000002</v>
      </c>
      <c r="AF57" s="7">
        <v>0.94899999999999995</v>
      </c>
      <c r="AG57" s="7">
        <v>26.9</v>
      </c>
      <c r="AH57" s="7">
        <v>5.7359999999999998</v>
      </c>
      <c r="AI57" s="7">
        <v>5.3218399999999999E-2</v>
      </c>
      <c r="AJ57" s="7">
        <v>29.4</v>
      </c>
      <c r="AK57" s="7">
        <v>5.7480000000000002</v>
      </c>
      <c r="AL57" s="7">
        <v>3.4239999999999999</v>
      </c>
      <c r="AM57" s="7">
        <v>17.600000000000001</v>
      </c>
      <c r="AN57" s="7">
        <v>5.7240000000000002</v>
      </c>
      <c r="AO57" s="7">
        <v>4.1171699999999998</v>
      </c>
      <c r="AP57" s="7">
        <v>21.3</v>
      </c>
      <c r="AQ57" s="7">
        <v>5.7519999999999998</v>
      </c>
      <c r="AR57" s="7">
        <v>5.7990000000000004</v>
      </c>
      <c r="AS57" s="7">
        <v>20.3</v>
      </c>
      <c r="AT57" s="7">
        <v>5.7240000000000002</v>
      </c>
      <c r="AU57" s="7">
        <v>4.6219400000000004</v>
      </c>
      <c r="AV57" s="7">
        <v>15.5</v>
      </c>
      <c r="AW57" s="7">
        <v>5.7279999999999998</v>
      </c>
      <c r="AX57" s="7">
        <v>4.992</v>
      </c>
    </row>
    <row r="58" spans="1:50" x14ac:dyDescent="0.2">
      <c r="A58" s="6" t="s">
        <v>1169</v>
      </c>
      <c r="B58" s="7" t="s">
        <v>1169</v>
      </c>
      <c r="C58" s="7">
        <v>55.8</v>
      </c>
      <c r="D58" s="7">
        <v>5.6559999999999997</v>
      </c>
      <c r="E58" s="7">
        <v>1.296</v>
      </c>
      <c r="F58" s="7">
        <v>65.2</v>
      </c>
      <c r="G58" s="7">
        <v>5.6559999999999997</v>
      </c>
      <c r="H58" s="7">
        <v>5.15977</v>
      </c>
      <c r="I58" s="7">
        <v>61.6</v>
      </c>
      <c r="J58" s="7">
        <v>5.66</v>
      </c>
      <c r="K58" s="7">
        <v>3.8050000000000002</v>
      </c>
      <c r="L58" s="7">
        <v>58.3</v>
      </c>
      <c r="M58" s="7">
        <v>5.6879999999999997</v>
      </c>
      <c r="N58" s="7">
        <v>6.1015699999999997</v>
      </c>
      <c r="O58" s="7">
        <v>59</v>
      </c>
      <c r="P58" s="7">
        <v>5.6440000000000001</v>
      </c>
      <c r="Q58" s="7">
        <v>6.27</v>
      </c>
      <c r="R58" s="7">
        <v>50</v>
      </c>
      <c r="S58" s="7">
        <v>5.6719999999999997</v>
      </c>
      <c r="T58" s="7">
        <v>8.6254200000000001</v>
      </c>
      <c r="U58" s="7">
        <v>59.2</v>
      </c>
      <c r="V58" s="7">
        <v>5.64</v>
      </c>
      <c r="W58" s="7">
        <v>6.1470000000000002</v>
      </c>
      <c r="X58" s="7">
        <v>47.9</v>
      </c>
      <c r="Y58" s="7">
        <v>5.64</v>
      </c>
      <c r="Z58" s="7">
        <v>5.32829</v>
      </c>
      <c r="AA58" s="7">
        <v>35.5</v>
      </c>
      <c r="AB58" s="7">
        <v>5.72</v>
      </c>
      <c r="AC58" s="7">
        <v>-2.56758</v>
      </c>
      <c r="AD58" s="7">
        <v>46.5</v>
      </c>
      <c r="AE58" s="7">
        <v>5.72</v>
      </c>
      <c r="AF58" s="7">
        <v>0.91500000000000004</v>
      </c>
      <c r="AG58" s="7">
        <v>27.2</v>
      </c>
      <c r="AH58" s="7">
        <v>5.7359999999999998</v>
      </c>
      <c r="AI58" s="7">
        <v>0.15320500000000001</v>
      </c>
      <c r="AJ58" s="7">
        <v>29.4</v>
      </c>
      <c r="AK58" s="7">
        <v>5.7439999999999998</v>
      </c>
      <c r="AL58" s="7">
        <v>3.4460000000000002</v>
      </c>
      <c r="AM58" s="7">
        <v>17.3</v>
      </c>
      <c r="AN58" s="7">
        <v>5.7240000000000002</v>
      </c>
      <c r="AO58" s="7">
        <v>4.0841099999999999</v>
      </c>
      <c r="AP58" s="7">
        <v>21.3</v>
      </c>
      <c r="AQ58" s="7">
        <v>5.7519999999999998</v>
      </c>
      <c r="AR58" s="7">
        <v>5.7320000000000002</v>
      </c>
      <c r="AS58" s="7">
        <v>20.2</v>
      </c>
      <c r="AT58" s="7">
        <v>5.72</v>
      </c>
      <c r="AU58" s="7">
        <v>4.4872800000000002</v>
      </c>
      <c r="AV58" s="7">
        <v>15.5</v>
      </c>
      <c r="AW58" s="7">
        <v>5.7279999999999998</v>
      </c>
      <c r="AX58" s="7">
        <v>4.9080000000000004</v>
      </c>
    </row>
    <row r="59" spans="1:50" x14ac:dyDescent="0.2">
      <c r="A59" s="6" t="s">
        <v>1170</v>
      </c>
      <c r="B59" s="7" t="s">
        <v>1170</v>
      </c>
      <c r="C59" s="7">
        <v>55.6</v>
      </c>
      <c r="D59" s="7">
        <v>5.6559999999999997</v>
      </c>
      <c r="E59" s="7">
        <v>1.212</v>
      </c>
      <c r="F59" s="7">
        <v>64.900000000000006</v>
      </c>
      <c r="G59" s="7">
        <v>5.66</v>
      </c>
      <c r="H59" s="7">
        <v>5.0928399999999998</v>
      </c>
      <c r="I59" s="7">
        <v>61.1</v>
      </c>
      <c r="J59" s="7">
        <v>5.66</v>
      </c>
      <c r="K59" s="7">
        <v>3.6930000000000001</v>
      </c>
      <c r="L59" s="7">
        <v>58.6</v>
      </c>
      <c r="M59" s="7">
        <v>5.6879999999999997</v>
      </c>
      <c r="N59" s="7">
        <v>5.9669100000000004</v>
      </c>
      <c r="O59" s="7">
        <v>59</v>
      </c>
      <c r="P59" s="7">
        <v>5.6440000000000001</v>
      </c>
      <c r="Q59" s="7">
        <v>6.1920000000000002</v>
      </c>
      <c r="R59" s="7">
        <v>50.1</v>
      </c>
      <c r="S59" s="7">
        <v>5.6680000000000001</v>
      </c>
      <c r="T59" s="7">
        <v>8.4230199999999993</v>
      </c>
      <c r="U59" s="7">
        <v>59</v>
      </c>
      <c r="V59" s="7">
        <v>5.64</v>
      </c>
      <c r="W59" s="7">
        <v>6.0229999999999997</v>
      </c>
      <c r="X59" s="7">
        <v>47.8</v>
      </c>
      <c r="Y59" s="7">
        <v>5.64</v>
      </c>
      <c r="Z59" s="7">
        <v>5.2605599999999999</v>
      </c>
      <c r="AA59" s="7">
        <v>35.6</v>
      </c>
      <c r="AB59" s="7">
        <v>5.72</v>
      </c>
      <c r="AC59" s="7">
        <v>-2.66825</v>
      </c>
      <c r="AD59" s="7">
        <v>46.7</v>
      </c>
      <c r="AE59" s="7">
        <v>5.7240000000000002</v>
      </c>
      <c r="AF59" s="7">
        <v>0.81499999999999995</v>
      </c>
      <c r="AG59" s="7">
        <v>27.1</v>
      </c>
      <c r="AH59" s="7">
        <v>5.7359999999999998</v>
      </c>
      <c r="AI59" s="7">
        <v>1.93522E-2</v>
      </c>
      <c r="AJ59" s="7">
        <v>29.2</v>
      </c>
      <c r="AK59" s="7">
        <v>5.7439999999999998</v>
      </c>
      <c r="AL59" s="7">
        <v>3.39</v>
      </c>
      <c r="AM59" s="7">
        <v>17.3</v>
      </c>
      <c r="AN59" s="7">
        <v>5.7240000000000002</v>
      </c>
      <c r="AO59" s="7">
        <v>4.1848999999999998</v>
      </c>
      <c r="AP59" s="7">
        <v>20.6</v>
      </c>
      <c r="AQ59" s="7">
        <v>5.7519999999999998</v>
      </c>
      <c r="AR59" s="7">
        <v>5.665</v>
      </c>
      <c r="AS59" s="7">
        <v>20.3</v>
      </c>
      <c r="AT59" s="7">
        <v>5.7240000000000002</v>
      </c>
      <c r="AU59" s="7">
        <v>4.3864900000000002</v>
      </c>
      <c r="AV59" s="7">
        <v>15.2</v>
      </c>
      <c r="AW59" s="7">
        <v>5.7279999999999998</v>
      </c>
      <c r="AX59" s="7">
        <v>4.8239999999999998</v>
      </c>
    </row>
    <row r="60" spans="1:50" x14ac:dyDescent="0.2">
      <c r="A60" s="6" t="s">
        <v>1171</v>
      </c>
      <c r="B60" s="7" t="s">
        <v>1171</v>
      </c>
      <c r="C60" s="7">
        <v>54.5</v>
      </c>
      <c r="D60" s="7">
        <v>5.6639999999999997</v>
      </c>
      <c r="E60" s="7">
        <v>7.0000000000000007E-2</v>
      </c>
      <c r="F60" s="7">
        <v>62.8</v>
      </c>
      <c r="G60" s="7">
        <v>5.6639999999999997</v>
      </c>
      <c r="H60" s="7">
        <v>3.7478699999999998</v>
      </c>
      <c r="I60" s="7">
        <v>60.3</v>
      </c>
      <c r="J60" s="7">
        <v>5.6639999999999997</v>
      </c>
      <c r="K60" s="7">
        <v>2.5049999999999999</v>
      </c>
      <c r="L60" s="7">
        <v>57.8</v>
      </c>
      <c r="M60" s="7">
        <v>5.6879999999999997</v>
      </c>
      <c r="N60" s="7">
        <v>4.8573899999999997</v>
      </c>
      <c r="O60" s="7">
        <v>58.4</v>
      </c>
      <c r="P60" s="7">
        <v>5.6520000000000001</v>
      </c>
      <c r="Q60" s="7">
        <v>5.0369999999999999</v>
      </c>
      <c r="R60" s="7">
        <v>49.3</v>
      </c>
      <c r="S60" s="7">
        <v>5.6760000000000002</v>
      </c>
      <c r="T60" s="7">
        <v>7.2788300000000001</v>
      </c>
      <c r="U60" s="7">
        <v>57.9</v>
      </c>
      <c r="V60" s="7">
        <v>5.6479999999999997</v>
      </c>
      <c r="W60" s="7">
        <v>4.7119999999999997</v>
      </c>
      <c r="X60" s="7">
        <v>47.2</v>
      </c>
      <c r="Y60" s="7">
        <v>5.6479999999999997</v>
      </c>
      <c r="Z60" s="7">
        <v>3.6809400000000001</v>
      </c>
      <c r="AA60" s="7">
        <v>34.799999999999997</v>
      </c>
      <c r="AB60" s="7">
        <v>5.7240000000000002</v>
      </c>
      <c r="AC60" s="7">
        <v>-3.6074999999999999</v>
      </c>
      <c r="AD60" s="7">
        <v>46.1</v>
      </c>
      <c r="AE60" s="7">
        <v>5.7279999999999998</v>
      </c>
      <c r="AF60" s="7">
        <v>-0.317</v>
      </c>
      <c r="AG60" s="7">
        <v>27</v>
      </c>
      <c r="AH60" s="7">
        <v>5.7359999999999998</v>
      </c>
      <c r="AI60" s="7">
        <v>-1.09101</v>
      </c>
      <c r="AJ60" s="7">
        <v>29</v>
      </c>
      <c r="AK60" s="7">
        <v>5.7519999999999998</v>
      </c>
      <c r="AL60" s="7">
        <v>2.2469999999999999</v>
      </c>
      <c r="AM60" s="7">
        <v>16.899999999999999</v>
      </c>
      <c r="AN60" s="7">
        <v>5.7279999999999998</v>
      </c>
      <c r="AO60" s="7">
        <v>2.9745900000000001</v>
      </c>
      <c r="AP60" s="7">
        <v>21.7</v>
      </c>
      <c r="AQ60" s="7">
        <v>5.7519999999999998</v>
      </c>
      <c r="AR60" s="7">
        <v>4.4770000000000003</v>
      </c>
      <c r="AS60" s="7">
        <v>21</v>
      </c>
      <c r="AT60" s="7">
        <v>5.72</v>
      </c>
      <c r="AU60" s="7">
        <v>3.1761699999999999</v>
      </c>
      <c r="AV60" s="7">
        <v>15.1</v>
      </c>
      <c r="AW60" s="7">
        <v>5.7279999999999998</v>
      </c>
      <c r="AX60" s="7">
        <v>3.4289999999999998</v>
      </c>
    </row>
    <row r="61" spans="1:50" x14ac:dyDescent="0.2">
      <c r="A61" s="6" t="s">
        <v>1172</v>
      </c>
      <c r="B61" s="7" t="s">
        <v>1172</v>
      </c>
      <c r="C61" s="7">
        <v>54.4</v>
      </c>
      <c r="D61" s="7">
        <v>5.66</v>
      </c>
      <c r="E61" s="7">
        <v>3.0000000000000001E-3</v>
      </c>
      <c r="F61" s="7">
        <v>62.9</v>
      </c>
      <c r="G61" s="7">
        <v>5.6639999999999997</v>
      </c>
      <c r="H61" s="7">
        <v>3.714</v>
      </c>
      <c r="I61" s="7">
        <v>59.4</v>
      </c>
      <c r="J61" s="7">
        <v>5.6680000000000001</v>
      </c>
      <c r="K61" s="7">
        <v>2.46</v>
      </c>
      <c r="L61" s="7">
        <v>57.2</v>
      </c>
      <c r="M61" s="7">
        <v>5.6920000000000002</v>
      </c>
      <c r="N61" s="7">
        <v>4.7565999999999997</v>
      </c>
      <c r="O61" s="7">
        <v>57.9</v>
      </c>
      <c r="P61" s="7">
        <v>5.6520000000000001</v>
      </c>
      <c r="Q61" s="7">
        <v>4.9809999999999999</v>
      </c>
      <c r="R61" s="7">
        <v>49</v>
      </c>
      <c r="S61" s="7">
        <v>5.6760000000000002</v>
      </c>
      <c r="T61" s="7">
        <v>7.3465600000000002</v>
      </c>
      <c r="U61" s="7">
        <v>57.6</v>
      </c>
      <c r="V61" s="7">
        <v>5.6479999999999997</v>
      </c>
      <c r="W61" s="7">
        <v>4.6900000000000004</v>
      </c>
      <c r="X61" s="7">
        <v>46.7</v>
      </c>
      <c r="Y61" s="7">
        <v>5.6479999999999997</v>
      </c>
      <c r="Z61" s="7">
        <v>3.6470699999999998</v>
      </c>
      <c r="AA61" s="7">
        <v>34.200000000000003</v>
      </c>
      <c r="AB61" s="7">
        <v>5.7240000000000002</v>
      </c>
      <c r="AC61" s="7">
        <v>-3.7080099999999998</v>
      </c>
      <c r="AD61" s="7">
        <v>45.4</v>
      </c>
      <c r="AE61" s="7">
        <v>5.7279999999999998</v>
      </c>
      <c r="AF61" s="7">
        <v>-0.36199999999999999</v>
      </c>
      <c r="AG61" s="7">
        <v>26.8</v>
      </c>
      <c r="AH61" s="7">
        <v>5.74</v>
      </c>
      <c r="AI61" s="7">
        <v>-1.09101</v>
      </c>
      <c r="AJ61" s="7">
        <v>28.9</v>
      </c>
      <c r="AK61" s="7">
        <v>5.7560000000000002</v>
      </c>
      <c r="AL61" s="7">
        <v>2.169</v>
      </c>
      <c r="AM61" s="7">
        <v>17</v>
      </c>
      <c r="AN61" s="7">
        <v>5.7279999999999998</v>
      </c>
      <c r="AO61" s="7">
        <v>2.8407300000000002</v>
      </c>
      <c r="AP61" s="7">
        <v>21.2</v>
      </c>
      <c r="AQ61" s="7">
        <v>5.7560000000000002</v>
      </c>
      <c r="AR61" s="7">
        <v>4.4210000000000003</v>
      </c>
      <c r="AS61" s="7">
        <v>20.3</v>
      </c>
      <c r="AT61" s="7">
        <v>5.7279999999999998</v>
      </c>
      <c r="AU61" s="7">
        <v>3.07538</v>
      </c>
      <c r="AV61" s="7">
        <v>15</v>
      </c>
      <c r="AW61" s="7">
        <v>5.7320000000000002</v>
      </c>
      <c r="AX61" s="7">
        <v>3.3610000000000002</v>
      </c>
    </row>
    <row r="62" spans="1:50" x14ac:dyDescent="0.2">
      <c r="A62" s="6" t="s">
        <v>1173</v>
      </c>
      <c r="B62" s="7" t="s">
        <v>1173</v>
      </c>
      <c r="C62" s="7">
        <v>54.2</v>
      </c>
      <c r="D62" s="7">
        <v>5.6639999999999997</v>
      </c>
      <c r="E62" s="7">
        <v>-4.7E-2</v>
      </c>
      <c r="F62" s="7">
        <v>62.6</v>
      </c>
      <c r="G62" s="7">
        <v>5.6680000000000001</v>
      </c>
      <c r="H62" s="7">
        <v>3.6809400000000001</v>
      </c>
      <c r="I62" s="7">
        <v>59.8</v>
      </c>
      <c r="J62" s="7">
        <v>5.6719999999999997</v>
      </c>
      <c r="K62" s="7">
        <v>2.415</v>
      </c>
      <c r="L62" s="7">
        <v>57.2</v>
      </c>
      <c r="M62" s="7">
        <v>5.6959999999999997</v>
      </c>
      <c r="N62" s="7">
        <v>4.7565999999999997</v>
      </c>
      <c r="O62" s="7">
        <v>57.9</v>
      </c>
      <c r="P62" s="7">
        <v>5.6559999999999997</v>
      </c>
      <c r="Q62" s="7">
        <v>4.9139999999999997</v>
      </c>
      <c r="R62" s="7">
        <v>48.7</v>
      </c>
      <c r="S62" s="7">
        <v>5.6760000000000002</v>
      </c>
      <c r="T62" s="7">
        <v>7.1780400000000002</v>
      </c>
      <c r="U62" s="7">
        <v>57.2</v>
      </c>
      <c r="V62" s="7">
        <v>5.6520000000000001</v>
      </c>
      <c r="W62" s="7">
        <v>4.6559999999999997</v>
      </c>
      <c r="X62" s="7">
        <v>46.4</v>
      </c>
      <c r="Y62" s="7">
        <v>5.6479999999999997</v>
      </c>
      <c r="Z62" s="7">
        <v>3.6470699999999998</v>
      </c>
      <c r="AA62" s="7">
        <v>34.1</v>
      </c>
      <c r="AB62" s="7">
        <v>5.7279999999999998</v>
      </c>
      <c r="AC62" s="7">
        <v>-3.7751700000000001</v>
      </c>
      <c r="AD62" s="7">
        <v>45.4</v>
      </c>
      <c r="AE62" s="7">
        <v>5.7359999999999998</v>
      </c>
      <c r="AF62" s="7">
        <v>-0.42899999999999999</v>
      </c>
      <c r="AG62" s="7">
        <v>26.6</v>
      </c>
      <c r="AH62" s="7">
        <v>5.7439999999999998</v>
      </c>
      <c r="AI62" s="7">
        <v>-1.1916500000000001</v>
      </c>
      <c r="AJ62" s="7">
        <v>28.5</v>
      </c>
      <c r="AK62" s="7">
        <v>5.7519999999999998</v>
      </c>
      <c r="AL62" s="7">
        <v>2.1240000000000001</v>
      </c>
      <c r="AM62" s="7">
        <v>16.7</v>
      </c>
      <c r="AN62" s="7">
        <v>5.7279999999999998</v>
      </c>
      <c r="AO62" s="7">
        <v>2.80687</v>
      </c>
      <c r="AP62" s="7">
        <v>20.9</v>
      </c>
      <c r="AQ62" s="7">
        <v>5.76</v>
      </c>
      <c r="AR62" s="7">
        <v>4.3760000000000003</v>
      </c>
      <c r="AS62" s="7">
        <v>20.2</v>
      </c>
      <c r="AT62" s="7">
        <v>5.7279999999999998</v>
      </c>
      <c r="AU62" s="7">
        <v>3.1431100000000001</v>
      </c>
      <c r="AV62" s="7">
        <v>14.8</v>
      </c>
      <c r="AW62" s="7">
        <v>5.7359999999999998</v>
      </c>
      <c r="AX62" s="7">
        <v>3.395</v>
      </c>
    </row>
    <row r="63" spans="1:50" x14ac:dyDescent="0.2">
      <c r="A63" s="6" t="s">
        <v>1174</v>
      </c>
      <c r="B63" s="7" t="s">
        <v>1174</v>
      </c>
      <c r="C63" s="7">
        <v>54</v>
      </c>
      <c r="D63" s="7">
        <v>5.6680000000000001</v>
      </c>
      <c r="E63" s="7">
        <v>-0.14799999999999999</v>
      </c>
      <c r="F63" s="7">
        <v>62.3</v>
      </c>
      <c r="G63" s="7">
        <v>5.6680000000000001</v>
      </c>
      <c r="H63" s="7">
        <v>3.5462799999999999</v>
      </c>
      <c r="I63" s="7">
        <v>59.4</v>
      </c>
      <c r="J63" s="7">
        <v>5.6680000000000001</v>
      </c>
      <c r="K63" s="7">
        <v>2.37</v>
      </c>
      <c r="L63" s="7">
        <v>56.7</v>
      </c>
      <c r="M63" s="7">
        <v>5.6959999999999997</v>
      </c>
      <c r="N63" s="7">
        <v>4.7227300000000003</v>
      </c>
      <c r="O63" s="7">
        <v>57.8</v>
      </c>
      <c r="P63" s="7">
        <v>5.6559999999999997</v>
      </c>
      <c r="Q63" s="7">
        <v>4.9139999999999997</v>
      </c>
      <c r="R63" s="7">
        <v>48.6</v>
      </c>
      <c r="S63" s="7">
        <v>5.68</v>
      </c>
      <c r="T63" s="7">
        <v>7.2119</v>
      </c>
      <c r="U63" s="7">
        <v>57.1</v>
      </c>
      <c r="V63" s="7">
        <v>5.6520000000000001</v>
      </c>
      <c r="W63" s="7">
        <v>4.5890000000000004</v>
      </c>
      <c r="X63" s="7">
        <v>46.4</v>
      </c>
      <c r="Y63" s="7">
        <v>5.6520000000000001</v>
      </c>
      <c r="Z63" s="7">
        <v>3.61321</v>
      </c>
      <c r="AA63" s="7">
        <v>34</v>
      </c>
      <c r="AB63" s="7">
        <v>5.7320000000000002</v>
      </c>
      <c r="AC63" s="7">
        <v>-3.84226</v>
      </c>
      <c r="AD63" s="7">
        <v>45</v>
      </c>
      <c r="AE63" s="7">
        <v>5.7320000000000002</v>
      </c>
      <c r="AF63" s="7">
        <v>-0.48499999999999999</v>
      </c>
      <c r="AG63" s="7">
        <v>26.6</v>
      </c>
      <c r="AH63" s="7">
        <v>5.74</v>
      </c>
      <c r="AI63" s="7">
        <v>-1.15815</v>
      </c>
      <c r="AJ63" s="7">
        <v>28.3</v>
      </c>
      <c r="AK63" s="7">
        <v>5.7519999999999998</v>
      </c>
      <c r="AL63" s="7">
        <v>2.1240000000000001</v>
      </c>
      <c r="AM63" s="7">
        <v>16.600000000000001</v>
      </c>
      <c r="AN63" s="7">
        <v>5.7279999999999998</v>
      </c>
      <c r="AO63" s="7">
        <v>2.80687</v>
      </c>
      <c r="AP63" s="7">
        <v>20.8</v>
      </c>
      <c r="AQ63" s="7">
        <v>5.76</v>
      </c>
      <c r="AR63" s="7">
        <v>4.32</v>
      </c>
      <c r="AS63" s="7">
        <v>19.7</v>
      </c>
      <c r="AT63" s="7">
        <v>5.7320000000000002</v>
      </c>
      <c r="AU63" s="7">
        <v>2.9415300000000002</v>
      </c>
      <c r="AV63" s="7">
        <v>14.8</v>
      </c>
      <c r="AW63" s="7">
        <v>5.7359999999999998</v>
      </c>
      <c r="AX63" s="7">
        <v>3.2770000000000001</v>
      </c>
    </row>
    <row r="64" spans="1:50" x14ac:dyDescent="0.2">
      <c r="A64" s="6" t="s">
        <v>1175</v>
      </c>
      <c r="B64" s="7" t="s">
        <v>1175</v>
      </c>
      <c r="C64" s="7">
        <v>54.3</v>
      </c>
      <c r="D64" s="7">
        <v>5.6639999999999997</v>
      </c>
      <c r="E64" s="7">
        <v>-8.1000000000000003E-2</v>
      </c>
      <c r="F64" s="7">
        <v>62.3</v>
      </c>
      <c r="G64" s="7">
        <v>5.6680000000000001</v>
      </c>
      <c r="H64" s="7">
        <v>3.5793400000000002</v>
      </c>
      <c r="I64" s="7">
        <v>59.2</v>
      </c>
      <c r="J64" s="7">
        <v>5.6680000000000001</v>
      </c>
      <c r="K64" s="7">
        <v>2.3479999999999999</v>
      </c>
      <c r="L64" s="7">
        <v>56.6</v>
      </c>
      <c r="M64" s="7">
        <v>5.6920000000000002</v>
      </c>
      <c r="N64" s="7">
        <v>4.6558099999999998</v>
      </c>
      <c r="O64" s="7">
        <v>57.4</v>
      </c>
      <c r="P64" s="7">
        <v>5.6520000000000001</v>
      </c>
      <c r="Q64" s="7">
        <v>4.8689999999999998</v>
      </c>
      <c r="R64" s="7">
        <v>48.3</v>
      </c>
      <c r="S64" s="7">
        <v>5.68</v>
      </c>
      <c r="T64" s="7">
        <v>7.1449800000000003</v>
      </c>
      <c r="U64" s="7">
        <v>56.8</v>
      </c>
      <c r="V64" s="7">
        <v>5.6520000000000001</v>
      </c>
      <c r="W64" s="7">
        <v>4.5439999999999996</v>
      </c>
      <c r="X64" s="7">
        <v>46.3</v>
      </c>
      <c r="Y64" s="7">
        <v>5.6520000000000001</v>
      </c>
      <c r="Z64" s="7">
        <v>3.5124200000000001</v>
      </c>
      <c r="AA64" s="7">
        <v>33.9</v>
      </c>
      <c r="AB64" s="7">
        <v>5.7320000000000002</v>
      </c>
      <c r="AC64" s="7">
        <v>-3.7416299999999998</v>
      </c>
      <c r="AD64" s="7">
        <v>45</v>
      </c>
      <c r="AE64" s="7">
        <v>5.7359999999999998</v>
      </c>
      <c r="AF64" s="7">
        <v>-0.45100000000000001</v>
      </c>
      <c r="AG64" s="7">
        <v>26.5</v>
      </c>
      <c r="AH64" s="7">
        <v>5.7439999999999998</v>
      </c>
      <c r="AI64" s="7">
        <v>-1.1916500000000001</v>
      </c>
      <c r="AJ64" s="7">
        <v>28.6</v>
      </c>
      <c r="AK64" s="7">
        <v>5.7519999999999998</v>
      </c>
      <c r="AL64" s="7">
        <v>2.09</v>
      </c>
      <c r="AM64" s="7">
        <v>16.600000000000001</v>
      </c>
      <c r="AN64" s="7">
        <v>5.7279999999999998</v>
      </c>
      <c r="AO64" s="7">
        <v>2.80687</v>
      </c>
      <c r="AP64" s="7">
        <v>20.3</v>
      </c>
      <c r="AQ64" s="7">
        <v>5.7560000000000002</v>
      </c>
      <c r="AR64" s="7">
        <v>4.3090000000000002</v>
      </c>
      <c r="AS64" s="7">
        <v>19.5</v>
      </c>
      <c r="AT64" s="7">
        <v>5.7320000000000002</v>
      </c>
      <c r="AU64" s="7">
        <v>2.9745900000000001</v>
      </c>
      <c r="AV64" s="7">
        <v>14.5</v>
      </c>
      <c r="AW64" s="7">
        <v>5.7320000000000002</v>
      </c>
      <c r="AX64" s="7">
        <v>3.2440000000000002</v>
      </c>
    </row>
    <row r="65" spans="1:50" x14ac:dyDescent="0.2">
      <c r="A65" s="6" t="s">
        <v>1176</v>
      </c>
      <c r="B65" s="7" t="s">
        <v>1176</v>
      </c>
      <c r="C65" s="7">
        <v>51.5</v>
      </c>
      <c r="D65" s="7">
        <v>5.6719999999999997</v>
      </c>
      <c r="E65" s="7">
        <v>-1.474</v>
      </c>
      <c r="F65" s="7">
        <v>60</v>
      </c>
      <c r="G65" s="7">
        <v>5.6760000000000002</v>
      </c>
      <c r="H65" s="7">
        <v>1.9666600000000001</v>
      </c>
      <c r="I65" s="7">
        <v>57.7</v>
      </c>
      <c r="J65" s="7">
        <v>5.6760000000000002</v>
      </c>
      <c r="K65" s="7">
        <v>0.94799999999999995</v>
      </c>
      <c r="L65" s="7">
        <v>54.5</v>
      </c>
      <c r="M65" s="7">
        <v>5.7</v>
      </c>
      <c r="N65" s="7">
        <v>3.2439100000000001</v>
      </c>
      <c r="O65" s="7">
        <v>56</v>
      </c>
      <c r="P65" s="7">
        <v>5.6639999999999997</v>
      </c>
      <c r="Q65" s="7">
        <v>3.536</v>
      </c>
      <c r="R65" s="7">
        <v>47.1</v>
      </c>
      <c r="S65" s="7">
        <v>5.6840000000000002</v>
      </c>
      <c r="T65" s="7">
        <v>5.8999899999999998</v>
      </c>
      <c r="U65" s="7">
        <v>55.4</v>
      </c>
      <c r="V65" s="7">
        <v>5.66</v>
      </c>
      <c r="W65" s="7">
        <v>3.0539999999999998</v>
      </c>
      <c r="X65" s="7">
        <v>44.6</v>
      </c>
      <c r="Y65" s="7">
        <v>5.66</v>
      </c>
      <c r="Z65" s="7">
        <v>1.7320199999999999</v>
      </c>
      <c r="AA65" s="7">
        <v>33.799999999999997</v>
      </c>
      <c r="AB65" s="7">
        <v>5.7320000000000002</v>
      </c>
      <c r="AC65" s="7">
        <v>-4.9153099999999998</v>
      </c>
      <c r="AD65" s="7">
        <v>44</v>
      </c>
      <c r="AE65" s="7">
        <v>5.7359999999999998</v>
      </c>
      <c r="AF65" s="7">
        <v>-1.772</v>
      </c>
      <c r="AG65" s="7">
        <v>25.6</v>
      </c>
      <c r="AH65" s="7">
        <v>5.7439999999999998</v>
      </c>
      <c r="AI65" s="7">
        <v>-2.3661599999999998</v>
      </c>
      <c r="AJ65" s="7">
        <v>27.3</v>
      </c>
      <c r="AK65" s="7">
        <v>5.7560000000000002</v>
      </c>
      <c r="AL65" s="7">
        <v>0.78</v>
      </c>
      <c r="AM65" s="7">
        <v>15.9</v>
      </c>
      <c r="AN65" s="7">
        <v>5.7359999999999998</v>
      </c>
      <c r="AO65" s="7">
        <v>1.4626999999999999</v>
      </c>
      <c r="AP65" s="7">
        <v>20.8</v>
      </c>
      <c r="AQ65" s="7">
        <v>5.76</v>
      </c>
      <c r="AR65" s="7">
        <v>2.964</v>
      </c>
      <c r="AS65" s="7">
        <v>20</v>
      </c>
      <c r="AT65" s="7">
        <v>5.7320000000000002</v>
      </c>
      <c r="AU65" s="7">
        <v>1.53043</v>
      </c>
      <c r="AV65" s="7">
        <v>14.4</v>
      </c>
      <c r="AW65" s="7">
        <v>5.74</v>
      </c>
      <c r="AX65" s="7">
        <v>1.631</v>
      </c>
    </row>
    <row r="66" spans="1:50" x14ac:dyDescent="0.2">
      <c r="A66" s="6" t="s">
        <v>1177</v>
      </c>
      <c r="B66" s="7" t="s">
        <v>1177</v>
      </c>
      <c r="C66" s="7">
        <v>50.9</v>
      </c>
      <c r="D66" s="7">
        <v>5.6719999999999997</v>
      </c>
      <c r="E66" s="7">
        <v>-1.4910000000000001</v>
      </c>
      <c r="F66" s="7">
        <v>59.5</v>
      </c>
      <c r="G66" s="7">
        <v>5.6760000000000002</v>
      </c>
      <c r="H66" s="7">
        <v>1.9328000000000001</v>
      </c>
      <c r="I66" s="7">
        <v>57.3</v>
      </c>
      <c r="J66" s="7">
        <v>5.6760000000000002</v>
      </c>
      <c r="K66" s="7">
        <v>0.84699999999999998</v>
      </c>
      <c r="L66" s="7">
        <v>54.3</v>
      </c>
      <c r="M66" s="7">
        <v>5.7</v>
      </c>
      <c r="N66" s="7">
        <v>3.1431100000000001</v>
      </c>
      <c r="O66" s="7">
        <v>55.6</v>
      </c>
      <c r="P66" s="7">
        <v>5.6639999999999997</v>
      </c>
      <c r="Q66" s="7">
        <v>3.4350000000000001</v>
      </c>
      <c r="R66" s="7">
        <v>46.8</v>
      </c>
      <c r="S66" s="7">
        <v>5.6879999999999997</v>
      </c>
      <c r="T66" s="7">
        <v>5.8322599999999998</v>
      </c>
      <c r="U66" s="7">
        <v>54.9</v>
      </c>
      <c r="V66" s="7">
        <v>5.66</v>
      </c>
      <c r="W66" s="7">
        <v>2.9980000000000002</v>
      </c>
      <c r="X66" s="7">
        <v>44.2</v>
      </c>
      <c r="Y66" s="7">
        <v>5.66</v>
      </c>
      <c r="Z66" s="7">
        <v>1.69815</v>
      </c>
      <c r="AA66" s="7">
        <v>33.299999999999997</v>
      </c>
      <c r="AB66" s="7">
        <v>5.7359999999999998</v>
      </c>
      <c r="AC66" s="7">
        <v>-4.9153099999999998</v>
      </c>
      <c r="AD66" s="7">
        <v>43.1</v>
      </c>
      <c r="AE66" s="7">
        <v>5.74</v>
      </c>
      <c r="AF66" s="7">
        <v>-1.839</v>
      </c>
      <c r="AG66" s="7">
        <v>25.2</v>
      </c>
      <c r="AH66" s="7">
        <v>5.7480000000000002</v>
      </c>
      <c r="AI66" s="7">
        <v>-2.5339499999999999</v>
      </c>
      <c r="AJ66" s="7">
        <v>27.3</v>
      </c>
      <c r="AK66" s="7">
        <v>5.7560000000000002</v>
      </c>
      <c r="AL66" s="7">
        <v>0.64600000000000002</v>
      </c>
      <c r="AM66" s="7">
        <v>16</v>
      </c>
      <c r="AN66" s="7">
        <v>5.7359999999999998</v>
      </c>
      <c r="AO66" s="7">
        <v>1.3288500000000001</v>
      </c>
      <c r="AP66" s="7">
        <v>20.100000000000001</v>
      </c>
      <c r="AQ66" s="7">
        <v>5.7640000000000002</v>
      </c>
      <c r="AR66" s="7">
        <v>2.875</v>
      </c>
      <c r="AS66" s="7">
        <v>19.100000000000001</v>
      </c>
      <c r="AT66" s="7">
        <v>5.7359999999999998</v>
      </c>
      <c r="AU66" s="7">
        <v>1.4626999999999999</v>
      </c>
      <c r="AV66" s="7">
        <v>14.4</v>
      </c>
      <c r="AW66" s="7">
        <v>5.74</v>
      </c>
      <c r="AX66" s="7">
        <v>1.58</v>
      </c>
    </row>
    <row r="67" spans="1:50" x14ac:dyDescent="0.2">
      <c r="A67" s="6" t="s">
        <v>1178</v>
      </c>
      <c r="B67" s="7" t="s">
        <v>1178</v>
      </c>
      <c r="C67" s="7">
        <v>50.7</v>
      </c>
      <c r="D67" s="7">
        <v>5.6760000000000002</v>
      </c>
      <c r="E67" s="7">
        <v>-1.609</v>
      </c>
      <c r="F67" s="7">
        <v>59.2</v>
      </c>
      <c r="G67" s="7">
        <v>5.6760000000000002</v>
      </c>
      <c r="H67" s="7">
        <v>1.8320000000000001</v>
      </c>
      <c r="I67" s="7">
        <v>56.8</v>
      </c>
      <c r="J67" s="7">
        <v>5.68</v>
      </c>
      <c r="K67" s="7">
        <v>0.78</v>
      </c>
      <c r="L67" s="7">
        <v>53.8</v>
      </c>
      <c r="M67" s="7">
        <v>5.7039999999999997</v>
      </c>
      <c r="N67" s="7">
        <v>3.1431100000000001</v>
      </c>
      <c r="O67" s="7">
        <v>55.6</v>
      </c>
      <c r="P67" s="7">
        <v>5.6680000000000001</v>
      </c>
      <c r="Q67" s="7">
        <v>3.379</v>
      </c>
      <c r="R67" s="7">
        <v>46.6</v>
      </c>
      <c r="S67" s="7">
        <v>5.6879999999999997</v>
      </c>
      <c r="T67" s="7">
        <v>5.8661199999999996</v>
      </c>
      <c r="U67" s="7">
        <v>54.7</v>
      </c>
      <c r="V67" s="7">
        <v>5.6639999999999997</v>
      </c>
      <c r="W67" s="7">
        <v>2.9529999999999998</v>
      </c>
      <c r="X67" s="7">
        <v>44.4</v>
      </c>
      <c r="Y67" s="7">
        <v>5.66</v>
      </c>
      <c r="Z67" s="7">
        <v>1.7658799999999999</v>
      </c>
      <c r="AA67" s="7">
        <v>32.700000000000003</v>
      </c>
      <c r="AB67" s="7">
        <v>5.7359999999999998</v>
      </c>
      <c r="AC67" s="7">
        <v>-5.0493699999999997</v>
      </c>
      <c r="AD67" s="7">
        <v>42.8</v>
      </c>
      <c r="AE67" s="7">
        <v>5.74</v>
      </c>
      <c r="AF67" s="7">
        <v>-1.9510000000000001</v>
      </c>
      <c r="AG67" s="7">
        <v>25</v>
      </c>
      <c r="AH67" s="7">
        <v>5.7480000000000002</v>
      </c>
      <c r="AI67" s="7">
        <v>-2.6347</v>
      </c>
      <c r="AJ67" s="7">
        <v>26.9</v>
      </c>
      <c r="AK67" s="7">
        <v>5.76</v>
      </c>
      <c r="AL67" s="7">
        <v>0.54500000000000004</v>
      </c>
      <c r="AM67" s="7">
        <v>16</v>
      </c>
      <c r="AN67" s="7">
        <v>5.7359999999999998</v>
      </c>
      <c r="AO67" s="7">
        <v>1.1272599999999999</v>
      </c>
      <c r="AP67" s="7">
        <v>19.899999999999999</v>
      </c>
      <c r="AQ67" s="7">
        <v>5.7640000000000002</v>
      </c>
      <c r="AR67" s="7">
        <v>2.74</v>
      </c>
      <c r="AS67" s="7">
        <v>18.899999999999999</v>
      </c>
      <c r="AT67" s="7">
        <v>5.7359999999999998</v>
      </c>
      <c r="AU67" s="7">
        <v>1.22725</v>
      </c>
      <c r="AV67" s="7">
        <v>14.2</v>
      </c>
      <c r="AW67" s="7">
        <v>5.74</v>
      </c>
      <c r="AX67" s="7">
        <v>1.4970000000000001</v>
      </c>
    </row>
    <row r="68" spans="1:50" x14ac:dyDescent="0.2">
      <c r="A68" s="6" t="s">
        <v>1179</v>
      </c>
      <c r="B68" s="7" t="s">
        <v>1179</v>
      </c>
      <c r="C68" s="7">
        <v>50.4</v>
      </c>
      <c r="D68" s="7">
        <v>5.6760000000000002</v>
      </c>
      <c r="E68" s="7">
        <v>-1.609</v>
      </c>
      <c r="F68" s="7">
        <v>59.2</v>
      </c>
      <c r="G68" s="7">
        <v>5.68</v>
      </c>
      <c r="H68" s="7">
        <v>1.8658699999999999</v>
      </c>
      <c r="I68" s="7">
        <v>56.4</v>
      </c>
      <c r="J68" s="7">
        <v>5.6760000000000002</v>
      </c>
      <c r="K68" s="7">
        <v>0.70199999999999996</v>
      </c>
      <c r="L68" s="7">
        <v>53.5</v>
      </c>
      <c r="M68" s="7">
        <v>5.7080000000000002</v>
      </c>
      <c r="N68" s="7">
        <v>3.07538</v>
      </c>
      <c r="O68" s="7">
        <v>55.3</v>
      </c>
      <c r="P68" s="7">
        <v>5.6680000000000001</v>
      </c>
      <c r="Q68" s="7">
        <v>3.2890000000000001</v>
      </c>
      <c r="R68" s="7">
        <v>46.5</v>
      </c>
      <c r="S68" s="7">
        <v>5.6920000000000002</v>
      </c>
      <c r="T68" s="7">
        <v>5.6306700000000003</v>
      </c>
      <c r="U68" s="7">
        <v>54.2</v>
      </c>
      <c r="V68" s="7">
        <v>5.6639999999999997</v>
      </c>
      <c r="W68" s="7">
        <v>2.8410000000000002</v>
      </c>
      <c r="X68" s="7">
        <v>44.1</v>
      </c>
      <c r="Y68" s="7">
        <v>5.6639999999999997</v>
      </c>
      <c r="Z68" s="7">
        <v>1.63042</v>
      </c>
      <c r="AA68" s="7">
        <v>32.799999999999997</v>
      </c>
      <c r="AB68" s="7">
        <v>5.7359999999999998</v>
      </c>
      <c r="AC68" s="7">
        <v>-5.0829800000000001</v>
      </c>
      <c r="AD68" s="7">
        <v>42.3</v>
      </c>
      <c r="AE68" s="7">
        <v>5.74</v>
      </c>
      <c r="AF68" s="7">
        <v>-2.0179999999999998</v>
      </c>
      <c r="AG68" s="7">
        <v>24.9</v>
      </c>
      <c r="AH68" s="7">
        <v>5.7480000000000002</v>
      </c>
      <c r="AI68" s="7">
        <v>-2.8359700000000001</v>
      </c>
      <c r="AJ68" s="7">
        <v>26.7</v>
      </c>
      <c r="AK68" s="7">
        <v>5.76</v>
      </c>
      <c r="AL68" s="7">
        <v>0.46700000000000003</v>
      </c>
      <c r="AM68" s="7">
        <v>15.5</v>
      </c>
      <c r="AN68" s="7">
        <v>5.74</v>
      </c>
      <c r="AO68" s="7">
        <v>1.16113</v>
      </c>
      <c r="AP68" s="7">
        <v>19.5</v>
      </c>
      <c r="AQ68" s="7">
        <v>5.7640000000000002</v>
      </c>
      <c r="AR68" s="7">
        <v>2.6840000000000002</v>
      </c>
      <c r="AS68" s="7">
        <v>18.600000000000001</v>
      </c>
      <c r="AT68" s="7">
        <v>5.7359999999999998</v>
      </c>
      <c r="AU68" s="7">
        <v>1.26112</v>
      </c>
      <c r="AV68" s="7">
        <v>14.2</v>
      </c>
      <c r="AW68" s="7">
        <v>5.7439999999999998</v>
      </c>
      <c r="AX68" s="7">
        <v>1.446</v>
      </c>
    </row>
    <row r="69" spans="1:50" x14ac:dyDescent="0.2">
      <c r="A69" s="6" t="s">
        <v>1180</v>
      </c>
      <c r="B69" s="7" t="s">
        <v>1180</v>
      </c>
      <c r="C69" s="7">
        <v>50.5</v>
      </c>
      <c r="D69" s="7">
        <v>5.6760000000000002</v>
      </c>
      <c r="E69" s="7">
        <v>-1.742</v>
      </c>
      <c r="F69" s="7">
        <v>58.7</v>
      </c>
      <c r="G69" s="7">
        <v>5.68</v>
      </c>
      <c r="H69" s="7">
        <v>1.7658799999999999</v>
      </c>
      <c r="I69" s="7">
        <v>56.2</v>
      </c>
      <c r="J69" s="7">
        <v>5.68</v>
      </c>
      <c r="K69" s="7">
        <v>0.624</v>
      </c>
      <c r="L69" s="7">
        <v>53.5</v>
      </c>
      <c r="M69" s="7">
        <v>5.7039999999999997</v>
      </c>
      <c r="N69" s="7">
        <v>2.9745900000000001</v>
      </c>
      <c r="O69" s="7">
        <v>55.1</v>
      </c>
      <c r="P69" s="7">
        <v>5.6680000000000001</v>
      </c>
      <c r="Q69" s="7">
        <v>3.2440000000000002</v>
      </c>
      <c r="R69" s="7">
        <v>46.3</v>
      </c>
      <c r="S69" s="7">
        <v>5.6920000000000002</v>
      </c>
      <c r="T69" s="7">
        <v>5.6306700000000003</v>
      </c>
      <c r="U69" s="7">
        <v>54.4</v>
      </c>
      <c r="V69" s="7">
        <v>5.6639999999999997</v>
      </c>
      <c r="W69" s="7">
        <v>2.8410000000000002</v>
      </c>
      <c r="X69" s="7">
        <v>44.2</v>
      </c>
      <c r="Y69" s="7">
        <v>5.6639999999999997</v>
      </c>
      <c r="Z69" s="7">
        <v>1.63042</v>
      </c>
      <c r="AA69" s="7">
        <v>32.4</v>
      </c>
      <c r="AB69" s="7">
        <v>5.7359999999999998</v>
      </c>
      <c r="AC69" s="7">
        <v>-5.2505699999999997</v>
      </c>
      <c r="AD69" s="7">
        <v>42</v>
      </c>
      <c r="AE69" s="7">
        <v>5.7439999999999998</v>
      </c>
      <c r="AF69" s="7">
        <v>-2.1179999999999999</v>
      </c>
      <c r="AG69" s="7">
        <v>24.9</v>
      </c>
      <c r="AH69" s="7">
        <v>5.7480000000000002</v>
      </c>
      <c r="AI69" s="7">
        <v>-2.8694500000000001</v>
      </c>
      <c r="AJ69" s="7">
        <v>26.7</v>
      </c>
      <c r="AK69" s="7">
        <v>5.76</v>
      </c>
      <c r="AL69" s="7">
        <v>0.41099999999999998</v>
      </c>
      <c r="AM69" s="7">
        <v>16.100000000000001</v>
      </c>
      <c r="AN69" s="7">
        <v>5.7359999999999998</v>
      </c>
      <c r="AO69" s="7">
        <v>1.1272599999999999</v>
      </c>
      <c r="AP69" s="7">
        <v>19.5</v>
      </c>
      <c r="AQ69" s="7">
        <v>5.7640000000000002</v>
      </c>
      <c r="AR69" s="7">
        <v>2.673</v>
      </c>
      <c r="AS69" s="7">
        <v>18.600000000000001</v>
      </c>
      <c r="AT69" s="7">
        <v>5.74</v>
      </c>
      <c r="AU69" s="7">
        <v>1.26112</v>
      </c>
      <c r="AV69" s="7">
        <v>13.9</v>
      </c>
      <c r="AW69" s="7">
        <v>5.7439999999999998</v>
      </c>
      <c r="AX69" s="7">
        <v>1.446</v>
      </c>
    </row>
    <row r="70" spans="1:50" x14ac:dyDescent="0.2">
      <c r="A70" s="6" t="s">
        <v>1181</v>
      </c>
      <c r="B70" s="7" t="s">
        <v>1181</v>
      </c>
      <c r="C70" s="7">
        <v>49.8</v>
      </c>
      <c r="D70" s="7">
        <v>5.68</v>
      </c>
      <c r="E70" s="7">
        <v>-1.827</v>
      </c>
      <c r="F70" s="7">
        <v>59</v>
      </c>
      <c r="G70" s="7">
        <v>5.6760000000000002</v>
      </c>
      <c r="H70" s="7">
        <v>1.66429</v>
      </c>
      <c r="I70" s="7">
        <v>55.9</v>
      </c>
      <c r="J70" s="7">
        <v>5.68</v>
      </c>
      <c r="K70" s="7">
        <v>0.55600000000000005</v>
      </c>
      <c r="L70" s="7">
        <v>53.2</v>
      </c>
      <c r="M70" s="7">
        <v>5.7039999999999997</v>
      </c>
      <c r="N70" s="7">
        <v>2.9415300000000002</v>
      </c>
      <c r="O70" s="7">
        <v>55.2</v>
      </c>
      <c r="P70" s="7">
        <v>5.6719999999999997</v>
      </c>
      <c r="Q70" s="7">
        <v>3.2</v>
      </c>
      <c r="R70" s="7">
        <v>46.1</v>
      </c>
      <c r="S70" s="7">
        <v>5.6879999999999997</v>
      </c>
      <c r="T70" s="7">
        <v>5.6645399999999997</v>
      </c>
      <c r="U70" s="7">
        <v>53.9</v>
      </c>
      <c r="V70" s="7">
        <v>5.6639999999999997</v>
      </c>
      <c r="W70" s="7">
        <v>2.8410000000000002</v>
      </c>
      <c r="X70" s="7">
        <v>44.1</v>
      </c>
      <c r="Y70" s="7">
        <v>5.6680000000000001</v>
      </c>
      <c r="Z70" s="7">
        <v>1.5981700000000001</v>
      </c>
      <c r="AA70" s="7">
        <v>32.5</v>
      </c>
      <c r="AB70" s="7">
        <v>5.74</v>
      </c>
      <c r="AC70" s="7">
        <v>-5.3176300000000003</v>
      </c>
      <c r="AD70" s="7">
        <v>42.2</v>
      </c>
      <c r="AE70" s="7">
        <v>5.74</v>
      </c>
      <c r="AF70" s="7">
        <v>-2.1970000000000001</v>
      </c>
      <c r="AG70" s="7">
        <v>25</v>
      </c>
      <c r="AH70" s="7">
        <v>5.7519999999999998</v>
      </c>
      <c r="AI70" s="7">
        <v>-2.9366300000000001</v>
      </c>
      <c r="AJ70" s="7">
        <v>26.6</v>
      </c>
      <c r="AK70" s="7">
        <v>5.7640000000000002</v>
      </c>
      <c r="AL70" s="7">
        <v>0.33300000000000002</v>
      </c>
      <c r="AM70" s="7">
        <v>15.6</v>
      </c>
      <c r="AN70" s="7">
        <v>5.7359999999999998</v>
      </c>
      <c r="AO70" s="7">
        <v>0.99341100000000004</v>
      </c>
      <c r="AP70" s="7">
        <v>19.100000000000001</v>
      </c>
      <c r="AQ70" s="7">
        <v>5.7640000000000002</v>
      </c>
      <c r="AR70" s="7">
        <v>2.64</v>
      </c>
      <c r="AS70" s="7">
        <v>18.399999999999999</v>
      </c>
      <c r="AT70" s="7">
        <v>5.74</v>
      </c>
      <c r="AU70" s="7">
        <v>1.26112</v>
      </c>
      <c r="AV70" s="7">
        <v>14</v>
      </c>
      <c r="AW70" s="7">
        <v>5.7480000000000002</v>
      </c>
      <c r="AX70" s="7">
        <v>1.43</v>
      </c>
    </row>
    <row r="71" spans="1:50" x14ac:dyDescent="0.2">
      <c r="A71" s="6" t="s">
        <v>1182</v>
      </c>
      <c r="B71" s="7" t="s">
        <v>1182</v>
      </c>
      <c r="C71" s="7">
        <v>50.2</v>
      </c>
      <c r="D71" s="7">
        <v>5.6760000000000002</v>
      </c>
      <c r="E71" s="7">
        <v>-1.843</v>
      </c>
      <c r="F71" s="7">
        <v>58.9</v>
      </c>
      <c r="G71" s="7">
        <v>5.68</v>
      </c>
      <c r="H71" s="7">
        <v>1.66429</v>
      </c>
      <c r="I71" s="7">
        <v>55.9</v>
      </c>
      <c r="J71" s="7">
        <v>5.6840000000000002</v>
      </c>
      <c r="K71" s="7">
        <v>0.52300000000000002</v>
      </c>
      <c r="L71" s="7">
        <v>53</v>
      </c>
      <c r="M71" s="7">
        <v>5.7080000000000002</v>
      </c>
      <c r="N71" s="7">
        <v>2.9076599999999999</v>
      </c>
      <c r="O71" s="7">
        <v>54.9</v>
      </c>
      <c r="P71" s="7">
        <v>5.6719999999999997</v>
      </c>
      <c r="Q71" s="7">
        <v>3.0979999999999999</v>
      </c>
      <c r="R71" s="7">
        <v>46.1</v>
      </c>
      <c r="S71" s="7">
        <v>5.6920000000000002</v>
      </c>
      <c r="T71" s="7">
        <v>5.5298800000000004</v>
      </c>
      <c r="U71" s="7">
        <v>53.7</v>
      </c>
      <c r="V71" s="7">
        <v>5.6639999999999997</v>
      </c>
      <c r="W71" s="7">
        <v>2.7850000000000001</v>
      </c>
      <c r="X71" s="7">
        <v>43.8</v>
      </c>
      <c r="Y71" s="7">
        <v>5.6639999999999997</v>
      </c>
      <c r="Z71" s="7">
        <v>1.53043</v>
      </c>
      <c r="AA71" s="7">
        <v>32.1</v>
      </c>
      <c r="AB71" s="7">
        <v>5.74</v>
      </c>
      <c r="AC71" s="7">
        <v>-5.3511600000000001</v>
      </c>
      <c r="AD71" s="7">
        <v>41.7</v>
      </c>
      <c r="AE71" s="7">
        <v>5.7439999999999998</v>
      </c>
      <c r="AF71" s="7">
        <v>-2.23</v>
      </c>
      <c r="AG71" s="7">
        <v>24.8</v>
      </c>
      <c r="AH71" s="7">
        <v>5.7519999999999998</v>
      </c>
      <c r="AI71" s="7">
        <v>-3.00373</v>
      </c>
      <c r="AJ71" s="7">
        <v>26.6</v>
      </c>
      <c r="AK71" s="7">
        <v>5.76</v>
      </c>
      <c r="AL71" s="7">
        <v>0.254</v>
      </c>
      <c r="AM71" s="7">
        <v>15.7</v>
      </c>
      <c r="AN71" s="7">
        <v>5.7439999999999998</v>
      </c>
      <c r="AO71" s="7">
        <v>0.85794499999999996</v>
      </c>
      <c r="AP71" s="7">
        <v>19</v>
      </c>
      <c r="AQ71" s="7">
        <v>5.7679999999999998</v>
      </c>
      <c r="AR71" s="7">
        <v>2.5609999999999999</v>
      </c>
      <c r="AS71" s="7">
        <v>18.3</v>
      </c>
      <c r="AT71" s="7">
        <v>5.74</v>
      </c>
      <c r="AU71" s="7">
        <v>1.29498</v>
      </c>
      <c r="AV71" s="7">
        <v>14</v>
      </c>
      <c r="AW71" s="7">
        <v>5.7439999999999998</v>
      </c>
      <c r="AX71" s="7">
        <v>1.413</v>
      </c>
    </row>
    <row r="72" spans="1:50" x14ac:dyDescent="0.2">
      <c r="A72" s="6" t="s">
        <v>1183</v>
      </c>
      <c r="B72" s="7" t="s">
        <v>1183</v>
      </c>
      <c r="C72" s="7">
        <v>50.1</v>
      </c>
      <c r="D72" s="7">
        <v>5.68</v>
      </c>
      <c r="E72" s="7">
        <v>-1.91</v>
      </c>
      <c r="F72" s="7">
        <v>58.8</v>
      </c>
      <c r="G72" s="7">
        <v>5.68</v>
      </c>
      <c r="H72" s="7">
        <v>1.5981700000000001</v>
      </c>
      <c r="I72" s="7">
        <v>55.8</v>
      </c>
      <c r="J72" s="7">
        <v>5.68</v>
      </c>
      <c r="K72" s="7">
        <v>0.44500000000000001</v>
      </c>
      <c r="L72" s="7">
        <v>53.2</v>
      </c>
      <c r="M72" s="7">
        <v>5.7119999999999997</v>
      </c>
      <c r="N72" s="7">
        <v>2.8407300000000002</v>
      </c>
      <c r="O72" s="7">
        <v>55.1</v>
      </c>
      <c r="P72" s="7">
        <v>5.6680000000000001</v>
      </c>
      <c r="Q72" s="7">
        <v>3.0539999999999998</v>
      </c>
      <c r="R72" s="7">
        <v>46</v>
      </c>
      <c r="S72" s="7">
        <v>5.6879999999999997</v>
      </c>
      <c r="T72" s="7">
        <v>5.3613499999999998</v>
      </c>
      <c r="U72" s="7">
        <v>53.7</v>
      </c>
      <c r="V72" s="7">
        <v>5.6680000000000001</v>
      </c>
      <c r="W72" s="7">
        <v>2.6619999999999999</v>
      </c>
      <c r="X72" s="7">
        <v>43.9</v>
      </c>
      <c r="Y72" s="7">
        <v>5.6680000000000001</v>
      </c>
      <c r="Z72" s="7">
        <v>1.3965799999999999</v>
      </c>
      <c r="AA72" s="7">
        <v>32</v>
      </c>
      <c r="AB72" s="7">
        <v>5.74</v>
      </c>
      <c r="AC72" s="7">
        <v>-5.4182199999999998</v>
      </c>
      <c r="AD72" s="7">
        <v>41.8</v>
      </c>
      <c r="AE72" s="7">
        <v>5.7439999999999998</v>
      </c>
      <c r="AF72" s="7">
        <v>-2.3079999999999998</v>
      </c>
      <c r="AG72" s="7">
        <v>24.6</v>
      </c>
      <c r="AH72" s="7">
        <v>5.7519999999999998</v>
      </c>
      <c r="AI72" s="7">
        <v>-3.10433</v>
      </c>
      <c r="AJ72" s="7">
        <v>26.2</v>
      </c>
      <c r="AK72" s="7">
        <v>5.76</v>
      </c>
      <c r="AL72" s="7">
        <v>0.23200000000000001</v>
      </c>
      <c r="AM72" s="7">
        <v>15.7</v>
      </c>
      <c r="AN72" s="7">
        <v>5.7359999999999998</v>
      </c>
      <c r="AO72" s="7">
        <v>0.95954399999999995</v>
      </c>
      <c r="AP72" s="7">
        <v>18.8</v>
      </c>
      <c r="AQ72" s="7">
        <v>5.7679999999999998</v>
      </c>
      <c r="AR72" s="7">
        <v>2.516</v>
      </c>
      <c r="AS72" s="7">
        <v>18.2</v>
      </c>
      <c r="AT72" s="7">
        <v>5.74</v>
      </c>
      <c r="AU72" s="7">
        <v>1.22725</v>
      </c>
      <c r="AV72" s="7">
        <v>14.1</v>
      </c>
      <c r="AW72" s="7">
        <v>5.7439999999999998</v>
      </c>
      <c r="AX72" s="7">
        <v>1.3120000000000001</v>
      </c>
    </row>
    <row r="73" spans="1:50" x14ac:dyDescent="0.2">
      <c r="A73" s="6" t="s">
        <v>1184</v>
      </c>
      <c r="B73" s="7" t="s">
        <v>1184</v>
      </c>
      <c r="C73" s="7">
        <v>49.9</v>
      </c>
      <c r="D73" s="7">
        <v>5.68</v>
      </c>
      <c r="E73" s="7">
        <v>-1.944</v>
      </c>
      <c r="F73" s="7">
        <v>58.6</v>
      </c>
      <c r="G73" s="7">
        <v>5.68</v>
      </c>
      <c r="H73" s="7">
        <v>1.5981700000000001</v>
      </c>
      <c r="I73" s="7">
        <v>55.5</v>
      </c>
      <c r="J73" s="7">
        <v>5.6840000000000002</v>
      </c>
      <c r="K73" s="7">
        <v>0.41099999999999998</v>
      </c>
      <c r="L73" s="7">
        <v>52.8</v>
      </c>
      <c r="M73" s="7">
        <v>5.7080000000000002</v>
      </c>
      <c r="N73" s="7">
        <v>2.8407300000000002</v>
      </c>
      <c r="O73" s="7">
        <v>54.7</v>
      </c>
      <c r="P73" s="7">
        <v>5.6719999999999997</v>
      </c>
      <c r="Q73" s="7">
        <v>3.0649999999999999</v>
      </c>
      <c r="R73" s="7">
        <v>45.9</v>
      </c>
      <c r="S73" s="7">
        <v>5.6920000000000002</v>
      </c>
      <c r="T73" s="7">
        <v>5.4960100000000001</v>
      </c>
      <c r="U73" s="7">
        <v>53.5</v>
      </c>
      <c r="V73" s="7">
        <v>5.6639999999999997</v>
      </c>
      <c r="W73" s="7">
        <v>2.6389999999999998</v>
      </c>
      <c r="X73" s="7">
        <v>43.7</v>
      </c>
      <c r="Y73" s="7">
        <v>5.6639999999999997</v>
      </c>
      <c r="Z73" s="7">
        <v>1.3965799999999999</v>
      </c>
      <c r="AA73" s="7">
        <v>32.1</v>
      </c>
      <c r="AB73" s="7">
        <v>5.74</v>
      </c>
      <c r="AC73" s="7">
        <v>-5.4852100000000004</v>
      </c>
      <c r="AD73" s="7">
        <v>41.3</v>
      </c>
      <c r="AE73" s="7">
        <v>5.7439999999999998</v>
      </c>
      <c r="AF73" s="7">
        <v>-2.3639999999999999</v>
      </c>
      <c r="AG73" s="7">
        <v>24.6</v>
      </c>
      <c r="AH73" s="7">
        <v>5.7519999999999998</v>
      </c>
      <c r="AI73" s="7">
        <v>-3.2049099999999999</v>
      </c>
      <c r="AJ73" s="7">
        <v>26.1</v>
      </c>
      <c r="AK73" s="7">
        <v>5.76</v>
      </c>
      <c r="AL73" s="7">
        <v>0.16500000000000001</v>
      </c>
      <c r="AM73" s="7">
        <v>15.8</v>
      </c>
      <c r="AN73" s="7">
        <v>5.74</v>
      </c>
      <c r="AO73" s="7">
        <v>0.85794499999999996</v>
      </c>
      <c r="AP73" s="7">
        <v>18.5</v>
      </c>
      <c r="AQ73" s="7">
        <v>5.7679999999999998</v>
      </c>
      <c r="AR73" s="7">
        <v>2.46</v>
      </c>
      <c r="AS73" s="7">
        <v>17.899999999999999</v>
      </c>
      <c r="AT73" s="7">
        <v>5.7359999999999998</v>
      </c>
      <c r="AU73" s="7">
        <v>1.02566</v>
      </c>
      <c r="AV73" s="7">
        <v>13.9</v>
      </c>
      <c r="AW73" s="7">
        <v>5.7439999999999998</v>
      </c>
      <c r="AX73" s="7">
        <v>1.2110000000000001</v>
      </c>
    </row>
    <row r="74" spans="1:50" x14ac:dyDescent="0.2">
      <c r="A74" s="6" t="s">
        <v>1185</v>
      </c>
      <c r="B74" s="7" t="s">
        <v>1185</v>
      </c>
      <c r="C74" s="7">
        <v>50</v>
      </c>
      <c r="D74" s="7">
        <v>5.6840000000000002</v>
      </c>
      <c r="E74" s="7">
        <v>-2.028</v>
      </c>
      <c r="F74" s="7">
        <v>58.3</v>
      </c>
      <c r="G74" s="7">
        <v>5.68</v>
      </c>
      <c r="H74" s="7">
        <v>1.5643</v>
      </c>
      <c r="I74" s="7">
        <v>55.6</v>
      </c>
      <c r="J74" s="7">
        <v>5.6840000000000002</v>
      </c>
      <c r="K74" s="7">
        <v>0.378</v>
      </c>
      <c r="L74" s="7">
        <v>52.9</v>
      </c>
      <c r="M74" s="7">
        <v>5.7039999999999997</v>
      </c>
      <c r="N74" s="7">
        <v>2.7399399999999998</v>
      </c>
      <c r="O74" s="7">
        <v>54.9</v>
      </c>
      <c r="P74" s="7">
        <v>5.6719999999999997</v>
      </c>
      <c r="Q74" s="7">
        <v>2.875</v>
      </c>
      <c r="R74" s="7">
        <v>45.9</v>
      </c>
      <c r="S74" s="7">
        <v>5.6920000000000002</v>
      </c>
      <c r="T74" s="7">
        <v>5.2944300000000002</v>
      </c>
      <c r="U74" s="7">
        <v>53.5</v>
      </c>
      <c r="V74" s="7">
        <v>5.6639999999999997</v>
      </c>
      <c r="W74" s="7">
        <v>2.5390000000000001</v>
      </c>
      <c r="X74" s="7">
        <v>43.9</v>
      </c>
      <c r="Y74" s="7">
        <v>5.6680000000000001</v>
      </c>
      <c r="Z74" s="7">
        <v>1.3627100000000001</v>
      </c>
      <c r="AA74" s="7">
        <v>32</v>
      </c>
      <c r="AB74" s="7">
        <v>5.74</v>
      </c>
      <c r="AC74" s="7">
        <v>-5.6193099999999996</v>
      </c>
      <c r="AD74" s="7">
        <v>41.3</v>
      </c>
      <c r="AE74" s="7">
        <v>5.7439999999999998</v>
      </c>
      <c r="AF74" s="7">
        <v>-2.4089999999999998</v>
      </c>
      <c r="AG74" s="7">
        <v>24.7</v>
      </c>
      <c r="AH74" s="7">
        <v>5.7519999999999998</v>
      </c>
      <c r="AI74" s="7">
        <v>-3.17143</v>
      </c>
      <c r="AJ74" s="7">
        <v>26</v>
      </c>
      <c r="AK74" s="7">
        <v>5.7640000000000002</v>
      </c>
      <c r="AL74" s="7">
        <v>5.2999999999999999E-2</v>
      </c>
      <c r="AM74" s="7">
        <v>15.5</v>
      </c>
      <c r="AN74" s="7">
        <v>5.74</v>
      </c>
      <c r="AO74" s="7">
        <v>0.59024100000000002</v>
      </c>
      <c r="AP74" s="7">
        <v>18.5</v>
      </c>
      <c r="AQ74" s="7">
        <v>5.7679999999999998</v>
      </c>
      <c r="AR74" s="7">
        <v>2.2810000000000001</v>
      </c>
      <c r="AS74" s="7">
        <v>17.8</v>
      </c>
      <c r="AT74" s="7">
        <v>5.74</v>
      </c>
      <c r="AU74" s="7">
        <v>0.95954399999999995</v>
      </c>
      <c r="AV74" s="7">
        <v>14.1</v>
      </c>
      <c r="AW74" s="7">
        <v>5.7439999999999998</v>
      </c>
      <c r="AX74" s="7">
        <v>1.161</v>
      </c>
    </row>
    <row r="75" spans="1:50" x14ac:dyDescent="0.2">
      <c r="A75" s="6" t="s">
        <v>1186</v>
      </c>
      <c r="B75" s="7" t="s">
        <v>1186</v>
      </c>
      <c r="C75" s="7">
        <v>50</v>
      </c>
      <c r="D75" s="7">
        <v>5.6840000000000002</v>
      </c>
      <c r="E75" s="7">
        <v>-2.129</v>
      </c>
      <c r="F75" s="7">
        <v>58.6</v>
      </c>
      <c r="G75" s="7">
        <v>5.68</v>
      </c>
      <c r="H75" s="7">
        <v>1.42883</v>
      </c>
      <c r="I75" s="7">
        <v>55.4</v>
      </c>
      <c r="J75" s="7">
        <v>5.6840000000000002</v>
      </c>
      <c r="K75" s="7">
        <v>0.254</v>
      </c>
      <c r="L75" s="7">
        <v>52.7</v>
      </c>
      <c r="M75" s="7">
        <v>5.7039999999999997</v>
      </c>
      <c r="N75" s="7">
        <v>2.6722100000000002</v>
      </c>
      <c r="O75" s="7">
        <v>54.7</v>
      </c>
      <c r="P75" s="7">
        <v>5.6680000000000001</v>
      </c>
      <c r="Q75" s="7">
        <v>2.83</v>
      </c>
      <c r="R75" s="7">
        <v>46</v>
      </c>
      <c r="S75" s="7">
        <v>5.6920000000000002</v>
      </c>
      <c r="T75" s="7">
        <v>5.2944300000000002</v>
      </c>
      <c r="U75" s="7">
        <v>53.2</v>
      </c>
      <c r="V75" s="7">
        <v>5.6639999999999997</v>
      </c>
      <c r="W75" s="7">
        <v>2.5499999999999998</v>
      </c>
      <c r="X75" s="7">
        <v>43.6</v>
      </c>
      <c r="Y75" s="7">
        <v>5.6680000000000001</v>
      </c>
      <c r="Z75" s="7">
        <v>1.3288500000000001</v>
      </c>
      <c r="AA75" s="7">
        <v>31.9</v>
      </c>
      <c r="AB75" s="7">
        <v>5.74</v>
      </c>
      <c r="AC75" s="7">
        <v>-5.6863599999999996</v>
      </c>
      <c r="AD75" s="7">
        <v>41.1</v>
      </c>
      <c r="AE75" s="7">
        <v>5.7439999999999998</v>
      </c>
      <c r="AF75" s="7">
        <v>-2.532</v>
      </c>
      <c r="AG75" s="7">
        <v>24.3</v>
      </c>
      <c r="AH75" s="7">
        <v>5.7560000000000002</v>
      </c>
      <c r="AI75" s="7">
        <v>-3.3391799999999998</v>
      </c>
      <c r="AJ75" s="7">
        <v>26.1</v>
      </c>
      <c r="AK75" s="7">
        <v>5.7640000000000002</v>
      </c>
      <c r="AL75" s="7">
        <v>-4.8000000000000001E-2</v>
      </c>
      <c r="AM75" s="7">
        <v>15.7</v>
      </c>
      <c r="AN75" s="7">
        <v>5.74</v>
      </c>
      <c r="AO75" s="7">
        <v>0.52250799999999997</v>
      </c>
      <c r="AP75" s="7">
        <v>18.2</v>
      </c>
      <c r="AQ75" s="7">
        <v>5.7679999999999998</v>
      </c>
      <c r="AR75" s="7">
        <v>2.2810000000000001</v>
      </c>
      <c r="AS75" s="7">
        <v>17.600000000000001</v>
      </c>
      <c r="AT75" s="7">
        <v>5.74</v>
      </c>
      <c r="AU75" s="7">
        <v>1.02566</v>
      </c>
      <c r="AV75" s="7">
        <v>14</v>
      </c>
      <c r="AW75" s="7">
        <v>5.7439999999999998</v>
      </c>
      <c r="AX75" s="7">
        <v>1.177</v>
      </c>
    </row>
    <row r="76" spans="1:50" x14ac:dyDescent="0.2">
      <c r="A76" s="6" t="s">
        <v>1187</v>
      </c>
      <c r="B76" s="7" t="s">
        <v>1187</v>
      </c>
      <c r="C76" s="7">
        <v>49.8</v>
      </c>
      <c r="D76" s="7">
        <v>5.68</v>
      </c>
      <c r="E76" s="7">
        <v>-2.1619999999999999</v>
      </c>
      <c r="F76" s="7">
        <v>58.1</v>
      </c>
      <c r="G76" s="7">
        <v>5.68</v>
      </c>
      <c r="H76" s="7">
        <v>1.3627100000000001</v>
      </c>
      <c r="I76" s="7">
        <v>55.5</v>
      </c>
      <c r="J76" s="7">
        <v>5.6840000000000002</v>
      </c>
      <c r="K76" s="7">
        <v>0.19800000000000001</v>
      </c>
      <c r="L76" s="7">
        <v>52.6</v>
      </c>
      <c r="M76" s="7">
        <v>5.7080000000000002</v>
      </c>
      <c r="N76" s="7">
        <v>2.6722100000000002</v>
      </c>
      <c r="O76" s="7">
        <v>54.6</v>
      </c>
      <c r="P76" s="7">
        <v>5.6719999999999997</v>
      </c>
      <c r="Q76" s="7">
        <v>2.8519999999999999</v>
      </c>
      <c r="R76" s="7">
        <v>45.7</v>
      </c>
      <c r="S76" s="7">
        <v>5.6920000000000002</v>
      </c>
      <c r="T76" s="7">
        <v>5.2944300000000002</v>
      </c>
      <c r="U76" s="7">
        <v>53.2</v>
      </c>
      <c r="V76" s="7">
        <v>5.6680000000000001</v>
      </c>
      <c r="W76" s="7">
        <v>2.5379999999999998</v>
      </c>
      <c r="X76" s="7">
        <v>43.7</v>
      </c>
      <c r="Y76" s="7">
        <v>5.6680000000000001</v>
      </c>
      <c r="Z76" s="7">
        <v>1.22725</v>
      </c>
      <c r="AA76" s="7">
        <v>31.6</v>
      </c>
      <c r="AB76" s="7">
        <v>5.74</v>
      </c>
      <c r="AC76" s="7">
        <v>-5.6863599999999996</v>
      </c>
      <c r="AD76" s="7">
        <v>41.3</v>
      </c>
      <c r="AE76" s="7">
        <v>5.7439999999999998</v>
      </c>
      <c r="AF76" s="7">
        <v>-2.5880000000000001</v>
      </c>
      <c r="AG76" s="7">
        <v>24.2</v>
      </c>
      <c r="AH76" s="7">
        <v>5.7519999999999998</v>
      </c>
      <c r="AI76" s="7">
        <v>-3.4397600000000002</v>
      </c>
      <c r="AJ76" s="7">
        <v>26</v>
      </c>
      <c r="AK76" s="7">
        <v>5.7640000000000002</v>
      </c>
      <c r="AL76" s="7">
        <v>-5.8999999999999997E-2</v>
      </c>
      <c r="AM76" s="7">
        <v>15.5</v>
      </c>
      <c r="AN76" s="7">
        <v>5.74</v>
      </c>
      <c r="AO76" s="7">
        <v>0.59024100000000002</v>
      </c>
      <c r="AP76" s="7">
        <v>18.100000000000001</v>
      </c>
      <c r="AQ76" s="7">
        <v>5.7679999999999998</v>
      </c>
      <c r="AR76" s="7">
        <v>2.3260000000000001</v>
      </c>
      <c r="AS76" s="7">
        <v>17.2</v>
      </c>
      <c r="AT76" s="7">
        <v>5.7439999999999998</v>
      </c>
      <c r="AU76" s="7">
        <v>1.0933999999999999</v>
      </c>
      <c r="AV76" s="7">
        <v>13.4</v>
      </c>
      <c r="AW76" s="7">
        <v>5.7480000000000002</v>
      </c>
      <c r="AX76" s="7">
        <v>1.1599999999999999</v>
      </c>
    </row>
    <row r="77" spans="1:50" x14ac:dyDescent="0.2">
      <c r="A77" s="6" t="s">
        <v>1188</v>
      </c>
      <c r="B77" s="7" t="s">
        <v>1188</v>
      </c>
      <c r="C77" s="7">
        <v>49.5</v>
      </c>
      <c r="D77" s="7">
        <v>5.68</v>
      </c>
      <c r="E77" s="7">
        <v>-2.2629999999999999</v>
      </c>
      <c r="F77" s="7">
        <v>58.2</v>
      </c>
      <c r="G77" s="7">
        <v>5.6840000000000002</v>
      </c>
      <c r="H77" s="7">
        <v>1.22725</v>
      </c>
      <c r="I77" s="7">
        <v>55.3</v>
      </c>
      <c r="J77" s="7">
        <v>5.6840000000000002</v>
      </c>
      <c r="K77" s="7">
        <v>9.7000000000000003E-2</v>
      </c>
      <c r="L77" s="7">
        <v>52.7</v>
      </c>
      <c r="M77" s="7">
        <v>5.7080000000000002</v>
      </c>
      <c r="N77" s="7">
        <v>2.53755</v>
      </c>
      <c r="O77" s="7">
        <v>54.4</v>
      </c>
      <c r="P77" s="7">
        <v>5.6719999999999997</v>
      </c>
      <c r="Q77" s="7">
        <v>2.7629999999999999</v>
      </c>
      <c r="R77" s="7">
        <v>45.5</v>
      </c>
      <c r="S77" s="7">
        <v>5.6920000000000002</v>
      </c>
      <c r="T77" s="7">
        <v>5.2605599999999999</v>
      </c>
      <c r="U77" s="7">
        <v>53.2</v>
      </c>
      <c r="V77" s="7">
        <v>5.6680000000000001</v>
      </c>
      <c r="W77" s="7">
        <v>2.4380000000000002</v>
      </c>
      <c r="X77" s="7">
        <v>43.8</v>
      </c>
      <c r="Y77" s="7">
        <v>5.6680000000000001</v>
      </c>
      <c r="Z77" s="7">
        <v>1.0933999999999999</v>
      </c>
      <c r="AA77" s="7">
        <v>31.3</v>
      </c>
      <c r="AB77" s="7">
        <v>5.74</v>
      </c>
      <c r="AC77" s="7">
        <v>-5.7534200000000002</v>
      </c>
      <c r="AD77" s="7">
        <v>41</v>
      </c>
      <c r="AE77" s="7">
        <v>5.7480000000000002</v>
      </c>
      <c r="AF77" s="7">
        <v>-2.6659999999999999</v>
      </c>
      <c r="AG77" s="7">
        <v>24.4</v>
      </c>
      <c r="AH77" s="7">
        <v>5.7560000000000002</v>
      </c>
      <c r="AI77" s="7">
        <v>-3.4733200000000002</v>
      </c>
      <c r="AJ77" s="7">
        <v>25.8</v>
      </c>
      <c r="AK77" s="7">
        <v>5.7679999999999998</v>
      </c>
      <c r="AL77" s="7">
        <v>-0.14899999999999999</v>
      </c>
      <c r="AM77" s="7">
        <v>15.4</v>
      </c>
      <c r="AN77" s="7">
        <v>5.74</v>
      </c>
      <c r="AO77" s="7">
        <v>0.490255</v>
      </c>
      <c r="AP77" s="7">
        <v>18</v>
      </c>
      <c r="AQ77" s="7">
        <v>5.7679999999999998</v>
      </c>
      <c r="AR77" s="7">
        <v>2.2370000000000001</v>
      </c>
      <c r="AS77" s="7">
        <v>17.3</v>
      </c>
      <c r="AT77" s="7">
        <v>5.7439999999999998</v>
      </c>
      <c r="AU77" s="7">
        <v>0.95954399999999995</v>
      </c>
      <c r="AV77" s="7">
        <v>13.7</v>
      </c>
      <c r="AW77" s="7">
        <v>5.7480000000000002</v>
      </c>
      <c r="AX77" s="7">
        <v>1.026</v>
      </c>
    </row>
    <row r="78" spans="1:50" x14ac:dyDescent="0.2">
      <c r="A78" s="6" t="s">
        <v>1189</v>
      </c>
      <c r="B78" s="7" t="s">
        <v>1189</v>
      </c>
      <c r="C78" s="7">
        <v>48.8</v>
      </c>
      <c r="D78" s="7">
        <v>5.68</v>
      </c>
      <c r="E78" s="7">
        <v>-3.0510000000000002</v>
      </c>
      <c r="F78" s="7">
        <v>57.2</v>
      </c>
      <c r="G78" s="7">
        <v>5.6840000000000002</v>
      </c>
      <c r="H78" s="7">
        <v>0.15320500000000001</v>
      </c>
      <c r="I78" s="7">
        <v>55.2</v>
      </c>
      <c r="J78" s="7">
        <v>5.6840000000000002</v>
      </c>
      <c r="K78" s="7">
        <v>-0.85399999999999998</v>
      </c>
      <c r="L78" s="7">
        <v>52.4</v>
      </c>
      <c r="M78" s="7">
        <v>5.7119999999999997</v>
      </c>
      <c r="N78" s="7">
        <v>1.63042</v>
      </c>
      <c r="O78" s="7">
        <v>54.3</v>
      </c>
      <c r="P78" s="7">
        <v>5.6719999999999997</v>
      </c>
      <c r="Q78" s="7">
        <v>1.855</v>
      </c>
      <c r="R78" s="7">
        <v>45.7</v>
      </c>
      <c r="S78" s="7">
        <v>5.6920000000000002</v>
      </c>
      <c r="T78" s="7">
        <v>4.3864900000000002</v>
      </c>
      <c r="U78" s="7">
        <v>53.1</v>
      </c>
      <c r="V78" s="7">
        <v>5.6680000000000001</v>
      </c>
      <c r="W78" s="7">
        <v>1.5760000000000001</v>
      </c>
      <c r="X78" s="7">
        <v>43.1</v>
      </c>
      <c r="Y78" s="7">
        <v>5.6680000000000001</v>
      </c>
      <c r="Z78" s="7">
        <v>0.120951</v>
      </c>
      <c r="AA78" s="7">
        <v>30.8</v>
      </c>
      <c r="AB78" s="7">
        <v>5.74</v>
      </c>
      <c r="AC78" s="7">
        <v>-6.2561299999999997</v>
      </c>
      <c r="AD78" s="7">
        <v>41.1</v>
      </c>
      <c r="AE78" s="7">
        <v>5.7439999999999998</v>
      </c>
      <c r="AF78" s="7">
        <v>-3.4830000000000001</v>
      </c>
      <c r="AG78" s="7">
        <v>24.3</v>
      </c>
      <c r="AH78" s="7">
        <v>5.7519999999999998</v>
      </c>
      <c r="AI78" s="7">
        <v>-4.3453200000000001</v>
      </c>
      <c r="AJ78" s="7">
        <v>26.2</v>
      </c>
      <c r="AK78" s="7">
        <v>5.7640000000000002</v>
      </c>
      <c r="AL78" s="7">
        <v>-1.056</v>
      </c>
      <c r="AM78" s="7">
        <v>15.1</v>
      </c>
      <c r="AN78" s="7">
        <v>5.7439999999999998</v>
      </c>
      <c r="AO78" s="7">
        <v>-0.45321</v>
      </c>
      <c r="AP78" s="7">
        <v>18.5</v>
      </c>
      <c r="AQ78" s="7">
        <v>5.7679999999999998</v>
      </c>
      <c r="AR78" s="7">
        <v>1.385</v>
      </c>
      <c r="AS78" s="7">
        <v>18.3</v>
      </c>
      <c r="AT78" s="7">
        <v>5.7439999999999998</v>
      </c>
      <c r="AU78" s="7">
        <v>0.22093699999999999</v>
      </c>
      <c r="AV78" s="7">
        <v>13.9</v>
      </c>
      <c r="AW78" s="7">
        <v>5.7480000000000002</v>
      </c>
      <c r="AX78" s="7">
        <v>0.17100000000000001</v>
      </c>
    </row>
    <row r="79" spans="1:50" x14ac:dyDescent="0.2">
      <c r="A79" s="6" t="s">
        <v>1190</v>
      </c>
      <c r="B79" s="7" t="s">
        <v>1190</v>
      </c>
      <c r="C79" s="7">
        <v>48.2</v>
      </c>
      <c r="D79" s="7">
        <v>5.6840000000000002</v>
      </c>
      <c r="E79" s="7">
        <v>-3.1179999999999999</v>
      </c>
      <c r="F79" s="7">
        <v>56.6</v>
      </c>
      <c r="G79" s="7">
        <v>5.6879999999999997</v>
      </c>
      <c r="H79" s="7">
        <v>8.7084700000000001E-2</v>
      </c>
      <c r="I79" s="7">
        <v>54.3</v>
      </c>
      <c r="J79" s="7">
        <v>5.6879999999999997</v>
      </c>
      <c r="K79" s="7">
        <v>-0.94299999999999995</v>
      </c>
      <c r="L79" s="7">
        <v>51.8</v>
      </c>
      <c r="M79" s="7">
        <v>5.7119999999999997</v>
      </c>
      <c r="N79" s="7">
        <v>1.49657</v>
      </c>
      <c r="O79" s="7">
        <v>54.1</v>
      </c>
      <c r="P79" s="7">
        <v>5.6719999999999997</v>
      </c>
      <c r="Q79" s="7">
        <v>1.754</v>
      </c>
      <c r="R79" s="7">
        <v>45.2</v>
      </c>
      <c r="S79" s="7">
        <v>5.6959999999999997</v>
      </c>
      <c r="T79" s="7">
        <v>4.2179599999999997</v>
      </c>
      <c r="U79" s="7">
        <v>52.4</v>
      </c>
      <c r="V79" s="7">
        <v>5.6719999999999997</v>
      </c>
      <c r="W79" s="7">
        <v>1.3620000000000001</v>
      </c>
      <c r="X79" s="7">
        <v>42.4</v>
      </c>
      <c r="Y79" s="7">
        <v>5.6719999999999997</v>
      </c>
      <c r="Z79" s="7">
        <v>1.93522E-2</v>
      </c>
      <c r="AA79" s="7">
        <v>30.3</v>
      </c>
      <c r="AB79" s="7">
        <v>5.7439999999999998</v>
      </c>
      <c r="AC79" s="7">
        <v>-6.3231700000000002</v>
      </c>
      <c r="AD79" s="7">
        <v>40.200000000000003</v>
      </c>
      <c r="AE79" s="7">
        <v>5.7480000000000002</v>
      </c>
      <c r="AF79" s="7">
        <v>-3.5489999999999999</v>
      </c>
      <c r="AG79" s="7">
        <v>23.9</v>
      </c>
      <c r="AH79" s="7">
        <v>5.7519999999999998</v>
      </c>
      <c r="AI79" s="7">
        <v>-4.4123999999999999</v>
      </c>
      <c r="AJ79" s="7">
        <v>25.6</v>
      </c>
      <c r="AK79" s="7">
        <v>5.7640000000000002</v>
      </c>
      <c r="AL79" s="7">
        <v>-1.123</v>
      </c>
      <c r="AM79" s="7">
        <v>15.3</v>
      </c>
      <c r="AN79" s="7">
        <v>5.7439999999999998</v>
      </c>
      <c r="AO79" s="7">
        <v>-0.45321</v>
      </c>
      <c r="AP79" s="7">
        <v>17.8</v>
      </c>
      <c r="AQ79" s="7">
        <v>5.7720000000000002</v>
      </c>
      <c r="AR79" s="7">
        <v>1.2050000000000001</v>
      </c>
      <c r="AS79" s="7">
        <v>17.3</v>
      </c>
      <c r="AT79" s="7">
        <v>5.7480000000000002</v>
      </c>
      <c r="AU79" s="7">
        <v>-0.15105299999999999</v>
      </c>
      <c r="AV79" s="7">
        <v>13.4</v>
      </c>
      <c r="AW79" s="7">
        <v>5.7519999999999998</v>
      </c>
      <c r="AX79" s="7">
        <v>-6.6000000000000003E-2</v>
      </c>
    </row>
    <row r="80" spans="1:50" x14ac:dyDescent="0.2">
      <c r="A80" s="6" t="s">
        <v>1191</v>
      </c>
      <c r="B80" s="7" t="s">
        <v>1191</v>
      </c>
      <c r="C80" s="7">
        <v>47.7</v>
      </c>
      <c r="D80" s="7">
        <v>5.6840000000000002</v>
      </c>
      <c r="E80" s="7">
        <v>-3.153</v>
      </c>
      <c r="F80" s="7">
        <v>56.5</v>
      </c>
      <c r="G80" s="7">
        <v>5.6879999999999997</v>
      </c>
      <c r="H80" s="7">
        <v>-1.6655900000000001E-2</v>
      </c>
      <c r="I80" s="7">
        <v>54</v>
      </c>
      <c r="J80" s="7">
        <v>5.6879999999999997</v>
      </c>
      <c r="K80" s="7">
        <v>-1</v>
      </c>
      <c r="L80" s="7">
        <v>51.4</v>
      </c>
      <c r="M80" s="7">
        <v>5.7160000000000002</v>
      </c>
      <c r="N80" s="7">
        <v>1.4626999999999999</v>
      </c>
      <c r="O80" s="7">
        <v>53.8</v>
      </c>
      <c r="P80" s="7">
        <v>5.6760000000000002</v>
      </c>
      <c r="Q80" s="7">
        <v>1.6639999999999999</v>
      </c>
      <c r="R80" s="7">
        <v>44.8</v>
      </c>
      <c r="S80" s="7">
        <v>5.6959999999999997</v>
      </c>
      <c r="T80" s="7">
        <v>4.0502500000000001</v>
      </c>
      <c r="U80" s="7">
        <v>51.9</v>
      </c>
      <c r="V80" s="7">
        <v>5.6719999999999997</v>
      </c>
      <c r="W80" s="7">
        <v>1.329</v>
      </c>
      <c r="X80" s="7">
        <v>42.8</v>
      </c>
      <c r="Y80" s="7">
        <v>5.6719999999999997</v>
      </c>
      <c r="Z80" s="7">
        <v>5.3218399999999999E-2</v>
      </c>
      <c r="AA80" s="7">
        <v>29.6</v>
      </c>
      <c r="AB80" s="7">
        <v>5.7439999999999998</v>
      </c>
      <c r="AC80" s="7">
        <v>-6.28965</v>
      </c>
      <c r="AD80" s="7">
        <v>39.6</v>
      </c>
      <c r="AE80" s="7">
        <v>5.7480000000000002</v>
      </c>
      <c r="AF80" s="7">
        <v>-3.5840000000000001</v>
      </c>
      <c r="AG80" s="7">
        <v>23.5</v>
      </c>
      <c r="AH80" s="7">
        <v>5.76</v>
      </c>
      <c r="AI80" s="7">
        <v>-4.4458700000000002</v>
      </c>
      <c r="AJ80" s="7">
        <v>25.4</v>
      </c>
      <c r="AK80" s="7">
        <v>5.7679999999999998</v>
      </c>
      <c r="AL80" s="7">
        <v>-1.1679999999999999</v>
      </c>
      <c r="AM80" s="7">
        <v>15.1</v>
      </c>
      <c r="AN80" s="7">
        <v>5.7439999999999998</v>
      </c>
      <c r="AO80" s="7">
        <v>-0.52028300000000005</v>
      </c>
      <c r="AP80" s="7">
        <v>17.3</v>
      </c>
      <c r="AQ80" s="7">
        <v>5.7720000000000002</v>
      </c>
      <c r="AR80" s="7">
        <v>1.137</v>
      </c>
      <c r="AS80" s="7">
        <v>17.100000000000001</v>
      </c>
      <c r="AT80" s="7">
        <v>5.7439999999999998</v>
      </c>
      <c r="AU80" s="7">
        <v>-0.11747299999999999</v>
      </c>
      <c r="AV80" s="7">
        <v>13.3</v>
      </c>
      <c r="AW80" s="7">
        <v>5.7480000000000002</v>
      </c>
      <c r="AX80" s="7">
        <v>-3.2000000000000001E-2</v>
      </c>
    </row>
    <row r="81" spans="1:50" x14ac:dyDescent="0.2">
      <c r="A81" s="6" t="s">
        <v>1192</v>
      </c>
      <c r="B81" s="7" t="s">
        <v>1192</v>
      </c>
      <c r="C81" s="7">
        <v>47.7</v>
      </c>
      <c r="D81" s="7">
        <v>5.6879999999999997</v>
      </c>
      <c r="E81" s="7">
        <v>-3.2040000000000002</v>
      </c>
      <c r="F81" s="7">
        <v>56.6</v>
      </c>
      <c r="G81" s="7">
        <v>5.6920000000000002</v>
      </c>
      <c r="H81" s="7">
        <v>-8.3894300000000005E-2</v>
      </c>
      <c r="I81" s="7">
        <v>53.7</v>
      </c>
      <c r="J81" s="7">
        <v>5.6920000000000002</v>
      </c>
      <c r="K81" s="7">
        <v>-1.1000000000000001</v>
      </c>
      <c r="L81" s="7">
        <v>51.3</v>
      </c>
      <c r="M81" s="7">
        <v>5.7119999999999997</v>
      </c>
      <c r="N81" s="7">
        <v>1.3627100000000001</v>
      </c>
      <c r="O81" s="7">
        <v>53.6</v>
      </c>
      <c r="P81" s="7">
        <v>5.68</v>
      </c>
      <c r="Q81" s="7">
        <v>1.575</v>
      </c>
      <c r="R81" s="7">
        <v>44.6</v>
      </c>
      <c r="S81" s="7">
        <v>5.6959999999999997</v>
      </c>
      <c r="T81" s="7">
        <v>4.0841099999999999</v>
      </c>
      <c r="U81" s="7">
        <v>51.7</v>
      </c>
      <c r="V81" s="7">
        <v>5.6719999999999997</v>
      </c>
      <c r="W81" s="7">
        <v>1.339</v>
      </c>
      <c r="X81" s="7">
        <v>42.5</v>
      </c>
      <c r="Y81" s="7">
        <v>5.6719999999999997</v>
      </c>
      <c r="Z81" s="7">
        <v>-5.0305799999999998E-2</v>
      </c>
      <c r="AA81" s="7">
        <v>29.3</v>
      </c>
      <c r="AB81" s="7">
        <v>5.7439999999999998</v>
      </c>
      <c r="AC81" s="7">
        <v>-6.3231700000000002</v>
      </c>
      <c r="AD81" s="7">
        <v>39.799999999999997</v>
      </c>
      <c r="AE81" s="7">
        <v>5.7480000000000002</v>
      </c>
      <c r="AF81" s="7">
        <v>-3.6619999999999999</v>
      </c>
      <c r="AG81" s="7">
        <v>23.3</v>
      </c>
      <c r="AH81" s="7">
        <v>5.76</v>
      </c>
      <c r="AI81" s="7">
        <v>-4.5800200000000002</v>
      </c>
      <c r="AJ81" s="7">
        <v>25.1</v>
      </c>
      <c r="AK81" s="7">
        <v>5.7679999999999998</v>
      </c>
      <c r="AL81" s="7">
        <v>-1.3129999999999999</v>
      </c>
      <c r="AM81" s="7">
        <v>15.2</v>
      </c>
      <c r="AN81" s="7">
        <v>5.7480000000000002</v>
      </c>
      <c r="AO81" s="7">
        <v>-0.72175599999999995</v>
      </c>
      <c r="AP81" s="7">
        <v>17.100000000000001</v>
      </c>
      <c r="AQ81" s="7">
        <v>5.7720000000000002</v>
      </c>
      <c r="AR81" s="7">
        <v>1.115</v>
      </c>
      <c r="AS81" s="7">
        <v>16.7</v>
      </c>
      <c r="AT81" s="7">
        <v>5.7480000000000002</v>
      </c>
      <c r="AU81" s="7">
        <v>-1.6655900000000001E-2</v>
      </c>
      <c r="AV81" s="7">
        <v>13.1</v>
      </c>
      <c r="AW81" s="7">
        <v>5.7480000000000002</v>
      </c>
      <c r="AX81" s="7">
        <v>-3.3000000000000002E-2</v>
      </c>
    </row>
    <row r="82" spans="1:50" x14ac:dyDescent="0.2">
      <c r="A82" s="6" t="s">
        <v>1193</v>
      </c>
      <c r="B82" s="7" t="s">
        <v>1193</v>
      </c>
      <c r="C82" s="7">
        <v>47.7</v>
      </c>
      <c r="D82" s="7">
        <v>5.6879999999999997</v>
      </c>
      <c r="E82" s="7">
        <v>-3.2709999999999999</v>
      </c>
      <c r="F82" s="7">
        <v>56</v>
      </c>
      <c r="G82" s="7">
        <v>5.6920000000000002</v>
      </c>
      <c r="H82" s="7">
        <v>-0.15105299999999999</v>
      </c>
      <c r="I82" s="7">
        <v>53.7</v>
      </c>
      <c r="J82" s="7">
        <v>5.6879999999999997</v>
      </c>
      <c r="K82" s="7">
        <v>-1.123</v>
      </c>
      <c r="L82" s="7">
        <v>51.3</v>
      </c>
      <c r="M82" s="7">
        <v>5.7160000000000002</v>
      </c>
      <c r="N82" s="7">
        <v>1.29498</v>
      </c>
      <c r="O82" s="7">
        <v>53.2</v>
      </c>
      <c r="P82" s="7">
        <v>5.6760000000000002</v>
      </c>
      <c r="Q82" s="7">
        <v>1.5409999999999999</v>
      </c>
      <c r="R82" s="7">
        <v>44.7</v>
      </c>
      <c r="S82" s="7">
        <v>5.7</v>
      </c>
      <c r="T82" s="7">
        <v>3.9494500000000001</v>
      </c>
      <c r="U82" s="7">
        <v>51.5</v>
      </c>
      <c r="V82" s="7">
        <v>5.6719999999999997</v>
      </c>
      <c r="W82" s="7">
        <v>1.1930000000000001</v>
      </c>
      <c r="X82" s="7">
        <v>42.4</v>
      </c>
      <c r="Y82" s="7">
        <v>5.6760000000000002</v>
      </c>
      <c r="Z82" s="7">
        <v>-8.3894300000000005E-2</v>
      </c>
      <c r="AA82" s="7">
        <v>29</v>
      </c>
      <c r="AB82" s="7">
        <v>5.7480000000000002</v>
      </c>
      <c r="AC82" s="7">
        <v>-6.3901399999999997</v>
      </c>
      <c r="AD82" s="7">
        <v>39.6</v>
      </c>
      <c r="AE82" s="7">
        <v>5.7519999999999998</v>
      </c>
      <c r="AF82" s="7">
        <v>-3.6850000000000001</v>
      </c>
      <c r="AG82" s="7">
        <v>23.3</v>
      </c>
      <c r="AH82" s="7">
        <v>5.7560000000000002</v>
      </c>
      <c r="AI82" s="7">
        <v>-4.51295</v>
      </c>
      <c r="AJ82" s="7">
        <v>25</v>
      </c>
      <c r="AK82" s="7">
        <v>5.7679999999999998</v>
      </c>
      <c r="AL82" s="7">
        <v>-1.28</v>
      </c>
      <c r="AM82" s="7">
        <v>14.7</v>
      </c>
      <c r="AN82" s="7">
        <v>5.7480000000000002</v>
      </c>
      <c r="AO82" s="7">
        <v>-0.62109400000000003</v>
      </c>
      <c r="AP82" s="7">
        <v>17</v>
      </c>
      <c r="AQ82" s="7">
        <v>5.7720000000000002</v>
      </c>
      <c r="AR82" s="7">
        <v>1.014</v>
      </c>
      <c r="AS82" s="7">
        <v>16.8</v>
      </c>
      <c r="AT82" s="7">
        <v>5.7480000000000002</v>
      </c>
      <c r="AU82" s="7">
        <v>-0.28537400000000002</v>
      </c>
      <c r="AV82" s="7">
        <v>13.3</v>
      </c>
      <c r="AW82" s="7">
        <v>5.7480000000000002</v>
      </c>
      <c r="AX82" s="7">
        <v>-0.185</v>
      </c>
    </row>
    <row r="83" spans="1:50" x14ac:dyDescent="0.2">
      <c r="A83" s="6" t="s">
        <v>1194</v>
      </c>
      <c r="B83" s="7" t="s">
        <v>1194</v>
      </c>
      <c r="C83" s="7">
        <v>47.7</v>
      </c>
      <c r="D83" s="7">
        <v>5.6879999999999997</v>
      </c>
      <c r="E83" s="7">
        <v>-3.2709999999999999</v>
      </c>
      <c r="F83" s="7">
        <v>56</v>
      </c>
      <c r="G83" s="7">
        <v>5.6920000000000002</v>
      </c>
      <c r="H83" s="7">
        <v>-0.184562</v>
      </c>
      <c r="I83" s="7">
        <v>53.4</v>
      </c>
      <c r="J83" s="7">
        <v>5.6920000000000002</v>
      </c>
      <c r="K83" s="7">
        <v>-1.2010000000000001</v>
      </c>
      <c r="L83" s="7">
        <v>51.1</v>
      </c>
      <c r="M83" s="7">
        <v>5.7119999999999997</v>
      </c>
      <c r="N83" s="7">
        <v>1.22725</v>
      </c>
      <c r="O83" s="7">
        <v>53.2</v>
      </c>
      <c r="P83" s="7">
        <v>5.68</v>
      </c>
      <c r="Q83" s="7">
        <v>1.4630000000000001</v>
      </c>
      <c r="R83" s="7">
        <v>44.3</v>
      </c>
      <c r="S83" s="7">
        <v>5.7</v>
      </c>
      <c r="T83" s="7">
        <v>3.9155899999999999</v>
      </c>
      <c r="U83" s="7">
        <v>51.4</v>
      </c>
      <c r="V83" s="7">
        <v>5.6719999999999997</v>
      </c>
      <c r="W83" s="7">
        <v>1.137</v>
      </c>
      <c r="X83" s="7">
        <v>42.3</v>
      </c>
      <c r="Y83" s="7">
        <v>5.6760000000000002</v>
      </c>
      <c r="Z83" s="7">
        <v>-0.25179099999999999</v>
      </c>
      <c r="AA83" s="7">
        <v>28.9</v>
      </c>
      <c r="AB83" s="7">
        <v>5.7480000000000002</v>
      </c>
      <c r="AC83" s="7">
        <v>-6.3566900000000004</v>
      </c>
      <c r="AD83" s="7">
        <v>39</v>
      </c>
      <c r="AE83" s="7">
        <v>5.7519999999999998</v>
      </c>
      <c r="AF83" s="7">
        <v>-3.7290000000000001</v>
      </c>
      <c r="AG83" s="7">
        <v>23.4</v>
      </c>
      <c r="AH83" s="7">
        <v>5.76</v>
      </c>
      <c r="AI83" s="7">
        <v>-4.6471</v>
      </c>
      <c r="AJ83" s="7">
        <v>25</v>
      </c>
      <c r="AK83" s="7">
        <v>5.7679999999999998</v>
      </c>
      <c r="AL83" s="7">
        <v>-1.3919999999999999</v>
      </c>
      <c r="AM83" s="7">
        <v>14.7</v>
      </c>
      <c r="AN83" s="7">
        <v>5.7480000000000002</v>
      </c>
      <c r="AO83" s="7">
        <v>-0.75532999999999995</v>
      </c>
      <c r="AP83" s="7">
        <v>16.7</v>
      </c>
      <c r="AQ83" s="7">
        <v>5.7720000000000002</v>
      </c>
      <c r="AR83" s="7">
        <v>0.96899999999999997</v>
      </c>
      <c r="AS83" s="7">
        <v>16.3</v>
      </c>
      <c r="AT83" s="7">
        <v>5.7480000000000002</v>
      </c>
      <c r="AU83" s="7">
        <v>-0.25179099999999999</v>
      </c>
      <c r="AV83" s="7">
        <v>13</v>
      </c>
      <c r="AW83" s="7">
        <v>5.7519999999999998</v>
      </c>
      <c r="AX83" s="7">
        <v>-0.252</v>
      </c>
    </row>
    <row r="84" spans="1:50" x14ac:dyDescent="0.2">
      <c r="A84" s="6" t="s">
        <v>1195</v>
      </c>
      <c r="B84" s="7" t="s">
        <v>1195</v>
      </c>
      <c r="C84" s="7">
        <v>47.4</v>
      </c>
      <c r="D84" s="7">
        <v>5.6879999999999997</v>
      </c>
      <c r="E84" s="7">
        <v>-3.3210000000000002</v>
      </c>
      <c r="F84" s="7">
        <v>55.8</v>
      </c>
      <c r="G84" s="7">
        <v>5.6920000000000002</v>
      </c>
      <c r="H84" s="7">
        <v>-0.28537400000000002</v>
      </c>
      <c r="I84" s="7">
        <v>53.3</v>
      </c>
      <c r="J84" s="7">
        <v>5.6920000000000002</v>
      </c>
      <c r="K84" s="7">
        <v>-1.268</v>
      </c>
      <c r="L84" s="7">
        <v>51.2</v>
      </c>
      <c r="M84" s="7">
        <v>5.7119999999999997</v>
      </c>
      <c r="N84" s="7">
        <v>1.16113</v>
      </c>
      <c r="O84" s="7">
        <v>53.3</v>
      </c>
      <c r="P84" s="7">
        <v>5.6760000000000002</v>
      </c>
      <c r="Q84" s="7">
        <v>1.385</v>
      </c>
      <c r="R84" s="7">
        <v>44.3</v>
      </c>
      <c r="S84" s="7">
        <v>5.6959999999999997</v>
      </c>
      <c r="T84" s="7">
        <v>3.88253</v>
      </c>
      <c r="U84" s="7">
        <v>51</v>
      </c>
      <c r="V84" s="7">
        <v>5.6760000000000002</v>
      </c>
      <c r="W84" s="7">
        <v>1.0369999999999999</v>
      </c>
      <c r="X84" s="7">
        <v>42.2</v>
      </c>
      <c r="Y84" s="7">
        <v>5.6760000000000002</v>
      </c>
      <c r="Z84" s="7">
        <v>-0.35239999999999999</v>
      </c>
      <c r="AA84" s="7">
        <v>28.7</v>
      </c>
      <c r="AB84" s="7">
        <v>5.7480000000000002</v>
      </c>
      <c r="AC84" s="7">
        <v>-6.3566900000000004</v>
      </c>
      <c r="AD84" s="7">
        <v>39</v>
      </c>
      <c r="AE84" s="7">
        <v>5.7519999999999998</v>
      </c>
      <c r="AF84" s="7">
        <v>-3.774</v>
      </c>
      <c r="AG84" s="7">
        <v>23.5</v>
      </c>
      <c r="AH84" s="7">
        <v>5.76</v>
      </c>
      <c r="AI84" s="7">
        <v>-4.6806299999999998</v>
      </c>
      <c r="AJ84" s="7">
        <v>25.2</v>
      </c>
      <c r="AK84" s="7">
        <v>5.7679999999999998</v>
      </c>
      <c r="AL84" s="7">
        <v>-1.47</v>
      </c>
      <c r="AM84" s="7">
        <v>14.7</v>
      </c>
      <c r="AN84" s="7">
        <v>5.7480000000000002</v>
      </c>
      <c r="AO84" s="7">
        <v>-0.88963000000000003</v>
      </c>
      <c r="AP84" s="7">
        <v>16.899999999999999</v>
      </c>
      <c r="AQ84" s="7">
        <v>5.7720000000000002</v>
      </c>
      <c r="AR84" s="7">
        <v>0.85799999999999998</v>
      </c>
      <c r="AS84" s="7">
        <v>16.5</v>
      </c>
      <c r="AT84" s="7">
        <v>5.7480000000000002</v>
      </c>
      <c r="AU84" s="7">
        <v>-0.419626</v>
      </c>
      <c r="AV84" s="7">
        <v>12.9</v>
      </c>
      <c r="AW84" s="7">
        <v>5.7560000000000002</v>
      </c>
      <c r="AX84" s="7">
        <v>-0.38600000000000001</v>
      </c>
    </row>
    <row r="85" spans="1:50" x14ac:dyDescent="0.2">
      <c r="A85" s="6" t="s">
        <v>1196</v>
      </c>
      <c r="B85" s="7" t="s">
        <v>1196</v>
      </c>
      <c r="C85" s="7">
        <v>47.6</v>
      </c>
      <c r="D85" s="7">
        <v>5.6879999999999997</v>
      </c>
      <c r="E85" s="7">
        <v>-3.3210000000000002</v>
      </c>
      <c r="F85" s="7">
        <v>55.9</v>
      </c>
      <c r="G85" s="7">
        <v>5.6920000000000002</v>
      </c>
      <c r="H85" s="7">
        <v>-0.28537400000000002</v>
      </c>
      <c r="I85" s="7">
        <v>53.2</v>
      </c>
      <c r="J85" s="7">
        <v>5.6920000000000002</v>
      </c>
      <c r="K85" s="7">
        <v>-1.3360000000000001</v>
      </c>
      <c r="L85" s="7">
        <v>50.9</v>
      </c>
      <c r="M85" s="7">
        <v>5.7119999999999997</v>
      </c>
      <c r="N85" s="7">
        <v>1.0595300000000001</v>
      </c>
      <c r="O85" s="7">
        <v>53</v>
      </c>
      <c r="P85" s="7">
        <v>5.68</v>
      </c>
      <c r="Q85" s="7">
        <v>1.3169999999999999</v>
      </c>
      <c r="R85" s="7">
        <v>44.4</v>
      </c>
      <c r="S85" s="7">
        <v>5.7</v>
      </c>
      <c r="T85" s="7">
        <v>3.8486600000000002</v>
      </c>
      <c r="U85" s="7">
        <v>51.1</v>
      </c>
      <c r="V85" s="7">
        <v>5.6760000000000002</v>
      </c>
      <c r="W85" s="7">
        <v>0.97</v>
      </c>
      <c r="X85" s="7">
        <v>42.3</v>
      </c>
      <c r="Y85" s="7">
        <v>5.6760000000000002</v>
      </c>
      <c r="Z85" s="7">
        <v>-0.386048</v>
      </c>
      <c r="AA85" s="7">
        <v>28.7</v>
      </c>
      <c r="AB85" s="7">
        <v>5.7439999999999998</v>
      </c>
      <c r="AC85" s="7">
        <v>-6.3566900000000004</v>
      </c>
      <c r="AD85" s="7">
        <v>38.799999999999997</v>
      </c>
      <c r="AE85" s="7">
        <v>5.7519999999999998</v>
      </c>
      <c r="AF85" s="7">
        <v>-3.8079999999999998</v>
      </c>
      <c r="AG85" s="7">
        <v>23.2</v>
      </c>
      <c r="AH85" s="7">
        <v>5.7640000000000002</v>
      </c>
      <c r="AI85" s="7">
        <v>-4.7811700000000004</v>
      </c>
      <c r="AJ85" s="7">
        <v>24.8</v>
      </c>
      <c r="AK85" s="7">
        <v>5.7679999999999998</v>
      </c>
      <c r="AL85" s="7">
        <v>-1.5589999999999999</v>
      </c>
      <c r="AM85" s="7">
        <v>14.7</v>
      </c>
      <c r="AN85" s="7">
        <v>5.7480000000000002</v>
      </c>
      <c r="AO85" s="7">
        <v>-0.95677900000000005</v>
      </c>
      <c r="AP85" s="7">
        <v>16.3</v>
      </c>
      <c r="AQ85" s="7">
        <v>5.7759999999999998</v>
      </c>
      <c r="AR85" s="7">
        <v>0.77900000000000003</v>
      </c>
      <c r="AS85" s="7">
        <v>16.399999999999999</v>
      </c>
      <c r="AT85" s="7">
        <v>5.7480000000000002</v>
      </c>
      <c r="AU85" s="7">
        <v>-0.55393400000000004</v>
      </c>
      <c r="AV85" s="7">
        <v>13</v>
      </c>
      <c r="AW85" s="7">
        <v>5.7560000000000002</v>
      </c>
      <c r="AX85" s="7">
        <v>-0.47</v>
      </c>
    </row>
    <row r="86" spans="1:50" x14ac:dyDescent="0.2">
      <c r="A86" s="6" t="s">
        <v>1197</v>
      </c>
      <c r="B86" s="7" t="s">
        <v>1197</v>
      </c>
      <c r="C86" s="7">
        <v>47.5</v>
      </c>
      <c r="D86" s="7">
        <v>5.6879999999999997</v>
      </c>
      <c r="E86" s="7">
        <v>-3.371</v>
      </c>
      <c r="F86" s="7">
        <v>56</v>
      </c>
      <c r="G86" s="7">
        <v>5.6920000000000002</v>
      </c>
      <c r="H86" s="7">
        <v>-0.386048</v>
      </c>
      <c r="I86" s="7">
        <v>53.4</v>
      </c>
      <c r="J86" s="7">
        <v>5.6920000000000002</v>
      </c>
      <c r="K86" s="7">
        <v>-1.3580000000000001</v>
      </c>
      <c r="L86" s="7">
        <v>51.1</v>
      </c>
      <c r="M86" s="7">
        <v>5.7119999999999997</v>
      </c>
      <c r="N86" s="7">
        <v>1.0595300000000001</v>
      </c>
      <c r="O86" s="7">
        <v>53.1</v>
      </c>
      <c r="P86" s="7">
        <v>5.68</v>
      </c>
      <c r="Q86" s="7">
        <v>1.2949999999999999</v>
      </c>
      <c r="R86" s="7">
        <v>44.5</v>
      </c>
      <c r="S86" s="7">
        <v>5.7</v>
      </c>
      <c r="T86" s="7">
        <v>3.78173</v>
      </c>
      <c r="U86" s="7">
        <v>51.2</v>
      </c>
      <c r="V86" s="7">
        <v>5.6760000000000002</v>
      </c>
      <c r="W86" s="7">
        <v>0.89100000000000001</v>
      </c>
      <c r="X86" s="7">
        <v>42.2</v>
      </c>
      <c r="Y86" s="7">
        <v>5.68</v>
      </c>
      <c r="Z86" s="7">
        <v>-0.48678199999999999</v>
      </c>
      <c r="AA86" s="7">
        <v>28.5</v>
      </c>
      <c r="AB86" s="7">
        <v>5.7519999999999998</v>
      </c>
      <c r="AC86" s="7">
        <v>-6.3566900000000004</v>
      </c>
      <c r="AD86" s="7">
        <v>38.9</v>
      </c>
      <c r="AE86" s="7">
        <v>5.7519999999999998</v>
      </c>
      <c r="AF86" s="7">
        <v>-3.83</v>
      </c>
      <c r="AG86" s="7">
        <v>22.9</v>
      </c>
      <c r="AH86" s="7">
        <v>5.76</v>
      </c>
      <c r="AI86" s="7">
        <v>-4.7477099999999997</v>
      </c>
      <c r="AJ86" s="7">
        <v>24.8</v>
      </c>
      <c r="AK86" s="7">
        <v>5.7720000000000002</v>
      </c>
      <c r="AL86" s="7">
        <v>-1.548</v>
      </c>
      <c r="AM86" s="7">
        <v>14.4</v>
      </c>
      <c r="AN86" s="7">
        <v>5.7480000000000002</v>
      </c>
      <c r="AO86" s="7">
        <v>-0.95677900000000005</v>
      </c>
      <c r="AP86" s="7">
        <v>16.5</v>
      </c>
      <c r="AQ86" s="7">
        <v>5.7759999999999998</v>
      </c>
      <c r="AR86" s="7">
        <v>0.73499999999999999</v>
      </c>
      <c r="AS86" s="7">
        <v>16.100000000000001</v>
      </c>
      <c r="AT86" s="7">
        <v>5.7480000000000002</v>
      </c>
      <c r="AU86" s="7">
        <v>-0.62109400000000003</v>
      </c>
      <c r="AV86" s="7">
        <v>13.1</v>
      </c>
      <c r="AW86" s="7">
        <v>5.7519999999999998</v>
      </c>
      <c r="AX86" s="7">
        <v>-0.55400000000000005</v>
      </c>
    </row>
    <row r="87" spans="1:50" x14ac:dyDescent="0.2">
      <c r="A87" s="6" t="s">
        <v>1198</v>
      </c>
      <c r="B87" s="7" t="s">
        <v>1198</v>
      </c>
      <c r="C87" s="7">
        <v>46.9</v>
      </c>
      <c r="D87" s="7">
        <v>5.6920000000000002</v>
      </c>
      <c r="E87" s="7">
        <v>-3.4550000000000001</v>
      </c>
      <c r="F87" s="7">
        <v>55.7</v>
      </c>
      <c r="G87" s="7">
        <v>5.6920000000000002</v>
      </c>
      <c r="H87" s="7">
        <v>-0.52028300000000005</v>
      </c>
      <c r="I87" s="7">
        <v>53.1</v>
      </c>
      <c r="J87" s="7">
        <v>5.6920000000000002</v>
      </c>
      <c r="K87" s="7">
        <v>-1.4590000000000001</v>
      </c>
      <c r="L87" s="7">
        <v>50.9</v>
      </c>
      <c r="M87" s="7">
        <v>5.7160000000000002</v>
      </c>
      <c r="N87" s="7">
        <v>0.925678</v>
      </c>
      <c r="O87" s="7">
        <v>53</v>
      </c>
      <c r="P87" s="7">
        <v>5.68</v>
      </c>
      <c r="Q87" s="7">
        <v>1.1830000000000001</v>
      </c>
      <c r="R87" s="7">
        <v>44.4</v>
      </c>
      <c r="S87" s="7">
        <v>5.7039999999999997</v>
      </c>
      <c r="T87" s="7">
        <v>3.714</v>
      </c>
      <c r="U87" s="7">
        <v>50.8</v>
      </c>
      <c r="V87" s="7">
        <v>5.6760000000000002</v>
      </c>
      <c r="W87" s="7">
        <v>0.86899999999999999</v>
      </c>
      <c r="X87" s="7">
        <v>42.1</v>
      </c>
      <c r="Y87" s="7">
        <v>5.6719999999999997</v>
      </c>
      <c r="Z87" s="7">
        <v>-0.45321</v>
      </c>
      <c r="AA87" s="7">
        <v>28.6</v>
      </c>
      <c r="AB87" s="7">
        <v>5.7480000000000002</v>
      </c>
      <c r="AC87" s="7">
        <v>-6.3901399999999997</v>
      </c>
      <c r="AD87" s="7">
        <v>38.5</v>
      </c>
      <c r="AE87" s="7">
        <v>5.7519999999999998</v>
      </c>
      <c r="AF87" s="7">
        <v>-3.8969999999999998</v>
      </c>
      <c r="AG87" s="7">
        <v>23.3</v>
      </c>
      <c r="AH87" s="7">
        <v>5.76</v>
      </c>
      <c r="AI87" s="7">
        <v>-4.7811700000000004</v>
      </c>
      <c r="AJ87" s="7">
        <v>25</v>
      </c>
      <c r="AK87" s="7">
        <v>5.7720000000000002</v>
      </c>
      <c r="AL87" s="7">
        <v>-1.649</v>
      </c>
      <c r="AM87" s="7">
        <v>14.5</v>
      </c>
      <c r="AN87" s="7">
        <v>5.7519999999999998</v>
      </c>
      <c r="AO87" s="7">
        <v>-1.09101</v>
      </c>
      <c r="AP87" s="7">
        <v>16.600000000000001</v>
      </c>
      <c r="AQ87" s="7">
        <v>5.7759999999999998</v>
      </c>
      <c r="AR87" s="7">
        <v>0.65600000000000003</v>
      </c>
      <c r="AS87" s="7">
        <v>16.100000000000001</v>
      </c>
      <c r="AT87" s="7">
        <v>5.7519999999999998</v>
      </c>
      <c r="AU87" s="7">
        <v>-0.654667</v>
      </c>
      <c r="AV87" s="7">
        <v>12.7</v>
      </c>
      <c r="AW87" s="7">
        <v>5.7519999999999998</v>
      </c>
      <c r="AX87" s="7">
        <v>-0.55400000000000005</v>
      </c>
    </row>
    <row r="88" spans="1:50" x14ac:dyDescent="0.2">
      <c r="A88" s="6" t="s">
        <v>1199</v>
      </c>
      <c r="B88" s="7" t="s">
        <v>1199</v>
      </c>
      <c r="C88" s="7">
        <v>47.1</v>
      </c>
      <c r="D88" s="7">
        <v>5.6920000000000002</v>
      </c>
      <c r="E88" s="7">
        <v>-3.5059999999999998</v>
      </c>
      <c r="F88" s="7">
        <v>55.8</v>
      </c>
      <c r="G88" s="7">
        <v>5.6920000000000002</v>
      </c>
      <c r="H88" s="7">
        <v>-0.58752000000000004</v>
      </c>
      <c r="I88" s="7">
        <v>53</v>
      </c>
      <c r="J88" s="7">
        <v>5.6920000000000002</v>
      </c>
      <c r="K88" s="7">
        <v>-1.5369999999999999</v>
      </c>
      <c r="L88" s="7">
        <v>51</v>
      </c>
      <c r="M88" s="7">
        <v>5.7119999999999997</v>
      </c>
      <c r="N88" s="7">
        <v>0.89181200000000005</v>
      </c>
      <c r="O88" s="7">
        <v>53</v>
      </c>
      <c r="P88" s="7">
        <v>5.68</v>
      </c>
      <c r="Q88" s="7">
        <v>1.127</v>
      </c>
      <c r="R88" s="7">
        <v>44.4</v>
      </c>
      <c r="S88" s="7">
        <v>5.7</v>
      </c>
      <c r="T88" s="7">
        <v>3.61321</v>
      </c>
      <c r="U88" s="7">
        <v>50.8</v>
      </c>
      <c r="V88" s="7">
        <v>5.6760000000000002</v>
      </c>
      <c r="W88" s="7">
        <v>0.75700000000000001</v>
      </c>
      <c r="X88" s="7">
        <v>42.1</v>
      </c>
      <c r="Y88" s="7">
        <v>5.6760000000000002</v>
      </c>
      <c r="Z88" s="7">
        <v>-0.58752000000000004</v>
      </c>
      <c r="AA88" s="7">
        <v>28.2</v>
      </c>
      <c r="AB88" s="7">
        <v>5.7519999999999998</v>
      </c>
      <c r="AC88" s="7">
        <v>-6.4237200000000003</v>
      </c>
      <c r="AD88" s="7">
        <v>38.200000000000003</v>
      </c>
      <c r="AE88" s="7">
        <v>5.7519999999999998</v>
      </c>
      <c r="AF88" s="7">
        <v>-3.976</v>
      </c>
      <c r="AG88" s="7">
        <v>23</v>
      </c>
      <c r="AH88" s="7">
        <v>5.7560000000000002</v>
      </c>
      <c r="AI88" s="7">
        <v>-4.9153099999999998</v>
      </c>
      <c r="AJ88" s="7">
        <v>24.8</v>
      </c>
      <c r="AK88" s="7">
        <v>5.7720000000000002</v>
      </c>
      <c r="AL88" s="7">
        <v>-1.716</v>
      </c>
      <c r="AM88" s="7">
        <v>14.2</v>
      </c>
      <c r="AN88" s="7">
        <v>5.7519999999999998</v>
      </c>
      <c r="AO88" s="7">
        <v>-1.1245799999999999</v>
      </c>
      <c r="AP88" s="7">
        <v>16.2</v>
      </c>
      <c r="AQ88" s="7">
        <v>5.7759999999999998</v>
      </c>
      <c r="AR88" s="7">
        <v>0.57799999999999996</v>
      </c>
      <c r="AS88" s="7">
        <v>15.9</v>
      </c>
      <c r="AT88" s="7">
        <v>5.7480000000000002</v>
      </c>
      <c r="AU88" s="7">
        <v>-0.75532999999999995</v>
      </c>
      <c r="AV88" s="7">
        <v>12.9</v>
      </c>
      <c r="AW88" s="7">
        <v>5.7560000000000002</v>
      </c>
      <c r="AX88" s="7">
        <v>-0.67100000000000004</v>
      </c>
    </row>
    <row r="89" spans="1:50" x14ac:dyDescent="0.2">
      <c r="A89" s="6" t="s">
        <v>1200</v>
      </c>
      <c r="B89" s="7" t="s">
        <v>1200</v>
      </c>
      <c r="C89" s="7">
        <v>47.1</v>
      </c>
      <c r="D89" s="7">
        <v>5.6879999999999997</v>
      </c>
      <c r="E89" s="7">
        <v>-3.5059999999999998</v>
      </c>
      <c r="F89" s="7">
        <v>55.5</v>
      </c>
      <c r="G89" s="7">
        <v>5.6920000000000002</v>
      </c>
      <c r="H89" s="7">
        <v>-0.58752000000000004</v>
      </c>
      <c r="I89" s="7">
        <v>53.3</v>
      </c>
      <c r="J89" s="7">
        <v>5.6920000000000002</v>
      </c>
      <c r="K89" s="7">
        <v>-1.548</v>
      </c>
      <c r="L89" s="7">
        <v>50.7</v>
      </c>
      <c r="M89" s="7">
        <v>5.7160000000000002</v>
      </c>
      <c r="N89" s="7">
        <v>0.85794499999999996</v>
      </c>
      <c r="O89" s="7">
        <v>52.6</v>
      </c>
      <c r="P89" s="7">
        <v>5.68</v>
      </c>
      <c r="Q89" s="7">
        <v>1.071</v>
      </c>
      <c r="R89" s="7">
        <v>44.1</v>
      </c>
      <c r="S89" s="7">
        <v>5.7</v>
      </c>
      <c r="T89" s="7">
        <v>3.61321</v>
      </c>
      <c r="U89" s="7">
        <v>50.6</v>
      </c>
      <c r="V89" s="7">
        <v>5.6719999999999997</v>
      </c>
      <c r="W89" s="7">
        <v>0.77900000000000003</v>
      </c>
      <c r="X89" s="7">
        <v>42.1</v>
      </c>
      <c r="Y89" s="7">
        <v>5.6760000000000002</v>
      </c>
      <c r="Z89" s="7">
        <v>-0.62109400000000003</v>
      </c>
      <c r="AA89" s="7">
        <v>28.1</v>
      </c>
      <c r="AB89" s="7">
        <v>5.7519999999999998</v>
      </c>
      <c r="AC89" s="7">
        <v>-6.4237200000000003</v>
      </c>
      <c r="AD89" s="7">
        <v>38.200000000000003</v>
      </c>
      <c r="AE89" s="7">
        <v>5.7519999999999998</v>
      </c>
      <c r="AF89" s="7">
        <v>-3.976</v>
      </c>
      <c r="AG89" s="7">
        <v>22.8</v>
      </c>
      <c r="AH89" s="7">
        <v>5.7640000000000002</v>
      </c>
      <c r="AI89" s="7">
        <v>-4.9153099999999998</v>
      </c>
      <c r="AJ89" s="7">
        <v>24.7</v>
      </c>
      <c r="AK89" s="7">
        <v>5.7720000000000002</v>
      </c>
      <c r="AL89" s="7">
        <v>-1.772</v>
      </c>
      <c r="AM89" s="7">
        <v>14.5</v>
      </c>
      <c r="AN89" s="7">
        <v>5.7519999999999998</v>
      </c>
      <c r="AO89" s="7">
        <v>-1.2588600000000001</v>
      </c>
      <c r="AP89" s="7">
        <v>16.2</v>
      </c>
      <c r="AQ89" s="7">
        <v>5.7759999999999998</v>
      </c>
      <c r="AR89" s="7">
        <v>0.56699999999999995</v>
      </c>
      <c r="AS89" s="7">
        <v>15.8</v>
      </c>
      <c r="AT89" s="7">
        <v>5.7480000000000002</v>
      </c>
      <c r="AU89" s="7">
        <v>-0.654667</v>
      </c>
      <c r="AV89" s="7">
        <v>12.9</v>
      </c>
      <c r="AW89" s="7">
        <v>5.7519999999999998</v>
      </c>
      <c r="AX89" s="7">
        <v>-0.63800000000000001</v>
      </c>
    </row>
    <row r="90" spans="1:50" x14ac:dyDescent="0.2">
      <c r="A90" s="6" t="s">
        <v>1201</v>
      </c>
      <c r="B90" s="7" t="s">
        <v>1201</v>
      </c>
      <c r="C90" s="7">
        <v>46.9</v>
      </c>
      <c r="D90" s="7">
        <v>5.6920000000000002</v>
      </c>
      <c r="E90" s="7">
        <v>-3.6059999999999999</v>
      </c>
      <c r="F90" s="7">
        <v>55.3</v>
      </c>
      <c r="G90" s="7">
        <v>5.6920000000000002</v>
      </c>
      <c r="H90" s="7">
        <v>-0.75532999999999995</v>
      </c>
      <c r="I90" s="7">
        <v>52.7</v>
      </c>
      <c r="J90" s="7">
        <v>5.6920000000000002</v>
      </c>
      <c r="K90" s="7">
        <v>-1.6379999999999999</v>
      </c>
      <c r="L90" s="7">
        <v>50.7</v>
      </c>
      <c r="M90" s="7">
        <v>5.72</v>
      </c>
      <c r="N90" s="7">
        <v>0.75795900000000005</v>
      </c>
      <c r="O90" s="7">
        <v>52.9</v>
      </c>
      <c r="P90" s="7">
        <v>5.68</v>
      </c>
      <c r="Q90" s="7">
        <v>1.06</v>
      </c>
      <c r="R90" s="7">
        <v>44.1</v>
      </c>
      <c r="S90" s="7">
        <v>5.7</v>
      </c>
      <c r="T90" s="7">
        <v>3.5462799999999999</v>
      </c>
      <c r="U90" s="7">
        <v>50.5</v>
      </c>
      <c r="V90" s="7">
        <v>5.6760000000000002</v>
      </c>
      <c r="W90" s="7">
        <v>0.64500000000000002</v>
      </c>
      <c r="X90" s="7">
        <v>42</v>
      </c>
      <c r="Y90" s="7">
        <v>5.6760000000000002</v>
      </c>
      <c r="Z90" s="7">
        <v>-0.75532999999999995</v>
      </c>
      <c r="AA90" s="7">
        <v>27.9</v>
      </c>
      <c r="AB90" s="7">
        <v>5.7480000000000002</v>
      </c>
      <c r="AC90" s="7">
        <v>-6.4572399999999996</v>
      </c>
      <c r="AD90" s="7">
        <v>37.6</v>
      </c>
      <c r="AE90" s="7">
        <v>5.7519999999999998</v>
      </c>
      <c r="AF90" s="7">
        <v>-4.0430000000000001</v>
      </c>
      <c r="AG90" s="7">
        <v>22.9</v>
      </c>
      <c r="AH90" s="7">
        <v>5.76</v>
      </c>
      <c r="AI90" s="7">
        <v>-4.9153099999999998</v>
      </c>
      <c r="AJ90" s="7">
        <v>24.7</v>
      </c>
      <c r="AK90" s="7">
        <v>5.7720000000000002</v>
      </c>
      <c r="AL90" s="7">
        <v>-1.7609999999999999</v>
      </c>
      <c r="AM90" s="7">
        <v>14.5</v>
      </c>
      <c r="AN90" s="7">
        <v>5.7519999999999998</v>
      </c>
      <c r="AO90" s="7">
        <v>-1.1245799999999999</v>
      </c>
      <c r="AP90" s="7">
        <v>16</v>
      </c>
      <c r="AQ90" s="7">
        <v>5.7759999999999998</v>
      </c>
      <c r="AR90" s="7">
        <v>0.52200000000000002</v>
      </c>
      <c r="AS90" s="7">
        <v>15.8</v>
      </c>
      <c r="AT90" s="7">
        <v>5.7519999999999998</v>
      </c>
      <c r="AU90" s="7">
        <v>-0.85598099999999999</v>
      </c>
      <c r="AV90" s="7">
        <v>12.8</v>
      </c>
      <c r="AW90" s="7">
        <v>5.7560000000000002</v>
      </c>
      <c r="AX90" s="7">
        <v>-0.80600000000000005</v>
      </c>
    </row>
    <row r="91" spans="1:50" x14ac:dyDescent="0.2">
      <c r="A91" s="6" t="s">
        <v>1202</v>
      </c>
      <c r="B91" s="7" t="s">
        <v>1202</v>
      </c>
      <c r="C91" s="7">
        <v>46.3</v>
      </c>
      <c r="D91" s="7">
        <v>5.6959999999999997</v>
      </c>
      <c r="E91" s="7">
        <v>-4.2779999999999996</v>
      </c>
      <c r="F91" s="7">
        <v>54.4</v>
      </c>
      <c r="G91" s="7">
        <v>5.6959999999999997</v>
      </c>
      <c r="H91" s="7">
        <v>-2.1313800000000001</v>
      </c>
      <c r="I91" s="7">
        <v>52.3</v>
      </c>
      <c r="J91" s="7">
        <v>5.6959999999999997</v>
      </c>
      <c r="K91" s="7">
        <v>-2.746</v>
      </c>
      <c r="L91" s="7">
        <v>50.2</v>
      </c>
      <c r="M91" s="7">
        <v>5.72</v>
      </c>
      <c r="N91" s="7">
        <v>-0.48678199999999999</v>
      </c>
      <c r="O91" s="7">
        <v>52.7</v>
      </c>
      <c r="P91" s="7">
        <v>5.6840000000000002</v>
      </c>
      <c r="Q91" s="7">
        <v>-8.3000000000000004E-2</v>
      </c>
      <c r="R91" s="7">
        <v>44.1</v>
      </c>
      <c r="S91" s="7">
        <v>5.7039999999999997</v>
      </c>
      <c r="T91" s="7">
        <v>2.3359700000000001</v>
      </c>
      <c r="U91" s="7">
        <v>50.5</v>
      </c>
      <c r="V91" s="7">
        <v>5.68</v>
      </c>
      <c r="W91" s="7">
        <v>-0.41899999999999998</v>
      </c>
      <c r="X91" s="7">
        <v>41.1</v>
      </c>
      <c r="Y91" s="7">
        <v>5.68</v>
      </c>
      <c r="Z91" s="7">
        <v>-1.96363</v>
      </c>
      <c r="AA91" s="7">
        <v>27.3</v>
      </c>
      <c r="AB91" s="7">
        <v>5.7519999999999998</v>
      </c>
      <c r="AC91" s="7">
        <v>-6.4237200000000003</v>
      </c>
      <c r="AD91" s="7">
        <v>36.6</v>
      </c>
      <c r="AE91" s="7">
        <v>5.7560000000000002</v>
      </c>
      <c r="AF91" s="7">
        <v>-4.7249999999999996</v>
      </c>
      <c r="AG91" s="7">
        <v>22.9</v>
      </c>
      <c r="AH91" s="7">
        <v>5.7640000000000002</v>
      </c>
      <c r="AI91" s="7">
        <v>-5.6193099999999996</v>
      </c>
      <c r="AJ91" s="7">
        <v>25.2</v>
      </c>
      <c r="AK91" s="7">
        <v>5.7720000000000002</v>
      </c>
      <c r="AL91" s="7">
        <v>-2.7349999999999999</v>
      </c>
      <c r="AM91" s="7">
        <v>13.1</v>
      </c>
      <c r="AN91" s="7">
        <v>5.7519999999999998</v>
      </c>
      <c r="AO91" s="7">
        <v>-2.09782</v>
      </c>
      <c r="AP91" s="7">
        <v>16.3</v>
      </c>
      <c r="AQ91" s="7">
        <v>5.78</v>
      </c>
      <c r="AR91" s="7">
        <v>-0.46300000000000002</v>
      </c>
      <c r="AS91" s="7">
        <v>16</v>
      </c>
      <c r="AT91" s="7">
        <v>5.7519999999999998</v>
      </c>
      <c r="AU91" s="7">
        <v>-1.6280399999999999</v>
      </c>
      <c r="AV91" s="7">
        <v>12.1</v>
      </c>
      <c r="AW91" s="7">
        <v>5.7560000000000002</v>
      </c>
      <c r="AX91" s="7">
        <v>-1.796</v>
      </c>
    </row>
    <row r="92" spans="1:50" x14ac:dyDescent="0.2">
      <c r="A92" s="6" t="s">
        <v>1203</v>
      </c>
      <c r="B92" s="7" t="s">
        <v>1203</v>
      </c>
      <c r="C92" s="7">
        <v>45.7</v>
      </c>
      <c r="D92" s="7">
        <v>5.6959999999999997</v>
      </c>
      <c r="E92" s="7">
        <v>-4.2939999999999996</v>
      </c>
      <c r="F92" s="7">
        <v>53.9</v>
      </c>
      <c r="G92" s="7">
        <v>5.6959999999999997</v>
      </c>
      <c r="H92" s="7">
        <v>-2.1984300000000001</v>
      </c>
      <c r="I92" s="7">
        <v>51.5</v>
      </c>
      <c r="J92" s="7">
        <v>5.6959999999999997</v>
      </c>
      <c r="K92" s="7">
        <v>-2.7909999999999999</v>
      </c>
      <c r="L92" s="7">
        <v>49.6</v>
      </c>
      <c r="M92" s="7">
        <v>5.7240000000000002</v>
      </c>
      <c r="N92" s="7">
        <v>-0.62109400000000003</v>
      </c>
      <c r="O92" s="7">
        <v>52.2</v>
      </c>
      <c r="P92" s="7">
        <v>5.6879999999999997</v>
      </c>
      <c r="Q92" s="7">
        <v>-0.217</v>
      </c>
      <c r="R92" s="7">
        <v>43.4</v>
      </c>
      <c r="S92" s="7">
        <v>5.7080000000000002</v>
      </c>
      <c r="T92" s="7">
        <v>2.2351700000000001</v>
      </c>
      <c r="U92" s="7">
        <v>50</v>
      </c>
      <c r="V92" s="7">
        <v>5.6840000000000002</v>
      </c>
      <c r="W92" s="7">
        <v>-0.51900000000000002</v>
      </c>
      <c r="X92" s="7">
        <v>40.700000000000003</v>
      </c>
      <c r="Y92" s="7">
        <v>5.68</v>
      </c>
      <c r="Z92" s="7">
        <v>-1.96363</v>
      </c>
      <c r="AA92" s="7">
        <v>26.8</v>
      </c>
      <c r="AB92" s="7">
        <v>5.7560000000000002</v>
      </c>
      <c r="AC92" s="7">
        <v>-6.3901399999999997</v>
      </c>
      <c r="AD92" s="7">
        <v>35.4</v>
      </c>
      <c r="AE92" s="7">
        <v>5.7560000000000002</v>
      </c>
      <c r="AF92" s="7">
        <v>-4.7140000000000004</v>
      </c>
      <c r="AG92" s="7">
        <v>22.1</v>
      </c>
      <c r="AH92" s="7">
        <v>5.7640000000000002</v>
      </c>
      <c r="AI92" s="7">
        <v>-5.5521900000000004</v>
      </c>
      <c r="AJ92" s="7">
        <v>24.4</v>
      </c>
      <c r="AK92" s="7">
        <v>5.7759999999999998</v>
      </c>
      <c r="AL92" s="7">
        <v>-2.8130000000000002</v>
      </c>
      <c r="AM92" s="7">
        <v>12.9</v>
      </c>
      <c r="AN92" s="7">
        <v>5.76</v>
      </c>
      <c r="AO92" s="7">
        <v>-2.2656100000000001</v>
      </c>
      <c r="AP92" s="7">
        <v>15.9</v>
      </c>
      <c r="AQ92" s="7">
        <v>5.78</v>
      </c>
      <c r="AR92" s="7">
        <v>-0.62</v>
      </c>
      <c r="AS92" s="7">
        <v>15.2</v>
      </c>
      <c r="AT92" s="7">
        <v>5.7560000000000002</v>
      </c>
      <c r="AU92" s="7">
        <v>-1.8293699999999999</v>
      </c>
      <c r="AV92" s="7">
        <v>12.1</v>
      </c>
      <c r="AW92" s="7">
        <v>5.76</v>
      </c>
      <c r="AX92" s="7">
        <v>-1.8959999999999999</v>
      </c>
    </row>
    <row r="93" spans="1:50" x14ac:dyDescent="0.2">
      <c r="A93" s="6" t="s">
        <v>1204</v>
      </c>
      <c r="B93" s="7" t="s">
        <v>1204</v>
      </c>
      <c r="C93" s="7">
        <v>45.4</v>
      </c>
      <c r="D93" s="7">
        <v>5.6959999999999997</v>
      </c>
      <c r="E93" s="7">
        <v>-4.2610000000000001</v>
      </c>
      <c r="F93" s="7">
        <v>53.3</v>
      </c>
      <c r="G93" s="7">
        <v>5.7039999999999997</v>
      </c>
      <c r="H93" s="7">
        <v>-2.1649400000000001</v>
      </c>
      <c r="I93" s="7">
        <v>51.2</v>
      </c>
      <c r="J93" s="7">
        <v>5.7</v>
      </c>
      <c r="K93" s="7">
        <v>-2.8130000000000002</v>
      </c>
      <c r="L93" s="7">
        <v>49.6</v>
      </c>
      <c r="M93" s="7">
        <v>5.7240000000000002</v>
      </c>
      <c r="N93" s="7">
        <v>-0.654667</v>
      </c>
      <c r="O93" s="7">
        <v>51.7</v>
      </c>
      <c r="P93" s="7">
        <v>5.6879999999999997</v>
      </c>
      <c r="Q93" s="7">
        <v>-0.23899999999999999</v>
      </c>
      <c r="R93" s="7">
        <v>43.1</v>
      </c>
      <c r="S93" s="7">
        <v>5.7080000000000002</v>
      </c>
      <c r="T93" s="7">
        <v>2.2690399999999999</v>
      </c>
      <c r="U93" s="7">
        <v>49.3</v>
      </c>
      <c r="V93" s="7">
        <v>5.6840000000000002</v>
      </c>
      <c r="W93" s="7">
        <v>-0.54200000000000004</v>
      </c>
      <c r="X93" s="7">
        <v>40.5</v>
      </c>
      <c r="Y93" s="7">
        <v>5.6840000000000002</v>
      </c>
      <c r="Z93" s="7">
        <v>-2.1649400000000001</v>
      </c>
      <c r="AA93" s="7">
        <v>26.1</v>
      </c>
      <c r="AB93" s="7">
        <v>5.7560000000000002</v>
      </c>
      <c r="AC93" s="7">
        <v>-6.3566900000000004</v>
      </c>
      <c r="AD93" s="7">
        <v>34.200000000000003</v>
      </c>
      <c r="AE93" s="7">
        <v>5.7640000000000002</v>
      </c>
      <c r="AF93" s="7">
        <v>-4.7140000000000004</v>
      </c>
      <c r="AG93" s="7">
        <v>22.3</v>
      </c>
      <c r="AH93" s="7">
        <v>5.7679999999999998</v>
      </c>
      <c r="AI93" s="7">
        <v>-5.6193099999999996</v>
      </c>
      <c r="AJ93" s="7">
        <v>24.1</v>
      </c>
      <c r="AK93" s="7">
        <v>5.7759999999999998</v>
      </c>
      <c r="AL93" s="7">
        <v>-2.8690000000000002</v>
      </c>
      <c r="AM93" s="7">
        <v>12.5</v>
      </c>
      <c r="AN93" s="7">
        <v>5.7560000000000002</v>
      </c>
      <c r="AO93" s="7">
        <v>-2.3327399999999998</v>
      </c>
      <c r="AP93" s="7">
        <v>15.2</v>
      </c>
      <c r="AQ93" s="7">
        <v>5.78</v>
      </c>
      <c r="AR93" s="7">
        <v>-0.59699999999999998</v>
      </c>
      <c r="AS93" s="7">
        <v>15</v>
      </c>
      <c r="AT93" s="7">
        <v>5.7560000000000002</v>
      </c>
      <c r="AU93" s="7">
        <v>-1.72868</v>
      </c>
      <c r="AV93" s="7">
        <v>11.9</v>
      </c>
      <c r="AW93" s="7">
        <v>5.7640000000000002</v>
      </c>
      <c r="AX93" s="7">
        <v>-1.9470000000000001</v>
      </c>
    </row>
    <row r="94" spans="1:50" x14ac:dyDescent="0.2">
      <c r="A94" s="6" t="s">
        <v>1205</v>
      </c>
      <c r="B94" s="7" t="s">
        <v>1205</v>
      </c>
      <c r="C94" s="7">
        <v>45.1</v>
      </c>
      <c r="D94" s="7">
        <v>5.6959999999999997</v>
      </c>
      <c r="E94" s="7">
        <v>-4.3109999999999999</v>
      </c>
      <c r="F94" s="7">
        <v>53.4</v>
      </c>
      <c r="G94" s="7">
        <v>5.7</v>
      </c>
      <c r="H94" s="7">
        <v>-2.2991799999999998</v>
      </c>
      <c r="I94" s="7">
        <v>51</v>
      </c>
      <c r="J94" s="7">
        <v>5.7039999999999997</v>
      </c>
      <c r="K94" s="7">
        <v>-2.8460000000000001</v>
      </c>
      <c r="L94" s="7">
        <v>49.4</v>
      </c>
      <c r="M94" s="7">
        <v>5.7279999999999998</v>
      </c>
      <c r="N94" s="7">
        <v>-0.68810899999999997</v>
      </c>
      <c r="O94" s="7">
        <v>51.3</v>
      </c>
      <c r="P94" s="7">
        <v>5.6879999999999997</v>
      </c>
      <c r="Q94" s="7">
        <v>-0.32900000000000001</v>
      </c>
      <c r="R94" s="7">
        <v>43.1</v>
      </c>
      <c r="S94" s="7">
        <v>5.7080000000000002</v>
      </c>
      <c r="T94" s="7">
        <v>2.16825</v>
      </c>
      <c r="U94" s="7">
        <v>49.4</v>
      </c>
      <c r="V94" s="7">
        <v>5.6840000000000002</v>
      </c>
      <c r="W94" s="7">
        <v>-0.57499999999999996</v>
      </c>
      <c r="X94" s="7">
        <v>40.5</v>
      </c>
      <c r="Y94" s="7">
        <v>5.6840000000000002</v>
      </c>
      <c r="Z94" s="7">
        <v>-2.2320600000000002</v>
      </c>
      <c r="AA94" s="7">
        <v>25.7</v>
      </c>
      <c r="AB94" s="7">
        <v>5.76</v>
      </c>
      <c r="AC94" s="7">
        <v>-6.3231700000000002</v>
      </c>
      <c r="AD94" s="7">
        <v>32.5</v>
      </c>
      <c r="AE94" s="7">
        <v>5.7640000000000002</v>
      </c>
      <c r="AF94" s="7">
        <v>-4.7249999999999996</v>
      </c>
      <c r="AG94" s="7">
        <v>21.9</v>
      </c>
      <c r="AH94" s="7">
        <v>5.7720000000000002</v>
      </c>
      <c r="AI94" s="7">
        <v>-5.5521900000000004</v>
      </c>
      <c r="AJ94" s="7">
        <v>24.1</v>
      </c>
      <c r="AK94" s="7">
        <v>5.78</v>
      </c>
      <c r="AL94" s="7">
        <v>-2.9020000000000001</v>
      </c>
      <c r="AM94" s="7">
        <v>12.2</v>
      </c>
      <c r="AN94" s="7">
        <v>5.76</v>
      </c>
      <c r="AO94" s="7">
        <v>-2.4669099999999999</v>
      </c>
      <c r="AP94" s="7">
        <v>14.7</v>
      </c>
      <c r="AQ94" s="7">
        <v>5.7839999999999998</v>
      </c>
      <c r="AR94" s="7">
        <v>-0.65300000000000002</v>
      </c>
      <c r="AS94" s="7">
        <v>14</v>
      </c>
      <c r="AT94" s="7">
        <v>5.76</v>
      </c>
      <c r="AU94" s="7">
        <v>-1.66161</v>
      </c>
      <c r="AV94" s="7">
        <v>11.9</v>
      </c>
      <c r="AW94" s="7">
        <v>5.7679999999999998</v>
      </c>
      <c r="AX94" s="7">
        <v>-1.9470000000000001</v>
      </c>
    </row>
    <row r="95" spans="1:50" x14ac:dyDescent="0.2">
      <c r="A95" s="6" t="s">
        <v>1206</v>
      </c>
      <c r="B95" s="7" t="s">
        <v>1206</v>
      </c>
      <c r="C95" s="7">
        <v>45.1</v>
      </c>
      <c r="D95" s="7">
        <v>5.7</v>
      </c>
      <c r="E95" s="7">
        <v>-4.3780000000000001</v>
      </c>
      <c r="F95" s="7">
        <v>53</v>
      </c>
      <c r="G95" s="7">
        <v>5.7039999999999997</v>
      </c>
      <c r="H95" s="7">
        <v>-2.3327399999999998</v>
      </c>
      <c r="I95" s="7">
        <v>50.8</v>
      </c>
      <c r="J95" s="7">
        <v>5.7</v>
      </c>
      <c r="K95" s="7">
        <v>-2.9249999999999998</v>
      </c>
      <c r="L95" s="7">
        <v>48.8</v>
      </c>
      <c r="M95" s="7">
        <v>5.7240000000000002</v>
      </c>
      <c r="N95" s="7">
        <v>-0.78890700000000002</v>
      </c>
      <c r="O95" s="7">
        <v>51.5</v>
      </c>
      <c r="P95" s="7">
        <v>5.6920000000000002</v>
      </c>
      <c r="Q95" s="7">
        <v>-0.36299999999999999</v>
      </c>
      <c r="R95" s="7">
        <v>43</v>
      </c>
      <c r="S95" s="7">
        <v>5.7119999999999997</v>
      </c>
      <c r="T95" s="7">
        <v>2.1343800000000002</v>
      </c>
      <c r="U95" s="7">
        <v>48.9</v>
      </c>
      <c r="V95" s="7">
        <v>5.6879999999999997</v>
      </c>
      <c r="W95" s="7">
        <v>-0.72099999999999997</v>
      </c>
      <c r="X95" s="7">
        <v>40.200000000000003</v>
      </c>
      <c r="Y95" s="7">
        <v>5.6879999999999997</v>
      </c>
      <c r="Z95" s="7">
        <v>-2.2991799999999998</v>
      </c>
      <c r="AA95" s="7">
        <v>25.6</v>
      </c>
      <c r="AB95" s="7">
        <v>5.76</v>
      </c>
      <c r="AC95" s="7">
        <v>-6.4237200000000003</v>
      </c>
      <c r="AD95" s="7">
        <v>31.6</v>
      </c>
      <c r="AE95" s="7">
        <v>5.7679999999999998</v>
      </c>
      <c r="AF95" s="7">
        <v>-4.8029999999999999</v>
      </c>
      <c r="AG95" s="7">
        <v>21.4</v>
      </c>
      <c r="AH95" s="7">
        <v>5.7720000000000002</v>
      </c>
      <c r="AI95" s="7">
        <v>-5.6528400000000003</v>
      </c>
      <c r="AJ95" s="7">
        <v>23.7</v>
      </c>
      <c r="AK95" s="7">
        <v>5.78</v>
      </c>
      <c r="AL95" s="7">
        <v>-2.9580000000000002</v>
      </c>
      <c r="AM95" s="7">
        <v>12.2</v>
      </c>
      <c r="AN95" s="7">
        <v>5.76</v>
      </c>
      <c r="AO95" s="7">
        <v>-2.43336</v>
      </c>
      <c r="AP95" s="7">
        <v>14.4</v>
      </c>
      <c r="AQ95" s="7">
        <v>5.7880000000000003</v>
      </c>
      <c r="AR95" s="7">
        <v>-0.76500000000000001</v>
      </c>
      <c r="AS95" s="7">
        <v>13.5</v>
      </c>
      <c r="AT95" s="7">
        <v>5.7640000000000002</v>
      </c>
      <c r="AU95" s="7">
        <v>-1.99719</v>
      </c>
      <c r="AV95" s="7">
        <v>11.7</v>
      </c>
      <c r="AW95" s="7">
        <v>5.7679999999999998</v>
      </c>
      <c r="AX95" s="7">
        <v>-2.1480000000000001</v>
      </c>
    </row>
    <row r="96" spans="1:50" x14ac:dyDescent="0.2">
      <c r="A96" s="6" t="s">
        <v>1207</v>
      </c>
      <c r="B96" s="7" t="s">
        <v>1207</v>
      </c>
      <c r="C96" s="7">
        <v>44.9</v>
      </c>
      <c r="D96" s="7">
        <v>5.7039999999999997</v>
      </c>
      <c r="E96" s="7">
        <v>-4.4290000000000003</v>
      </c>
      <c r="F96" s="7">
        <v>52.8</v>
      </c>
      <c r="G96" s="7">
        <v>5.7039999999999997</v>
      </c>
      <c r="H96" s="7">
        <v>-2.43336</v>
      </c>
      <c r="I96" s="7">
        <v>50.7</v>
      </c>
      <c r="J96" s="7">
        <v>5.7039999999999997</v>
      </c>
      <c r="K96" s="7">
        <v>-2.9580000000000002</v>
      </c>
      <c r="L96" s="7">
        <v>48.8</v>
      </c>
      <c r="M96" s="7">
        <v>5.7240000000000002</v>
      </c>
      <c r="N96" s="7">
        <v>-0.82248200000000005</v>
      </c>
      <c r="O96" s="7">
        <v>51.2</v>
      </c>
      <c r="P96" s="7">
        <v>5.6959999999999997</v>
      </c>
      <c r="Q96" s="7">
        <v>-0.41799999999999998</v>
      </c>
      <c r="R96" s="7">
        <v>42.6</v>
      </c>
      <c r="S96" s="7">
        <v>5.7080000000000002</v>
      </c>
      <c r="T96" s="7">
        <v>2.0005299999999999</v>
      </c>
      <c r="U96" s="7">
        <v>49</v>
      </c>
      <c r="V96" s="7">
        <v>5.6879999999999997</v>
      </c>
      <c r="W96" s="7">
        <v>-0.754</v>
      </c>
      <c r="X96" s="7">
        <v>40.5</v>
      </c>
      <c r="Y96" s="7">
        <v>5.6879999999999997</v>
      </c>
      <c r="Z96" s="7">
        <v>-2.2320600000000002</v>
      </c>
      <c r="AA96" s="7">
        <v>25.5</v>
      </c>
      <c r="AB96" s="7">
        <v>5.76</v>
      </c>
      <c r="AC96" s="7">
        <v>-6.4237200000000003</v>
      </c>
      <c r="AD96" s="7">
        <v>30.9</v>
      </c>
      <c r="AE96" s="7">
        <v>5.7720000000000002</v>
      </c>
      <c r="AF96" s="7">
        <v>-4.8250000000000002</v>
      </c>
      <c r="AG96" s="7">
        <v>21.5</v>
      </c>
      <c r="AH96" s="7">
        <v>5.7759999999999998</v>
      </c>
      <c r="AI96" s="7">
        <v>-5.6193099999999996</v>
      </c>
      <c r="AJ96" s="7">
        <v>23.8</v>
      </c>
      <c r="AK96" s="7">
        <v>5.7759999999999998</v>
      </c>
      <c r="AL96" s="7">
        <v>-2.9580000000000002</v>
      </c>
      <c r="AM96" s="7">
        <v>12</v>
      </c>
      <c r="AN96" s="7">
        <v>5.7640000000000002</v>
      </c>
      <c r="AO96" s="7">
        <v>-2.43336</v>
      </c>
      <c r="AP96" s="7">
        <v>14.1</v>
      </c>
      <c r="AQ96" s="7">
        <v>5.7839999999999998</v>
      </c>
      <c r="AR96" s="7">
        <v>-0.82099999999999995</v>
      </c>
      <c r="AS96" s="7">
        <v>13</v>
      </c>
      <c r="AT96" s="7">
        <v>5.7640000000000002</v>
      </c>
      <c r="AU96" s="7">
        <v>-2.0306199999999999</v>
      </c>
      <c r="AV96" s="7">
        <v>11.2</v>
      </c>
      <c r="AW96" s="7">
        <v>5.7679999999999998</v>
      </c>
      <c r="AX96" s="7">
        <v>-2.1309999999999998</v>
      </c>
    </row>
    <row r="97" spans="1:50" x14ac:dyDescent="0.2">
      <c r="A97" s="6" t="s">
        <v>1208</v>
      </c>
      <c r="B97" s="7" t="s">
        <v>1208</v>
      </c>
      <c r="C97" s="7">
        <v>44.8</v>
      </c>
      <c r="D97" s="7">
        <v>5.7039999999999997</v>
      </c>
      <c r="E97" s="7">
        <v>-4.4450000000000003</v>
      </c>
      <c r="F97" s="7">
        <v>52.8</v>
      </c>
      <c r="G97" s="7">
        <v>5.7080000000000002</v>
      </c>
      <c r="H97" s="7">
        <v>-2.5339499999999999</v>
      </c>
      <c r="I97" s="7">
        <v>50.5</v>
      </c>
      <c r="J97" s="7">
        <v>5.7039999999999997</v>
      </c>
      <c r="K97" s="7">
        <v>-3.048</v>
      </c>
      <c r="L97" s="7">
        <v>48.7</v>
      </c>
      <c r="M97" s="7">
        <v>5.7279999999999998</v>
      </c>
      <c r="N97" s="7">
        <v>-0.95677900000000005</v>
      </c>
      <c r="O97" s="7">
        <v>51.1</v>
      </c>
      <c r="P97" s="7">
        <v>5.6959999999999997</v>
      </c>
      <c r="Q97" s="7">
        <v>-0.46300000000000002</v>
      </c>
      <c r="R97" s="7">
        <v>42.6</v>
      </c>
      <c r="S97" s="7">
        <v>5.7119999999999997</v>
      </c>
      <c r="T97" s="7">
        <v>2.0335899999999998</v>
      </c>
      <c r="U97" s="7">
        <v>48.8</v>
      </c>
      <c r="V97" s="7">
        <v>5.6879999999999997</v>
      </c>
      <c r="W97" s="7">
        <v>-0.83299999999999996</v>
      </c>
      <c r="X97" s="7">
        <v>40</v>
      </c>
      <c r="Y97" s="7">
        <v>5.6920000000000002</v>
      </c>
      <c r="Z97" s="7">
        <v>-2.43336</v>
      </c>
      <c r="AA97" s="7">
        <v>25.2</v>
      </c>
      <c r="AB97" s="7">
        <v>5.7640000000000002</v>
      </c>
      <c r="AC97" s="7">
        <v>-6.3566900000000004</v>
      </c>
      <c r="AD97" s="7">
        <v>30.1</v>
      </c>
      <c r="AE97" s="7">
        <v>5.7720000000000002</v>
      </c>
      <c r="AF97" s="7">
        <v>-4.8479999999999999</v>
      </c>
      <c r="AG97" s="7">
        <v>21.1</v>
      </c>
      <c r="AH97" s="7">
        <v>5.7759999999999998</v>
      </c>
      <c r="AI97" s="7">
        <v>-5.6528400000000003</v>
      </c>
      <c r="AJ97" s="7">
        <v>23.6</v>
      </c>
      <c r="AK97" s="7">
        <v>5.78</v>
      </c>
      <c r="AL97" s="7">
        <v>-3.0259999999999998</v>
      </c>
      <c r="AM97" s="7">
        <v>11.5</v>
      </c>
      <c r="AN97" s="7">
        <v>5.7679999999999998</v>
      </c>
      <c r="AO97" s="7">
        <v>-2.4669099999999999</v>
      </c>
      <c r="AP97" s="7">
        <v>13.4</v>
      </c>
      <c r="AQ97" s="7">
        <v>5.7880000000000003</v>
      </c>
      <c r="AR97" s="7">
        <v>-0.84399999999999997</v>
      </c>
      <c r="AS97" s="7">
        <v>12.5</v>
      </c>
      <c r="AT97" s="7">
        <v>5.7640000000000002</v>
      </c>
      <c r="AU97" s="7">
        <v>-2.09782</v>
      </c>
      <c r="AV97" s="7">
        <v>11.3</v>
      </c>
      <c r="AW97" s="7">
        <v>5.7679999999999998</v>
      </c>
      <c r="AX97" s="7">
        <v>-2.266</v>
      </c>
    </row>
    <row r="98" spans="1:50" x14ac:dyDescent="0.2">
      <c r="A98" s="6" t="s">
        <v>1209</v>
      </c>
      <c r="B98" s="7" t="s">
        <v>1209</v>
      </c>
      <c r="C98" s="7">
        <v>44.8</v>
      </c>
      <c r="D98" s="7">
        <v>5.7039999999999997</v>
      </c>
      <c r="E98" s="7">
        <v>-4.4790000000000001</v>
      </c>
      <c r="F98" s="7">
        <v>52.9</v>
      </c>
      <c r="G98" s="7">
        <v>5.7039999999999997</v>
      </c>
      <c r="H98" s="7">
        <v>-2.5339499999999999</v>
      </c>
      <c r="I98" s="7">
        <v>50.3</v>
      </c>
      <c r="J98" s="7">
        <v>5.7080000000000002</v>
      </c>
      <c r="K98" s="7">
        <v>-3.093</v>
      </c>
      <c r="L98" s="7">
        <v>48.8</v>
      </c>
      <c r="M98" s="7">
        <v>5.7279999999999998</v>
      </c>
      <c r="N98" s="7">
        <v>-0.95677900000000005</v>
      </c>
      <c r="O98" s="7">
        <v>51.1</v>
      </c>
      <c r="P98" s="7">
        <v>5.6959999999999997</v>
      </c>
      <c r="Q98" s="7">
        <v>-0.55300000000000005</v>
      </c>
      <c r="R98" s="7">
        <v>42.6</v>
      </c>
      <c r="S98" s="7">
        <v>5.7160000000000002</v>
      </c>
      <c r="T98" s="7">
        <v>1.8320000000000001</v>
      </c>
      <c r="U98" s="7">
        <v>48.7</v>
      </c>
      <c r="V98" s="7">
        <v>5.6920000000000002</v>
      </c>
      <c r="W98" s="7">
        <v>-0.88900000000000001</v>
      </c>
      <c r="X98" s="7">
        <v>40</v>
      </c>
      <c r="Y98" s="7">
        <v>5.6920000000000002</v>
      </c>
      <c r="Z98" s="7">
        <v>-2.4669099999999999</v>
      </c>
      <c r="AA98" s="7">
        <v>25.1</v>
      </c>
      <c r="AB98" s="7">
        <v>5.7720000000000002</v>
      </c>
      <c r="AC98" s="7">
        <v>-6.4237200000000003</v>
      </c>
      <c r="AD98" s="7">
        <v>29.4</v>
      </c>
      <c r="AE98" s="7">
        <v>5.7720000000000002</v>
      </c>
      <c r="AF98" s="7">
        <v>-4.915</v>
      </c>
      <c r="AG98" s="7">
        <v>21.3</v>
      </c>
      <c r="AH98" s="7">
        <v>5.7759999999999998</v>
      </c>
      <c r="AI98" s="7">
        <v>-5.78695</v>
      </c>
      <c r="AJ98" s="7">
        <v>23.8</v>
      </c>
      <c r="AK98" s="7">
        <v>5.78</v>
      </c>
      <c r="AL98" s="7">
        <v>-3.093</v>
      </c>
      <c r="AM98" s="7">
        <v>11.6</v>
      </c>
      <c r="AN98" s="7">
        <v>5.7679999999999998</v>
      </c>
      <c r="AO98" s="7">
        <v>-2.5339499999999999</v>
      </c>
      <c r="AP98" s="7">
        <v>13.2</v>
      </c>
      <c r="AQ98" s="7">
        <v>5.7880000000000003</v>
      </c>
      <c r="AR98" s="7">
        <v>-0.91100000000000003</v>
      </c>
      <c r="AS98" s="7">
        <v>12.1</v>
      </c>
      <c r="AT98" s="7">
        <v>5.7679999999999998</v>
      </c>
      <c r="AU98" s="7">
        <v>-2.0306199999999999</v>
      </c>
      <c r="AV98" s="7">
        <v>11.4</v>
      </c>
      <c r="AW98" s="7">
        <v>5.7720000000000002</v>
      </c>
      <c r="AX98" s="7">
        <v>-2.2490000000000001</v>
      </c>
    </row>
    <row r="99" spans="1:50" x14ac:dyDescent="0.2">
      <c r="A99" s="6" t="s">
        <v>1210</v>
      </c>
      <c r="B99" s="7" t="s">
        <v>1210</v>
      </c>
      <c r="C99" s="7">
        <v>44.7</v>
      </c>
      <c r="D99" s="7">
        <v>5.7039999999999997</v>
      </c>
      <c r="E99" s="7">
        <v>-4.4790000000000001</v>
      </c>
      <c r="F99" s="7">
        <v>52.6</v>
      </c>
      <c r="G99" s="7">
        <v>5.7080000000000002</v>
      </c>
      <c r="H99" s="7">
        <v>-2.5339499999999999</v>
      </c>
      <c r="I99" s="7">
        <v>50.4</v>
      </c>
      <c r="J99" s="7">
        <v>5.7080000000000002</v>
      </c>
      <c r="K99" s="7">
        <v>-3.093</v>
      </c>
      <c r="L99" s="7">
        <v>48.9</v>
      </c>
      <c r="M99" s="7">
        <v>5.7279999999999998</v>
      </c>
      <c r="N99" s="7">
        <v>-1.02379</v>
      </c>
      <c r="O99" s="7">
        <v>51.1</v>
      </c>
      <c r="P99" s="7">
        <v>5.6959999999999997</v>
      </c>
      <c r="Q99" s="7">
        <v>-0.56399999999999995</v>
      </c>
      <c r="R99" s="7">
        <v>42.4</v>
      </c>
      <c r="S99" s="7">
        <v>5.7160000000000002</v>
      </c>
      <c r="T99" s="7">
        <v>1.89974</v>
      </c>
      <c r="U99" s="7">
        <v>48.3</v>
      </c>
      <c r="V99" s="7">
        <v>5.6879999999999997</v>
      </c>
      <c r="W99" s="7">
        <v>-0.91100000000000003</v>
      </c>
      <c r="X99" s="7">
        <v>40</v>
      </c>
      <c r="Y99" s="7">
        <v>5.6920000000000002</v>
      </c>
      <c r="Z99" s="7">
        <v>-2.5339499999999999</v>
      </c>
      <c r="AA99" s="7">
        <v>24.9</v>
      </c>
      <c r="AB99" s="7">
        <v>5.7679999999999998</v>
      </c>
      <c r="AC99" s="7">
        <v>-6.4237200000000003</v>
      </c>
      <c r="AD99" s="7">
        <v>28.5</v>
      </c>
      <c r="AE99" s="7">
        <v>5.7720000000000002</v>
      </c>
      <c r="AF99" s="7">
        <v>-4.8929999999999998</v>
      </c>
      <c r="AG99" s="7">
        <v>21</v>
      </c>
      <c r="AH99" s="7">
        <v>5.7759999999999998</v>
      </c>
      <c r="AI99" s="7">
        <v>-5.71983</v>
      </c>
      <c r="AJ99" s="7">
        <v>23.5</v>
      </c>
      <c r="AK99" s="7">
        <v>5.7839999999999998</v>
      </c>
      <c r="AL99" s="7">
        <v>-3.1040000000000001</v>
      </c>
      <c r="AM99" s="7">
        <v>11.6</v>
      </c>
      <c r="AN99" s="7">
        <v>5.7679999999999998</v>
      </c>
      <c r="AO99" s="7">
        <v>-2.56758</v>
      </c>
      <c r="AP99" s="7">
        <v>12.7</v>
      </c>
      <c r="AQ99" s="7">
        <v>5.7960000000000003</v>
      </c>
      <c r="AR99" s="7">
        <v>-0.92200000000000004</v>
      </c>
      <c r="AS99" s="7">
        <v>11.5</v>
      </c>
      <c r="AT99" s="7">
        <v>5.7679999999999998</v>
      </c>
      <c r="AU99" s="7">
        <v>-2.09782</v>
      </c>
      <c r="AV99" s="7">
        <v>11.1</v>
      </c>
      <c r="AW99" s="7">
        <v>5.7720000000000002</v>
      </c>
      <c r="AX99" s="7">
        <v>-2.3159999999999998</v>
      </c>
    </row>
    <row r="100" spans="1:50" x14ac:dyDescent="0.2">
      <c r="A100" s="6" t="s">
        <v>1211</v>
      </c>
      <c r="B100" s="7" t="s">
        <v>1211</v>
      </c>
      <c r="C100" s="7">
        <v>44.6</v>
      </c>
      <c r="D100" s="7">
        <v>5.7039999999999997</v>
      </c>
      <c r="E100" s="7">
        <v>-4.5289999999999999</v>
      </c>
      <c r="F100" s="7">
        <v>52.6</v>
      </c>
      <c r="G100" s="7">
        <v>5.7039999999999997</v>
      </c>
      <c r="H100" s="7">
        <v>-2.6347</v>
      </c>
      <c r="I100" s="7">
        <v>50.1</v>
      </c>
      <c r="J100" s="7">
        <v>5.7080000000000002</v>
      </c>
      <c r="K100" s="7">
        <v>-3.1709999999999998</v>
      </c>
      <c r="L100" s="7">
        <v>48.5</v>
      </c>
      <c r="M100" s="7">
        <v>5.7320000000000002</v>
      </c>
      <c r="N100" s="7">
        <v>-1.0574300000000001</v>
      </c>
      <c r="O100" s="7">
        <v>50.9</v>
      </c>
      <c r="P100" s="7">
        <v>5.6959999999999997</v>
      </c>
      <c r="Q100" s="7">
        <v>-0.59699999999999998</v>
      </c>
      <c r="R100" s="7">
        <v>42.6</v>
      </c>
      <c r="S100" s="7">
        <v>5.7160000000000002</v>
      </c>
      <c r="T100" s="7">
        <v>1.79894</v>
      </c>
      <c r="U100" s="7">
        <v>48.4</v>
      </c>
      <c r="V100" s="7">
        <v>5.6920000000000002</v>
      </c>
      <c r="W100" s="7">
        <v>-0.97799999999999998</v>
      </c>
      <c r="X100" s="7">
        <v>40</v>
      </c>
      <c r="Y100" s="7">
        <v>5.6920000000000002</v>
      </c>
      <c r="Z100" s="7">
        <v>-2.56758</v>
      </c>
      <c r="AA100" s="7">
        <v>24.4</v>
      </c>
      <c r="AB100" s="7">
        <v>5.7679999999999998</v>
      </c>
      <c r="AC100" s="7">
        <v>-6.4237200000000003</v>
      </c>
      <c r="AD100" s="7">
        <v>27.9</v>
      </c>
      <c r="AE100" s="7">
        <v>5.7759999999999998</v>
      </c>
      <c r="AF100" s="7">
        <v>-4.96</v>
      </c>
      <c r="AG100" s="7">
        <v>20.9</v>
      </c>
      <c r="AH100" s="7">
        <v>5.7759999999999998</v>
      </c>
      <c r="AI100" s="7">
        <v>-5.8204000000000002</v>
      </c>
      <c r="AJ100" s="7">
        <v>23.3</v>
      </c>
      <c r="AK100" s="7">
        <v>5.78</v>
      </c>
      <c r="AL100" s="7">
        <v>-3.137</v>
      </c>
      <c r="AM100" s="7">
        <v>11.4</v>
      </c>
      <c r="AN100" s="7">
        <v>5.7679999999999998</v>
      </c>
      <c r="AO100" s="7">
        <v>-2.5339499999999999</v>
      </c>
      <c r="AP100" s="7">
        <v>12.4</v>
      </c>
      <c r="AQ100" s="7">
        <v>5.7919999999999998</v>
      </c>
      <c r="AR100" s="7">
        <v>-0.96699999999999997</v>
      </c>
      <c r="AS100" s="7">
        <v>11.3</v>
      </c>
      <c r="AT100" s="7">
        <v>5.7720000000000002</v>
      </c>
      <c r="AU100" s="7">
        <v>-2.1649400000000001</v>
      </c>
      <c r="AV100" s="7">
        <v>11</v>
      </c>
      <c r="AW100" s="7">
        <v>5.7720000000000002</v>
      </c>
      <c r="AX100" s="7">
        <v>-2.3660000000000001</v>
      </c>
    </row>
    <row r="101" spans="1:50" x14ac:dyDescent="0.2">
      <c r="A101" s="6" t="s">
        <v>1212</v>
      </c>
      <c r="B101" s="7" t="s">
        <v>1212</v>
      </c>
      <c r="C101" s="7">
        <v>44.6</v>
      </c>
      <c r="D101" s="7">
        <v>5.7039999999999997</v>
      </c>
      <c r="E101" s="7">
        <v>-4.5460000000000003</v>
      </c>
      <c r="F101" s="7">
        <v>52.3</v>
      </c>
      <c r="G101" s="7">
        <v>5.7080000000000002</v>
      </c>
      <c r="H101" s="7">
        <v>-2.66825</v>
      </c>
      <c r="I101" s="7">
        <v>50</v>
      </c>
      <c r="J101" s="7">
        <v>5.7039999999999997</v>
      </c>
      <c r="K101" s="7">
        <v>-3.1819999999999999</v>
      </c>
      <c r="L101" s="7">
        <v>48.7</v>
      </c>
      <c r="M101" s="7">
        <v>5.7279999999999998</v>
      </c>
      <c r="N101" s="7">
        <v>-1.15815</v>
      </c>
      <c r="O101" s="7">
        <v>50.8</v>
      </c>
      <c r="P101" s="7">
        <v>5.6920000000000002</v>
      </c>
      <c r="Q101" s="7">
        <v>-0.68700000000000006</v>
      </c>
      <c r="R101" s="7">
        <v>42.6</v>
      </c>
      <c r="S101" s="7">
        <v>5.7160000000000002</v>
      </c>
      <c r="T101" s="7">
        <v>1.66429</v>
      </c>
      <c r="U101" s="7">
        <v>48.5</v>
      </c>
      <c r="V101" s="7">
        <v>5.6959999999999997</v>
      </c>
      <c r="W101" s="7">
        <v>-0.96699999999999997</v>
      </c>
      <c r="X101" s="7">
        <v>39.799999999999997</v>
      </c>
      <c r="Y101" s="7">
        <v>5.6920000000000002</v>
      </c>
      <c r="Z101" s="7">
        <v>-2.66825</v>
      </c>
      <c r="AA101" s="7">
        <v>24.3</v>
      </c>
      <c r="AB101" s="7">
        <v>5.7679999999999998</v>
      </c>
      <c r="AC101" s="7">
        <v>-6.4237200000000003</v>
      </c>
      <c r="AD101" s="7">
        <v>27.4</v>
      </c>
      <c r="AE101" s="7">
        <v>5.7720000000000002</v>
      </c>
      <c r="AF101" s="7">
        <v>-4.9370000000000003</v>
      </c>
      <c r="AG101" s="7">
        <v>20.5</v>
      </c>
      <c r="AH101" s="7">
        <v>5.78</v>
      </c>
      <c r="AI101" s="7">
        <v>-5.71983</v>
      </c>
      <c r="AJ101" s="7">
        <v>23.2</v>
      </c>
      <c r="AK101" s="7">
        <v>5.7839999999999998</v>
      </c>
      <c r="AL101" s="7">
        <v>-3.149</v>
      </c>
      <c r="AM101" s="7">
        <v>11.5</v>
      </c>
      <c r="AN101" s="7">
        <v>5.7679999999999998</v>
      </c>
      <c r="AO101" s="7">
        <v>-2.56758</v>
      </c>
      <c r="AP101" s="7">
        <v>12.4</v>
      </c>
      <c r="AQ101" s="7">
        <v>5.7919999999999998</v>
      </c>
      <c r="AR101" s="7">
        <v>-0.93300000000000005</v>
      </c>
      <c r="AS101" s="7">
        <v>11</v>
      </c>
      <c r="AT101" s="7">
        <v>5.7679999999999998</v>
      </c>
      <c r="AU101" s="7">
        <v>-1.8965099999999999</v>
      </c>
      <c r="AV101" s="7">
        <v>10.9</v>
      </c>
      <c r="AW101" s="7">
        <v>5.7720000000000002</v>
      </c>
      <c r="AX101" s="7">
        <v>-2.282</v>
      </c>
    </row>
    <row r="102" spans="1:50" x14ac:dyDescent="0.2">
      <c r="A102" s="6" t="s">
        <v>1213</v>
      </c>
      <c r="B102" s="7" t="s">
        <v>1213</v>
      </c>
      <c r="C102" s="7">
        <v>44.3</v>
      </c>
      <c r="D102" s="7">
        <v>5.7039999999999997</v>
      </c>
      <c r="E102" s="7">
        <v>-5.7030000000000003</v>
      </c>
      <c r="F102" s="7">
        <v>52.1</v>
      </c>
      <c r="G102" s="7">
        <v>5.7039999999999997</v>
      </c>
      <c r="H102" s="7">
        <v>-4.6135599999999997</v>
      </c>
      <c r="I102" s="7">
        <v>50.6</v>
      </c>
      <c r="J102" s="7">
        <v>5.7039999999999997</v>
      </c>
      <c r="K102" s="7">
        <v>-4.6130000000000004</v>
      </c>
      <c r="L102" s="7">
        <v>48.5</v>
      </c>
      <c r="M102" s="7">
        <v>5.7320000000000002</v>
      </c>
      <c r="N102" s="7">
        <v>-2.9366300000000001</v>
      </c>
      <c r="O102" s="7">
        <v>51.7</v>
      </c>
      <c r="P102" s="7">
        <v>5.6920000000000002</v>
      </c>
      <c r="Q102" s="7">
        <v>-2.1749999999999998</v>
      </c>
      <c r="R102" s="7">
        <v>42.9</v>
      </c>
      <c r="S102" s="7">
        <v>5.7160000000000002</v>
      </c>
      <c r="T102" s="7">
        <v>5.3218399999999999E-2</v>
      </c>
      <c r="U102" s="7">
        <v>49.2</v>
      </c>
      <c r="V102" s="7">
        <v>5.6920000000000002</v>
      </c>
      <c r="W102" s="7">
        <v>-2.6110000000000002</v>
      </c>
      <c r="X102" s="7">
        <v>39.4</v>
      </c>
      <c r="Y102" s="7">
        <v>5.6920000000000002</v>
      </c>
      <c r="Z102" s="7">
        <v>-4.4794200000000002</v>
      </c>
      <c r="AA102" s="7">
        <v>22.9</v>
      </c>
      <c r="AB102" s="7">
        <v>5.7720000000000002</v>
      </c>
      <c r="AC102" s="7">
        <v>-6.7923400000000003</v>
      </c>
      <c r="AD102" s="7">
        <v>26.5</v>
      </c>
      <c r="AE102" s="7">
        <v>5.7759999999999998</v>
      </c>
      <c r="AF102" s="7">
        <v>-5.899</v>
      </c>
      <c r="AG102" s="7">
        <v>19.8</v>
      </c>
      <c r="AH102" s="7">
        <v>5.78</v>
      </c>
      <c r="AI102" s="7">
        <v>-6.28965</v>
      </c>
      <c r="AJ102" s="7">
        <v>23.2</v>
      </c>
      <c r="AK102" s="7">
        <v>5.7839999999999998</v>
      </c>
      <c r="AL102" s="7">
        <v>-4.2889999999999997</v>
      </c>
      <c r="AM102" s="7">
        <v>9</v>
      </c>
      <c r="AN102" s="7">
        <v>5.7720000000000002</v>
      </c>
      <c r="AO102" s="7">
        <v>-3.6410499999999999</v>
      </c>
      <c r="AP102" s="7">
        <v>12.5</v>
      </c>
      <c r="AQ102" s="7">
        <v>5.7960000000000003</v>
      </c>
      <c r="AR102" s="7">
        <v>-2.331</v>
      </c>
      <c r="AS102" s="7">
        <v>11.3</v>
      </c>
      <c r="AT102" s="7">
        <v>5.7759999999999998</v>
      </c>
      <c r="AU102" s="7">
        <v>-3.4062100000000002</v>
      </c>
      <c r="AV102" s="7">
        <v>9.4</v>
      </c>
      <c r="AW102" s="7">
        <v>5.78</v>
      </c>
      <c r="AX102" s="7">
        <v>-3.9430000000000001</v>
      </c>
    </row>
    <row r="103" spans="1:50" x14ac:dyDescent="0.2">
      <c r="A103" s="6" t="s">
        <v>1214</v>
      </c>
      <c r="B103" s="7" t="s">
        <v>1214</v>
      </c>
      <c r="C103" s="7">
        <v>43.4</v>
      </c>
      <c r="D103" s="7">
        <v>5.7080000000000002</v>
      </c>
      <c r="E103" s="7">
        <v>-5.7530000000000001</v>
      </c>
      <c r="F103" s="7">
        <v>51.1</v>
      </c>
      <c r="G103" s="7">
        <v>5.7119999999999997</v>
      </c>
      <c r="H103" s="7">
        <v>-4.7141000000000002</v>
      </c>
      <c r="I103" s="7">
        <v>49.4</v>
      </c>
      <c r="J103" s="7">
        <v>5.7119999999999997</v>
      </c>
      <c r="K103" s="7">
        <v>-4.6920000000000002</v>
      </c>
      <c r="L103" s="7">
        <v>48</v>
      </c>
      <c r="M103" s="7">
        <v>5.7320000000000002</v>
      </c>
      <c r="N103" s="7">
        <v>-3.00373</v>
      </c>
      <c r="O103" s="7">
        <v>50.4</v>
      </c>
      <c r="P103" s="7">
        <v>5.7</v>
      </c>
      <c r="Q103" s="7">
        <v>-2.3319999999999999</v>
      </c>
      <c r="R103" s="7">
        <v>41.9</v>
      </c>
      <c r="S103" s="7">
        <v>5.72</v>
      </c>
      <c r="T103" s="7">
        <v>-0.184562</v>
      </c>
      <c r="U103" s="7">
        <v>48</v>
      </c>
      <c r="V103" s="7">
        <v>5.7</v>
      </c>
      <c r="W103" s="7">
        <v>-2.8130000000000002</v>
      </c>
      <c r="X103" s="7">
        <v>38.700000000000003</v>
      </c>
      <c r="Y103" s="7">
        <v>5.6959999999999997</v>
      </c>
      <c r="Z103" s="7">
        <v>-4.4794200000000002</v>
      </c>
      <c r="AA103" s="7">
        <v>22.3</v>
      </c>
      <c r="AB103" s="7">
        <v>5.7720000000000002</v>
      </c>
      <c r="AC103" s="7">
        <v>-6.7923400000000003</v>
      </c>
      <c r="AD103" s="7">
        <v>25</v>
      </c>
      <c r="AE103" s="7">
        <v>5.7759999999999998</v>
      </c>
      <c r="AF103" s="7">
        <v>-5.9539999999999997</v>
      </c>
      <c r="AG103" s="7">
        <v>19.2</v>
      </c>
      <c r="AH103" s="7">
        <v>5.7839999999999998</v>
      </c>
      <c r="AI103" s="7">
        <v>-6.3566900000000004</v>
      </c>
      <c r="AJ103" s="7">
        <v>22.3</v>
      </c>
      <c r="AK103" s="7">
        <v>5.7880000000000003</v>
      </c>
      <c r="AL103" s="7">
        <v>-4.3899999999999997</v>
      </c>
      <c r="AM103" s="7">
        <v>8.6999999999999993</v>
      </c>
      <c r="AN103" s="7">
        <v>5.7759999999999998</v>
      </c>
      <c r="AO103" s="7">
        <v>-3.8087200000000001</v>
      </c>
      <c r="AP103" s="7">
        <v>11.3</v>
      </c>
      <c r="AQ103" s="7">
        <v>5.8</v>
      </c>
      <c r="AR103" s="7">
        <v>-2.589</v>
      </c>
      <c r="AS103" s="7">
        <v>10.199999999999999</v>
      </c>
      <c r="AT103" s="7">
        <v>5.78</v>
      </c>
      <c r="AU103" s="7">
        <v>-3.7751700000000001</v>
      </c>
      <c r="AV103" s="7">
        <v>9</v>
      </c>
      <c r="AW103" s="7">
        <v>5.78</v>
      </c>
      <c r="AX103" s="7">
        <v>-4.1269999999999998</v>
      </c>
    </row>
    <row r="104" spans="1:50" x14ac:dyDescent="0.2">
      <c r="A104" s="6" t="s">
        <v>1215</v>
      </c>
      <c r="B104" s="7" t="s">
        <v>1215</v>
      </c>
      <c r="C104" s="7">
        <v>43.3</v>
      </c>
      <c r="D104" s="7">
        <v>5.7080000000000002</v>
      </c>
      <c r="E104" s="7">
        <v>-5.8029999999999999</v>
      </c>
      <c r="F104" s="7">
        <v>50.4</v>
      </c>
      <c r="G104" s="7">
        <v>5.7160000000000002</v>
      </c>
      <c r="H104" s="7">
        <v>-4.7141000000000002</v>
      </c>
      <c r="I104" s="7">
        <v>48.5</v>
      </c>
      <c r="J104" s="7">
        <v>5.7119999999999997</v>
      </c>
      <c r="K104" s="7">
        <v>-4.6909999999999998</v>
      </c>
      <c r="L104" s="7">
        <v>47.4</v>
      </c>
      <c r="M104" s="7">
        <v>5.7359999999999998</v>
      </c>
      <c r="N104" s="7">
        <v>-2.97018</v>
      </c>
      <c r="O104" s="7">
        <v>49.9</v>
      </c>
      <c r="P104" s="7">
        <v>5.7039999999999997</v>
      </c>
      <c r="Q104" s="7">
        <v>-2.2759999999999998</v>
      </c>
      <c r="R104" s="7">
        <v>41.7</v>
      </c>
      <c r="S104" s="7">
        <v>5.7240000000000002</v>
      </c>
      <c r="T104" s="7">
        <v>-0.11747299999999999</v>
      </c>
      <c r="U104" s="7">
        <v>47.4</v>
      </c>
      <c r="V104" s="7">
        <v>5.7</v>
      </c>
      <c r="W104" s="7">
        <v>-2.7679999999999998</v>
      </c>
      <c r="X104" s="7">
        <v>38.5</v>
      </c>
      <c r="Y104" s="7">
        <v>5.7</v>
      </c>
      <c r="Z104" s="7">
        <v>-4.6135599999999997</v>
      </c>
      <c r="AA104" s="7">
        <v>21.8</v>
      </c>
      <c r="AB104" s="7">
        <v>5.7759999999999998</v>
      </c>
      <c r="AC104" s="7">
        <v>-6.8927500000000004</v>
      </c>
      <c r="AD104" s="7">
        <v>24.5</v>
      </c>
      <c r="AE104" s="7">
        <v>5.7839999999999998</v>
      </c>
      <c r="AF104" s="7">
        <v>-5.9989999999999997</v>
      </c>
      <c r="AG104" s="7">
        <v>18.5</v>
      </c>
      <c r="AH104" s="7">
        <v>5.7880000000000003</v>
      </c>
      <c r="AI104" s="7">
        <v>-6.3901399999999997</v>
      </c>
      <c r="AJ104" s="7">
        <v>22.2</v>
      </c>
      <c r="AK104" s="7">
        <v>5.7919999999999998</v>
      </c>
      <c r="AL104" s="7">
        <v>-4.367</v>
      </c>
      <c r="AM104" s="7">
        <v>8.6</v>
      </c>
      <c r="AN104" s="7">
        <v>5.78</v>
      </c>
      <c r="AO104" s="7">
        <v>-3.7416299999999998</v>
      </c>
      <c r="AP104" s="7">
        <v>10.3</v>
      </c>
      <c r="AQ104" s="7">
        <v>5.8</v>
      </c>
      <c r="AR104" s="7">
        <v>-2.4780000000000002</v>
      </c>
      <c r="AS104" s="7">
        <v>9.5</v>
      </c>
      <c r="AT104" s="7">
        <v>5.78</v>
      </c>
      <c r="AU104" s="7">
        <v>-3.57395</v>
      </c>
      <c r="AV104" s="7">
        <v>8.8000000000000007</v>
      </c>
      <c r="AW104" s="7">
        <v>5.7839999999999998</v>
      </c>
      <c r="AX104" s="7">
        <v>-4.0940000000000003</v>
      </c>
    </row>
    <row r="105" spans="1:50" x14ac:dyDescent="0.2">
      <c r="A105" s="6" t="s">
        <v>1216</v>
      </c>
      <c r="B105" s="7" t="s">
        <v>1216</v>
      </c>
      <c r="C105" s="7">
        <v>42.6</v>
      </c>
      <c r="D105" s="7">
        <v>5.7119999999999997</v>
      </c>
      <c r="E105" s="7">
        <v>-5.82</v>
      </c>
      <c r="F105" s="7">
        <v>49.9</v>
      </c>
      <c r="G105" s="7">
        <v>5.7119999999999997</v>
      </c>
      <c r="H105" s="7">
        <v>-4.7811700000000004</v>
      </c>
      <c r="I105" s="7">
        <v>48.2</v>
      </c>
      <c r="J105" s="7">
        <v>5.72</v>
      </c>
      <c r="K105" s="7">
        <v>-4.7249999999999996</v>
      </c>
      <c r="L105" s="7">
        <v>47</v>
      </c>
      <c r="M105" s="7">
        <v>5.7359999999999998</v>
      </c>
      <c r="N105" s="7">
        <v>-3.07077</v>
      </c>
      <c r="O105" s="7">
        <v>49.7</v>
      </c>
      <c r="P105" s="7">
        <v>5.7039999999999997</v>
      </c>
      <c r="Q105" s="7">
        <v>-2.2759999999999998</v>
      </c>
      <c r="R105" s="7">
        <v>41.1</v>
      </c>
      <c r="S105" s="7">
        <v>5.72</v>
      </c>
      <c r="T105" s="7">
        <v>-8.3894300000000005E-2</v>
      </c>
      <c r="U105" s="7">
        <v>46.8</v>
      </c>
      <c r="V105" s="7">
        <v>5.7</v>
      </c>
      <c r="W105" s="7">
        <v>-2.746</v>
      </c>
      <c r="X105" s="7">
        <v>38.200000000000003</v>
      </c>
      <c r="Y105" s="7">
        <v>5.7</v>
      </c>
      <c r="Z105" s="7">
        <v>-4.51295</v>
      </c>
      <c r="AA105" s="7">
        <v>21.4</v>
      </c>
      <c r="AB105" s="7">
        <v>5.78</v>
      </c>
      <c r="AC105" s="7">
        <v>-6.8593099999999998</v>
      </c>
      <c r="AD105" s="7">
        <v>23.8</v>
      </c>
      <c r="AE105" s="7">
        <v>5.7839999999999998</v>
      </c>
      <c r="AF105" s="7">
        <v>-5.9880000000000004</v>
      </c>
      <c r="AG105" s="7">
        <v>18.8</v>
      </c>
      <c r="AH105" s="7">
        <v>5.7880000000000003</v>
      </c>
      <c r="AI105" s="7">
        <v>-6.3231700000000002</v>
      </c>
      <c r="AJ105" s="7">
        <v>21.8</v>
      </c>
      <c r="AK105" s="7">
        <v>5.7919999999999998</v>
      </c>
      <c r="AL105" s="7">
        <v>-4.3559999999999999</v>
      </c>
      <c r="AM105" s="7">
        <v>8.5</v>
      </c>
      <c r="AN105" s="7">
        <v>5.78</v>
      </c>
      <c r="AO105" s="7">
        <v>-3.6745999999999999</v>
      </c>
      <c r="AP105" s="7">
        <v>10.1</v>
      </c>
      <c r="AQ105" s="7">
        <v>5.8</v>
      </c>
      <c r="AR105" s="7">
        <v>-2.4670000000000001</v>
      </c>
      <c r="AS105" s="7">
        <v>9</v>
      </c>
      <c r="AT105" s="7">
        <v>5.78</v>
      </c>
      <c r="AU105" s="7">
        <v>-3.6410499999999999</v>
      </c>
      <c r="AV105" s="7">
        <v>8.5</v>
      </c>
      <c r="AW105" s="7">
        <v>5.7880000000000003</v>
      </c>
      <c r="AX105" s="7">
        <v>-4.077</v>
      </c>
    </row>
    <row r="106" spans="1:50" x14ac:dyDescent="0.2">
      <c r="A106" s="6" t="s">
        <v>1217</v>
      </c>
      <c r="B106" s="7" t="s">
        <v>1217</v>
      </c>
      <c r="C106" s="7">
        <v>42.4</v>
      </c>
      <c r="D106" s="7">
        <v>5.7160000000000002</v>
      </c>
      <c r="E106" s="7">
        <v>-5.9039999999999999</v>
      </c>
      <c r="F106" s="7">
        <v>49.6</v>
      </c>
      <c r="G106" s="7">
        <v>5.7160000000000002</v>
      </c>
      <c r="H106" s="7">
        <v>-4.8817000000000004</v>
      </c>
      <c r="I106" s="7">
        <v>47.8</v>
      </c>
      <c r="J106" s="7">
        <v>5.72</v>
      </c>
      <c r="K106" s="7">
        <v>-4.8140000000000001</v>
      </c>
      <c r="L106" s="7">
        <v>46.7</v>
      </c>
      <c r="M106" s="7">
        <v>5.7359999999999998</v>
      </c>
      <c r="N106" s="7">
        <v>-3.17143</v>
      </c>
      <c r="O106" s="7">
        <v>49.3</v>
      </c>
      <c r="P106" s="7">
        <v>5.7080000000000002</v>
      </c>
      <c r="Q106" s="7">
        <v>-2.3879999999999999</v>
      </c>
      <c r="R106" s="7">
        <v>40.799999999999997</v>
      </c>
      <c r="S106" s="7">
        <v>5.72</v>
      </c>
      <c r="T106" s="7">
        <v>-0.184562</v>
      </c>
      <c r="U106" s="7">
        <v>46.5</v>
      </c>
      <c r="V106" s="7">
        <v>5.7039999999999997</v>
      </c>
      <c r="W106" s="7">
        <v>-2.9580000000000002</v>
      </c>
      <c r="X106" s="7">
        <v>38.1</v>
      </c>
      <c r="Y106" s="7">
        <v>5.7039999999999997</v>
      </c>
      <c r="Z106" s="7">
        <v>-4.7477099999999997</v>
      </c>
      <c r="AA106" s="7">
        <v>21.2</v>
      </c>
      <c r="AB106" s="7">
        <v>5.78</v>
      </c>
      <c r="AC106" s="7">
        <v>-6.9263300000000001</v>
      </c>
      <c r="AD106" s="7">
        <v>22.9</v>
      </c>
      <c r="AE106" s="7">
        <v>5.7839999999999998</v>
      </c>
      <c r="AF106" s="7">
        <v>-6.0659999999999998</v>
      </c>
      <c r="AG106" s="7">
        <v>18.3</v>
      </c>
      <c r="AH106" s="7">
        <v>5.7919999999999998</v>
      </c>
      <c r="AI106" s="7">
        <v>-6.3901399999999997</v>
      </c>
      <c r="AJ106" s="7">
        <v>21.6</v>
      </c>
      <c r="AK106" s="7">
        <v>5.7960000000000003</v>
      </c>
      <c r="AL106" s="7">
        <v>-4.4569999999999999</v>
      </c>
      <c r="AM106" s="7">
        <v>8</v>
      </c>
      <c r="AN106" s="7">
        <v>5.7839999999999998</v>
      </c>
      <c r="AO106" s="7">
        <v>-3.8087200000000001</v>
      </c>
      <c r="AP106" s="7">
        <v>9.8000000000000007</v>
      </c>
      <c r="AQ106" s="7">
        <v>5.8079999999999998</v>
      </c>
      <c r="AR106" s="7">
        <v>-2.645</v>
      </c>
      <c r="AS106" s="7">
        <v>8.9</v>
      </c>
      <c r="AT106" s="7">
        <v>5.78</v>
      </c>
      <c r="AU106" s="7">
        <v>-3.9428899999999998</v>
      </c>
      <c r="AV106" s="7">
        <v>8.5</v>
      </c>
      <c r="AW106" s="7">
        <v>5.7880000000000003</v>
      </c>
      <c r="AX106" s="7">
        <v>-4.3449999999999998</v>
      </c>
    </row>
    <row r="107" spans="1:50" x14ac:dyDescent="0.2">
      <c r="A107" s="6" t="s">
        <v>1218</v>
      </c>
      <c r="B107" s="7" t="s">
        <v>1218</v>
      </c>
      <c r="C107" s="7">
        <v>41.8</v>
      </c>
      <c r="D107" s="7">
        <v>5.7160000000000002</v>
      </c>
      <c r="E107" s="7">
        <v>-5.8540000000000001</v>
      </c>
      <c r="F107" s="7">
        <v>49.6</v>
      </c>
      <c r="G107" s="7">
        <v>5.72</v>
      </c>
      <c r="H107" s="7">
        <v>-4.8482399999999997</v>
      </c>
      <c r="I107" s="7">
        <v>47.5</v>
      </c>
      <c r="J107" s="7">
        <v>5.72</v>
      </c>
      <c r="K107" s="7">
        <v>-4.8029999999999999</v>
      </c>
      <c r="L107" s="7">
        <v>46.6</v>
      </c>
      <c r="M107" s="7">
        <v>5.74</v>
      </c>
      <c r="N107" s="7">
        <v>-3.17143</v>
      </c>
      <c r="O107" s="7">
        <v>49.1</v>
      </c>
      <c r="P107" s="7">
        <v>5.7080000000000002</v>
      </c>
      <c r="Q107" s="7">
        <v>-2.4220000000000002</v>
      </c>
      <c r="R107" s="7">
        <v>40.9</v>
      </c>
      <c r="S107" s="7">
        <v>5.7240000000000002</v>
      </c>
      <c r="T107" s="7">
        <v>-0.25179099999999999</v>
      </c>
      <c r="U107" s="7">
        <v>46.3</v>
      </c>
      <c r="V107" s="7">
        <v>5.7039999999999997</v>
      </c>
      <c r="W107" s="7">
        <v>-2.9359999999999999</v>
      </c>
      <c r="X107" s="7">
        <v>37.799999999999997</v>
      </c>
      <c r="Y107" s="7">
        <v>5.7080000000000002</v>
      </c>
      <c r="Z107" s="7">
        <v>-4.7477099999999997</v>
      </c>
      <c r="AA107" s="7">
        <v>20.9</v>
      </c>
      <c r="AB107" s="7">
        <v>5.78</v>
      </c>
      <c r="AC107" s="7">
        <v>-6.8593099999999998</v>
      </c>
      <c r="AD107" s="7">
        <v>22.7</v>
      </c>
      <c r="AE107" s="7">
        <v>5.7880000000000003</v>
      </c>
      <c r="AF107" s="7">
        <v>-6.0330000000000004</v>
      </c>
      <c r="AG107" s="7">
        <v>18.2</v>
      </c>
      <c r="AH107" s="7">
        <v>5.7919999999999998</v>
      </c>
      <c r="AI107" s="7">
        <v>-6.3901399999999997</v>
      </c>
      <c r="AJ107" s="7">
        <v>21.4</v>
      </c>
      <c r="AK107" s="7">
        <v>5.7960000000000003</v>
      </c>
      <c r="AL107" s="7">
        <v>-4.468</v>
      </c>
      <c r="AM107" s="7">
        <v>8</v>
      </c>
      <c r="AN107" s="7">
        <v>5.7839999999999998</v>
      </c>
      <c r="AO107" s="7">
        <v>-3.84226</v>
      </c>
      <c r="AP107" s="7">
        <v>9.4</v>
      </c>
      <c r="AQ107" s="7">
        <v>5.8040000000000003</v>
      </c>
      <c r="AR107" s="7">
        <v>-2.6339999999999999</v>
      </c>
      <c r="AS107" s="7">
        <v>8.6</v>
      </c>
      <c r="AT107" s="7">
        <v>5.7839999999999998</v>
      </c>
      <c r="AU107" s="7">
        <v>-3.8087200000000001</v>
      </c>
      <c r="AV107" s="7">
        <v>8.3000000000000007</v>
      </c>
      <c r="AW107" s="7">
        <v>5.7880000000000003</v>
      </c>
      <c r="AX107" s="7">
        <v>-4.2779999999999996</v>
      </c>
    </row>
    <row r="108" spans="1:50" x14ac:dyDescent="0.2">
      <c r="A108" s="6" t="s">
        <v>1219</v>
      </c>
      <c r="B108" s="7" t="s">
        <v>1219</v>
      </c>
      <c r="C108" s="7">
        <v>42</v>
      </c>
      <c r="D108" s="7">
        <v>5.72</v>
      </c>
      <c r="E108" s="7">
        <v>-5.9039999999999999</v>
      </c>
      <c r="F108" s="7">
        <v>49.2</v>
      </c>
      <c r="G108" s="7">
        <v>5.72</v>
      </c>
      <c r="H108" s="7">
        <v>-4.9153099999999998</v>
      </c>
      <c r="I108" s="7">
        <v>47.3</v>
      </c>
      <c r="J108" s="7">
        <v>5.7240000000000002</v>
      </c>
      <c r="K108" s="7">
        <v>-4.8259999999999996</v>
      </c>
      <c r="L108" s="7">
        <v>46.6</v>
      </c>
      <c r="M108" s="7">
        <v>5.74</v>
      </c>
      <c r="N108" s="7">
        <v>-3.17143</v>
      </c>
      <c r="O108" s="7">
        <v>49</v>
      </c>
      <c r="P108" s="7">
        <v>5.7080000000000002</v>
      </c>
      <c r="Q108" s="7">
        <v>-2.4329999999999998</v>
      </c>
      <c r="R108" s="7">
        <v>40.5</v>
      </c>
      <c r="S108" s="7">
        <v>5.7279999999999998</v>
      </c>
      <c r="T108" s="7">
        <v>-0.31895000000000001</v>
      </c>
      <c r="U108" s="7">
        <v>46.4</v>
      </c>
      <c r="V108" s="7">
        <v>5.7039999999999997</v>
      </c>
      <c r="W108" s="7">
        <v>-2.9359999999999999</v>
      </c>
      <c r="X108" s="7">
        <v>37.6</v>
      </c>
      <c r="Y108" s="7">
        <v>5.7039999999999997</v>
      </c>
      <c r="Z108" s="7">
        <v>-4.7141000000000002</v>
      </c>
      <c r="AA108" s="7">
        <v>20.5</v>
      </c>
      <c r="AB108" s="7">
        <v>5.78</v>
      </c>
      <c r="AC108" s="7">
        <v>-6.8927500000000004</v>
      </c>
      <c r="AD108" s="7">
        <v>22.1</v>
      </c>
      <c r="AE108" s="7">
        <v>5.7880000000000003</v>
      </c>
      <c r="AF108" s="7">
        <v>-6.0659999999999998</v>
      </c>
      <c r="AG108" s="7">
        <v>17.899999999999999</v>
      </c>
      <c r="AH108" s="7">
        <v>5.7919999999999998</v>
      </c>
      <c r="AI108" s="7">
        <v>-6.3901399999999997</v>
      </c>
      <c r="AJ108" s="7">
        <v>21</v>
      </c>
      <c r="AK108" s="7">
        <v>5.7960000000000003</v>
      </c>
      <c r="AL108" s="7">
        <v>-4.4569999999999999</v>
      </c>
      <c r="AM108" s="7">
        <v>7.8</v>
      </c>
      <c r="AN108" s="7">
        <v>5.7839999999999998</v>
      </c>
      <c r="AO108" s="7">
        <v>-3.8087200000000001</v>
      </c>
      <c r="AP108" s="7">
        <v>9.1</v>
      </c>
      <c r="AQ108" s="7">
        <v>5.8040000000000003</v>
      </c>
      <c r="AR108" s="7">
        <v>-2.6339999999999999</v>
      </c>
      <c r="AS108" s="7">
        <v>8.3000000000000007</v>
      </c>
      <c r="AT108" s="7">
        <v>5.7839999999999998</v>
      </c>
      <c r="AU108" s="7">
        <v>-3.7751700000000001</v>
      </c>
      <c r="AV108" s="7">
        <v>8</v>
      </c>
      <c r="AW108" s="7">
        <v>5.7880000000000003</v>
      </c>
      <c r="AX108" s="7">
        <v>-4.2450000000000001</v>
      </c>
    </row>
    <row r="109" spans="1:50" x14ac:dyDescent="0.2">
      <c r="A109" s="6" t="s">
        <v>1220</v>
      </c>
      <c r="B109" s="7" t="s">
        <v>1220</v>
      </c>
      <c r="C109" s="7">
        <v>41.7</v>
      </c>
      <c r="D109" s="7">
        <v>5.7160000000000002</v>
      </c>
      <c r="E109" s="7">
        <v>-5.9539999999999997</v>
      </c>
      <c r="F109" s="7">
        <v>49.2</v>
      </c>
      <c r="G109" s="7">
        <v>5.7160000000000002</v>
      </c>
      <c r="H109" s="7">
        <v>-4.9823700000000004</v>
      </c>
      <c r="I109" s="7">
        <v>46.9</v>
      </c>
      <c r="J109" s="7">
        <v>5.72</v>
      </c>
      <c r="K109" s="7">
        <v>-4.9039999999999999</v>
      </c>
      <c r="L109" s="7">
        <v>46.2</v>
      </c>
      <c r="M109" s="7">
        <v>5.74</v>
      </c>
      <c r="N109" s="7">
        <v>-3.3391799999999998</v>
      </c>
      <c r="O109" s="7">
        <v>48.2</v>
      </c>
      <c r="P109" s="7">
        <v>5.7080000000000002</v>
      </c>
      <c r="Q109" s="7">
        <v>-2.4670000000000001</v>
      </c>
      <c r="R109" s="7">
        <v>40.1</v>
      </c>
      <c r="S109" s="7">
        <v>5.7240000000000002</v>
      </c>
      <c r="T109" s="7">
        <v>-0.31895000000000001</v>
      </c>
      <c r="U109" s="7">
        <v>46.2</v>
      </c>
      <c r="V109" s="7">
        <v>5.7039999999999997</v>
      </c>
      <c r="W109" s="7">
        <v>-2.9359999999999999</v>
      </c>
      <c r="X109" s="7">
        <v>37.9</v>
      </c>
      <c r="Y109" s="7">
        <v>5.7039999999999997</v>
      </c>
      <c r="Z109" s="7">
        <v>-4.8817000000000004</v>
      </c>
      <c r="AA109" s="7">
        <v>20.6</v>
      </c>
      <c r="AB109" s="7">
        <v>5.78</v>
      </c>
      <c r="AC109" s="7">
        <v>-6.9263300000000001</v>
      </c>
      <c r="AD109" s="7">
        <v>21.7</v>
      </c>
      <c r="AE109" s="7">
        <v>5.7919999999999998</v>
      </c>
      <c r="AF109" s="7">
        <v>-6.1</v>
      </c>
      <c r="AG109" s="7">
        <v>17.7</v>
      </c>
      <c r="AH109" s="7">
        <v>5.7919999999999998</v>
      </c>
      <c r="AI109" s="7">
        <v>-6.3901399999999997</v>
      </c>
      <c r="AJ109" s="7">
        <v>21</v>
      </c>
      <c r="AK109" s="7">
        <v>5.7960000000000003</v>
      </c>
      <c r="AL109" s="7">
        <v>-4.49</v>
      </c>
      <c r="AM109" s="7">
        <v>7.9</v>
      </c>
      <c r="AN109" s="7">
        <v>5.7839999999999998</v>
      </c>
      <c r="AO109" s="7">
        <v>-3.7416299999999998</v>
      </c>
      <c r="AP109" s="7">
        <v>8.9</v>
      </c>
      <c r="AQ109" s="7">
        <v>5.8079999999999998</v>
      </c>
      <c r="AR109" s="7">
        <v>-2.556</v>
      </c>
      <c r="AS109" s="7">
        <v>8.1</v>
      </c>
      <c r="AT109" s="7">
        <v>5.7839999999999998</v>
      </c>
      <c r="AU109" s="7">
        <v>-3.6074999999999999</v>
      </c>
      <c r="AV109" s="7">
        <v>7.9</v>
      </c>
      <c r="AW109" s="7">
        <v>5.7919999999999998</v>
      </c>
      <c r="AX109" s="7">
        <v>-4.2450000000000001</v>
      </c>
    </row>
    <row r="110" spans="1:50" x14ac:dyDescent="0.2">
      <c r="A110" s="6" t="s">
        <v>1221</v>
      </c>
      <c r="B110" s="7" t="s">
        <v>1221</v>
      </c>
      <c r="C110" s="7">
        <v>41.6</v>
      </c>
      <c r="D110" s="7">
        <v>5.7160000000000002</v>
      </c>
      <c r="E110" s="7">
        <v>-6.0380000000000003</v>
      </c>
      <c r="F110" s="7">
        <v>48.7</v>
      </c>
      <c r="G110" s="7">
        <v>5.7160000000000002</v>
      </c>
      <c r="H110" s="7">
        <v>-5.1499699999999997</v>
      </c>
      <c r="I110" s="7">
        <v>46.9</v>
      </c>
      <c r="J110" s="7">
        <v>5.72</v>
      </c>
      <c r="K110" s="7">
        <v>-4.96</v>
      </c>
      <c r="L110" s="7">
        <v>46.5</v>
      </c>
      <c r="M110" s="7">
        <v>5.74</v>
      </c>
      <c r="N110" s="7">
        <v>-3.3056299999999998</v>
      </c>
      <c r="O110" s="7">
        <v>48.6</v>
      </c>
      <c r="P110" s="7">
        <v>5.7080000000000002</v>
      </c>
      <c r="Q110" s="7">
        <v>-2.5670000000000002</v>
      </c>
      <c r="R110" s="7">
        <v>40.4</v>
      </c>
      <c r="S110" s="7">
        <v>5.7279999999999998</v>
      </c>
      <c r="T110" s="7">
        <v>-0.48678199999999999</v>
      </c>
      <c r="U110" s="7">
        <v>45.8</v>
      </c>
      <c r="V110" s="7">
        <v>5.7080000000000002</v>
      </c>
      <c r="W110" s="7">
        <v>-3.081</v>
      </c>
      <c r="X110" s="7">
        <v>37.5</v>
      </c>
      <c r="Y110" s="7">
        <v>5.7080000000000002</v>
      </c>
      <c r="Z110" s="7">
        <v>-4.9153099999999998</v>
      </c>
      <c r="AA110" s="7">
        <v>20.100000000000001</v>
      </c>
      <c r="AB110" s="7">
        <v>5.7839999999999998</v>
      </c>
      <c r="AC110" s="7">
        <v>-6.9263300000000001</v>
      </c>
      <c r="AD110" s="7">
        <v>21.5</v>
      </c>
      <c r="AE110" s="7">
        <v>5.7919999999999998</v>
      </c>
      <c r="AF110" s="7">
        <v>-6.1669999999999998</v>
      </c>
      <c r="AG110" s="7">
        <v>17.2</v>
      </c>
      <c r="AH110" s="7">
        <v>5.7919999999999998</v>
      </c>
      <c r="AI110" s="7">
        <v>-6.4237200000000003</v>
      </c>
      <c r="AJ110" s="7">
        <v>20.6</v>
      </c>
      <c r="AK110" s="7">
        <v>5.7960000000000003</v>
      </c>
      <c r="AL110" s="7">
        <v>-4.5460000000000003</v>
      </c>
      <c r="AM110" s="7">
        <v>8</v>
      </c>
      <c r="AN110" s="7">
        <v>5.7839999999999998</v>
      </c>
      <c r="AO110" s="7">
        <v>-3.9093499999999999</v>
      </c>
      <c r="AP110" s="7">
        <v>8.6999999999999993</v>
      </c>
      <c r="AQ110" s="7">
        <v>5.8040000000000003</v>
      </c>
      <c r="AR110" s="7">
        <v>-2.746</v>
      </c>
      <c r="AS110" s="7">
        <v>7.5</v>
      </c>
      <c r="AT110" s="7">
        <v>5.7839999999999998</v>
      </c>
      <c r="AU110" s="7">
        <v>-3.84226</v>
      </c>
      <c r="AV110" s="7">
        <v>7.9</v>
      </c>
      <c r="AW110" s="7">
        <v>5.7919999999999998</v>
      </c>
      <c r="AX110" s="7">
        <v>-4.3789999999999996</v>
      </c>
    </row>
    <row r="111" spans="1:50" x14ac:dyDescent="0.2">
      <c r="A111" s="6" t="s">
        <v>1222</v>
      </c>
      <c r="B111" s="7" t="s">
        <v>1222</v>
      </c>
      <c r="C111" s="7">
        <v>41.6</v>
      </c>
      <c r="D111" s="7">
        <v>5.7160000000000002</v>
      </c>
      <c r="E111" s="7">
        <v>-6.0049999999999999</v>
      </c>
      <c r="F111" s="7">
        <v>49</v>
      </c>
      <c r="G111" s="7">
        <v>5.72</v>
      </c>
      <c r="H111" s="7">
        <v>-5.0829800000000001</v>
      </c>
      <c r="I111" s="7">
        <v>46.7</v>
      </c>
      <c r="J111" s="7">
        <v>5.72</v>
      </c>
      <c r="K111" s="7">
        <v>-4.9710000000000001</v>
      </c>
      <c r="L111" s="7">
        <v>46</v>
      </c>
      <c r="M111" s="7">
        <v>5.74</v>
      </c>
      <c r="N111" s="7">
        <v>-3.3391799999999998</v>
      </c>
      <c r="O111" s="7">
        <v>48.5</v>
      </c>
      <c r="P111" s="7">
        <v>5.7080000000000002</v>
      </c>
      <c r="Q111" s="7">
        <v>-2.5230000000000001</v>
      </c>
      <c r="R111" s="7">
        <v>40</v>
      </c>
      <c r="S111" s="7">
        <v>5.7279999999999998</v>
      </c>
      <c r="T111" s="7">
        <v>-0.419626</v>
      </c>
      <c r="U111" s="7">
        <v>45.8</v>
      </c>
      <c r="V111" s="7">
        <v>5.7080000000000002</v>
      </c>
      <c r="W111" s="7">
        <v>-3.149</v>
      </c>
      <c r="X111" s="7">
        <v>37.299999999999997</v>
      </c>
      <c r="Y111" s="7">
        <v>5.7080000000000002</v>
      </c>
      <c r="Z111" s="7">
        <v>-5.0159099999999999</v>
      </c>
      <c r="AA111" s="7">
        <v>19.899999999999999</v>
      </c>
      <c r="AB111" s="7">
        <v>5.78</v>
      </c>
      <c r="AC111" s="7">
        <v>-6.9263300000000001</v>
      </c>
      <c r="AD111" s="7">
        <v>21.2</v>
      </c>
      <c r="AE111" s="7">
        <v>5.7880000000000003</v>
      </c>
      <c r="AF111" s="7">
        <v>-6.1669999999999998</v>
      </c>
      <c r="AG111" s="7">
        <v>17.100000000000001</v>
      </c>
      <c r="AH111" s="7">
        <v>5.7960000000000003</v>
      </c>
      <c r="AI111" s="7">
        <v>-6.4907000000000004</v>
      </c>
      <c r="AJ111" s="7">
        <v>21</v>
      </c>
      <c r="AK111" s="7">
        <v>5.7960000000000003</v>
      </c>
      <c r="AL111" s="7">
        <v>-4.5460000000000003</v>
      </c>
      <c r="AM111" s="7">
        <v>7.6</v>
      </c>
      <c r="AN111" s="7">
        <v>5.7880000000000003</v>
      </c>
      <c r="AO111" s="7">
        <v>-3.8087200000000001</v>
      </c>
      <c r="AP111" s="7">
        <v>8.6</v>
      </c>
      <c r="AQ111" s="7">
        <v>5.8079999999999998</v>
      </c>
      <c r="AR111" s="7">
        <v>-2.746</v>
      </c>
      <c r="AS111" s="7">
        <v>7.4</v>
      </c>
      <c r="AT111" s="7">
        <v>5.7880000000000003</v>
      </c>
      <c r="AU111" s="7">
        <v>-4.00997</v>
      </c>
      <c r="AV111" s="7">
        <v>7.7</v>
      </c>
      <c r="AW111" s="7">
        <v>5.7919999999999998</v>
      </c>
      <c r="AX111" s="7">
        <v>-4.5129999999999999</v>
      </c>
    </row>
    <row r="112" spans="1:50" x14ac:dyDescent="0.2">
      <c r="A112" s="6" t="s">
        <v>1223</v>
      </c>
      <c r="B112" s="7" t="s">
        <v>1223</v>
      </c>
      <c r="C112" s="7">
        <v>41.7</v>
      </c>
      <c r="D112" s="7">
        <v>5.72</v>
      </c>
      <c r="E112" s="7">
        <v>-6.0209999999999999</v>
      </c>
      <c r="F112" s="7">
        <v>49.1</v>
      </c>
      <c r="G112" s="7">
        <v>5.7240000000000002</v>
      </c>
      <c r="H112" s="7">
        <v>-5.1164500000000004</v>
      </c>
      <c r="I112" s="7">
        <v>46.7</v>
      </c>
      <c r="J112" s="7">
        <v>5.7240000000000002</v>
      </c>
      <c r="K112" s="7">
        <v>-4.96</v>
      </c>
      <c r="L112" s="7">
        <v>45.9</v>
      </c>
      <c r="M112" s="7">
        <v>5.7439999999999998</v>
      </c>
      <c r="N112" s="7">
        <v>-3.3725900000000002</v>
      </c>
      <c r="O112" s="7">
        <v>48.3</v>
      </c>
      <c r="P112" s="7">
        <v>5.7119999999999997</v>
      </c>
      <c r="Q112" s="7">
        <v>-2.556</v>
      </c>
      <c r="R112" s="7">
        <v>39.700000000000003</v>
      </c>
      <c r="S112" s="7">
        <v>5.7279999999999998</v>
      </c>
      <c r="T112" s="7">
        <v>-0.419626</v>
      </c>
      <c r="U112" s="7">
        <v>45.5</v>
      </c>
      <c r="V112" s="7">
        <v>5.7080000000000002</v>
      </c>
      <c r="W112" s="7">
        <v>-3.048</v>
      </c>
      <c r="X112" s="7">
        <v>37.4</v>
      </c>
      <c r="Y112" s="7">
        <v>5.7080000000000002</v>
      </c>
      <c r="Z112" s="7">
        <v>-4.9488399999999997</v>
      </c>
      <c r="AA112" s="7">
        <v>19.5</v>
      </c>
      <c r="AB112" s="7">
        <v>5.7880000000000003</v>
      </c>
      <c r="AC112" s="7">
        <v>-6.9263300000000001</v>
      </c>
      <c r="AD112" s="7">
        <v>20.9</v>
      </c>
      <c r="AE112" s="7">
        <v>5.7960000000000003</v>
      </c>
      <c r="AF112" s="7">
        <v>-6.1440000000000001</v>
      </c>
      <c r="AG112" s="7">
        <v>17.100000000000001</v>
      </c>
      <c r="AH112" s="7">
        <v>5.7960000000000003</v>
      </c>
      <c r="AI112" s="7">
        <v>-6.3901399999999997</v>
      </c>
      <c r="AJ112" s="7">
        <v>20.7</v>
      </c>
      <c r="AK112" s="7">
        <v>5.7960000000000003</v>
      </c>
      <c r="AL112" s="7">
        <v>-4.5460000000000003</v>
      </c>
      <c r="AM112" s="7">
        <v>7.7</v>
      </c>
      <c r="AN112" s="7">
        <v>5.7839999999999998</v>
      </c>
      <c r="AO112" s="7">
        <v>-3.8757299999999999</v>
      </c>
      <c r="AP112" s="7">
        <v>8.1999999999999993</v>
      </c>
      <c r="AQ112" s="7">
        <v>5.8079999999999998</v>
      </c>
      <c r="AR112" s="7">
        <v>-2.69</v>
      </c>
      <c r="AS112" s="7">
        <v>7</v>
      </c>
      <c r="AT112" s="7">
        <v>5.7880000000000003</v>
      </c>
      <c r="AU112" s="7">
        <v>-3.7751700000000001</v>
      </c>
      <c r="AV112" s="7">
        <v>8.1</v>
      </c>
      <c r="AW112" s="7">
        <v>5.7919999999999998</v>
      </c>
      <c r="AX112" s="7">
        <v>-4.3620000000000001</v>
      </c>
    </row>
    <row r="113" spans="1:50" x14ac:dyDescent="0.2">
      <c r="A113" s="6" t="s">
        <v>1224</v>
      </c>
      <c r="B113" s="7" t="s">
        <v>1224</v>
      </c>
      <c r="C113" s="7">
        <v>39.4</v>
      </c>
      <c r="D113" s="7">
        <v>5.7279999999999998</v>
      </c>
      <c r="E113" s="7">
        <v>-7.4619999999999997</v>
      </c>
      <c r="F113" s="7">
        <v>46.6</v>
      </c>
      <c r="G113" s="7">
        <v>5.7320000000000002</v>
      </c>
      <c r="H113" s="7">
        <v>-7.2949000000000002</v>
      </c>
      <c r="I113" s="7">
        <v>45.1</v>
      </c>
      <c r="J113" s="7">
        <v>5.7320000000000002</v>
      </c>
      <c r="K113" s="7">
        <v>-6.5350000000000001</v>
      </c>
      <c r="L113" s="7">
        <v>43.9</v>
      </c>
      <c r="M113" s="7">
        <v>5.7480000000000002</v>
      </c>
      <c r="N113" s="7">
        <v>-5.3511600000000001</v>
      </c>
      <c r="O113" s="7">
        <v>46.5</v>
      </c>
      <c r="P113" s="7">
        <v>5.72</v>
      </c>
      <c r="Q113" s="7">
        <v>-3.8639999999999999</v>
      </c>
      <c r="R113" s="7">
        <v>38.700000000000003</v>
      </c>
      <c r="S113" s="7">
        <v>5.7359999999999998</v>
      </c>
      <c r="T113" s="7">
        <v>-2.3997899999999999</v>
      </c>
      <c r="U113" s="7">
        <v>44.1</v>
      </c>
      <c r="V113" s="7">
        <v>5.7160000000000002</v>
      </c>
      <c r="W113" s="7">
        <v>-4.423</v>
      </c>
      <c r="X113" s="7">
        <v>33.299999999999997</v>
      </c>
      <c r="Y113" s="7">
        <v>5.7160000000000002</v>
      </c>
      <c r="Z113" s="7">
        <v>-7.1943700000000002</v>
      </c>
      <c r="AA113" s="7">
        <v>17.3</v>
      </c>
      <c r="AB113" s="7">
        <v>5.7919999999999998</v>
      </c>
      <c r="AC113" s="7">
        <v>-7.6299099999999997</v>
      </c>
      <c r="AD113" s="7">
        <v>18.5</v>
      </c>
      <c r="AE113" s="7">
        <v>5.8040000000000003</v>
      </c>
      <c r="AF113" s="7">
        <v>-7.2949999999999999</v>
      </c>
      <c r="AG113" s="7">
        <v>14.4</v>
      </c>
      <c r="AH113" s="7">
        <v>5.8040000000000003</v>
      </c>
      <c r="AI113" s="7">
        <v>-6.9598500000000003</v>
      </c>
      <c r="AJ113" s="7">
        <v>18.600000000000001</v>
      </c>
      <c r="AK113" s="7">
        <v>5.8079999999999998</v>
      </c>
      <c r="AL113" s="7">
        <v>-5.3840000000000003</v>
      </c>
      <c r="AM113" s="7">
        <v>5.6</v>
      </c>
      <c r="AN113" s="7">
        <v>5.7919999999999998</v>
      </c>
      <c r="AO113" s="7">
        <v>-3.84226</v>
      </c>
      <c r="AP113" s="7">
        <v>7.3</v>
      </c>
      <c r="AQ113" s="7">
        <v>5.8159999999999998</v>
      </c>
      <c r="AR113" s="7">
        <v>-3.306</v>
      </c>
      <c r="AS113" s="7">
        <v>5.8</v>
      </c>
      <c r="AT113" s="7">
        <v>5.7960000000000003</v>
      </c>
      <c r="AU113" s="7">
        <v>-3.6745999999999999</v>
      </c>
      <c r="AV113" s="7">
        <v>5.9</v>
      </c>
      <c r="AW113" s="7">
        <v>5.8</v>
      </c>
      <c r="AX113" s="7">
        <v>-5.4340000000000002</v>
      </c>
    </row>
    <row r="114" spans="1:50" x14ac:dyDescent="0.2">
      <c r="A114" s="6" t="s">
        <v>1225</v>
      </c>
      <c r="B114" s="7" t="s">
        <v>1225</v>
      </c>
      <c r="C114" s="7">
        <v>38.9</v>
      </c>
      <c r="D114" s="7">
        <v>5.7279999999999998</v>
      </c>
      <c r="E114" s="7">
        <v>-7.5289999999999999</v>
      </c>
      <c r="F114" s="7">
        <v>45.9</v>
      </c>
      <c r="G114" s="7">
        <v>5.7320000000000002</v>
      </c>
      <c r="H114" s="7">
        <v>-7.3619199999999996</v>
      </c>
      <c r="I114" s="7">
        <v>44.8</v>
      </c>
      <c r="J114" s="7">
        <v>5.7320000000000002</v>
      </c>
      <c r="K114" s="7">
        <v>-6.6020000000000003</v>
      </c>
      <c r="L114" s="7">
        <v>44.1</v>
      </c>
      <c r="M114" s="7">
        <v>5.7519999999999998</v>
      </c>
      <c r="N114" s="7">
        <v>-5.4182199999999998</v>
      </c>
      <c r="O114" s="7">
        <v>45.9</v>
      </c>
      <c r="P114" s="7">
        <v>5.72</v>
      </c>
      <c r="Q114" s="7">
        <v>-3.976</v>
      </c>
      <c r="R114" s="7">
        <v>38.4</v>
      </c>
      <c r="S114" s="7">
        <v>5.74</v>
      </c>
      <c r="T114" s="7">
        <v>-2.3661599999999998</v>
      </c>
      <c r="U114" s="7">
        <v>43.6</v>
      </c>
      <c r="V114" s="7">
        <v>5.72</v>
      </c>
      <c r="W114" s="7">
        <v>-4.4340000000000002</v>
      </c>
      <c r="X114" s="7">
        <v>33.299999999999997</v>
      </c>
      <c r="Y114" s="7">
        <v>5.7240000000000002</v>
      </c>
      <c r="Z114" s="7">
        <v>-7.2278099999999998</v>
      </c>
      <c r="AA114" s="7">
        <v>17.100000000000001</v>
      </c>
      <c r="AB114" s="7">
        <v>5.7960000000000003</v>
      </c>
      <c r="AC114" s="7">
        <v>-7.69693</v>
      </c>
      <c r="AD114" s="7">
        <v>18.2</v>
      </c>
      <c r="AE114" s="7">
        <v>5.8</v>
      </c>
      <c r="AF114" s="7">
        <v>-7.3620000000000001</v>
      </c>
      <c r="AG114" s="7">
        <v>13.9</v>
      </c>
      <c r="AH114" s="7">
        <v>5.8040000000000003</v>
      </c>
      <c r="AI114" s="7">
        <v>-7.0268699999999997</v>
      </c>
      <c r="AJ114" s="7">
        <v>18.399999999999999</v>
      </c>
      <c r="AK114" s="7">
        <v>5.8079999999999998</v>
      </c>
      <c r="AL114" s="7">
        <v>-5.53</v>
      </c>
      <c r="AM114" s="7">
        <v>5.7</v>
      </c>
      <c r="AN114" s="7">
        <v>5.8</v>
      </c>
      <c r="AO114" s="7">
        <v>-4.1440799999999998</v>
      </c>
      <c r="AP114" s="7">
        <v>7.2</v>
      </c>
      <c r="AQ114" s="7">
        <v>5.82</v>
      </c>
      <c r="AR114" s="7">
        <v>-3.4060000000000001</v>
      </c>
      <c r="AS114" s="7">
        <v>5.6</v>
      </c>
      <c r="AT114" s="7">
        <v>5.8</v>
      </c>
      <c r="AU114" s="7">
        <v>-3.7080099999999998</v>
      </c>
      <c r="AV114" s="7">
        <v>5.6</v>
      </c>
      <c r="AW114" s="7">
        <v>5.8</v>
      </c>
      <c r="AX114" s="7">
        <v>-5.468</v>
      </c>
    </row>
    <row r="115" spans="1:50" x14ac:dyDescent="0.2">
      <c r="A115" s="6" t="s">
        <v>1226</v>
      </c>
      <c r="B115" s="7" t="s">
        <v>1226</v>
      </c>
      <c r="C115" s="7">
        <v>35.700000000000003</v>
      </c>
      <c r="D115" s="7">
        <v>5.7359999999999998</v>
      </c>
      <c r="E115" s="7">
        <v>-9.4049999999999994</v>
      </c>
      <c r="F115" s="7">
        <v>44.7</v>
      </c>
      <c r="G115" s="7">
        <v>5.74</v>
      </c>
      <c r="H115" s="7">
        <v>-9.9740800000000007</v>
      </c>
      <c r="I115" s="7">
        <v>43.3</v>
      </c>
      <c r="J115" s="7">
        <v>5.7320000000000002</v>
      </c>
      <c r="K115" s="7">
        <v>-8.5120000000000005</v>
      </c>
      <c r="L115" s="7">
        <v>42.7</v>
      </c>
      <c r="M115" s="7">
        <v>5.7560000000000002</v>
      </c>
      <c r="N115" s="7">
        <v>-7.7639399999999998</v>
      </c>
      <c r="O115" s="7">
        <v>45.4</v>
      </c>
      <c r="P115" s="7">
        <v>5.7279999999999998</v>
      </c>
      <c r="Q115" s="7">
        <v>-5.7869999999999999</v>
      </c>
      <c r="R115" s="7">
        <v>36.9</v>
      </c>
      <c r="S115" s="7">
        <v>5.7439999999999998</v>
      </c>
      <c r="T115" s="7">
        <v>-5.0493699999999997</v>
      </c>
      <c r="U115" s="7">
        <v>42.1</v>
      </c>
      <c r="V115" s="7">
        <v>5.7240000000000002</v>
      </c>
      <c r="W115" s="7">
        <v>-6.1440000000000001</v>
      </c>
      <c r="X115" s="7">
        <v>29</v>
      </c>
      <c r="Y115" s="7">
        <v>5.7279999999999998</v>
      </c>
      <c r="Z115" s="7">
        <v>-8.9696400000000001</v>
      </c>
      <c r="AA115" s="7">
        <v>15.5</v>
      </c>
      <c r="AB115" s="7">
        <v>5.7960000000000003</v>
      </c>
      <c r="AC115" s="7">
        <v>-8.8357200000000002</v>
      </c>
      <c r="AD115" s="7">
        <v>17</v>
      </c>
      <c r="AE115" s="7">
        <v>5.8079999999999998</v>
      </c>
      <c r="AF115" s="7">
        <v>-8.8689999999999998</v>
      </c>
      <c r="AG115" s="7">
        <v>11.6</v>
      </c>
      <c r="AH115" s="7">
        <v>5.8079999999999998</v>
      </c>
      <c r="AI115" s="7">
        <v>-7.7974399999999999</v>
      </c>
      <c r="AJ115" s="7">
        <v>15.9</v>
      </c>
      <c r="AK115" s="7">
        <v>5.8120000000000003</v>
      </c>
      <c r="AL115" s="7">
        <v>-6.7030000000000003</v>
      </c>
      <c r="AM115" s="7">
        <v>4.8</v>
      </c>
      <c r="AN115" s="7">
        <v>5.8040000000000003</v>
      </c>
      <c r="AO115" s="7">
        <v>-4.5464200000000003</v>
      </c>
      <c r="AP115" s="7">
        <v>6.6</v>
      </c>
      <c r="AQ115" s="7">
        <v>5.82</v>
      </c>
      <c r="AR115" s="7">
        <v>-4.6689999999999996</v>
      </c>
      <c r="AS115" s="7">
        <v>5.4</v>
      </c>
      <c r="AT115" s="7">
        <v>5.8</v>
      </c>
      <c r="AU115" s="7">
        <v>-4.4123999999999999</v>
      </c>
      <c r="AV115" s="7">
        <v>4.8</v>
      </c>
      <c r="AW115" s="7">
        <v>5.8040000000000003</v>
      </c>
      <c r="AX115" s="7">
        <v>-6.6909999999999998</v>
      </c>
    </row>
    <row r="116" spans="1:50" x14ac:dyDescent="0.2">
      <c r="A116" s="6" t="s">
        <v>1227</v>
      </c>
      <c r="B116" s="7" t="s">
        <v>1227</v>
      </c>
      <c r="C116" s="7">
        <v>35</v>
      </c>
      <c r="D116" s="7">
        <v>5.7320000000000002</v>
      </c>
      <c r="E116" s="7">
        <v>-9.3550000000000004</v>
      </c>
      <c r="F116" s="7">
        <v>43.3</v>
      </c>
      <c r="G116" s="7">
        <v>5.7320000000000002</v>
      </c>
      <c r="H116" s="7">
        <v>-9.9740800000000007</v>
      </c>
      <c r="I116" s="7">
        <v>42.1</v>
      </c>
      <c r="J116" s="7">
        <v>5.7320000000000002</v>
      </c>
      <c r="K116" s="7">
        <v>-8.5120000000000005</v>
      </c>
      <c r="L116" s="7">
        <v>41.5</v>
      </c>
      <c r="M116" s="7">
        <v>5.7560000000000002</v>
      </c>
      <c r="N116" s="7">
        <v>-7.7639399999999998</v>
      </c>
      <c r="O116" s="7">
        <v>44.3</v>
      </c>
      <c r="P116" s="7">
        <v>5.7240000000000002</v>
      </c>
      <c r="Q116" s="7">
        <v>-5.7309999999999999</v>
      </c>
      <c r="R116" s="7">
        <v>36.1</v>
      </c>
      <c r="S116" s="7">
        <v>5.74</v>
      </c>
      <c r="T116" s="7">
        <v>-5.0829800000000001</v>
      </c>
      <c r="U116" s="7">
        <v>40.700000000000003</v>
      </c>
      <c r="V116" s="7">
        <v>5.7240000000000002</v>
      </c>
      <c r="W116" s="7">
        <v>-6.133</v>
      </c>
      <c r="X116" s="7">
        <v>28.2</v>
      </c>
      <c r="Y116" s="7">
        <v>5.7240000000000002</v>
      </c>
      <c r="Z116" s="7">
        <v>-9.0031400000000001</v>
      </c>
      <c r="AA116" s="7">
        <v>15</v>
      </c>
      <c r="AB116" s="7">
        <v>5.7960000000000003</v>
      </c>
      <c r="AC116" s="7">
        <v>-8.7351700000000001</v>
      </c>
      <c r="AD116" s="7">
        <v>16.600000000000001</v>
      </c>
      <c r="AE116" s="7">
        <v>5.8</v>
      </c>
      <c r="AF116" s="7">
        <v>-8.8360000000000003</v>
      </c>
      <c r="AG116" s="7">
        <v>11.8</v>
      </c>
      <c r="AH116" s="7">
        <v>5.8040000000000003</v>
      </c>
      <c r="AI116" s="7">
        <v>-7.7974399999999999</v>
      </c>
      <c r="AJ116" s="7">
        <v>15.8</v>
      </c>
      <c r="AK116" s="7">
        <v>5.8079999999999998</v>
      </c>
      <c r="AL116" s="7">
        <v>-6.6360000000000001</v>
      </c>
      <c r="AM116" s="7">
        <v>4.5999999999999996</v>
      </c>
      <c r="AN116" s="7">
        <v>5.8</v>
      </c>
      <c r="AO116" s="7">
        <v>-4.3453200000000001</v>
      </c>
      <c r="AP116" s="7">
        <v>6.4</v>
      </c>
      <c r="AQ116" s="7">
        <v>5.82</v>
      </c>
      <c r="AR116" s="7">
        <v>-4.58</v>
      </c>
      <c r="AS116" s="7">
        <v>5.2</v>
      </c>
      <c r="AT116" s="7">
        <v>5.8</v>
      </c>
      <c r="AU116" s="7">
        <v>-4.3117799999999997</v>
      </c>
      <c r="AV116" s="7">
        <v>4.7</v>
      </c>
      <c r="AW116" s="7">
        <v>5.8</v>
      </c>
      <c r="AX116" s="7">
        <v>-6.657</v>
      </c>
    </row>
    <row r="117" spans="1:50" x14ac:dyDescent="0.2">
      <c r="A117" s="6" t="s">
        <v>1228</v>
      </c>
      <c r="B117" s="7" t="s">
        <v>1228</v>
      </c>
      <c r="C117" s="7">
        <v>34.299999999999997</v>
      </c>
      <c r="D117" s="7">
        <v>5.7359999999999998</v>
      </c>
      <c r="E117" s="7">
        <v>-9.3710000000000004</v>
      </c>
      <c r="F117" s="7">
        <v>42.9</v>
      </c>
      <c r="G117" s="7">
        <v>5.7359999999999998</v>
      </c>
      <c r="H117" s="7">
        <v>-10.0076</v>
      </c>
      <c r="I117" s="7">
        <v>41.4</v>
      </c>
      <c r="J117" s="7">
        <v>5.7359999999999998</v>
      </c>
      <c r="K117" s="7">
        <v>-8.5340000000000007</v>
      </c>
      <c r="L117" s="7">
        <v>40.9</v>
      </c>
      <c r="M117" s="7">
        <v>5.7519999999999998</v>
      </c>
      <c r="N117" s="7">
        <v>-7.7974399999999999</v>
      </c>
      <c r="O117" s="7">
        <v>43.9</v>
      </c>
      <c r="P117" s="7">
        <v>5.7279999999999998</v>
      </c>
      <c r="Q117" s="7">
        <v>-5.7640000000000002</v>
      </c>
      <c r="R117" s="7">
        <v>35.5</v>
      </c>
      <c r="S117" s="7">
        <v>5.74</v>
      </c>
      <c r="T117" s="7">
        <v>-5.0829800000000001</v>
      </c>
      <c r="U117" s="7">
        <v>40.200000000000003</v>
      </c>
      <c r="V117" s="7">
        <v>5.7240000000000002</v>
      </c>
      <c r="W117" s="7">
        <v>-6.2220000000000004</v>
      </c>
      <c r="X117" s="7">
        <v>28</v>
      </c>
      <c r="Y117" s="7">
        <v>5.7240000000000002</v>
      </c>
      <c r="Z117" s="7">
        <v>-9.0031400000000001</v>
      </c>
      <c r="AA117" s="7">
        <v>14.9</v>
      </c>
      <c r="AB117" s="7">
        <v>5.8</v>
      </c>
      <c r="AC117" s="7">
        <v>-8.7351700000000001</v>
      </c>
      <c r="AD117" s="7">
        <v>16.3</v>
      </c>
      <c r="AE117" s="7">
        <v>5.8040000000000003</v>
      </c>
      <c r="AF117" s="7">
        <v>-8.8469999999999995</v>
      </c>
      <c r="AG117" s="7">
        <v>11</v>
      </c>
      <c r="AH117" s="7">
        <v>5.8040000000000003</v>
      </c>
      <c r="AI117" s="7">
        <v>-7.7974399999999999</v>
      </c>
      <c r="AJ117" s="7">
        <v>15.4</v>
      </c>
      <c r="AK117" s="7">
        <v>5.8079999999999998</v>
      </c>
      <c r="AL117" s="7">
        <v>-6.6689999999999996</v>
      </c>
      <c r="AM117" s="7">
        <v>4.4000000000000004</v>
      </c>
      <c r="AN117" s="7">
        <v>5.8</v>
      </c>
      <c r="AO117" s="7">
        <v>-4.4123999999999999</v>
      </c>
      <c r="AP117" s="7">
        <v>6</v>
      </c>
      <c r="AQ117" s="7">
        <v>5.8159999999999998</v>
      </c>
      <c r="AR117" s="7">
        <v>-4.6920000000000002</v>
      </c>
      <c r="AS117" s="7">
        <v>5.0999999999999996</v>
      </c>
      <c r="AT117" s="7">
        <v>5.8</v>
      </c>
      <c r="AU117" s="7">
        <v>-4.5800200000000002</v>
      </c>
      <c r="AV117" s="7">
        <v>4.7</v>
      </c>
      <c r="AW117" s="7">
        <v>5.8040000000000003</v>
      </c>
      <c r="AX117" s="7">
        <v>-6.7919999999999998</v>
      </c>
    </row>
    <row r="118" spans="1:50" x14ac:dyDescent="0.2">
      <c r="A118" s="6" t="s">
        <v>1229</v>
      </c>
      <c r="B118" s="7" t="s">
        <v>1229</v>
      </c>
      <c r="C118" s="7">
        <v>34</v>
      </c>
      <c r="D118" s="7">
        <v>5.7359999999999998</v>
      </c>
      <c r="E118" s="7">
        <v>-9.4380000000000006</v>
      </c>
      <c r="F118" s="7">
        <v>42.3</v>
      </c>
      <c r="G118" s="7">
        <v>5.74</v>
      </c>
      <c r="H118" s="7">
        <v>-10.108000000000001</v>
      </c>
      <c r="I118" s="7">
        <v>41.2</v>
      </c>
      <c r="J118" s="7">
        <v>5.74</v>
      </c>
      <c r="K118" s="7">
        <v>-8.5790000000000006</v>
      </c>
      <c r="L118" s="7">
        <v>40.799999999999997</v>
      </c>
      <c r="M118" s="7">
        <v>5.7560000000000002</v>
      </c>
      <c r="N118" s="7">
        <v>-7.7974399999999999</v>
      </c>
      <c r="O118" s="7">
        <v>43.3</v>
      </c>
      <c r="P118" s="7">
        <v>5.7279999999999998</v>
      </c>
      <c r="Q118" s="7">
        <v>-5.7530000000000001</v>
      </c>
      <c r="R118" s="7">
        <v>35.200000000000003</v>
      </c>
      <c r="S118" s="7">
        <v>5.74</v>
      </c>
      <c r="T118" s="7">
        <v>-5.0493699999999997</v>
      </c>
      <c r="U118" s="7">
        <v>39.700000000000003</v>
      </c>
      <c r="V118" s="7">
        <v>5.7279999999999998</v>
      </c>
      <c r="W118" s="7">
        <v>-6.11</v>
      </c>
      <c r="X118" s="7">
        <v>27.5</v>
      </c>
      <c r="Y118" s="7">
        <v>5.7279999999999998</v>
      </c>
      <c r="Z118" s="7">
        <v>-8.9025800000000004</v>
      </c>
      <c r="AA118" s="7">
        <v>14.8</v>
      </c>
      <c r="AB118" s="7">
        <v>5.7960000000000003</v>
      </c>
      <c r="AC118" s="7">
        <v>-8.7687399999999993</v>
      </c>
      <c r="AD118" s="7">
        <v>15.9</v>
      </c>
      <c r="AE118" s="7">
        <v>5.8040000000000003</v>
      </c>
      <c r="AF118" s="7">
        <v>-8.9030000000000005</v>
      </c>
      <c r="AG118" s="7">
        <v>11.3</v>
      </c>
      <c r="AH118" s="7">
        <v>5.8079999999999998</v>
      </c>
      <c r="AI118" s="7">
        <v>-7.83094</v>
      </c>
      <c r="AJ118" s="7">
        <v>15.2</v>
      </c>
      <c r="AK118" s="7">
        <v>5.8079999999999998</v>
      </c>
      <c r="AL118" s="7">
        <v>-6.68</v>
      </c>
      <c r="AM118" s="7">
        <v>4.3</v>
      </c>
      <c r="AN118" s="7">
        <v>5.8</v>
      </c>
      <c r="AO118" s="7">
        <v>-4.4123999999999999</v>
      </c>
      <c r="AP118" s="7">
        <v>6</v>
      </c>
      <c r="AQ118" s="7">
        <v>5.8159999999999998</v>
      </c>
      <c r="AR118" s="7">
        <v>-4.6139999999999999</v>
      </c>
      <c r="AS118" s="7">
        <v>4.7</v>
      </c>
      <c r="AT118" s="7">
        <v>5.8</v>
      </c>
      <c r="AU118" s="7">
        <v>-4.3787799999999999</v>
      </c>
      <c r="AV118" s="7">
        <v>4.5999999999999996</v>
      </c>
      <c r="AW118" s="7">
        <v>5.8040000000000003</v>
      </c>
      <c r="AX118" s="7">
        <v>-6.641</v>
      </c>
    </row>
    <row r="119" spans="1:50" x14ac:dyDescent="0.2">
      <c r="A119" s="6" t="s">
        <v>1230</v>
      </c>
      <c r="B119" s="7" t="s">
        <v>1230</v>
      </c>
      <c r="C119" s="7">
        <v>33.4</v>
      </c>
      <c r="D119" s="7">
        <v>5.74</v>
      </c>
      <c r="E119" s="7">
        <v>-9.4049999999999994</v>
      </c>
      <c r="F119" s="7">
        <v>42.3</v>
      </c>
      <c r="G119" s="7">
        <v>5.74</v>
      </c>
      <c r="H119" s="7">
        <v>-10.041</v>
      </c>
      <c r="I119" s="7">
        <v>41</v>
      </c>
      <c r="J119" s="7">
        <v>5.74</v>
      </c>
      <c r="K119" s="7">
        <v>-8.59</v>
      </c>
      <c r="L119" s="7">
        <v>40.700000000000003</v>
      </c>
      <c r="M119" s="7">
        <v>5.76</v>
      </c>
      <c r="N119" s="7">
        <v>-7.8643900000000002</v>
      </c>
      <c r="O119" s="7">
        <v>42.7</v>
      </c>
      <c r="P119" s="7">
        <v>5.7320000000000002</v>
      </c>
      <c r="Q119" s="7">
        <v>-5.8540000000000001</v>
      </c>
      <c r="R119" s="7">
        <v>34.700000000000003</v>
      </c>
      <c r="S119" s="7">
        <v>5.7480000000000002</v>
      </c>
      <c r="T119" s="7">
        <v>-5.1164500000000004</v>
      </c>
      <c r="U119" s="7">
        <v>39.299999999999997</v>
      </c>
      <c r="V119" s="7">
        <v>5.7320000000000002</v>
      </c>
      <c r="W119" s="7">
        <v>-6.2439999999999998</v>
      </c>
      <c r="X119" s="7">
        <v>27.1</v>
      </c>
      <c r="Y119" s="7">
        <v>5.7320000000000002</v>
      </c>
      <c r="Z119" s="7">
        <v>-9.0366300000000006</v>
      </c>
      <c r="AA119" s="7">
        <v>14.6</v>
      </c>
      <c r="AB119" s="7">
        <v>5.8</v>
      </c>
      <c r="AC119" s="7">
        <v>-8.7687399999999993</v>
      </c>
      <c r="AD119" s="7">
        <v>15.9</v>
      </c>
      <c r="AE119" s="7">
        <v>5.8040000000000003</v>
      </c>
      <c r="AF119" s="7">
        <v>-8.891</v>
      </c>
      <c r="AG119" s="7">
        <v>10.8</v>
      </c>
      <c r="AH119" s="7">
        <v>5.8079999999999998</v>
      </c>
      <c r="AI119" s="7">
        <v>-7.8643900000000002</v>
      </c>
      <c r="AJ119" s="7">
        <v>15</v>
      </c>
      <c r="AK119" s="7">
        <v>5.8120000000000003</v>
      </c>
      <c r="AL119" s="7">
        <v>-6.77</v>
      </c>
      <c r="AM119" s="7">
        <v>4.5999999999999996</v>
      </c>
      <c r="AN119" s="7">
        <v>5.8</v>
      </c>
      <c r="AO119" s="7">
        <v>-4.5800200000000002</v>
      </c>
      <c r="AP119" s="7">
        <v>5.8</v>
      </c>
      <c r="AQ119" s="7">
        <v>5.8159999999999998</v>
      </c>
      <c r="AR119" s="7">
        <v>-4.7590000000000003</v>
      </c>
      <c r="AS119" s="7">
        <v>4.5</v>
      </c>
      <c r="AT119" s="7">
        <v>5.8</v>
      </c>
      <c r="AU119" s="7">
        <v>-4.5800200000000002</v>
      </c>
      <c r="AV119" s="7">
        <v>4.7</v>
      </c>
      <c r="AW119" s="7">
        <v>5.8040000000000003</v>
      </c>
      <c r="AX119" s="7">
        <v>-6.8079999999999998</v>
      </c>
    </row>
    <row r="120" spans="1:50" x14ac:dyDescent="0.2">
      <c r="A120" s="6" t="s">
        <v>1231</v>
      </c>
      <c r="B120" s="7" t="s">
        <v>1231</v>
      </c>
      <c r="C120" s="7">
        <v>33.200000000000003</v>
      </c>
      <c r="D120" s="7">
        <v>5.74</v>
      </c>
      <c r="E120" s="7">
        <v>-9.4049999999999994</v>
      </c>
      <c r="F120" s="7">
        <v>41.9</v>
      </c>
      <c r="G120" s="7">
        <v>5.74</v>
      </c>
      <c r="H120" s="7">
        <v>-10.0076</v>
      </c>
      <c r="I120" s="7">
        <v>40.6</v>
      </c>
      <c r="J120" s="7">
        <v>5.74</v>
      </c>
      <c r="K120" s="7">
        <v>-8.5559999999999992</v>
      </c>
      <c r="L120" s="7">
        <v>40.5</v>
      </c>
      <c r="M120" s="7">
        <v>5.76</v>
      </c>
      <c r="N120" s="7">
        <v>-7.83094</v>
      </c>
      <c r="O120" s="7">
        <v>42.7</v>
      </c>
      <c r="P120" s="7">
        <v>5.7320000000000002</v>
      </c>
      <c r="Q120" s="7">
        <v>-5.8090000000000002</v>
      </c>
      <c r="R120" s="7">
        <v>34.700000000000003</v>
      </c>
      <c r="S120" s="7">
        <v>5.7480000000000002</v>
      </c>
      <c r="T120" s="7">
        <v>-5.2505699999999997</v>
      </c>
      <c r="U120" s="7">
        <v>39.299999999999997</v>
      </c>
      <c r="V120" s="7">
        <v>5.7279999999999998</v>
      </c>
      <c r="W120" s="7">
        <v>-6.2889999999999997</v>
      </c>
      <c r="X120" s="7">
        <v>26.8</v>
      </c>
      <c r="Y120" s="7">
        <v>5.7320000000000002</v>
      </c>
      <c r="Z120" s="7">
        <v>-9.1705900000000007</v>
      </c>
      <c r="AA120" s="7">
        <v>14.2</v>
      </c>
      <c r="AB120" s="7">
        <v>5.8</v>
      </c>
      <c r="AC120" s="7">
        <v>-8.8022299999999998</v>
      </c>
      <c r="AD120" s="7">
        <v>15.4</v>
      </c>
      <c r="AE120" s="7">
        <v>5.8079999999999998</v>
      </c>
      <c r="AF120" s="7">
        <v>-8.8800000000000008</v>
      </c>
      <c r="AG120" s="7">
        <v>10.8</v>
      </c>
      <c r="AH120" s="7">
        <v>5.8079999999999998</v>
      </c>
      <c r="AI120" s="7">
        <v>-7.83094</v>
      </c>
      <c r="AJ120" s="7">
        <v>15.1</v>
      </c>
      <c r="AK120" s="7">
        <v>5.8079999999999998</v>
      </c>
      <c r="AL120" s="7">
        <v>-6.6689999999999996</v>
      </c>
      <c r="AM120" s="7">
        <v>4.4000000000000004</v>
      </c>
      <c r="AN120" s="7">
        <v>5.8</v>
      </c>
      <c r="AO120" s="7">
        <v>-4.3453200000000001</v>
      </c>
      <c r="AP120" s="7">
        <v>5.7</v>
      </c>
      <c r="AQ120" s="7">
        <v>5.8159999999999998</v>
      </c>
      <c r="AR120" s="7">
        <v>-4.681</v>
      </c>
      <c r="AS120" s="7">
        <v>4.5</v>
      </c>
      <c r="AT120" s="7">
        <v>5.8</v>
      </c>
      <c r="AU120" s="7">
        <v>-4.4458700000000002</v>
      </c>
      <c r="AV120" s="7">
        <v>4.4000000000000004</v>
      </c>
      <c r="AW120" s="7">
        <v>5.8040000000000003</v>
      </c>
      <c r="AX120" s="7">
        <v>-6.8079999999999998</v>
      </c>
    </row>
    <row r="121" spans="1:50" x14ac:dyDescent="0.2">
      <c r="A121" s="6" t="s">
        <v>1232</v>
      </c>
      <c r="B121" s="7" t="s">
        <v>1232</v>
      </c>
      <c r="C121" s="7">
        <v>32.700000000000003</v>
      </c>
      <c r="D121" s="7">
        <v>5.74</v>
      </c>
      <c r="E121" s="7">
        <v>-9.4380000000000006</v>
      </c>
      <c r="F121" s="7">
        <v>41.6</v>
      </c>
      <c r="G121" s="7">
        <v>5.74</v>
      </c>
      <c r="H121" s="7">
        <v>-10.0745</v>
      </c>
      <c r="I121" s="7">
        <v>40.200000000000003</v>
      </c>
      <c r="J121" s="7">
        <v>5.74</v>
      </c>
      <c r="K121" s="7">
        <v>-8.6229999999999993</v>
      </c>
      <c r="L121" s="7">
        <v>40.6</v>
      </c>
      <c r="M121" s="7">
        <v>5.76</v>
      </c>
      <c r="N121" s="7">
        <v>-7.9314</v>
      </c>
      <c r="O121" s="7">
        <v>42.5</v>
      </c>
      <c r="P121" s="7">
        <v>5.7320000000000002</v>
      </c>
      <c r="Q121" s="7">
        <v>-5.82</v>
      </c>
      <c r="R121" s="7">
        <v>34.200000000000003</v>
      </c>
      <c r="S121" s="7">
        <v>5.7519999999999998</v>
      </c>
      <c r="T121" s="7">
        <v>-5.1164500000000004</v>
      </c>
      <c r="U121" s="7">
        <v>38.5</v>
      </c>
      <c r="V121" s="7">
        <v>5.7320000000000002</v>
      </c>
      <c r="W121" s="7">
        <v>-6.1879999999999997</v>
      </c>
      <c r="X121" s="7">
        <v>26.6</v>
      </c>
      <c r="Y121" s="7">
        <v>5.7320000000000002</v>
      </c>
      <c r="Z121" s="7">
        <v>-9.1036099999999998</v>
      </c>
      <c r="AA121" s="7">
        <v>14.1</v>
      </c>
      <c r="AB121" s="7">
        <v>5.8</v>
      </c>
      <c r="AC121" s="7">
        <v>-8.8022299999999998</v>
      </c>
      <c r="AD121" s="7">
        <v>15.2</v>
      </c>
      <c r="AE121" s="7">
        <v>5.8079999999999998</v>
      </c>
      <c r="AF121" s="7">
        <v>-8.9139999999999997</v>
      </c>
      <c r="AG121" s="7">
        <v>10.199999999999999</v>
      </c>
      <c r="AH121" s="7">
        <v>5.8120000000000003</v>
      </c>
      <c r="AI121" s="7">
        <v>-7.8643900000000002</v>
      </c>
      <c r="AJ121" s="7">
        <v>14.8</v>
      </c>
      <c r="AK121" s="7">
        <v>5.8120000000000003</v>
      </c>
      <c r="AL121" s="7">
        <v>-6.7359999999999998</v>
      </c>
      <c r="AM121" s="7">
        <v>4.2</v>
      </c>
      <c r="AN121" s="7">
        <v>5.8</v>
      </c>
      <c r="AO121" s="7">
        <v>-4.4123999999999999</v>
      </c>
      <c r="AP121" s="7">
        <v>5.3</v>
      </c>
      <c r="AQ121" s="7">
        <v>5.82</v>
      </c>
      <c r="AR121" s="7">
        <v>-4.625</v>
      </c>
      <c r="AS121" s="7">
        <v>4.0999999999999996</v>
      </c>
      <c r="AT121" s="7">
        <v>5.8</v>
      </c>
      <c r="AU121" s="7">
        <v>-4.3453200000000001</v>
      </c>
      <c r="AV121" s="7">
        <v>4.4000000000000004</v>
      </c>
      <c r="AW121" s="7">
        <v>5.8079999999999998</v>
      </c>
      <c r="AX121" s="7">
        <v>-6.7240000000000002</v>
      </c>
    </row>
    <row r="122" spans="1:50" x14ac:dyDescent="0.2">
      <c r="A122" s="6" t="s">
        <v>1233</v>
      </c>
      <c r="B122" s="7" t="s">
        <v>1233</v>
      </c>
      <c r="C122" s="7">
        <v>29.7</v>
      </c>
      <c r="D122" s="7">
        <v>5.7480000000000002</v>
      </c>
      <c r="E122" s="7">
        <v>-10.928000000000001</v>
      </c>
      <c r="F122" s="7">
        <v>40</v>
      </c>
      <c r="G122" s="7">
        <v>5.7480000000000002</v>
      </c>
      <c r="H122" s="7">
        <v>-11.680899999999999</v>
      </c>
      <c r="I122" s="7">
        <v>37.9</v>
      </c>
      <c r="J122" s="7">
        <v>5.7480000000000002</v>
      </c>
      <c r="K122" s="7">
        <v>-10.108000000000001</v>
      </c>
      <c r="L122" s="7">
        <v>38.4</v>
      </c>
      <c r="M122" s="7">
        <v>5.7679999999999998</v>
      </c>
      <c r="N122" s="7">
        <v>-10.0745</v>
      </c>
      <c r="O122" s="7">
        <v>41.6</v>
      </c>
      <c r="P122" s="7">
        <v>5.74</v>
      </c>
      <c r="Q122" s="7">
        <v>-7.5179999999999998</v>
      </c>
      <c r="R122" s="7">
        <v>32.700000000000003</v>
      </c>
      <c r="S122" s="7">
        <v>5.7519999999999998</v>
      </c>
      <c r="T122" s="7">
        <v>-7.7639399999999998</v>
      </c>
      <c r="U122" s="7">
        <v>36.799999999999997</v>
      </c>
      <c r="V122" s="7">
        <v>5.7359999999999998</v>
      </c>
      <c r="W122" s="7">
        <v>-7.1379999999999999</v>
      </c>
      <c r="X122" s="7">
        <v>23.3</v>
      </c>
      <c r="Y122" s="7">
        <v>5.74</v>
      </c>
      <c r="Z122" s="7">
        <v>-9.1036099999999998</v>
      </c>
      <c r="AA122" s="7">
        <v>14.1</v>
      </c>
      <c r="AB122" s="7">
        <v>5.8040000000000003</v>
      </c>
      <c r="AC122" s="7">
        <v>-10.175000000000001</v>
      </c>
      <c r="AD122" s="7">
        <v>14.9</v>
      </c>
      <c r="AE122" s="7">
        <v>5.8079999999999998</v>
      </c>
      <c r="AF122" s="7">
        <v>-10.141</v>
      </c>
      <c r="AG122" s="7">
        <v>9.4</v>
      </c>
      <c r="AH122" s="7">
        <v>5.8120000000000003</v>
      </c>
      <c r="AI122" s="7">
        <v>-8.5677000000000003</v>
      </c>
      <c r="AJ122" s="7">
        <v>13.1</v>
      </c>
      <c r="AK122" s="7">
        <v>5.8159999999999998</v>
      </c>
      <c r="AL122" s="7">
        <v>-7.7850000000000001</v>
      </c>
      <c r="AM122" s="7">
        <v>4.0999999999999996</v>
      </c>
      <c r="AN122" s="7">
        <v>5.8040000000000003</v>
      </c>
      <c r="AO122" s="7">
        <v>-4.7141000000000002</v>
      </c>
      <c r="AP122" s="7">
        <v>5.8</v>
      </c>
      <c r="AQ122" s="7">
        <v>5.8239999999999998</v>
      </c>
      <c r="AR122" s="7">
        <v>-5.6749999999999998</v>
      </c>
      <c r="AS122" s="7">
        <v>4.7</v>
      </c>
      <c r="AT122" s="7">
        <v>5.8040000000000003</v>
      </c>
      <c r="AU122" s="7">
        <v>-4.5464200000000003</v>
      </c>
      <c r="AV122" s="7">
        <v>4.5</v>
      </c>
      <c r="AW122" s="7">
        <v>5.8079999999999998</v>
      </c>
      <c r="AX122" s="7">
        <v>-6.8250000000000002</v>
      </c>
    </row>
    <row r="123" spans="1:50" x14ac:dyDescent="0.2">
      <c r="A123" s="6" t="s">
        <v>1234</v>
      </c>
      <c r="B123" s="7" t="s">
        <v>1234</v>
      </c>
      <c r="C123" s="7">
        <v>29.4</v>
      </c>
      <c r="D123" s="7">
        <v>5.7480000000000002</v>
      </c>
      <c r="E123" s="7">
        <v>-10.961</v>
      </c>
      <c r="F123" s="7">
        <v>39.200000000000003</v>
      </c>
      <c r="G123" s="7">
        <v>5.7519999999999998</v>
      </c>
      <c r="H123" s="7">
        <v>-11.714399999999999</v>
      </c>
      <c r="I123" s="7">
        <v>36.9</v>
      </c>
      <c r="J123" s="7">
        <v>5.7519999999999998</v>
      </c>
      <c r="K123" s="7">
        <v>-10.130000000000001</v>
      </c>
      <c r="L123" s="7">
        <v>37.5</v>
      </c>
      <c r="M123" s="7">
        <v>5.7679999999999998</v>
      </c>
      <c r="N123" s="7">
        <v>-10.0745</v>
      </c>
      <c r="O123" s="7">
        <v>40.5</v>
      </c>
      <c r="P123" s="7">
        <v>5.74</v>
      </c>
      <c r="Q123" s="7">
        <v>-7.5179999999999998</v>
      </c>
      <c r="R123" s="7">
        <v>32.1</v>
      </c>
      <c r="S123" s="7">
        <v>5.76</v>
      </c>
      <c r="T123" s="7">
        <v>-7.7639399999999998</v>
      </c>
      <c r="U123" s="7">
        <v>35.799999999999997</v>
      </c>
      <c r="V123" s="7">
        <v>5.7439999999999998</v>
      </c>
      <c r="W123" s="7">
        <v>-7.2160000000000002</v>
      </c>
      <c r="X123" s="7">
        <v>23</v>
      </c>
      <c r="Y123" s="7">
        <v>5.7439999999999998</v>
      </c>
      <c r="Z123" s="7">
        <v>-9.1371000000000002</v>
      </c>
      <c r="AA123" s="7">
        <v>13.3</v>
      </c>
      <c r="AB123" s="7">
        <v>5.8040000000000003</v>
      </c>
      <c r="AC123" s="7">
        <v>-10.208500000000001</v>
      </c>
      <c r="AD123" s="7">
        <v>14.1</v>
      </c>
      <c r="AE123" s="7">
        <v>5.8120000000000003</v>
      </c>
      <c r="AF123" s="7">
        <v>-10.175000000000001</v>
      </c>
      <c r="AG123" s="7">
        <v>9.1999999999999993</v>
      </c>
      <c r="AH123" s="7">
        <v>5.8159999999999998</v>
      </c>
      <c r="AI123" s="7">
        <v>-8.6012599999999999</v>
      </c>
      <c r="AJ123" s="7">
        <v>12.6</v>
      </c>
      <c r="AK123" s="7">
        <v>5.8159999999999998</v>
      </c>
      <c r="AL123" s="7">
        <v>-7.7969999999999997</v>
      </c>
      <c r="AM123" s="7">
        <v>4</v>
      </c>
      <c r="AN123" s="7">
        <v>5.8079999999999998</v>
      </c>
      <c r="AO123" s="7">
        <v>-4.7141000000000002</v>
      </c>
      <c r="AP123" s="7">
        <v>5.5</v>
      </c>
      <c r="AQ123" s="7">
        <v>5.8239999999999998</v>
      </c>
      <c r="AR123" s="7">
        <v>-5.742</v>
      </c>
      <c r="AS123" s="7">
        <v>4</v>
      </c>
      <c r="AT123" s="7">
        <v>5.8079999999999998</v>
      </c>
      <c r="AU123" s="7">
        <v>-4.7477099999999997</v>
      </c>
      <c r="AV123" s="7">
        <v>3.9</v>
      </c>
      <c r="AW123" s="7">
        <v>5.8120000000000003</v>
      </c>
      <c r="AX123" s="7">
        <v>-6.9420000000000002</v>
      </c>
    </row>
    <row r="124" spans="1:50" x14ac:dyDescent="0.2">
      <c r="A124" s="6" t="s">
        <v>1235</v>
      </c>
      <c r="B124" s="7" t="s">
        <v>1235</v>
      </c>
      <c r="C124" s="7">
        <v>28.8</v>
      </c>
      <c r="D124" s="7">
        <v>5.7519999999999998</v>
      </c>
      <c r="E124" s="7">
        <v>-10.961</v>
      </c>
      <c r="F124" s="7">
        <v>38.200000000000003</v>
      </c>
      <c r="G124" s="7">
        <v>5.7519999999999998</v>
      </c>
      <c r="H124" s="7">
        <v>-11.714399999999999</v>
      </c>
      <c r="I124" s="7">
        <v>36.5</v>
      </c>
      <c r="J124" s="7">
        <v>5.7519999999999998</v>
      </c>
      <c r="K124" s="7">
        <v>-10.130000000000001</v>
      </c>
      <c r="L124" s="7">
        <v>37</v>
      </c>
      <c r="M124" s="7">
        <v>5.7679999999999998</v>
      </c>
      <c r="N124" s="7">
        <v>-10.108000000000001</v>
      </c>
      <c r="O124" s="7">
        <v>40</v>
      </c>
      <c r="P124" s="7">
        <v>5.7439999999999998</v>
      </c>
      <c r="Q124" s="7">
        <v>-7.54</v>
      </c>
      <c r="R124" s="7">
        <v>31.7</v>
      </c>
      <c r="S124" s="7">
        <v>5.76</v>
      </c>
      <c r="T124" s="7">
        <v>-7.69693</v>
      </c>
      <c r="U124" s="7">
        <v>35.299999999999997</v>
      </c>
      <c r="V124" s="7">
        <v>5.7439999999999998</v>
      </c>
      <c r="W124" s="7">
        <v>-7.194</v>
      </c>
      <c r="X124" s="7">
        <v>22.5</v>
      </c>
      <c r="Y124" s="7">
        <v>5.7480000000000002</v>
      </c>
      <c r="Z124" s="7">
        <v>-9.0700400000000005</v>
      </c>
      <c r="AA124" s="7">
        <v>13</v>
      </c>
      <c r="AB124" s="7">
        <v>5.8079999999999998</v>
      </c>
      <c r="AC124" s="7">
        <v>-10.208500000000001</v>
      </c>
      <c r="AD124" s="7">
        <v>13.8</v>
      </c>
      <c r="AE124" s="7">
        <v>5.8159999999999998</v>
      </c>
      <c r="AF124" s="7">
        <v>-10.164</v>
      </c>
      <c r="AG124" s="7">
        <v>9</v>
      </c>
      <c r="AH124" s="7">
        <v>5.8159999999999998</v>
      </c>
      <c r="AI124" s="7">
        <v>-8.5677000000000003</v>
      </c>
      <c r="AJ124" s="7">
        <v>12.5</v>
      </c>
      <c r="AK124" s="7">
        <v>5.82</v>
      </c>
      <c r="AL124" s="7">
        <v>-7.83</v>
      </c>
      <c r="AM124" s="7">
        <v>3.6</v>
      </c>
      <c r="AN124" s="7">
        <v>5.8079999999999998</v>
      </c>
      <c r="AO124" s="7">
        <v>-4.8147099999999998</v>
      </c>
      <c r="AP124" s="7">
        <v>5.4</v>
      </c>
      <c r="AQ124" s="7">
        <v>5.8280000000000003</v>
      </c>
      <c r="AR124" s="7">
        <v>-5.7750000000000004</v>
      </c>
      <c r="AS124" s="7">
        <v>4</v>
      </c>
      <c r="AT124" s="7">
        <v>5.8079999999999998</v>
      </c>
      <c r="AU124" s="7">
        <v>-4.8147099999999998</v>
      </c>
      <c r="AV124" s="7">
        <v>3.9</v>
      </c>
      <c r="AW124" s="7">
        <v>5.8159999999999998</v>
      </c>
      <c r="AX124" s="7">
        <v>-6.9420000000000002</v>
      </c>
    </row>
    <row r="125" spans="1:50" x14ac:dyDescent="0.2">
      <c r="A125" s="6" t="s">
        <v>1236</v>
      </c>
      <c r="B125" s="7" t="s">
        <v>1236</v>
      </c>
      <c r="C125" s="7">
        <v>28.1</v>
      </c>
      <c r="D125" s="7">
        <v>5.7560000000000002</v>
      </c>
      <c r="E125" s="7">
        <v>-10.961</v>
      </c>
      <c r="F125" s="7">
        <v>37.9</v>
      </c>
      <c r="G125" s="7">
        <v>5.7519999999999998</v>
      </c>
      <c r="H125" s="7">
        <v>-11.714399999999999</v>
      </c>
      <c r="I125" s="7">
        <v>36.6</v>
      </c>
      <c r="J125" s="7">
        <v>5.7519999999999998</v>
      </c>
      <c r="K125" s="7">
        <v>-10.164</v>
      </c>
      <c r="L125" s="7">
        <v>36.799999999999997</v>
      </c>
      <c r="M125" s="7">
        <v>5.7720000000000002</v>
      </c>
      <c r="N125" s="7">
        <v>-10.175000000000001</v>
      </c>
      <c r="O125" s="7">
        <v>39.5</v>
      </c>
      <c r="P125" s="7">
        <v>5.7439999999999998</v>
      </c>
      <c r="Q125" s="7">
        <v>-7.5060000000000002</v>
      </c>
      <c r="R125" s="7">
        <v>31.2</v>
      </c>
      <c r="S125" s="7">
        <v>5.7640000000000002</v>
      </c>
      <c r="T125" s="7">
        <v>-7.7974399999999999</v>
      </c>
      <c r="U125" s="7">
        <v>34.700000000000003</v>
      </c>
      <c r="V125" s="7">
        <v>5.7439999999999998</v>
      </c>
      <c r="W125" s="7">
        <v>-7.16</v>
      </c>
      <c r="X125" s="7">
        <v>22.1</v>
      </c>
      <c r="Y125" s="7">
        <v>5.7480000000000002</v>
      </c>
      <c r="Z125" s="7">
        <v>-9.1036099999999998</v>
      </c>
      <c r="AA125" s="7">
        <v>12.4</v>
      </c>
      <c r="AB125" s="7">
        <v>5.8040000000000003</v>
      </c>
      <c r="AC125" s="7">
        <v>-10.208500000000001</v>
      </c>
      <c r="AD125" s="7">
        <v>13.6</v>
      </c>
      <c r="AE125" s="7">
        <v>5.8159999999999998</v>
      </c>
      <c r="AF125" s="7">
        <v>-10.175000000000001</v>
      </c>
      <c r="AG125" s="7">
        <v>8.6999999999999993</v>
      </c>
      <c r="AH125" s="7">
        <v>5.8159999999999998</v>
      </c>
      <c r="AI125" s="7">
        <v>-8.6012599999999999</v>
      </c>
      <c r="AJ125" s="7">
        <v>12.4</v>
      </c>
      <c r="AK125" s="7">
        <v>5.82</v>
      </c>
      <c r="AL125" s="7">
        <v>-7.774</v>
      </c>
      <c r="AM125" s="7">
        <v>3.9</v>
      </c>
      <c r="AN125" s="7">
        <v>5.8079999999999998</v>
      </c>
      <c r="AO125" s="7">
        <v>-4.5464200000000003</v>
      </c>
      <c r="AP125" s="7">
        <v>5</v>
      </c>
      <c r="AQ125" s="7">
        <v>5.8280000000000003</v>
      </c>
      <c r="AR125" s="7">
        <v>-5.641</v>
      </c>
      <c r="AS125" s="7">
        <v>4</v>
      </c>
      <c r="AT125" s="7">
        <v>5.8079999999999998</v>
      </c>
      <c r="AU125" s="7">
        <v>-4.5800200000000002</v>
      </c>
      <c r="AV125" s="7">
        <v>4</v>
      </c>
      <c r="AW125" s="7">
        <v>5.8120000000000003</v>
      </c>
      <c r="AX125" s="7">
        <v>-6.8419999999999996</v>
      </c>
    </row>
    <row r="126" spans="1:50" x14ac:dyDescent="0.2">
      <c r="A126" s="6" t="s">
        <v>1237</v>
      </c>
      <c r="B126" s="7" t="s">
        <v>1237</v>
      </c>
      <c r="C126" s="7">
        <v>27.3</v>
      </c>
      <c r="D126" s="7">
        <v>5.7519999999999998</v>
      </c>
      <c r="E126" s="7">
        <v>-10.978</v>
      </c>
      <c r="F126" s="7">
        <v>37.4</v>
      </c>
      <c r="G126" s="7">
        <v>5.7560000000000002</v>
      </c>
      <c r="H126" s="7">
        <v>-11.714399999999999</v>
      </c>
      <c r="I126" s="7">
        <v>35.9</v>
      </c>
      <c r="J126" s="7">
        <v>5.7560000000000002</v>
      </c>
      <c r="K126" s="7">
        <v>-10.151999999999999</v>
      </c>
      <c r="L126" s="7">
        <v>36.6</v>
      </c>
      <c r="M126" s="7">
        <v>5.7720000000000002</v>
      </c>
      <c r="N126" s="7">
        <v>-10.141500000000001</v>
      </c>
      <c r="O126" s="7">
        <v>38.9</v>
      </c>
      <c r="P126" s="7">
        <v>5.7480000000000002</v>
      </c>
      <c r="Q126" s="7">
        <v>-7.5510000000000002</v>
      </c>
      <c r="R126" s="7">
        <v>30.8</v>
      </c>
      <c r="S126" s="7">
        <v>5.76</v>
      </c>
      <c r="T126" s="7">
        <v>-7.7974399999999999</v>
      </c>
      <c r="U126" s="7">
        <v>34.299999999999997</v>
      </c>
      <c r="V126" s="7">
        <v>5.7480000000000002</v>
      </c>
      <c r="W126" s="7">
        <v>-7.25</v>
      </c>
      <c r="X126" s="7">
        <v>21.7</v>
      </c>
      <c r="Y126" s="7">
        <v>5.7480000000000002</v>
      </c>
      <c r="Z126" s="7">
        <v>-9.1705900000000007</v>
      </c>
      <c r="AA126" s="7">
        <v>12.3</v>
      </c>
      <c r="AB126" s="7">
        <v>5.8079999999999998</v>
      </c>
      <c r="AC126" s="7">
        <v>-10.2418</v>
      </c>
      <c r="AD126" s="7">
        <v>13.5</v>
      </c>
      <c r="AE126" s="7">
        <v>5.8159999999999998</v>
      </c>
      <c r="AF126" s="7">
        <v>-10.186</v>
      </c>
      <c r="AG126" s="7">
        <v>8.5</v>
      </c>
      <c r="AH126" s="7">
        <v>5.8159999999999998</v>
      </c>
      <c r="AI126" s="7">
        <v>-8.6012599999999999</v>
      </c>
      <c r="AJ126" s="7">
        <v>12.2</v>
      </c>
      <c r="AK126" s="7">
        <v>5.82</v>
      </c>
      <c r="AL126" s="7">
        <v>-7.819</v>
      </c>
      <c r="AM126" s="7">
        <v>3.6</v>
      </c>
      <c r="AN126" s="7">
        <v>5.8079999999999998</v>
      </c>
      <c r="AO126" s="7">
        <v>-4.7141000000000002</v>
      </c>
      <c r="AP126" s="7">
        <v>4.8</v>
      </c>
      <c r="AQ126" s="7">
        <v>5.8280000000000003</v>
      </c>
      <c r="AR126" s="7">
        <v>-5.7640000000000002</v>
      </c>
      <c r="AS126" s="7">
        <v>3.8</v>
      </c>
      <c r="AT126" s="7">
        <v>5.8120000000000003</v>
      </c>
      <c r="AU126" s="7">
        <v>-4.7811700000000004</v>
      </c>
      <c r="AV126" s="7">
        <v>3.9</v>
      </c>
      <c r="AW126" s="7">
        <v>5.8159999999999998</v>
      </c>
      <c r="AX126" s="7">
        <v>-6.976</v>
      </c>
    </row>
    <row r="127" spans="1:50" x14ac:dyDescent="0.2">
      <c r="A127" s="6" t="s">
        <v>1238</v>
      </c>
      <c r="B127" s="7" t="s">
        <v>1238</v>
      </c>
      <c r="C127" s="7">
        <v>27.2</v>
      </c>
      <c r="D127" s="7">
        <v>5.7519999999999998</v>
      </c>
      <c r="E127" s="7">
        <v>-11.012</v>
      </c>
      <c r="F127" s="7">
        <v>37.4</v>
      </c>
      <c r="G127" s="7">
        <v>5.7560000000000002</v>
      </c>
      <c r="H127" s="7">
        <v>-11.7478</v>
      </c>
      <c r="I127" s="7">
        <v>35.299999999999997</v>
      </c>
      <c r="J127" s="7">
        <v>5.7560000000000002</v>
      </c>
      <c r="K127" s="7">
        <v>-10.175000000000001</v>
      </c>
      <c r="L127" s="7">
        <v>36.299999999999997</v>
      </c>
      <c r="M127" s="7">
        <v>5.7720000000000002</v>
      </c>
      <c r="N127" s="7">
        <v>-10.141500000000001</v>
      </c>
      <c r="O127" s="7">
        <v>38.9</v>
      </c>
      <c r="P127" s="7">
        <v>5.7480000000000002</v>
      </c>
      <c r="Q127" s="7">
        <v>-7.585</v>
      </c>
      <c r="R127" s="7">
        <v>30.4</v>
      </c>
      <c r="S127" s="7">
        <v>5.76</v>
      </c>
      <c r="T127" s="7">
        <v>-7.7974399999999999</v>
      </c>
      <c r="U127" s="7">
        <v>34</v>
      </c>
      <c r="V127" s="7">
        <v>5.7519999999999998</v>
      </c>
      <c r="W127" s="7">
        <v>-7.16</v>
      </c>
      <c r="X127" s="7">
        <v>21.9</v>
      </c>
      <c r="Y127" s="7">
        <v>5.7519999999999998</v>
      </c>
      <c r="Z127" s="7">
        <v>-9.0366300000000006</v>
      </c>
      <c r="AA127" s="7">
        <v>12.4</v>
      </c>
      <c r="AB127" s="7">
        <v>5.8079999999999998</v>
      </c>
      <c r="AC127" s="7">
        <v>-10.2753</v>
      </c>
      <c r="AD127" s="7">
        <v>13.1</v>
      </c>
      <c r="AE127" s="7">
        <v>5.8159999999999998</v>
      </c>
      <c r="AF127" s="7">
        <v>-10.218999999999999</v>
      </c>
      <c r="AG127" s="7">
        <v>8.3000000000000007</v>
      </c>
      <c r="AH127" s="7">
        <v>5.8159999999999998</v>
      </c>
      <c r="AI127" s="7">
        <v>-8.63476</v>
      </c>
      <c r="AJ127" s="7">
        <v>12</v>
      </c>
      <c r="AK127" s="7">
        <v>5.82</v>
      </c>
      <c r="AL127" s="7">
        <v>-7.8639999999999999</v>
      </c>
      <c r="AM127" s="7">
        <v>3.6</v>
      </c>
      <c r="AN127" s="7">
        <v>5.8079999999999998</v>
      </c>
      <c r="AO127" s="7">
        <v>-4.8147099999999998</v>
      </c>
      <c r="AP127" s="7">
        <v>4.9000000000000004</v>
      </c>
      <c r="AQ127" s="7">
        <v>5.8280000000000003</v>
      </c>
      <c r="AR127" s="7">
        <v>-5.7530000000000001</v>
      </c>
      <c r="AS127" s="7">
        <v>3.8</v>
      </c>
      <c r="AT127" s="7">
        <v>5.8079999999999998</v>
      </c>
      <c r="AU127" s="7">
        <v>-4.6471</v>
      </c>
      <c r="AV127" s="7">
        <v>3.8</v>
      </c>
      <c r="AW127" s="7">
        <v>5.8159999999999998</v>
      </c>
      <c r="AX127" s="7">
        <v>-6.8419999999999996</v>
      </c>
    </row>
    <row r="128" spans="1:50" x14ac:dyDescent="0.2">
      <c r="A128" s="6" t="s">
        <v>1239</v>
      </c>
      <c r="B128" s="7" t="s">
        <v>1239</v>
      </c>
      <c r="C128" s="7">
        <v>26.6</v>
      </c>
      <c r="D128" s="7">
        <v>5.7519999999999998</v>
      </c>
      <c r="E128" s="7">
        <v>-11.028</v>
      </c>
      <c r="F128" s="7">
        <v>36.799999999999997</v>
      </c>
      <c r="G128" s="7">
        <v>5.7560000000000002</v>
      </c>
      <c r="H128" s="7">
        <v>-11.7813</v>
      </c>
      <c r="I128" s="7">
        <v>35.1</v>
      </c>
      <c r="J128" s="7">
        <v>5.7560000000000002</v>
      </c>
      <c r="K128" s="7">
        <v>-10.175000000000001</v>
      </c>
      <c r="L128" s="7">
        <v>36.4</v>
      </c>
      <c r="M128" s="7">
        <v>5.7720000000000002</v>
      </c>
      <c r="N128" s="7">
        <v>-10.141500000000001</v>
      </c>
      <c r="O128" s="7">
        <v>38.6</v>
      </c>
      <c r="P128" s="7">
        <v>5.7480000000000002</v>
      </c>
      <c r="Q128" s="7">
        <v>-7.6520000000000001</v>
      </c>
      <c r="R128" s="7">
        <v>30.2</v>
      </c>
      <c r="S128" s="7">
        <v>5.7640000000000002</v>
      </c>
      <c r="T128" s="7">
        <v>-7.9314</v>
      </c>
      <c r="U128" s="7">
        <v>33.799999999999997</v>
      </c>
      <c r="V128" s="7">
        <v>5.7519999999999998</v>
      </c>
      <c r="W128" s="7">
        <v>-7.16</v>
      </c>
      <c r="X128" s="7">
        <v>21.3</v>
      </c>
      <c r="Y128" s="7">
        <v>5.7519999999999998</v>
      </c>
      <c r="Z128" s="7">
        <v>-9.1371000000000002</v>
      </c>
      <c r="AA128" s="7">
        <v>12.2</v>
      </c>
      <c r="AB128" s="7">
        <v>5.8079999999999998</v>
      </c>
      <c r="AC128" s="7">
        <v>-10.2753</v>
      </c>
      <c r="AD128" s="7">
        <v>13</v>
      </c>
      <c r="AE128" s="7">
        <v>5.8159999999999998</v>
      </c>
      <c r="AF128" s="7">
        <v>-10.218999999999999</v>
      </c>
      <c r="AG128" s="7">
        <v>8.1999999999999993</v>
      </c>
      <c r="AH128" s="7">
        <v>5.82</v>
      </c>
      <c r="AI128" s="7">
        <v>-8.6012599999999999</v>
      </c>
      <c r="AJ128" s="7">
        <v>11.8</v>
      </c>
      <c r="AK128" s="7">
        <v>5.8159999999999998</v>
      </c>
      <c r="AL128" s="7">
        <v>-7.875</v>
      </c>
      <c r="AM128" s="7">
        <v>3.4</v>
      </c>
      <c r="AN128" s="7">
        <v>5.8079999999999998</v>
      </c>
      <c r="AO128" s="7">
        <v>-4.8817000000000004</v>
      </c>
      <c r="AP128" s="7">
        <v>4.7</v>
      </c>
      <c r="AQ128" s="7">
        <v>5.8239999999999998</v>
      </c>
      <c r="AR128" s="7">
        <v>-5.742</v>
      </c>
      <c r="AS128" s="7">
        <v>3.6</v>
      </c>
      <c r="AT128" s="7">
        <v>5.8120000000000003</v>
      </c>
      <c r="AU128" s="7">
        <v>-4.4123999999999999</v>
      </c>
      <c r="AV128" s="7">
        <v>3.4</v>
      </c>
      <c r="AW128" s="7">
        <v>5.8159999999999998</v>
      </c>
      <c r="AX128" s="7">
        <v>-6.7750000000000004</v>
      </c>
    </row>
    <row r="129" spans="1:50" x14ac:dyDescent="0.2">
      <c r="A129" s="6" t="s">
        <v>1240</v>
      </c>
      <c r="B129" s="7" t="s">
        <v>1240</v>
      </c>
      <c r="C129" s="7">
        <v>26.2</v>
      </c>
      <c r="D129" s="7">
        <v>5.7560000000000002</v>
      </c>
      <c r="E129" s="7">
        <v>-11.028</v>
      </c>
      <c r="F129" s="7">
        <v>36.799999999999997</v>
      </c>
      <c r="G129" s="7">
        <v>5.7560000000000002</v>
      </c>
      <c r="H129" s="7">
        <v>-11.714399999999999</v>
      </c>
      <c r="I129" s="7">
        <v>34.799999999999997</v>
      </c>
      <c r="J129" s="7">
        <v>5.7560000000000002</v>
      </c>
      <c r="K129" s="7">
        <v>-10.186</v>
      </c>
      <c r="L129" s="7">
        <v>36.200000000000003</v>
      </c>
      <c r="M129" s="7">
        <v>5.7720000000000002</v>
      </c>
      <c r="N129" s="7">
        <v>-10.208500000000001</v>
      </c>
      <c r="O129" s="7">
        <v>38.4</v>
      </c>
      <c r="P129" s="7">
        <v>5.7519999999999998</v>
      </c>
      <c r="Q129" s="7">
        <v>-7.64</v>
      </c>
      <c r="R129" s="7">
        <v>29.8</v>
      </c>
      <c r="S129" s="7">
        <v>5.76</v>
      </c>
      <c r="T129" s="7">
        <v>-7.83094</v>
      </c>
      <c r="U129" s="7">
        <v>33.4</v>
      </c>
      <c r="V129" s="7">
        <v>5.7519999999999998</v>
      </c>
      <c r="W129" s="7">
        <v>-7.0819999999999999</v>
      </c>
      <c r="X129" s="7">
        <v>21.1</v>
      </c>
      <c r="Y129" s="7">
        <v>5.7519999999999998</v>
      </c>
      <c r="Z129" s="7">
        <v>-9.0700400000000005</v>
      </c>
      <c r="AA129" s="7">
        <v>12.3</v>
      </c>
      <c r="AB129" s="7">
        <v>5.8120000000000003</v>
      </c>
      <c r="AC129" s="7">
        <v>-10.3423</v>
      </c>
      <c r="AD129" s="7">
        <v>12.8</v>
      </c>
      <c r="AE129" s="7">
        <v>5.82</v>
      </c>
      <c r="AF129" s="7">
        <v>-10.23</v>
      </c>
      <c r="AG129" s="7">
        <v>8.3000000000000007</v>
      </c>
      <c r="AH129" s="7">
        <v>5.82</v>
      </c>
      <c r="AI129" s="7">
        <v>-8.63476</v>
      </c>
      <c r="AJ129" s="7">
        <v>11.5</v>
      </c>
      <c r="AK129" s="7">
        <v>5.82</v>
      </c>
      <c r="AL129" s="7">
        <v>-7.9080000000000004</v>
      </c>
      <c r="AM129" s="7">
        <v>3.5</v>
      </c>
      <c r="AN129" s="7">
        <v>5.8120000000000003</v>
      </c>
      <c r="AO129" s="7">
        <v>-4.8817000000000004</v>
      </c>
      <c r="AP129" s="7">
        <v>4.3</v>
      </c>
      <c r="AQ129" s="7">
        <v>5.8280000000000003</v>
      </c>
      <c r="AR129" s="7">
        <v>-5.6859999999999999</v>
      </c>
      <c r="AS129" s="7">
        <v>3.5</v>
      </c>
      <c r="AT129" s="7">
        <v>5.8120000000000003</v>
      </c>
      <c r="AU129" s="7">
        <v>-4.3453200000000001</v>
      </c>
      <c r="AV129" s="7">
        <v>3.5</v>
      </c>
      <c r="AW129" s="7">
        <v>5.8159999999999998</v>
      </c>
      <c r="AX129" s="7">
        <v>-6.7080000000000002</v>
      </c>
    </row>
    <row r="130" spans="1:50" x14ac:dyDescent="0.2">
      <c r="A130" s="6" t="s">
        <v>1241</v>
      </c>
      <c r="B130" s="7" t="s">
        <v>1241</v>
      </c>
      <c r="C130" s="7">
        <v>26.2</v>
      </c>
      <c r="D130" s="7">
        <v>5.7560000000000002</v>
      </c>
      <c r="E130" s="7">
        <v>-11.045</v>
      </c>
      <c r="F130" s="7">
        <v>36.299999999999997</v>
      </c>
      <c r="G130" s="7">
        <v>5.7640000000000002</v>
      </c>
      <c r="H130" s="7">
        <v>-11.7478</v>
      </c>
      <c r="I130" s="7">
        <v>34.799999999999997</v>
      </c>
      <c r="J130" s="7">
        <v>5.76</v>
      </c>
      <c r="K130" s="7">
        <v>-10.208</v>
      </c>
      <c r="L130" s="7">
        <v>36.200000000000003</v>
      </c>
      <c r="M130" s="7">
        <v>5.7759999999999998</v>
      </c>
      <c r="N130" s="7">
        <v>-10.2418</v>
      </c>
      <c r="O130" s="7">
        <v>38.299999999999997</v>
      </c>
      <c r="P130" s="7">
        <v>5.7560000000000002</v>
      </c>
      <c r="Q130" s="7">
        <v>-7.6289999999999996</v>
      </c>
      <c r="R130" s="7">
        <v>29.5</v>
      </c>
      <c r="S130" s="7">
        <v>5.7640000000000002</v>
      </c>
      <c r="T130" s="7">
        <v>-7.8978200000000003</v>
      </c>
      <c r="U130" s="7">
        <v>33.1</v>
      </c>
      <c r="V130" s="7">
        <v>5.7519999999999998</v>
      </c>
      <c r="W130" s="7">
        <v>-7.2389999999999999</v>
      </c>
      <c r="X130" s="7">
        <v>20.8</v>
      </c>
      <c r="Y130" s="7">
        <v>5.7560000000000002</v>
      </c>
      <c r="Z130" s="7">
        <v>-9.1705900000000007</v>
      </c>
      <c r="AA130" s="7">
        <v>12.2</v>
      </c>
      <c r="AB130" s="7">
        <v>5.8120000000000003</v>
      </c>
      <c r="AC130" s="7">
        <v>-10.3423</v>
      </c>
      <c r="AD130" s="7">
        <v>12.7</v>
      </c>
      <c r="AE130" s="7">
        <v>5.8159999999999998</v>
      </c>
      <c r="AF130" s="7">
        <v>-10.242000000000001</v>
      </c>
      <c r="AG130" s="7">
        <v>8.1</v>
      </c>
      <c r="AH130" s="7">
        <v>5.8159999999999998</v>
      </c>
      <c r="AI130" s="7">
        <v>-8.63476</v>
      </c>
      <c r="AJ130" s="7">
        <v>11.5</v>
      </c>
      <c r="AK130" s="7">
        <v>5.8239999999999998</v>
      </c>
      <c r="AL130" s="7">
        <v>-7.875</v>
      </c>
      <c r="AM130" s="7">
        <v>3.4</v>
      </c>
      <c r="AN130" s="7">
        <v>5.8159999999999998</v>
      </c>
      <c r="AO130" s="7">
        <v>-4.7477099999999997</v>
      </c>
      <c r="AP130" s="7">
        <v>4.5999999999999996</v>
      </c>
      <c r="AQ130" s="7">
        <v>5.8280000000000003</v>
      </c>
      <c r="AR130" s="7">
        <v>-5.7640000000000002</v>
      </c>
      <c r="AS130" s="7">
        <v>3.4</v>
      </c>
      <c r="AT130" s="7">
        <v>5.8120000000000003</v>
      </c>
      <c r="AU130" s="7">
        <v>-4.6471</v>
      </c>
      <c r="AV130" s="7">
        <v>3.6</v>
      </c>
      <c r="AW130" s="7">
        <v>5.8159999999999998</v>
      </c>
      <c r="AX130" s="7">
        <v>-6.9089999999999998</v>
      </c>
    </row>
    <row r="131" spans="1:50" x14ac:dyDescent="0.2">
      <c r="A131" s="6" t="s">
        <v>1242</v>
      </c>
      <c r="B131" s="7" t="s">
        <v>1242</v>
      </c>
      <c r="C131" s="7">
        <v>26.2</v>
      </c>
      <c r="D131" s="7">
        <v>5.76</v>
      </c>
      <c r="E131" s="7">
        <v>-11.095000000000001</v>
      </c>
      <c r="F131" s="7">
        <v>36.299999999999997</v>
      </c>
      <c r="G131" s="7">
        <v>5.76</v>
      </c>
      <c r="H131" s="7">
        <v>-11.8148</v>
      </c>
      <c r="I131" s="7">
        <v>34.299999999999997</v>
      </c>
      <c r="J131" s="7">
        <v>5.7640000000000002</v>
      </c>
      <c r="K131" s="7">
        <v>-10.23</v>
      </c>
      <c r="L131" s="7">
        <v>36</v>
      </c>
      <c r="M131" s="7">
        <v>5.7759999999999998</v>
      </c>
      <c r="N131" s="7">
        <v>-10.2418</v>
      </c>
      <c r="O131" s="7">
        <v>38.5</v>
      </c>
      <c r="P131" s="7">
        <v>5.7519999999999998</v>
      </c>
      <c r="Q131" s="7">
        <v>-7.6180000000000003</v>
      </c>
      <c r="R131" s="7">
        <v>29.2</v>
      </c>
      <c r="S131" s="7">
        <v>5.7640000000000002</v>
      </c>
      <c r="T131" s="7">
        <v>-7.7974399999999999</v>
      </c>
      <c r="U131" s="7">
        <v>33.1</v>
      </c>
      <c r="V131" s="7">
        <v>5.7560000000000002</v>
      </c>
      <c r="W131" s="7">
        <v>-7.25</v>
      </c>
      <c r="X131" s="7">
        <v>20.6</v>
      </c>
      <c r="Y131" s="7">
        <v>5.7519999999999998</v>
      </c>
      <c r="Z131" s="7">
        <v>-9.0700400000000005</v>
      </c>
      <c r="AA131" s="7">
        <v>11.7</v>
      </c>
      <c r="AB131" s="7">
        <v>5.8079999999999998</v>
      </c>
      <c r="AC131" s="7">
        <v>-10.3758</v>
      </c>
      <c r="AD131" s="7">
        <v>12.2</v>
      </c>
      <c r="AE131" s="7">
        <v>5.8159999999999998</v>
      </c>
      <c r="AF131" s="7">
        <v>-10.275</v>
      </c>
      <c r="AG131" s="7">
        <v>8</v>
      </c>
      <c r="AH131" s="7">
        <v>5.82</v>
      </c>
      <c r="AI131" s="7">
        <v>-8.63476</v>
      </c>
      <c r="AJ131" s="7">
        <v>11.5</v>
      </c>
      <c r="AK131" s="7">
        <v>5.8239999999999998</v>
      </c>
      <c r="AL131" s="7">
        <v>-7.8970000000000002</v>
      </c>
      <c r="AM131" s="7">
        <v>3.7</v>
      </c>
      <c r="AN131" s="7">
        <v>5.8120000000000003</v>
      </c>
      <c r="AO131" s="7">
        <v>-4.8147099999999998</v>
      </c>
      <c r="AP131" s="7">
        <v>4.4000000000000004</v>
      </c>
      <c r="AQ131" s="7">
        <v>5.8280000000000003</v>
      </c>
      <c r="AR131" s="7">
        <v>-5.8310000000000004</v>
      </c>
      <c r="AS131" s="7">
        <v>3.4</v>
      </c>
      <c r="AT131" s="7">
        <v>5.8120000000000003</v>
      </c>
      <c r="AU131" s="7">
        <v>-4.8817000000000004</v>
      </c>
      <c r="AV131" s="7">
        <v>3.3</v>
      </c>
      <c r="AW131" s="7">
        <v>5.8159999999999998</v>
      </c>
      <c r="AX131" s="7">
        <v>-6.976</v>
      </c>
    </row>
    <row r="132" spans="1:50" x14ac:dyDescent="0.2">
      <c r="A132" s="6" t="s">
        <v>1243</v>
      </c>
      <c r="B132" s="7" t="s">
        <v>1243</v>
      </c>
      <c r="C132" s="7">
        <v>25.4</v>
      </c>
      <c r="D132" s="7">
        <v>5.76</v>
      </c>
      <c r="E132" s="7">
        <v>-11.513999999999999</v>
      </c>
      <c r="F132" s="7">
        <v>36.4</v>
      </c>
      <c r="G132" s="7">
        <v>5.76</v>
      </c>
      <c r="H132" s="7">
        <v>-11.981999999999999</v>
      </c>
      <c r="I132" s="7">
        <v>32.9</v>
      </c>
      <c r="J132" s="7">
        <v>5.76</v>
      </c>
      <c r="K132" s="7">
        <v>-10.61</v>
      </c>
      <c r="L132" s="7">
        <v>34.9</v>
      </c>
      <c r="M132" s="7">
        <v>5.7759999999999998</v>
      </c>
      <c r="N132" s="7">
        <v>-10.978199999999999</v>
      </c>
      <c r="O132" s="7">
        <v>38.4</v>
      </c>
      <c r="P132" s="7">
        <v>5.7560000000000002</v>
      </c>
      <c r="Q132" s="7">
        <v>-8.0419999999999998</v>
      </c>
      <c r="R132" s="7">
        <v>28.2</v>
      </c>
      <c r="S132" s="7">
        <v>5.7640000000000002</v>
      </c>
      <c r="T132" s="7">
        <v>-8.3333399999999997</v>
      </c>
      <c r="U132" s="7">
        <v>32.5</v>
      </c>
      <c r="V132" s="7">
        <v>5.7560000000000002</v>
      </c>
      <c r="W132" s="7">
        <v>-7.5739999999999998</v>
      </c>
      <c r="X132" s="7">
        <v>19.3</v>
      </c>
      <c r="Y132" s="7">
        <v>5.7519999999999998</v>
      </c>
      <c r="Z132" s="7">
        <v>-9.4719300000000004</v>
      </c>
      <c r="AA132" s="7">
        <v>12.4</v>
      </c>
      <c r="AB132" s="7">
        <v>5.8120000000000003</v>
      </c>
      <c r="AC132" s="7">
        <v>-11.045199999999999</v>
      </c>
      <c r="AD132" s="7">
        <v>12.8</v>
      </c>
      <c r="AE132" s="7">
        <v>5.8159999999999998</v>
      </c>
      <c r="AF132" s="7">
        <v>-10.632</v>
      </c>
      <c r="AG132" s="7">
        <v>8</v>
      </c>
      <c r="AH132" s="7">
        <v>5.82</v>
      </c>
      <c r="AI132" s="7">
        <v>-8.8691499999999994</v>
      </c>
      <c r="AJ132" s="7">
        <v>11.3</v>
      </c>
      <c r="AK132" s="7">
        <v>5.82</v>
      </c>
      <c r="AL132" s="7">
        <v>-8.2210000000000001</v>
      </c>
      <c r="AM132" s="7">
        <v>3.5</v>
      </c>
      <c r="AN132" s="7">
        <v>5.8079999999999998</v>
      </c>
      <c r="AO132" s="7">
        <v>-4.8147099999999998</v>
      </c>
      <c r="AP132" s="7">
        <v>4.9000000000000004</v>
      </c>
      <c r="AQ132" s="7">
        <v>5.8280000000000003</v>
      </c>
      <c r="AR132" s="7">
        <v>-6.0209999999999999</v>
      </c>
      <c r="AS132" s="7">
        <v>3.9</v>
      </c>
      <c r="AT132" s="7">
        <v>5.8120000000000003</v>
      </c>
      <c r="AU132" s="7">
        <v>-4.9153099999999998</v>
      </c>
      <c r="AV132" s="7">
        <v>3.5</v>
      </c>
      <c r="AW132" s="7">
        <v>5.8159999999999998</v>
      </c>
      <c r="AX132" s="7">
        <v>-7.194</v>
      </c>
    </row>
    <row r="133" spans="1:50" x14ac:dyDescent="0.2">
      <c r="A133" s="6" t="s">
        <v>1244</v>
      </c>
      <c r="B133" s="7" t="s">
        <v>1244</v>
      </c>
      <c r="C133" s="7">
        <v>24.6</v>
      </c>
      <c r="D133" s="7">
        <v>5.76</v>
      </c>
      <c r="E133" s="7">
        <v>-11.48</v>
      </c>
      <c r="F133" s="7">
        <v>35.299999999999997</v>
      </c>
      <c r="G133" s="7">
        <v>5.7640000000000002</v>
      </c>
      <c r="H133" s="7">
        <v>-11.914999999999999</v>
      </c>
      <c r="I133" s="7">
        <v>32.5</v>
      </c>
      <c r="J133" s="7">
        <v>5.7640000000000002</v>
      </c>
      <c r="K133" s="7">
        <v>-10.599</v>
      </c>
      <c r="L133" s="7">
        <v>34.200000000000003</v>
      </c>
      <c r="M133" s="7">
        <v>5.78</v>
      </c>
      <c r="N133" s="7">
        <v>-11.011699999999999</v>
      </c>
      <c r="O133" s="7">
        <v>37.299999999999997</v>
      </c>
      <c r="P133" s="7">
        <v>5.7560000000000002</v>
      </c>
      <c r="Q133" s="7">
        <v>-8.0530000000000008</v>
      </c>
      <c r="R133" s="7">
        <v>27.5</v>
      </c>
      <c r="S133" s="7">
        <v>5.7720000000000002</v>
      </c>
      <c r="T133" s="7">
        <v>-8.4002700000000008</v>
      </c>
      <c r="U133" s="7">
        <v>31.8</v>
      </c>
      <c r="V133" s="7">
        <v>5.76</v>
      </c>
      <c r="W133" s="7">
        <v>-7.585</v>
      </c>
      <c r="X133" s="7">
        <v>19.100000000000001</v>
      </c>
      <c r="Y133" s="7">
        <v>5.76</v>
      </c>
      <c r="Z133" s="7">
        <v>-9.3714600000000008</v>
      </c>
      <c r="AA133" s="7">
        <v>11.8</v>
      </c>
      <c r="AB133" s="7">
        <v>5.8120000000000003</v>
      </c>
      <c r="AC133" s="7">
        <v>-11.045199999999999</v>
      </c>
      <c r="AD133" s="7">
        <v>12.5</v>
      </c>
      <c r="AE133" s="7">
        <v>5.82</v>
      </c>
      <c r="AF133" s="7">
        <v>-10.61</v>
      </c>
      <c r="AG133" s="7">
        <v>7.5</v>
      </c>
      <c r="AH133" s="7">
        <v>5.82</v>
      </c>
      <c r="AI133" s="7">
        <v>-8.8691499999999994</v>
      </c>
      <c r="AJ133" s="7">
        <v>10.8</v>
      </c>
      <c r="AK133" s="7">
        <v>5.82</v>
      </c>
      <c r="AL133" s="7">
        <v>-8.2100000000000009</v>
      </c>
      <c r="AM133" s="7">
        <v>3.2</v>
      </c>
      <c r="AN133" s="7">
        <v>5.8159999999999998</v>
      </c>
      <c r="AO133" s="7">
        <v>-4.7477099999999997</v>
      </c>
      <c r="AP133" s="7">
        <v>4.9000000000000004</v>
      </c>
      <c r="AQ133" s="7">
        <v>5.8319999999999999</v>
      </c>
      <c r="AR133" s="7">
        <v>-6.0430000000000001</v>
      </c>
      <c r="AS133" s="7">
        <v>3.5</v>
      </c>
      <c r="AT133" s="7">
        <v>5.8159999999999998</v>
      </c>
      <c r="AU133" s="7">
        <v>-4.9823700000000004</v>
      </c>
      <c r="AV133" s="7">
        <v>3.1</v>
      </c>
      <c r="AW133" s="7">
        <v>5.82</v>
      </c>
      <c r="AX133" s="7">
        <v>-7.1769999999999996</v>
      </c>
    </row>
    <row r="134" spans="1:50" x14ac:dyDescent="0.2">
      <c r="A134" s="6" t="s">
        <v>1245</v>
      </c>
      <c r="B134" s="7" t="s">
        <v>1245</v>
      </c>
      <c r="C134" s="7">
        <v>24.2</v>
      </c>
      <c r="D134" s="7">
        <v>5.76</v>
      </c>
      <c r="E134" s="7">
        <v>-11.497</v>
      </c>
      <c r="F134" s="7">
        <v>35.1</v>
      </c>
      <c r="G134" s="7">
        <v>5.7640000000000002</v>
      </c>
      <c r="H134" s="7">
        <v>-11.914999999999999</v>
      </c>
      <c r="I134" s="7">
        <v>31.8</v>
      </c>
      <c r="J134" s="7">
        <v>5.7679999999999998</v>
      </c>
      <c r="K134" s="7">
        <v>-10.621</v>
      </c>
      <c r="L134" s="7">
        <v>33.799999999999997</v>
      </c>
      <c r="M134" s="7">
        <v>5.78</v>
      </c>
      <c r="N134" s="7">
        <v>-11.045199999999999</v>
      </c>
      <c r="O134" s="7">
        <v>36.9</v>
      </c>
      <c r="P134" s="7">
        <v>5.76</v>
      </c>
      <c r="Q134" s="7">
        <v>-8.02</v>
      </c>
      <c r="R134" s="7">
        <v>27.1</v>
      </c>
      <c r="S134" s="7">
        <v>5.7720000000000002</v>
      </c>
      <c r="T134" s="7">
        <v>-8.2998399999999997</v>
      </c>
      <c r="U134" s="7">
        <v>31.1</v>
      </c>
      <c r="V134" s="7">
        <v>5.76</v>
      </c>
      <c r="W134" s="7">
        <v>-7.5620000000000003</v>
      </c>
      <c r="X134" s="7">
        <v>18.7</v>
      </c>
      <c r="Y134" s="7">
        <v>5.76</v>
      </c>
      <c r="Z134" s="7">
        <v>-9.3714600000000008</v>
      </c>
      <c r="AA134" s="7">
        <v>11.4</v>
      </c>
      <c r="AB134" s="7">
        <v>5.8120000000000003</v>
      </c>
      <c r="AC134" s="7">
        <v>-11.0785</v>
      </c>
      <c r="AD134" s="7">
        <v>12</v>
      </c>
      <c r="AE134" s="7">
        <v>5.82</v>
      </c>
      <c r="AF134" s="7">
        <v>-10.632</v>
      </c>
      <c r="AG134" s="7">
        <v>7.6</v>
      </c>
      <c r="AH134" s="7">
        <v>5.82</v>
      </c>
      <c r="AI134" s="7">
        <v>-8.9025800000000004</v>
      </c>
      <c r="AJ134" s="7">
        <v>10.3</v>
      </c>
      <c r="AK134" s="7">
        <v>5.8239999999999998</v>
      </c>
      <c r="AL134" s="7">
        <v>-8.2210000000000001</v>
      </c>
      <c r="AM134" s="7">
        <v>3.2</v>
      </c>
      <c r="AN134" s="7">
        <v>5.8159999999999998</v>
      </c>
      <c r="AO134" s="7">
        <v>-4.7141000000000002</v>
      </c>
      <c r="AP134" s="7">
        <v>4.3</v>
      </c>
      <c r="AQ134" s="7">
        <v>5.8280000000000003</v>
      </c>
      <c r="AR134" s="7">
        <v>-6.01</v>
      </c>
      <c r="AS134" s="7">
        <v>3.4</v>
      </c>
      <c r="AT134" s="7">
        <v>5.8159999999999998</v>
      </c>
      <c r="AU134" s="7">
        <v>-5.0159099999999999</v>
      </c>
      <c r="AV134" s="7">
        <v>3.3</v>
      </c>
      <c r="AW134" s="7">
        <v>5.82</v>
      </c>
      <c r="AX134" s="7">
        <v>-7.194</v>
      </c>
    </row>
    <row r="135" spans="1:50" x14ac:dyDescent="0.2">
      <c r="A135" s="6" t="s">
        <v>1246</v>
      </c>
      <c r="B135" s="7" t="s">
        <v>1246</v>
      </c>
      <c r="C135" s="7">
        <v>23.6</v>
      </c>
      <c r="D135" s="7">
        <v>5.7679999999999998</v>
      </c>
      <c r="E135" s="7">
        <v>-11.513999999999999</v>
      </c>
      <c r="F135" s="7">
        <v>34.5</v>
      </c>
      <c r="G135" s="7">
        <v>5.7679999999999998</v>
      </c>
      <c r="H135" s="7">
        <v>-11.948600000000001</v>
      </c>
      <c r="I135" s="7">
        <v>31.5</v>
      </c>
      <c r="J135" s="7">
        <v>5.7679999999999998</v>
      </c>
      <c r="K135" s="7">
        <v>-10.61</v>
      </c>
      <c r="L135" s="7">
        <v>33.200000000000003</v>
      </c>
      <c r="M135" s="7">
        <v>5.7839999999999998</v>
      </c>
      <c r="N135" s="7">
        <v>-10.978199999999999</v>
      </c>
      <c r="O135" s="7">
        <v>36.299999999999997</v>
      </c>
      <c r="P135" s="7">
        <v>5.7640000000000002</v>
      </c>
      <c r="Q135" s="7">
        <v>-8.0530000000000008</v>
      </c>
      <c r="R135" s="7">
        <v>26.5</v>
      </c>
      <c r="S135" s="7">
        <v>5.7720000000000002</v>
      </c>
      <c r="T135" s="7">
        <v>-8.23278</v>
      </c>
      <c r="U135" s="7">
        <v>30.7</v>
      </c>
      <c r="V135" s="7">
        <v>5.76</v>
      </c>
      <c r="W135" s="7">
        <v>-7.4619999999999997</v>
      </c>
      <c r="X135" s="7">
        <v>18.600000000000001</v>
      </c>
      <c r="Y135" s="7">
        <v>5.7640000000000002</v>
      </c>
      <c r="Z135" s="7">
        <v>-9.4048700000000007</v>
      </c>
      <c r="AA135" s="7">
        <v>11.2</v>
      </c>
      <c r="AB135" s="7">
        <v>5.8120000000000003</v>
      </c>
      <c r="AC135" s="7">
        <v>-11.0785</v>
      </c>
      <c r="AD135" s="7">
        <v>11.7</v>
      </c>
      <c r="AE135" s="7">
        <v>5.82</v>
      </c>
      <c r="AF135" s="7">
        <v>-10.643000000000001</v>
      </c>
      <c r="AG135" s="7">
        <v>7.3</v>
      </c>
      <c r="AH135" s="7">
        <v>5.8280000000000003</v>
      </c>
      <c r="AI135" s="7">
        <v>-8.9025800000000004</v>
      </c>
      <c r="AJ135" s="7">
        <v>10.4</v>
      </c>
      <c r="AK135" s="7">
        <v>5.8239999999999998</v>
      </c>
      <c r="AL135" s="7">
        <v>-8.2769999999999992</v>
      </c>
      <c r="AM135" s="7">
        <v>3.2</v>
      </c>
      <c r="AN135" s="7">
        <v>5.8120000000000003</v>
      </c>
      <c r="AO135" s="7">
        <v>-4.9488399999999997</v>
      </c>
      <c r="AP135" s="7">
        <v>4.3</v>
      </c>
      <c r="AQ135" s="7">
        <v>5.8319999999999999</v>
      </c>
      <c r="AR135" s="7">
        <v>-5.976</v>
      </c>
      <c r="AS135" s="7">
        <v>3.3</v>
      </c>
      <c r="AT135" s="7">
        <v>5.8159999999999998</v>
      </c>
      <c r="AU135" s="7">
        <v>-4.7477099999999997</v>
      </c>
      <c r="AV135" s="7">
        <v>3.6</v>
      </c>
      <c r="AW135" s="7">
        <v>5.8239999999999998</v>
      </c>
      <c r="AX135" s="7">
        <v>-7.0759999999999996</v>
      </c>
    </row>
    <row r="136" spans="1:50" x14ac:dyDescent="0.2">
      <c r="A136" s="6" t="s">
        <v>1247</v>
      </c>
      <c r="B136" s="7" t="s">
        <v>1247</v>
      </c>
      <c r="C136" s="7">
        <v>23.3</v>
      </c>
      <c r="D136" s="7">
        <v>5.7640000000000002</v>
      </c>
      <c r="E136" s="7">
        <v>-11.513999999999999</v>
      </c>
      <c r="F136" s="7">
        <v>34.299999999999997</v>
      </c>
      <c r="G136" s="7">
        <v>5.7679999999999998</v>
      </c>
      <c r="H136" s="7">
        <v>-11.914999999999999</v>
      </c>
      <c r="I136" s="7">
        <v>30.9</v>
      </c>
      <c r="J136" s="7">
        <v>5.7679999999999998</v>
      </c>
      <c r="K136" s="7">
        <v>-10.621</v>
      </c>
      <c r="L136" s="7">
        <v>32.9</v>
      </c>
      <c r="M136" s="7">
        <v>5.7839999999999998</v>
      </c>
      <c r="N136" s="7">
        <v>-11.0785</v>
      </c>
      <c r="O136" s="7">
        <v>36</v>
      </c>
      <c r="P136" s="7">
        <v>5.7640000000000002</v>
      </c>
      <c r="Q136" s="7">
        <v>-8.1310000000000002</v>
      </c>
      <c r="R136" s="7">
        <v>26</v>
      </c>
      <c r="S136" s="7">
        <v>5.7759999999999998</v>
      </c>
      <c r="T136" s="7">
        <v>-8.3668499999999995</v>
      </c>
      <c r="U136" s="7">
        <v>30.3</v>
      </c>
      <c r="V136" s="7">
        <v>5.76</v>
      </c>
      <c r="W136" s="7">
        <v>-7.585</v>
      </c>
      <c r="X136" s="7">
        <v>18.399999999999999</v>
      </c>
      <c r="Y136" s="7">
        <v>5.7640000000000002</v>
      </c>
      <c r="Z136" s="7">
        <v>-9.3714600000000008</v>
      </c>
      <c r="AA136" s="7">
        <v>11.2</v>
      </c>
      <c r="AB136" s="7">
        <v>5.8159999999999998</v>
      </c>
      <c r="AC136" s="7">
        <v>-11.1121</v>
      </c>
      <c r="AD136" s="7">
        <v>11.8</v>
      </c>
      <c r="AE136" s="7">
        <v>5.82</v>
      </c>
      <c r="AF136" s="7">
        <v>-10.632</v>
      </c>
      <c r="AG136" s="7">
        <v>7.1</v>
      </c>
      <c r="AH136" s="7">
        <v>5.8239999999999998</v>
      </c>
      <c r="AI136" s="7">
        <v>-8.8691499999999994</v>
      </c>
      <c r="AJ136" s="7">
        <v>10.199999999999999</v>
      </c>
      <c r="AK136" s="7">
        <v>5.8280000000000003</v>
      </c>
      <c r="AL136" s="7">
        <v>-8.2989999999999995</v>
      </c>
      <c r="AM136" s="7">
        <v>2.9</v>
      </c>
      <c r="AN136" s="7">
        <v>5.8159999999999998</v>
      </c>
      <c r="AO136" s="7">
        <v>-4.9488399999999997</v>
      </c>
      <c r="AP136" s="7">
        <v>4.0999999999999996</v>
      </c>
      <c r="AQ136" s="7">
        <v>5.8319999999999999</v>
      </c>
      <c r="AR136" s="7">
        <v>-6.1109999999999998</v>
      </c>
      <c r="AS136" s="7">
        <v>3.3</v>
      </c>
      <c r="AT136" s="7">
        <v>5.8159999999999998</v>
      </c>
      <c r="AU136" s="7">
        <v>-5.0159099999999999</v>
      </c>
      <c r="AV136" s="7">
        <v>3.1</v>
      </c>
      <c r="AW136" s="7">
        <v>5.82</v>
      </c>
      <c r="AX136" s="7">
        <v>-7.194</v>
      </c>
    </row>
    <row r="137" spans="1:50" x14ac:dyDescent="0.2">
      <c r="A137" s="6" t="s">
        <v>1248</v>
      </c>
      <c r="B137" s="7" t="s">
        <v>1248</v>
      </c>
      <c r="C137" s="7">
        <v>23.3</v>
      </c>
      <c r="D137" s="7">
        <v>5.7679999999999998</v>
      </c>
      <c r="E137" s="7">
        <v>-11.53</v>
      </c>
      <c r="F137" s="7">
        <v>34.200000000000003</v>
      </c>
      <c r="G137" s="7">
        <v>5.7679999999999998</v>
      </c>
      <c r="H137" s="7">
        <v>-11.914999999999999</v>
      </c>
      <c r="I137" s="7">
        <v>30.6</v>
      </c>
      <c r="J137" s="7">
        <v>5.7720000000000002</v>
      </c>
      <c r="K137" s="7">
        <v>-10.621</v>
      </c>
      <c r="L137" s="7">
        <v>32.799999999999997</v>
      </c>
      <c r="M137" s="7">
        <v>5.7839999999999998</v>
      </c>
      <c r="N137" s="7">
        <v>-11.045199999999999</v>
      </c>
      <c r="O137" s="7">
        <v>36.1</v>
      </c>
      <c r="P137" s="7">
        <v>5.7640000000000002</v>
      </c>
      <c r="Q137" s="7">
        <v>-8.0640000000000001</v>
      </c>
      <c r="R137" s="7">
        <v>25.6</v>
      </c>
      <c r="S137" s="7">
        <v>5.7720000000000002</v>
      </c>
      <c r="T137" s="7">
        <v>-8.3668499999999995</v>
      </c>
      <c r="U137" s="7">
        <v>29.9</v>
      </c>
      <c r="V137" s="7">
        <v>5.7640000000000002</v>
      </c>
      <c r="W137" s="7">
        <v>-7.5179999999999998</v>
      </c>
      <c r="X137" s="7">
        <v>17.899999999999999</v>
      </c>
      <c r="Y137" s="7">
        <v>5.7640000000000002</v>
      </c>
      <c r="Z137" s="7">
        <v>-9.4384300000000003</v>
      </c>
      <c r="AA137" s="7">
        <v>11.1</v>
      </c>
      <c r="AB137" s="7">
        <v>5.8159999999999998</v>
      </c>
      <c r="AC137" s="7">
        <v>-11.1456</v>
      </c>
      <c r="AD137" s="7">
        <v>11.4</v>
      </c>
      <c r="AE137" s="7">
        <v>5.82</v>
      </c>
      <c r="AF137" s="7">
        <v>-10.654</v>
      </c>
      <c r="AG137" s="7">
        <v>7.3</v>
      </c>
      <c r="AH137" s="7">
        <v>5.8239999999999998</v>
      </c>
      <c r="AI137" s="7">
        <v>-8.9025800000000004</v>
      </c>
      <c r="AJ137" s="7">
        <v>10.199999999999999</v>
      </c>
      <c r="AK137" s="7">
        <v>5.8239999999999998</v>
      </c>
      <c r="AL137" s="7">
        <v>-8.2430000000000003</v>
      </c>
      <c r="AM137" s="7">
        <v>3.2</v>
      </c>
      <c r="AN137" s="7">
        <v>5.8159999999999998</v>
      </c>
      <c r="AO137" s="7">
        <v>-4.7811700000000004</v>
      </c>
      <c r="AP137" s="7">
        <v>4.3</v>
      </c>
      <c r="AQ137" s="7">
        <v>5.8319999999999999</v>
      </c>
      <c r="AR137" s="7">
        <v>-5.9649999999999999</v>
      </c>
      <c r="AS137" s="7">
        <v>3.5</v>
      </c>
      <c r="AT137" s="7">
        <v>5.82</v>
      </c>
      <c r="AU137" s="7">
        <v>-4.7477099999999997</v>
      </c>
      <c r="AV137" s="7">
        <v>3.2</v>
      </c>
      <c r="AW137" s="7">
        <v>5.82</v>
      </c>
      <c r="AX137" s="7">
        <v>-7.093</v>
      </c>
    </row>
    <row r="138" spans="1:50" x14ac:dyDescent="0.2">
      <c r="A138" s="6" t="s">
        <v>1249</v>
      </c>
      <c r="B138" s="7" t="s">
        <v>1249</v>
      </c>
      <c r="C138" s="7">
        <v>23.1</v>
      </c>
      <c r="D138" s="7">
        <v>5.7679999999999998</v>
      </c>
      <c r="E138" s="7">
        <v>-11.497</v>
      </c>
      <c r="F138" s="7">
        <v>33.6</v>
      </c>
      <c r="G138" s="7">
        <v>5.7679999999999998</v>
      </c>
      <c r="H138" s="7">
        <v>-11.8482</v>
      </c>
      <c r="I138" s="7">
        <v>30</v>
      </c>
      <c r="J138" s="7">
        <v>5.7679999999999998</v>
      </c>
      <c r="K138" s="7">
        <v>-10.61</v>
      </c>
      <c r="L138" s="7">
        <v>32.5</v>
      </c>
      <c r="M138" s="7">
        <v>5.7839999999999998</v>
      </c>
      <c r="N138" s="7">
        <v>-11.045199999999999</v>
      </c>
      <c r="O138" s="7">
        <v>36.1</v>
      </c>
      <c r="P138" s="7">
        <v>5.76</v>
      </c>
      <c r="Q138" s="7">
        <v>-8.0530000000000008</v>
      </c>
      <c r="R138" s="7">
        <v>25.5</v>
      </c>
      <c r="S138" s="7">
        <v>5.7759999999999998</v>
      </c>
      <c r="T138" s="7">
        <v>-8.3333399999999997</v>
      </c>
      <c r="U138" s="7">
        <v>29.4</v>
      </c>
      <c r="V138" s="7">
        <v>5.7640000000000002</v>
      </c>
      <c r="W138" s="7">
        <v>-7.5730000000000004</v>
      </c>
      <c r="X138" s="7">
        <v>17.8</v>
      </c>
      <c r="Y138" s="7">
        <v>5.7640000000000002</v>
      </c>
      <c r="Z138" s="7">
        <v>-9.60581</v>
      </c>
      <c r="AA138" s="7">
        <v>11</v>
      </c>
      <c r="AB138" s="7">
        <v>5.8159999999999998</v>
      </c>
      <c r="AC138" s="7">
        <v>-11.1456</v>
      </c>
      <c r="AD138" s="7">
        <v>11.5</v>
      </c>
      <c r="AE138" s="7">
        <v>5.82</v>
      </c>
      <c r="AF138" s="7">
        <v>-10.643000000000001</v>
      </c>
      <c r="AG138" s="7">
        <v>7.4</v>
      </c>
      <c r="AH138" s="7">
        <v>5.8239999999999998</v>
      </c>
      <c r="AI138" s="7">
        <v>-8.9361499999999996</v>
      </c>
      <c r="AJ138" s="7">
        <v>9.9</v>
      </c>
      <c r="AK138" s="7">
        <v>5.8239999999999998</v>
      </c>
      <c r="AL138" s="7">
        <v>-8.2539999999999996</v>
      </c>
      <c r="AM138" s="7">
        <v>2.7</v>
      </c>
      <c r="AN138" s="7">
        <v>5.8159999999999998</v>
      </c>
      <c r="AO138" s="7">
        <v>-4.7811700000000004</v>
      </c>
      <c r="AP138" s="7">
        <v>4</v>
      </c>
      <c r="AQ138" s="7">
        <v>5.8319999999999999</v>
      </c>
      <c r="AR138" s="7">
        <v>-5.9649999999999999</v>
      </c>
      <c r="AS138" s="7">
        <v>3.2</v>
      </c>
      <c r="AT138" s="7">
        <v>5.8159999999999998</v>
      </c>
      <c r="AU138" s="7">
        <v>-4.7811700000000004</v>
      </c>
      <c r="AV138" s="7">
        <v>3.1</v>
      </c>
      <c r="AW138" s="7">
        <v>5.82</v>
      </c>
      <c r="AX138" s="7">
        <v>-7.1929999999999996</v>
      </c>
    </row>
    <row r="139" spans="1:50" x14ac:dyDescent="0.2">
      <c r="A139" s="6" t="s">
        <v>1250</v>
      </c>
      <c r="B139" s="7" t="s">
        <v>1250</v>
      </c>
      <c r="C139" s="7">
        <v>22.1</v>
      </c>
      <c r="D139" s="7">
        <v>5.7679999999999998</v>
      </c>
      <c r="E139" s="7">
        <v>-12.45</v>
      </c>
      <c r="F139" s="7">
        <v>32.799999999999997</v>
      </c>
      <c r="G139" s="7">
        <v>5.7720000000000002</v>
      </c>
      <c r="H139" s="7">
        <v>-12.2163</v>
      </c>
      <c r="I139" s="7">
        <v>30.4</v>
      </c>
      <c r="J139" s="7">
        <v>5.7720000000000002</v>
      </c>
      <c r="K139" s="7">
        <v>-11.268000000000001</v>
      </c>
      <c r="L139" s="7">
        <v>30.6</v>
      </c>
      <c r="M139" s="7">
        <v>5.7880000000000003</v>
      </c>
      <c r="N139" s="7">
        <v>-11.8817</v>
      </c>
      <c r="O139" s="7">
        <v>33.9</v>
      </c>
      <c r="P139" s="7">
        <v>5.7640000000000002</v>
      </c>
      <c r="Q139" s="7">
        <v>-8.6340000000000003</v>
      </c>
      <c r="R139" s="7">
        <v>24.3</v>
      </c>
      <c r="S139" s="7">
        <v>5.7759999999999998</v>
      </c>
      <c r="T139" s="7">
        <v>-8.8022299999999998</v>
      </c>
      <c r="U139" s="7">
        <v>27.2</v>
      </c>
      <c r="V139" s="7">
        <v>5.7640000000000002</v>
      </c>
      <c r="W139" s="7">
        <v>-8.0419999999999998</v>
      </c>
      <c r="X139" s="7">
        <v>17.399999999999999</v>
      </c>
      <c r="Y139" s="7">
        <v>5.7679999999999998</v>
      </c>
      <c r="Z139" s="7">
        <v>-9.9740800000000007</v>
      </c>
      <c r="AA139" s="7">
        <v>11.2</v>
      </c>
      <c r="AB139" s="7">
        <v>5.8120000000000003</v>
      </c>
      <c r="AC139" s="7">
        <v>-12.6845</v>
      </c>
      <c r="AD139" s="7">
        <v>11.6</v>
      </c>
      <c r="AE139" s="7">
        <v>5.82</v>
      </c>
      <c r="AF139" s="7">
        <v>-11.536</v>
      </c>
      <c r="AG139" s="7">
        <v>7.1</v>
      </c>
      <c r="AH139" s="7">
        <v>5.8239999999999998</v>
      </c>
      <c r="AI139" s="7">
        <v>-9.7062600000000003</v>
      </c>
      <c r="AJ139" s="7">
        <v>9.6</v>
      </c>
      <c r="AK139" s="7">
        <v>5.8239999999999998</v>
      </c>
      <c r="AL139" s="7">
        <v>-8.9350000000000005</v>
      </c>
      <c r="AM139" s="7">
        <v>3.1</v>
      </c>
      <c r="AN139" s="7">
        <v>5.8120000000000003</v>
      </c>
      <c r="AO139" s="7">
        <v>-5.2169600000000003</v>
      </c>
      <c r="AP139" s="7">
        <v>4.4000000000000004</v>
      </c>
      <c r="AQ139" s="7">
        <v>5.8319999999999999</v>
      </c>
      <c r="AR139" s="7">
        <v>-6.4569999999999999</v>
      </c>
      <c r="AS139" s="7">
        <v>3.3</v>
      </c>
      <c r="AT139" s="7">
        <v>5.8159999999999998</v>
      </c>
      <c r="AU139" s="7">
        <v>-5.3511600000000001</v>
      </c>
      <c r="AV139" s="7">
        <v>3.2</v>
      </c>
      <c r="AW139" s="7">
        <v>5.82</v>
      </c>
      <c r="AX139" s="7">
        <v>-7.6630000000000003</v>
      </c>
    </row>
    <row r="140" spans="1:50" x14ac:dyDescent="0.2">
      <c r="A140" s="6" t="s">
        <v>1251</v>
      </c>
      <c r="B140" s="7" t="s">
        <v>1251</v>
      </c>
      <c r="C140" s="7">
        <v>21.5</v>
      </c>
      <c r="D140" s="7">
        <v>5.7720000000000002</v>
      </c>
      <c r="E140" s="7">
        <v>-12.4</v>
      </c>
      <c r="F140" s="7">
        <v>32.1</v>
      </c>
      <c r="G140" s="7">
        <v>5.7759999999999998</v>
      </c>
      <c r="H140" s="7">
        <v>-12.0823</v>
      </c>
      <c r="I140" s="7">
        <v>29.4</v>
      </c>
      <c r="J140" s="7">
        <v>5.7759999999999998</v>
      </c>
      <c r="K140" s="7">
        <v>-11.246</v>
      </c>
      <c r="L140" s="7">
        <v>30.1</v>
      </c>
      <c r="M140" s="7">
        <v>5.7919999999999998</v>
      </c>
      <c r="N140" s="7">
        <v>-11.981999999999999</v>
      </c>
      <c r="O140" s="7">
        <v>33.299999999999997</v>
      </c>
      <c r="P140" s="7">
        <v>5.7679999999999998</v>
      </c>
      <c r="Q140" s="7">
        <v>-8.5890000000000004</v>
      </c>
      <c r="R140" s="7">
        <v>23.8</v>
      </c>
      <c r="S140" s="7">
        <v>5.78</v>
      </c>
      <c r="T140" s="7">
        <v>-8.6682500000000005</v>
      </c>
      <c r="U140" s="7">
        <v>26.6</v>
      </c>
      <c r="V140" s="7">
        <v>5.7720000000000002</v>
      </c>
      <c r="W140" s="7">
        <v>-7.9089999999999998</v>
      </c>
      <c r="X140" s="7">
        <v>17.100000000000001</v>
      </c>
      <c r="Y140" s="7">
        <v>5.7679999999999998</v>
      </c>
      <c r="Z140" s="7">
        <v>-9.8067200000000003</v>
      </c>
      <c r="AA140" s="7">
        <v>10.6</v>
      </c>
      <c r="AB140" s="7">
        <v>5.8159999999999998</v>
      </c>
      <c r="AC140" s="7">
        <v>-12.718</v>
      </c>
      <c r="AD140" s="7">
        <v>11.1</v>
      </c>
      <c r="AE140" s="7">
        <v>5.82</v>
      </c>
      <c r="AF140" s="7">
        <v>-11.491</v>
      </c>
      <c r="AG140" s="7">
        <v>6.7</v>
      </c>
      <c r="AH140" s="7">
        <v>5.8280000000000003</v>
      </c>
      <c r="AI140" s="7">
        <v>-9.6727799999999995</v>
      </c>
      <c r="AJ140" s="7">
        <v>9.1</v>
      </c>
      <c r="AK140" s="7">
        <v>5.8280000000000003</v>
      </c>
      <c r="AL140" s="7">
        <v>-8.9239999999999995</v>
      </c>
      <c r="AM140" s="7">
        <v>2.8</v>
      </c>
      <c r="AN140" s="7">
        <v>5.8159999999999998</v>
      </c>
      <c r="AO140" s="7">
        <v>-5.1164500000000004</v>
      </c>
      <c r="AP140" s="7">
        <v>4.4000000000000004</v>
      </c>
      <c r="AQ140" s="7">
        <v>5.8280000000000003</v>
      </c>
      <c r="AR140" s="7">
        <v>-6.3449999999999998</v>
      </c>
      <c r="AS140" s="7">
        <v>3.1</v>
      </c>
      <c r="AT140" s="7">
        <v>5.8159999999999998</v>
      </c>
      <c r="AU140" s="7">
        <v>-5.2505699999999997</v>
      </c>
      <c r="AV140" s="7">
        <v>3</v>
      </c>
      <c r="AW140" s="7">
        <v>5.82</v>
      </c>
      <c r="AX140" s="7">
        <v>-7.5289999999999999</v>
      </c>
    </row>
    <row r="141" spans="1:50" x14ac:dyDescent="0.2">
      <c r="A141" s="6" t="s">
        <v>1252</v>
      </c>
      <c r="B141" s="7" t="s">
        <v>1252</v>
      </c>
      <c r="C141" s="7">
        <v>21</v>
      </c>
      <c r="D141" s="7">
        <v>5.7720000000000002</v>
      </c>
      <c r="E141" s="7">
        <v>-12.45</v>
      </c>
      <c r="F141" s="7">
        <v>31.2</v>
      </c>
      <c r="G141" s="7">
        <v>5.7759999999999998</v>
      </c>
      <c r="H141" s="7">
        <v>-12.1493</v>
      </c>
      <c r="I141" s="7">
        <v>29.3</v>
      </c>
      <c r="J141" s="7">
        <v>5.78</v>
      </c>
      <c r="K141" s="7">
        <v>-11.268000000000001</v>
      </c>
      <c r="L141" s="7">
        <v>29.5</v>
      </c>
      <c r="M141" s="7">
        <v>5.7919999999999998</v>
      </c>
      <c r="N141" s="7">
        <v>-11.914999999999999</v>
      </c>
      <c r="O141" s="7">
        <v>32.700000000000003</v>
      </c>
      <c r="P141" s="7">
        <v>5.7720000000000002</v>
      </c>
      <c r="Q141" s="7">
        <v>-8.6340000000000003</v>
      </c>
      <c r="R141" s="7">
        <v>23</v>
      </c>
      <c r="S141" s="7">
        <v>5.78</v>
      </c>
      <c r="T141" s="7">
        <v>-8.9025800000000004</v>
      </c>
      <c r="U141" s="7">
        <v>25.8</v>
      </c>
      <c r="V141" s="7">
        <v>5.7720000000000002</v>
      </c>
      <c r="W141" s="7">
        <v>-7.9980000000000002</v>
      </c>
      <c r="X141" s="7">
        <v>16.8</v>
      </c>
      <c r="Y141" s="7">
        <v>5.7720000000000002</v>
      </c>
      <c r="Z141" s="7">
        <v>-9.9070400000000003</v>
      </c>
      <c r="AA141" s="7">
        <v>10.5</v>
      </c>
      <c r="AB141" s="7">
        <v>5.8159999999999998</v>
      </c>
      <c r="AC141" s="7">
        <v>-12.7514</v>
      </c>
      <c r="AD141" s="7">
        <v>10.9</v>
      </c>
      <c r="AE141" s="7">
        <v>5.8239999999999998</v>
      </c>
      <c r="AF141" s="7">
        <v>-11.547000000000001</v>
      </c>
      <c r="AG141" s="7">
        <v>6.4</v>
      </c>
      <c r="AH141" s="7">
        <v>5.8280000000000003</v>
      </c>
      <c r="AI141" s="7">
        <v>-9.7396700000000003</v>
      </c>
      <c r="AJ141" s="7">
        <v>9</v>
      </c>
      <c r="AK141" s="7">
        <v>5.8280000000000003</v>
      </c>
      <c r="AL141" s="7">
        <v>-8.9130000000000003</v>
      </c>
      <c r="AM141" s="7">
        <v>3.1</v>
      </c>
      <c r="AN141" s="7">
        <v>5.8159999999999998</v>
      </c>
      <c r="AO141" s="7">
        <v>-5.0829800000000001</v>
      </c>
      <c r="AP141" s="7">
        <v>4.3</v>
      </c>
      <c r="AQ141" s="7">
        <v>5.8319999999999999</v>
      </c>
      <c r="AR141" s="7">
        <v>-6.39</v>
      </c>
      <c r="AS141" s="7">
        <v>3.1</v>
      </c>
      <c r="AT141" s="7">
        <v>5.82</v>
      </c>
      <c r="AU141" s="7">
        <v>-5.1835000000000004</v>
      </c>
      <c r="AV141" s="7">
        <v>2.9</v>
      </c>
      <c r="AW141" s="7">
        <v>5.82</v>
      </c>
      <c r="AX141" s="7">
        <v>-7.5449999999999999</v>
      </c>
    </row>
    <row r="142" spans="1:50" x14ac:dyDescent="0.2">
      <c r="A142" s="6" t="s">
        <v>1253</v>
      </c>
      <c r="B142" s="7" t="s">
        <v>1253</v>
      </c>
      <c r="C142" s="7">
        <v>21</v>
      </c>
      <c r="D142" s="7">
        <v>5.7720000000000002</v>
      </c>
      <c r="E142" s="7">
        <v>-12.467000000000001</v>
      </c>
      <c r="F142" s="7">
        <v>31.1</v>
      </c>
      <c r="G142" s="7">
        <v>5.7720000000000002</v>
      </c>
      <c r="H142" s="7">
        <v>-12.1493</v>
      </c>
      <c r="I142" s="7">
        <v>29</v>
      </c>
      <c r="J142" s="7">
        <v>5.7720000000000002</v>
      </c>
      <c r="K142" s="7">
        <v>-11.29</v>
      </c>
      <c r="L142" s="7">
        <v>29</v>
      </c>
      <c r="M142" s="7">
        <v>5.7880000000000003</v>
      </c>
      <c r="N142" s="7">
        <v>-11.981999999999999</v>
      </c>
      <c r="O142" s="7">
        <v>32.5</v>
      </c>
      <c r="P142" s="7">
        <v>5.7640000000000002</v>
      </c>
      <c r="Q142" s="7">
        <v>-8.5549999999999997</v>
      </c>
      <c r="R142" s="7">
        <v>22.5</v>
      </c>
      <c r="S142" s="7">
        <v>5.7759999999999998</v>
      </c>
      <c r="T142" s="7">
        <v>-8.7687399999999993</v>
      </c>
      <c r="U142" s="7">
        <v>25.4</v>
      </c>
      <c r="V142" s="7">
        <v>5.7679999999999998</v>
      </c>
      <c r="W142" s="7">
        <v>-7.9980000000000002</v>
      </c>
      <c r="X142" s="7">
        <v>16.5</v>
      </c>
      <c r="Y142" s="7">
        <v>5.7679999999999998</v>
      </c>
      <c r="Z142" s="7">
        <v>-10.0076</v>
      </c>
      <c r="AA142" s="7">
        <v>9.9</v>
      </c>
      <c r="AB142" s="7">
        <v>5.8120000000000003</v>
      </c>
      <c r="AC142" s="7">
        <v>-12.7849</v>
      </c>
      <c r="AD142" s="7">
        <v>10.7</v>
      </c>
      <c r="AE142" s="7">
        <v>5.8159999999999998</v>
      </c>
      <c r="AF142" s="7">
        <v>-11.558</v>
      </c>
      <c r="AG142" s="7">
        <v>6.5</v>
      </c>
      <c r="AH142" s="7">
        <v>5.82</v>
      </c>
      <c r="AI142" s="7">
        <v>-9.7396700000000003</v>
      </c>
      <c r="AJ142" s="7">
        <v>8.6</v>
      </c>
      <c r="AK142" s="7">
        <v>5.82</v>
      </c>
      <c r="AL142" s="7">
        <v>-8.8789999999999996</v>
      </c>
      <c r="AM142" s="7">
        <v>2.7</v>
      </c>
      <c r="AN142" s="7">
        <v>5.8120000000000003</v>
      </c>
      <c r="AO142" s="7">
        <v>-4.9153099999999998</v>
      </c>
      <c r="AP142" s="7">
        <v>4.0999999999999996</v>
      </c>
      <c r="AQ142" s="7">
        <v>5.8319999999999999</v>
      </c>
      <c r="AR142" s="7">
        <v>-6.3</v>
      </c>
      <c r="AS142" s="7">
        <v>2.9</v>
      </c>
      <c r="AT142" s="7">
        <v>5.8079999999999998</v>
      </c>
      <c r="AU142" s="7">
        <v>-5.2169600000000003</v>
      </c>
      <c r="AV142" s="7">
        <v>3.2</v>
      </c>
      <c r="AW142" s="7">
        <v>5.8159999999999998</v>
      </c>
      <c r="AX142" s="7">
        <v>-7.6120000000000001</v>
      </c>
    </row>
    <row r="143" spans="1:50" x14ac:dyDescent="0.2">
      <c r="A143" s="6" t="s">
        <v>1254</v>
      </c>
      <c r="B143" s="7" t="s">
        <v>1254</v>
      </c>
      <c r="C143" s="7">
        <v>20.5</v>
      </c>
      <c r="D143" s="7">
        <v>5.7679999999999998</v>
      </c>
      <c r="E143" s="7">
        <v>-12.45</v>
      </c>
      <c r="F143" s="7">
        <v>30.3</v>
      </c>
      <c r="G143" s="7">
        <v>5.7720000000000002</v>
      </c>
      <c r="H143" s="7">
        <v>-12.1493</v>
      </c>
      <c r="I143" s="7">
        <v>28.4</v>
      </c>
      <c r="J143" s="7">
        <v>5.7720000000000002</v>
      </c>
      <c r="K143" s="7">
        <v>-11.279</v>
      </c>
      <c r="L143" s="7">
        <v>28.7</v>
      </c>
      <c r="M143" s="7">
        <v>5.7880000000000003</v>
      </c>
      <c r="N143" s="7">
        <v>-11.914999999999999</v>
      </c>
      <c r="O143" s="7">
        <v>32.299999999999997</v>
      </c>
      <c r="P143" s="7">
        <v>5.7679999999999998</v>
      </c>
      <c r="Q143" s="7">
        <v>-8.5440000000000005</v>
      </c>
      <c r="R143" s="7">
        <v>22.2</v>
      </c>
      <c r="S143" s="7">
        <v>5.7759999999999998</v>
      </c>
      <c r="T143" s="7">
        <v>-8.7351700000000001</v>
      </c>
      <c r="U143" s="7">
        <v>25</v>
      </c>
      <c r="V143" s="7">
        <v>5.7679999999999998</v>
      </c>
      <c r="W143" s="7">
        <v>-7.931</v>
      </c>
      <c r="X143" s="7">
        <v>16.2</v>
      </c>
      <c r="Y143" s="7">
        <v>5.7679999999999998</v>
      </c>
      <c r="Z143" s="7">
        <v>-10.041</v>
      </c>
      <c r="AA143" s="7">
        <v>9.8000000000000007</v>
      </c>
      <c r="AB143" s="7">
        <v>5.8120000000000003</v>
      </c>
      <c r="AC143" s="7">
        <v>-12.7514</v>
      </c>
      <c r="AD143" s="7">
        <v>10.7</v>
      </c>
      <c r="AE143" s="7">
        <v>5.82</v>
      </c>
      <c r="AF143" s="7">
        <v>-11.558</v>
      </c>
      <c r="AG143" s="7">
        <v>6.4</v>
      </c>
      <c r="AH143" s="7">
        <v>5.8239999999999998</v>
      </c>
      <c r="AI143" s="7">
        <v>-9.7732299999999999</v>
      </c>
      <c r="AJ143" s="7">
        <v>8.6</v>
      </c>
      <c r="AK143" s="7">
        <v>5.8239999999999998</v>
      </c>
      <c r="AL143" s="7">
        <v>-8.89</v>
      </c>
      <c r="AM143" s="7">
        <v>2.5</v>
      </c>
      <c r="AN143" s="7">
        <v>5.8120000000000003</v>
      </c>
      <c r="AO143" s="7">
        <v>-4.9823700000000004</v>
      </c>
      <c r="AP143" s="7">
        <v>4.0999999999999996</v>
      </c>
      <c r="AQ143" s="7">
        <v>5.8319999999999999</v>
      </c>
      <c r="AR143" s="7">
        <v>-6.2439999999999998</v>
      </c>
      <c r="AS143" s="7">
        <v>2.7</v>
      </c>
      <c r="AT143" s="7">
        <v>5.8120000000000003</v>
      </c>
      <c r="AU143" s="7">
        <v>-5.0159099999999999</v>
      </c>
      <c r="AV143" s="7">
        <v>2.8</v>
      </c>
      <c r="AW143" s="7">
        <v>5.82</v>
      </c>
      <c r="AX143" s="7">
        <v>-7.5279999999999996</v>
      </c>
    </row>
    <row r="144" spans="1:50" x14ac:dyDescent="0.2">
      <c r="A144" s="6" t="s">
        <v>1255</v>
      </c>
      <c r="B144" s="7" t="s">
        <v>1255</v>
      </c>
      <c r="C144" s="7">
        <v>19.5</v>
      </c>
      <c r="D144" s="7">
        <v>5.78</v>
      </c>
      <c r="E144" s="7">
        <v>-13.938000000000001</v>
      </c>
      <c r="F144" s="7">
        <v>28.2</v>
      </c>
      <c r="G144" s="7">
        <v>5.78</v>
      </c>
      <c r="H144" s="7">
        <v>-12.7849</v>
      </c>
      <c r="I144" s="7">
        <v>26.1</v>
      </c>
      <c r="J144" s="7">
        <v>5.78</v>
      </c>
      <c r="K144" s="7">
        <v>-12.305</v>
      </c>
      <c r="L144" s="7">
        <v>26</v>
      </c>
      <c r="M144" s="7">
        <v>5.7960000000000003</v>
      </c>
      <c r="N144" s="7">
        <v>-12.249599999999999</v>
      </c>
      <c r="O144" s="7">
        <v>28.5</v>
      </c>
      <c r="P144" s="7">
        <v>5.7759999999999998</v>
      </c>
      <c r="Q144" s="7">
        <v>-9.0690000000000008</v>
      </c>
      <c r="R144" s="7">
        <v>23.4</v>
      </c>
      <c r="S144" s="7">
        <v>5.7839999999999998</v>
      </c>
      <c r="T144" s="7">
        <v>-9.2709899999999994</v>
      </c>
      <c r="U144" s="7">
        <v>22.3</v>
      </c>
      <c r="V144" s="7">
        <v>5.7759999999999998</v>
      </c>
      <c r="W144" s="7">
        <v>-8.5890000000000004</v>
      </c>
      <c r="X144" s="7">
        <v>15.5</v>
      </c>
      <c r="Y144" s="7">
        <v>5.7759999999999998</v>
      </c>
      <c r="Z144" s="7">
        <v>-11.011699999999999</v>
      </c>
      <c r="AA144" s="7">
        <v>9.6</v>
      </c>
      <c r="AB144" s="7">
        <v>5.82</v>
      </c>
      <c r="AC144" s="7">
        <v>-15.091900000000001</v>
      </c>
      <c r="AD144" s="7">
        <v>10.1</v>
      </c>
      <c r="AE144" s="7">
        <v>5.8239999999999998</v>
      </c>
      <c r="AF144" s="7">
        <v>-13.253</v>
      </c>
      <c r="AG144" s="7">
        <v>5.4</v>
      </c>
      <c r="AH144" s="7">
        <v>5.8239999999999998</v>
      </c>
      <c r="AI144" s="7">
        <v>-11.8817</v>
      </c>
      <c r="AJ144" s="7">
        <v>7.5</v>
      </c>
      <c r="AK144" s="7">
        <v>5.8280000000000003</v>
      </c>
      <c r="AL144" s="7">
        <v>-9.9390000000000001</v>
      </c>
      <c r="AM144" s="7">
        <v>2.7</v>
      </c>
      <c r="AN144" s="7">
        <v>5.82</v>
      </c>
      <c r="AO144" s="7">
        <v>-5.6863599999999996</v>
      </c>
      <c r="AP144" s="7">
        <v>3.6</v>
      </c>
      <c r="AQ144" s="7">
        <v>5.8360000000000003</v>
      </c>
      <c r="AR144" s="7">
        <v>-6.8140000000000001</v>
      </c>
      <c r="AS144" s="7">
        <v>2.7</v>
      </c>
      <c r="AT144" s="7">
        <v>5.82</v>
      </c>
      <c r="AU144" s="7">
        <v>-5.4852100000000004</v>
      </c>
      <c r="AV144" s="7">
        <v>2.6</v>
      </c>
      <c r="AW144" s="7">
        <v>5.8239999999999998</v>
      </c>
      <c r="AX144" s="7">
        <v>-8.2479999999999993</v>
      </c>
    </row>
    <row r="145" spans="1:50" x14ac:dyDescent="0.2">
      <c r="A145" s="6" t="s">
        <v>1256</v>
      </c>
      <c r="B145" s="7" t="s">
        <v>1256</v>
      </c>
      <c r="C145" s="7">
        <v>18.8</v>
      </c>
      <c r="D145" s="7">
        <v>5.7839999999999998</v>
      </c>
      <c r="E145" s="7">
        <v>-13.955</v>
      </c>
      <c r="F145" s="7">
        <v>27.5</v>
      </c>
      <c r="G145" s="7">
        <v>5.7839999999999998</v>
      </c>
      <c r="H145" s="7">
        <v>-12.7849</v>
      </c>
      <c r="I145" s="7">
        <v>25.4</v>
      </c>
      <c r="J145" s="7">
        <v>5.7839999999999998</v>
      </c>
      <c r="K145" s="7">
        <v>-12.316000000000001</v>
      </c>
      <c r="L145" s="7">
        <v>25.2</v>
      </c>
      <c r="M145" s="7">
        <v>5.7960000000000003</v>
      </c>
      <c r="N145" s="7">
        <v>-12.249599999999999</v>
      </c>
      <c r="O145" s="7">
        <v>27.6</v>
      </c>
      <c r="P145" s="7">
        <v>5.78</v>
      </c>
      <c r="Q145" s="7">
        <v>-8.9909999999999997</v>
      </c>
      <c r="R145" s="7">
        <v>22.2</v>
      </c>
      <c r="S145" s="7">
        <v>5.7880000000000003</v>
      </c>
      <c r="T145" s="7">
        <v>-9.2374299999999998</v>
      </c>
      <c r="U145" s="7">
        <v>21.4</v>
      </c>
      <c r="V145" s="7">
        <v>5.78</v>
      </c>
      <c r="W145" s="7">
        <v>-8.6449999999999996</v>
      </c>
      <c r="X145" s="7">
        <v>14.9</v>
      </c>
      <c r="Y145" s="7">
        <v>5.78</v>
      </c>
      <c r="Z145" s="7">
        <v>-11.045199999999999</v>
      </c>
      <c r="AA145" s="7">
        <v>9.3000000000000007</v>
      </c>
      <c r="AB145" s="7">
        <v>5.8159999999999998</v>
      </c>
      <c r="AC145" s="7">
        <v>-15.125400000000001</v>
      </c>
      <c r="AD145" s="7">
        <v>9.6999999999999993</v>
      </c>
      <c r="AE145" s="7">
        <v>5.8239999999999998</v>
      </c>
      <c r="AF145" s="7">
        <v>-13.275</v>
      </c>
      <c r="AG145" s="7">
        <v>5.8</v>
      </c>
      <c r="AH145" s="7">
        <v>5.8280000000000003</v>
      </c>
      <c r="AI145" s="7">
        <v>-11.914999999999999</v>
      </c>
      <c r="AJ145" s="7">
        <v>7.3</v>
      </c>
      <c r="AK145" s="7">
        <v>5.8280000000000003</v>
      </c>
      <c r="AL145" s="7">
        <v>-9.8829999999999991</v>
      </c>
      <c r="AM145" s="7">
        <v>2.6</v>
      </c>
      <c r="AN145" s="7">
        <v>5.8159999999999998</v>
      </c>
      <c r="AO145" s="7">
        <v>-5.4852100000000004</v>
      </c>
      <c r="AP145" s="7">
        <v>3.6</v>
      </c>
      <c r="AQ145" s="7">
        <v>5.8360000000000003</v>
      </c>
      <c r="AR145" s="7">
        <v>-6.7919999999999998</v>
      </c>
      <c r="AS145" s="7">
        <v>2.7</v>
      </c>
      <c r="AT145" s="7">
        <v>5.82</v>
      </c>
      <c r="AU145" s="7">
        <v>-5.6528400000000003</v>
      </c>
      <c r="AV145" s="7">
        <v>2.4</v>
      </c>
      <c r="AW145" s="7">
        <v>5.8239999999999998</v>
      </c>
      <c r="AX145" s="7">
        <v>-8.3490000000000002</v>
      </c>
    </row>
    <row r="146" spans="1:50" x14ac:dyDescent="0.2">
      <c r="A146" s="6" t="s">
        <v>1257</v>
      </c>
      <c r="B146" s="7" t="s">
        <v>1257</v>
      </c>
      <c r="C146" s="7">
        <v>18.5</v>
      </c>
      <c r="D146" s="7">
        <v>5.7839999999999998</v>
      </c>
      <c r="E146" s="7">
        <v>-13.955</v>
      </c>
      <c r="F146" s="7">
        <v>27</v>
      </c>
      <c r="G146" s="7">
        <v>5.7880000000000003</v>
      </c>
      <c r="H146" s="7">
        <v>-12.7514</v>
      </c>
      <c r="I146" s="7">
        <v>24.9</v>
      </c>
      <c r="J146" s="7">
        <v>5.7880000000000003</v>
      </c>
      <c r="K146" s="7">
        <v>-12.294</v>
      </c>
      <c r="L146" s="7">
        <v>24.8</v>
      </c>
      <c r="M146" s="7">
        <v>5.8</v>
      </c>
      <c r="N146" s="7">
        <v>-12.1828</v>
      </c>
      <c r="O146" s="7">
        <v>27.1</v>
      </c>
      <c r="P146" s="7">
        <v>5.7839999999999998</v>
      </c>
      <c r="Q146" s="7">
        <v>-9.0359999999999996</v>
      </c>
      <c r="R146" s="7">
        <v>21.7</v>
      </c>
      <c r="S146" s="7">
        <v>5.7919999999999998</v>
      </c>
      <c r="T146" s="7">
        <v>-9.2709899999999994</v>
      </c>
      <c r="U146" s="7">
        <v>20.8</v>
      </c>
      <c r="V146" s="7">
        <v>5.7839999999999998</v>
      </c>
      <c r="W146" s="7">
        <v>-8.6790000000000003</v>
      </c>
      <c r="X146" s="7">
        <v>14.6</v>
      </c>
      <c r="Y146" s="7">
        <v>5.7839999999999998</v>
      </c>
      <c r="Z146" s="7">
        <v>-11.045199999999999</v>
      </c>
      <c r="AA146" s="7">
        <v>9</v>
      </c>
      <c r="AB146" s="7">
        <v>5.82</v>
      </c>
      <c r="AC146" s="7">
        <v>-15.158799999999999</v>
      </c>
      <c r="AD146" s="7">
        <v>9.5</v>
      </c>
      <c r="AE146" s="7">
        <v>5.8280000000000003</v>
      </c>
      <c r="AF146" s="7">
        <v>-13.286</v>
      </c>
      <c r="AG146" s="7">
        <v>5.6</v>
      </c>
      <c r="AH146" s="7">
        <v>5.8280000000000003</v>
      </c>
      <c r="AI146" s="7">
        <v>-11.948600000000001</v>
      </c>
      <c r="AJ146" s="7">
        <v>7.2</v>
      </c>
      <c r="AK146" s="7">
        <v>5.8319999999999999</v>
      </c>
      <c r="AL146" s="7">
        <v>-9.9280000000000008</v>
      </c>
      <c r="AM146" s="7">
        <v>2.6</v>
      </c>
      <c r="AN146" s="7">
        <v>5.82</v>
      </c>
      <c r="AO146" s="7">
        <v>-5.6528400000000003</v>
      </c>
      <c r="AP146" s="7">
        <v>3.5</v>
      </c>
      <c r="AQ146" s="7">
        <v>5.8360000000000003</v>
      </c>
      <c r="AR146" s="7">
        <v>-6.8810000000000002</v>
      </c>
      <c r="AS146" s="7">
        <v>2.5</v>
      </c>
      <c r="AT146" s="7">
        <v>5.82</v>
      </c>
      <c r="AU146" s="7">
        <v>-5.71983</v>
      </c>
      <c r="AV146" s="7">
        <v>2.5</v>
      </c>
      <c r="AW146" s="7">
        <v>5.8239999999999998</v>
      </c>
      <c r="AX146" s="7">
        <v>-8.3829999999999991</v>
      </c>
    </row>
    <row r="147" spans="1:50" x14ac:dyDescent="0.2">
      <c r="A147" s="6" t="s">
        <v>1258</v>
      </c>
      <c r="B147" s="7" t="s">
        <v>1258</v>
      </c>
      <c r="C147" s="7">
        <v>16.600000000000001</v>
      </c>
      <c r="D147" s="7">
        <v>5.7880000000000003</v>
      </c>
      <c r="E147" s="7">
        <v>-15.76</v>
      </c>
      <c r="F147" s="7">
        <v>24.5</v>
      </c>
      <c r="G147" s="7">
        <v>5.7919999999999998</v>
      </c>
      <c r="H147" s="7">
        <v>-13.621</v>
      </c>
      <c r="I147" s="7">
        <v>23.2</v>
      </c>
      <c r="J147" s="7">
        <v>5.7960000000000003</v>
      </c>
      <c r="K147" s="7">
        <v>-13.922000000000001</v>
      </c>
      <c r="L147" s="7">
        <v>22.7</v>
      </c>
      <c r="M147" s="7">
        <v>5.8040000000000003</v>
      </c>
      <c r="N147" s="7">
        <v>-12.9855</v>
      </c>
      <c r="O147" s="7">
        <v>24.3</v>
      </c>
      <c r="P147" s="7">
        <v>5.7839999999999998</v>
      </c>
      <c r="Q147" s="7">
        <v>-10.218999999999999</v>
      </c>
      <c r="R147" s="7">
        <v>20</v>
      </c>
      <c r="S147" s="7">
        <v>5.7960000000000003</v>
      </c>
      <c r="T147" s="7">
        <v>-10.041</v>
      </c>
      <c r="U147" s="7">
        <v>18.3</v>
      </c>
      <c r="V147" s="7">
        <v>5.7880000000000003</v>
      </c>
      <c r="W147" s="7">
        <v>-9.8840000000000003</v>
      </c>
      <c r="X147" s="7">
        <v>13.7</v>
      </c>
      <c r="Y147" s="7">
        <v>5.7880000000000003</v>
      </c>
      <c r="Z147" s="7">
        <v>-12.249599999999999</v>
      </c>
      <c r="AA147" s="7">
        <v>8.4</v>
      </c>
      <c r="AB147" s="7">
        <v>5.82</v>
      </c>
      <c r="AC147" s="7">
        <v>-17.898399999999999</v>
      </c>
      <c r="AD147" s="7">
        <v>8.6</v>
      </c>
      <c r="AE147" s="7">
        <v>5.8280000000000003</v>
      </c>
      <c r="AF147" s="7">
        <v>-15.558999999999999</v>
      </c>
      <c r="AG147" s="7">
        <v>5.0999999999999996</v>
      </c>
      <c r="AH147" s="7">
        <v>5.8319999999999999</v>
      </c>
      <c r="AI147" s="7">
        <v>-15.158799999999999</v>
      </c>
      <c r="AJ147" s="7">
        <v>6.3</v>
      </c>
      <c r="AK147" s="7">
        <v>5.8319999999999999</v>
      </c>
      <c r="AL147" s="7">
        <v>-11.925000000000001</v>
      </c>
      <c r="AM147" s="7">
        <v>2.2000000000000002</v>
      </c>
      <c r="AN147" s="7">
        <v>5.82</v>
      </c>
      <c r="AO147" s="7">
        <v>-7.6299099999999997</v>
      </c>
      <c r="AP147" s="7">
        <v>3.1</v>
      </c>
      <c r="AQ147" s="7">
        <v>5.8360000000000003</v>
      </c>
      <c r="AR147" s="7">
        <v>-8.3439999999999994</v>
      </c>
      <c r="AS147" s="7">
        <v>2.2000000000000002</v>
      </c>
      <c r="AT147" s="7">
        <v>5.8239999999999998</v>
      </c>
      <c r="AU147" s="7">
        <v>-7.3619199999999996</v>
      </c>
      <c r="AV147" s="7">
        <v>2.1</v>
      </c>
      <c r="AW147" s="7">
        <v>5.8280000000000003</v>
      </c>
      <c r="AX147" s="7">
        <v>-9.8059999999999992</v>
      </c>
    </row>
    <row r="148" spans="1:50" x14ac:dyDescent="0.2">
      <c r="A148" s="6" t="s">
        <v>1259</v>
      </c>
      <c r="B148" s="7" t="s">
        <v>1259</v>
      </c>
      <c r="C148" s="7">
        <v>16</v>
      </c>
      <c r="D148" s="7">
        <v>5.7919999999999998</v>
      </c>
      <c r="E148" s="7">
        <v>-15.893000000000001</v>
      </c>
      <c r="F148" s="7">
        <v>23.7</v>
      </c>
      <c r="G148" s="7">
        <v>5.7960000000000003</v>
      </c>
      <c r="H148" s="7">
        <v>-13.721299999999999</v>
      </c>
      <c r="I148" s="7">
        <v>22.5</v>
      </c>
      <c r="J148" s="7">
        <v>5.7919999999999998</v>
      </c>
      <c r="K148" s="7">
        <v>-14.044</v>
      </c>
      <c r="L148" s="7">
        <v>22.2</v>
      </c>
      <c r="M148" s="7">
        <v>5.8079999999999998</v>
      </c>
      <c r="N148" s="7">
        <v>-13.085800000000001</v>
      </c>
      <c r="O148" s="7">
        <v>23.1</v>
      </c>
      <c r="P148" s="7">
        <v>5.7919999999999998</v>
      </c>
      <c r="Q148" s="7">
        <v>-10.252000000000001</v>
      </c>
      <c r="R148" s="7">
        <v>19.399999999999999</v>
      </c>
      <c r="S148" s="7">
        <v>5.8</v>
      </c>
      <c r="T148" s="7">
        <v>-10.0745</v>
      </c>
      <c r="U148" s="7">
        <v>17.3</v>
      </c>
      <c r="V148" s="7">
        <v>5.7919999999999998</v>
      </c>
      <c r="W148" s="7">
        <v>-9.8949999999999996</v>
      </c>
      <c r="X148" s="7">
        <v>13.1</v>
      </c>
      <c r="Y148" s="7">
        <v>5.7919999999999998</v>
      </c>
      <c r="Z148" s="7">
        <v>-12.2163</v>
      </c>
      <c r="AA148" s="7">
        <v>7.6</v>
      </c>
      <c r="AB148" s="7">
        <v>5.82</v>
      </c>
      <c r="AC148" s="7">
        <v>-18.065300000000001</v>
      </c>
      <c r="AD148" s="7">
        <v>8.1999999999999993</v>
      </c>
      <c r="AE148" s="7">
        <v>5.8319999999999999</v>
      </c>
      <c r="AF148" s="7">
        <v>-15.704000000000001</v>
      </c>
      <c r="AG148" s="7">
        <v>4.7</v>
      </c>
      <c r="AH148" s="7">
        <v>5.8319999999999999</v>
      </c>
      <c r="AI148" s="7">
        <v>-15.326000000000001</v>
      </c>
      <c r="AJ148" s="7">
        <v>6</v>
      </c>
      <c r="AK148" s="7">
        <v>5.8319999999999999</v>
      </c>
      <c r="AL148" s="7">
        <v>-12.003</v>
      </c>
      <c r="AM148" s="7">
        <v>1.9</v>
      </c>
      <c r="AN148" s="7">
        <v>5.8239999999999998</v>
      </c>
      <c r="AO148" s="7">
        <v>-7.5964099999999997</v>
      </c>
      <c r="AP148" s="7">
        <v>3</v>
      </c>
      <c r="AQ148" s="7">
        <v>5.84</v>
      </c>
      <c r="AR148" s="7">
        <v>-8.3550000000000004</v>
      </c>
      <c r="AS148" s="7">
        <v>2.1</v>
      </c>
      <c r="AT148" s="7">
        <v>5.8239999999999998</v>
      </c>
      <c r="AU148" s="7">
        <v>-7.3953600000000002</v>
      </c>
      <c r="AV148" s="7">
        <v>2.1</v>
      </c>
      <c r="AW148" s="7">
        <v>5.8280000000000003</v>
      </c>
      <c r="AX148" s="7">
        <v>-9.8059999999999992</v>
      </c>
    </row>
    <row r="149" spans="1:50" x14ac:dyDescent="0.2">
      <c r="A149" s="6" t="s">
        <v>1260</v>
      </c>
      <c r="B149" s="7" t="s">
        <v>1260</v>
      </c>
      <c r="C149" s="7">
        <v>15.6</v>
      </c>
      <c r="D149" s="7">
        <v>5.7960000000000003</v>
      </c>
      <c r="E149" s="7">
        <v>-15.977</v>
      </c>
      <c r="F149" s="7">
        <v>22.9</v>
      </c>
      <c r="G149" s="7">
        <v>5.7960000000000003</v>
      </c>
      <c r="H149" s="7">
        <v>-13.7547</v>
      </c>
      <c r="I149" s="7">
        <v>21.9</v>
      </c>
      <c r="J149" s="7">
        <v>5.7960000000000003</v>
      </c>
      <c r="K149" s="7">
        <v>-14.1</v>
      </c>
      <c r="L149" s="7">
        <v>21.9</v>
      </c>
      <c r="M149" s="7">
        <v>5.8040000000000003</v>
      </c>
      <c r="N149" s="7">
        <v>-13.0525</v>
      </c>
      <c r="O149" s="7">
        <v>23.2</v>
      </c>
      <c r="P149" s="7">
        <v>5.7919999999999998</v>
      </c>
      <c r="Q149" s="7">
        <v>-10.297000000000001</v>
      </c>
      <c r="R149" s="7">
        <v>19.399999999999999</v>
      </c>
      <c r="S149" s="7">
        <v>5.8040000000000003</v>
      </c>
      <c r="T149" s="7">
        <v>-10.0745</v>
      </c>
      <c r="U149" s="7">
        <v>17.3</v>
      </c>
      <c r="V149" s="7">
        <v>5.7919999999999998</v>
      </c>
      <c r="W149" s="7">
        <v>-9.9619999999999997</v>
      </c>
      <c r="X149" s="7">
        <v>12.9</v>
      </c>
      <c r="Y149" s="7">
        <v>5.7919999999999998</v>
      </c>
      <c r="Z149" s="7">
        <v>-12.316599999999999</v>
      </c>
      <c r="AA149" s="7">
        <v>7.3</v>
      </c>
      <c r="AB149" s="7">
        <v>5.8280000000000003</v>
      </c>
      <c r="AC149" s="7">
        <v>-18.198899999999998</v>
      </c>
      <c r="AD149" s="7">
        <v>7.9</v>
      </c>
      <c r="AE149" s="7">
        <v>5.8280000000000003</v>
      </c>
      <c r="AF149" s="7">
        <v>-15.816000000000001</v>
      </c>
      <c r="AG149" s="7">
        <v>4.5</v>
      </c>
      <c r="AH149" s="7">
        <v>5.8319999999999999</v>
      </c>
      <c r="AI149" s="7">
        <v>-15.493</v>
      </c>
      <c r="AJ149" s="7">
        <v>6.1</v>
      </c>
      <c r="AK149" s="7">
        <v>5.8360000000000003</v>
      </c>
      <c r="AL149" s="7">
        <v>-12.103</v>
      </c>
      <c r="AM149" s="7">
        <v>1.9</v>
      </c>
      <c r="AN149" s="7">
        <v>5.8239999999999998</v>
      </c>
      <c r="AO149" s="7">
        <v>-7.7639399999999998</v>
      </c>
      <c r="AP149" s="7">
        <v>3.1</v>
      </c>
      <c r="AQ149" s="7">
        <v>5.84</v>
      </c>
      <c r="AR149" s="7">
        <v>-8.4450000000000003</v>
      </c>
      <c r="AS149" s="7">
        <v>2</v>
      </c>
      <c r="AT149" s="7">
        <v>5.8239999999999998</v>
      </c>
      <c r="AU149" s="7">
        <v>-7.4959499999999997</v>
      </c>
      <c r="AV149" s="7">
        <v>2</v>
      </c>
      <c r="AW149" s="7">
        <v>5.8319999999999999</v>
      </c>
      <c r="AX149" s="7">
        <v>-9.9060000000000006</v>
      </c>
    </row>
    <row r="150" spans="1:50" x14ac:dyDescent="0.2">
      <c r="A150" s="6" t="s">
        <v>1261</v>
      </c>
      <c r="B150" s="7" t="s">
        <v>1261</v>
      </c>
      <c r="C150" s="7">
        <v>13.7</v>
      </c>
      <c r="D150" s="7">
        <v>5.7960000000000003</v>
      </c>
      <c r="E150" s="7">
        <v>-17.88</v>
      </c>
      <c r="F150" s="7">
        <v>21.1</v>
      </c>
      <c r="G150" s="7">
        <v>5.8040000000000003</v>
      </c>
      <c r="H150" s="7">
        <v>-14.7911</v>
      </c>
      <c r="I150" s="7">
        <v>20.5</v>
      </c>
      <c r="J150" s="7">
        <v>5.8040000000000003</v>
      </c>
      <c r="K150" s="7">
        <v>-15.548</v>
      </c>
      <c r="L150" s="7">
        <v>20.399999999999999</v>
      </c>
      <c r="M150" s="7">
        <v>5.8120000000000003</v>
      </c>
      <c r="N150" s="7">
        <v>-14.156000000000001</v>
      </c>
      <c r="O150" s="7">
        <v>20.7</v>
      </c>
      <c r="P150" s="7">
        <v>5.7960000000000003</v>
      </c>
      <c r="Q150" s="7">
        <v>-11.435</v>
      </c>
      <c r="R150" s="7">
        <v>17.7</v>
      </c>
      <c r="S150" s="7">
        <v>5.8040000000000003</v>
      </c>
      <c r="T150" s="7">
        <v>-10.7439</v>
      </c>
      <c r="U150" s="7">
        <v>15.3</v>
      </c>
      <c r="V150" s="7">
        <v>5.8</v>
      </c>
      <c r="W150" s="7">
        <v>-10.933</v>
      </c>
      <c r="X150" s="7">
        <v>11.7</v>
      </c>
      <c r="Y150" s="7">
        <v>5.7960000000000003</v>
      </c>
      <c r="Z150" s="7">
        <v>-13.2197</v>
      </c>
      <c r="AA150" s="7">
        <v>6.1</v>
      </c>
      <c r="AB150" s="7">
        <v>5.8280000000000003</v>
      </c>
      <c r="AC150" s="7">
        <v>-20.9693</v>
      </c>
      <c r="AD150" s="7">
        <v>7.4</v>
      </c>
      <c r="AE150" s="7">
        <v>5.8319999999999999</v>
      </c>
      <c r="AF150" s="7">
        <v>-17.818999999999999</v>
      </c>
      <c r="AG150" s="7">
        <v>3.8</v>
      </c>
      <c r="AH150" s="7">
        <v>5.8360000000000003</v>
      </c>
      <c r="AI150" s="7">
        <v>-17.698</v>
      </c>
      <c r="AJ150" s="7">
        <v>5.4</v>
      </c>
      <c r="AK150" s="7">
        <v>5.8360000000000003</v>
      </c>
      <c r="AL150" s="7">
        <v>-13.753</v>
      </c>
      <c r="AM150" s="7">
        <v>1.5</v>
      </c>
      <c r="AN150" s="7">
        <v>5.8280000000000003</v>
      </c>
      <c r="AO150" s="7">
        <v>-9.4048700000000007</v>
      </c>
      <c r="AP150" s="7">
        <v>2.5</v>
      </c>
      <c r="AQ150" s="7">
        <v>5.84</v>
      </c>
      <c r="AR150" s="7">
        <v>-9.6609999999999996</v>
      </c>
      <c r="AS150" s="7">
        <v>1.6</v>
      </c>
      <c r="AT150" s="7">
        <v>5.8280000000000003</v>
      </c>
      <c r="AU150" s="7">
        <v>-8.8357200000000002</v>
      </c>
      <c r="AV150" s="7">
        <v>1.6</v>
      </c>
      <c r="AW150" s="7">
        <v>5.8319999999999999</v>
      </c>
      <c r="AX150" s="7">
        <v>-11.028</v>
      </c>
    </row>
    <row r="151" spans="1:50" x14ac:dyDescent="0.2">
      <c r="A151" s="6" t="s">
        <v>1262</v>
      </c>
      <c r="B151" s="7" t="s">
        <v>1262</v>
      </c>
      <c r="C151" s="7">
        <v>13.5</v>
      </c>
      <c r="D151" s="7">
        <v>5.8</v>
      </c>
      <c r="E151" s="7">
        <v>-17.98</v>
      </c>
      <c r="F151" s="7">
        <v>20.5</v>
      </c>
      <c r="G151" s="7">
        <v>5.8040000000000003</v>
      </c>
      <c r="H151" s="7">
        <v>-14.891400000000001</v>
      </c>
      <c r="I151" s="7">
        <v>20.100000000000001</v>
      </c>
      <c r="J151" s="7">
        <v>5.8040000000000003</v>
      </c>
      <c r="K151" s="7">
        <v>-15.648999999999999</v>
      </c>
      <c r="L151" s="7">
        <v>20</v>
      </c>
      <c r="M151" s="7">
        <v>5.8159999999999998</v>
      </c>
      <c r="N151" s="7">
        <v>-14.2562</v>
      </c>
      <c r="O151" s="7">
        <v>20.2</v>
      </c>
      <c r="P151" s="7">
        <v>5.8</v>
      </c>
      <c r="Q151" s="7">
        <v>-11.435</v>
      </c>
      <c r="R151" s="7">
        <v>17.3</v>
      </c>
      <c r="S151" s="7">
        <v>5.8079999999999998</v>
      </c>
      <c r="T151" s="7">
        <v>-10.7774</v>
      </c>
      <c r="U151" s="7">
        <v>15.2</v>
      </c>
      <c r="V151" s="7">
        <v>5.8040000000000003</v>
      </c>
      <c r="W151" s="7">
        <v>-11</v>
      </c>
      <c r="X151" s="7">
        <v>11.1</v>
      </c>
      <c r="Y151" s="7">
        <v>5.8</v>
      </c>
      <c r="Z151" s="7">
        <v>-13.2197</v>
      </c>
      <c r="AA151" s="7">
        <v>5.8</v>
      </c>
      <c r="AB151" s="7">
        <v>5.8280000000000003</v>
      </c>
      <c r="AC151" s="7">
        <v>-21.069400000000002</v>
      </c>
      <c r="AD151" s="7">
        <v>6.8</v>
      </c>
      <c r="AE151" s="7">
        <v>5.8360000000000003</v>
      </c>
      <c r="AF151" s="7">
        <v>-17.920000000000002</v>
      </c>
      <c r="AG151" s="7">
        <v>3.8</v>
      </c>
      <c r="AH151" s="7">
        <v>5.8360000000000003</v>
      </c>
      <c r="AI151" s="7">
        <v>-17.798200000000001</v>
      </c>
      <c r="AJ151" s="7">
        <v>5.4</v>
      </c>
      <c r="AK151" s="7">
        <v>5.84</v>
      </c>
      <c r="AL151" s="7">
        <v>-13.775</v>
      </c>
      <c r="AM151" s="7">
        <v>2</v>
      </c>
      <c r="AN151" s="7">
        <v>5.8280000000000003</v>
      </c>
      <c r="AO151" s="7">
        <v>-9.2709899999999994</v>
      </c>
      <c r="AP151" s="7">
        <v>2.5</v>
      </c>
      <c r="AQ151" s="7">
        <v>5.8440000000000003</v>
      </c>
      <c r="AR151" s="7">
        <v>-9.6839999999999993</v>
      </c>
      <c r="AS151" s="7">
        <v>2</v>
      </c>
      <c r="AT151" s="7">
        <v>5.8280000000000003</v>
      </c>
      <c r="AU151" s="7">
        <v>-9.0031400000000001</v>
      </c>
      <c r="AV151" s="7">
        <v>1.8</v>
      </c>
      <c r="AW151" s="7">
        <v>5.8319999999999999</v>
      </c>
      <c r="AX151" s="7">
        <v>-11.111000000000001</v>
      </c>
    </row>
    <row r="152" spans="1:50" x14ac:dyDescent="0.2">
      <c r="A152" s="6" t="s">
        <v>1263</v>
      </c>
      <c r="B152" s="7" t="s">
        <v>1263</v>
      </c>
      <c r="C152" s="7">
        <v>13.4</v>
      </c>
      <c r="D152" s="7">
        <v>5.7960000000000003</v>
      </c>
      <c r="E152" s="7">
        <v>-18.013999999999999</v>
      </c>
      <c r="F152" s="7">
        <v>20.3</v>
      </c>
      <c r="G152" s="7">
        <v>5.8040000000000003</v>
      </c>
      <c r="H152" s="7">
        <v>-14.858000000000001</v>
      </c>
      <c r="I152" s="7">
        <v>19.7</v>
      </c>
      <c r="J152" s="7">
        <v>5.8</v>
      </c>
      <c r="K152" s="7">
        <v>-15.648999999999999</v>
      </c>
      <c r="L152" s="7">
        <v>19.3</v>
      </c>
      <c r="M152" s="7">
        <v>5.8120000000000003</v>
      </c>
      <c r="N152" s="7">
        <v>-14.222799999999999</v>
      </c>
      <c r="O152" s="7">
        <v>20.2</v>
      </c>
      <c r="P152" s="7">
        <v>5.8</v>
      </c>
      <c r="Q152" s="7">
        <v>-11.502000000000001</v>
      </c>
      <c r="R152" s="7">
        <v>16.8</v>
      </c>
      <c r="S152" s="7">
        <v>5.8040000000000003</v>
      </c>
      <c r="T152" s="7">
        <v>-10.8444</v>
      </c>
      <c r="U152" s="7">
        <v>14.6</v>
      </c>
      <c r="V152" s="7">
        <v>5.8</v>
      </c>
      <c r="W152" s="7">
        <v>-11.077999999999999</v>
      </c>
      <c r="X152" s="7">
        <v>11.1</v>
      </c>
      <c r="Y152" s="7">
        <v>5.8</v>
      </c>
      <c r="Z152" s="7">
        <v>-13.32</v>
      </c>
      <c r="AA152" s="7">
        <v>5.6</v>
      </c>
      <c r="AB152" s="7">
        <v>5.8280000000000003</v>
      </c>
      <c r="AC152" s="7">
        <v>-21.1694</v>
      </c>
      <c r="AD152" s="7">
        <v>6.6</v>
      </c>
      <c r="AE152" s="7">
        <v>5.8319999999999999</v>
      </c>
      <c r="AF152" s="7">
        <v>-17.963999999999999</v>
      </c>
      <c r="AG152" s="7">
        <v>4</v>
      </c>
      <c r="AH152" s="7">
        <v>5.8360000000000003</v>
      </c>
      <c r="AI152" s="7">
        <v>-17.864999999999998</v>
      </c>
      <c r="AJ152" s="7">
        <v>5.3</v>
      </c>
      <c r="AK152" s="7">
        <v>5.8360000000000003</v>
      </c>
      <c r="AL152" s="7">
        <v>-13.842000000000001</v>
      </c>
      <c r="AM152" s="7">
        <v>1.8</v>
      </c>
      <c r="AN152" s="7">
        <v>5.8239999999999998</v>
      </c>
      <c r="AO152" s="7">
        <v>-9.4384300000000003</v>
      </c>
      <c r="AP152" s="7">
        <v>2.5</v>
      </c>
      <c r="AQ152" s="7">
        <v>5.8440000000000003</v>
      </c>
      <c r="AR152" s="7">
        <v>-9.7840000000000007</v>
      </c>
      <c r="AS152" s="7">
        <v>1.7</v>
      </c>
      <c r="AT152" s="7">
        <v>5.8319999999999999</v>
      </c>
      <c r="AU152" s="7">
        <v>-9.0700400000000005</v>
      </c>
      <c r="AV152" s="7">
        <v>1.8</v>
      </c>
      <c r="AW152" s="7">
        <v>5.8319999999999999</v>
      </c>
      <c r="AX152" s="7">
        <v>-11.195</v>
      </c>
    </row>
    <row r="153" spans="1:50" x14ac:dyDescent="0.2">
      <c r="A153" s="6" t="s">
        <v>1264</v>
      </c>
      <c r="B153" s="7" t="s">
        <v>1264</v>
      </c>
      <c r="C153" s="7">
        <v>12.9</v>
      </c>
      <c r="D153" s="7">
        <v>5.8</v>
      </c>
      <c r="E153" s="7">
        <v>-18.097000000000001</v>
      </c>
      <c r="F153" s="7">
        <v>20</v>
      </c>
      <c r="G153" s="7">
        <v>5.8079999999999998</v>
      </c>
      <c r="H153" s="7">
        <v>-14.924799999999999</v>
      </c>
      <c r="I153" s="7">
        <v>19.600000000000001</v>
      </c>
      <c r="J153" s="7">
        <v>5.8040000000000003</v>
      </c>
      <c r="K153" s="7">
        <v>-15.727</v>
      </c>
      <c r="L153" s="7">
        <v>19.3</v>
      </c>
      <c r="M153" s="7">
        <v>5.8159999999999998</v>
      </c>
      <c r="N153" s="7">
        <v>-14.3231</v>
      </c>
      <c r="O153" s="7">
        <v>19.600000000000001</v>
      </c>
      <c r="P153" s="7">
        <v>5.8</v>
      </c>
      <c r="Q153" s="7">
        <v>-11.657999999999999</v>
      </c>
      <c r="R153" s="7">
        <v>16.600000000000001</v>
      </c>
      <c r="S153" s="7">
        <v>5.8120000000000003</v>
      </c>
      <c r="T153" s="7">
        <v>-10.8444</v>
      </c>
      <c r="U153" s="7">
        <v>14.7</v>
      </c>
      <c r="V153" s="7">
        <v>5.8040000000000003</v>
      </c>
      <c r="W153" s="7">
        <v>-11.022</v>
      </c>
      <c r="X153" s="7">
        <v>11.3</v>
      </c>
      <c r="Y153" s="7">
        <v>5.8</v>
      </c>
      <c r="Z153" s="7">
        <v>-13.32</v>
      </c>
      <c r="AA153" s="7">
        <v>5.7</v>
      </c>
      <c r="AB153" s="7">
        <v>5.8319999999999999</v>
      </c>
      <c r="AC153" s="7">
        <v>-21.269400000000001</v>
      </c>
      <c r="AD153" s="7">
        <v>6.4</v>
      </c>
      <c r="AE153" s="7">
        <v>5.8360000000000003</v>
      </c>
      <c r="AF153" s="7">
        <v>-18.042000000000002</v>
      </c>
      <c r="AG153" s="7">
        <v>3.7</v>
      </c>
      <c r="AH153" s="7">
        <v>5.8360000000000003</v>
      </c>
      <c r="AI153" s="7">
        <v>-17.931699999999999</v>
      </c>
      <c r="AJ153" s="7">
        <v>5.2</v>
      </c>
      <c r="AK153" s="7">
        <v>5.84</v>
      </c>
      <c r="AL153" s="7">
        <v>-14.021000000000001</v>
      </c>
      <c r="AM153" s="7">
        <v>1.8</v>
      </c>
      <c r="AN153" s="7">
        <v>5.8280000000000003</v>
      </c>
      <c r="AO153" s="7">
        <v>-9.8067200000000003</v>
      </c>
      <c r="AP153" s="7">
        <v>2.6</v>
      </c>
      <c r="AQ153" s="7">
        <v>5.8440000000000003</v>
      </c>
      <c r="AR153" s="7">
        <v>-9.8510000000000009</v>
      </c>
      <c r="AS153" s="7">
        <v>1.9</v>
      </c>
      <c r="AT153" s="7">
        <v>5.8319999999999999</v>
      </c>
      <c r="AU153" s="7">
        <v>-8.9025800000000004</v>
      </c>
      <c r="AV153" s="7">
        <v>1.6</v>
      </c>
      <c r="AW153" s="7">
        <v>5.8319999999999999</v>
      </c>
      <c r="AX153" s="7">
        <v>-11.111000000000001</v>
      </c>
    </row>
    <row r="154" spans="1:50" x14ac:dyDescent="0.2">
      <c r="A154" s="6" t="s">
        <v>1265</v>
      </c>
      <c r="B154" s="7" t="s">
        <v>1265</v>
      </c>
      <c r="C154" s="7">
        <v>12.9</v>
      </c>
      <c r="D154" s="7">
        <v>5.8</v>
      </c>
      <c r="E154" s="7">
        <v>-18.146999999999998</v>
      </c>
      <c r="F154" s="7">
        <v>19.600000000000001</v>
      </c>
      <c r="G154" s="7">
        <v>5.8040000000000003</v>
      </c>
      <c r="H154" s="7">
        <v>-14.924799999999999</v>
      </c>
      <c r="I154" s="7">
        <v>19.2</v>
      </c>
      <c r="J154" s="7">
        <v>5.8079999999999998</v>
      </c>
      <c r="K154" s="7">
        <v>-15.76</v>
      </c>
      <c r="L154" s="7">
        <v>19.100000000000001</v>
      </c>
      <c r="M154" s="7">
        <v>5.8159999999999998</v>
      </c>
      <c r="N154" s="7">
        <v>-14.3565</v>
      </c>
      <c r="O154" s="7">
        <v>19.600000000000001</v>
      </c>
      <c r="P154" s="7">
        <v>5.8</v>
      </c>
      <c r="Q154" s="7">
        <v>-11.647</v>
      </c>
      <c r="R154" s="7">
        <v>16.600000000000001</v>
      </c>
      <c r="S154" s="7">
        <v>5.8079999999999998</v>
      </c>
      <c r="T154" s="7">
        <v>-10.877800000000001</v>
      </c>
      <c r="U154" s="7">
        <v>14</v>
      </c>
      <c r="V154" s="7">
        <v>5.8040000000000003</v>
      </c>
      <c r="W154" s="7">
        <v>-11.122999999999999</v>
      </c>
      <c r="X154" s="7">
        <v>10.9</v>
      </c>
      <c r="Y154" s="7">
        <v>5.8079999999999998</v>
      </c>
      <c r="Z154" s="7">
        <v>-13.386900000000001</v>
      </c>
      <c r="AA154" s="7">
        <v>5.6</v>
      </c>
      <c r="AB154" s="7">
        <v>5.8280000000000003</v>
      </c>
      <c r="AC154" s="7">
        <v>-21.369599999999998</v>
      </c>
      <c r="AD154" s="7">
        <v>6.6</v>
      </c>
      <c r="AE154" s="7">
        <v>5.8360000000000003</v>
      </c>
      <c r="AF154" s="7">
        <v>-18.097999999999999</v>
      </c>
      <c r="AG154" s="7">
        <v>3.8</v>
      </c>
      <c r="AH154" s="7">
        <v>5.8360000000000003</v>
      </c>
      <c r="AI154" s="7">
        <v>-17.9986</v>
      </c>
      <c r="AJ154" s="7">
        <v>5</v>
      </c>
      <c r="AK154" s="7">
        <v>5.84</v>
      </c>
      <c r="AL154" s="7">
        <v>-14.02</v>
      </c>
      <c r="AM154" s="7">
        <v>1.4</v>
      </c>
      <c r="AN154" s="7">
        <v>5.8280000000000003</v>
      </c>
      <c r="AO154" s="7">
        <v>-9.7062600000000003</v>
      </c>
      <c r="AP154" s="7">
        <v>2.9</v>
      </c>
      <c r="AQ154" s="7">
        <v>5.8479999999999999</v>
      </c>
      <c r="AR154" s="7">
        <v>-9.8960000000000008</v>
      </c>
      <c r="AS154" s="7">
        <v>1.8</v>
      </c>
      <c r="AT154" s="7">
        <v>5.8319999999999999</v>
      </c>
      <c r="AU154" s="7">
        <v>-9.1036099999999998</v>
      </c>
      <c r="AV154" s="7">
        <v>1.7</v>
      </c>
      <c r="AW154" s="7">
        <v>5.8319999999999999</v>
      </c>
      <c r="AX154" s="7">
        <v>-11.244999999999999</v>
      </c>
    </row>
    <row r="155" spans="1:50" x14ac:dyDescent="0.2">
      <c r="A155" s="6" t="s">
        <v>1266</v>
      </c>
      <c r="B155" s="7" t="s">
        <v>1266</v>
      </c>
      <c r="C155" s="7">
        <v>12.7</v>
      </c>
      <c r="D155" s="7">
        <v>5.8040000000000003</v>
      </c>
      <c r="E155" s="7">
        <v>-18.213999999999999</v>
      </c>
      <c r="F155" s="7">
        <v>19.100000000000001</v>
      </c>
      <c r="G155" s="7">
        <v>5.8040000000000003</v>
      </c>
      <c r="H155" s="7">
        <v>-14.958299999999999</v>
      </c>
      <c r="I155" s="7">
        <v>19</v>
      </c>
      <c r="J155" s="7">
        <v>5.8079999999999998</v>
      </c>
      <c r="K155" s="7">
        <v>-15.837999999999999</v>
      </c>
      <c r="L155" s="7">
        <v>19</v>
      </c>
      <c r="M155" s="7">
        <v>5.82</v>
      </c>
      <c r="N155" s="7">
        <v>-14.456799999999999</v>
      </c>
      <c r="O155" s="7">
        <v>19.399999999999999</v>
      </c>
      <c r="P155" s="7">
        <v>5.8040000000000003</v>
      </c>
      <c r="Q155" s="7">
        <v>-11.736000000000001</v>
      </c>
      <c r="R155" s="7">
        <v>16.5</v>
      </c>
      <c r="S155" s="7">
        <v>5.8120000000000003</v>
      </c>
      <c r="T155" s="7">
        <v>-10.911199999999999</v>
      </c>
      <c r="U155" s="7">
        <v>14</v>
      </c>
      <c r="V155" s="7">
        <v>5.8040000000000003</v>
      </c>
      <c r="W155" s="7">
        <v>-11.167</v>
      </c>
      <c r="X155" s="7">
        <v>10.7</v>
      </c>
      <c r="Y155" s="7">
        <v>5.8040000000000003</v>
      </c>
      <c r="Z155" s="7">
        <v>-13.420299999999999</v>
      </c>
      <c r="AA155" s="7">
        <v>5.5</v>
      </c>
      <c r="AB155" s="7">
        <v>5.8280000000000003</v>
      </c>
      <c r="AC155" s="7">
        <v>-21.4697</v>
      </c>
      <c r="AD155" s="7">
        <v>6.8</v>
      </c>
      <c r="AE155" s="7">
        <v>5.8360000000000003</v>
      </c>
      <c r="AF155" s="7">
        <v>-18.175999999999998</v>
      </c>
      <c r="AG155" s="7">
        <v>3.8</v>
      </c>
      <c r="AH155" s="7">
        <v>5.8360000000000003</v>
      </c>
      <c r="AI155" s="7">
        <v>-18.098600000000001</v>
      </c>
      <c r="AJ155" s="7">
        <v>4.8</v>
      </c>
      <c r="AK155" s="7">
        <v>5.84</v>
      </c>
      <c r="AL155" s="7">
        <v>-14.132</v>
      </c>
      <c r="AM155" s="7">
        <v>1.7</v>
      </c>
      <c r="AN155" s="7">
        <v>5.8280000000000003</v>
      </c>
      <c r="AO155" s="7">
        <v>-9.8402100000000008</v>
      </c>
      <c r="AP155" s="7">
        <v>2.2000000000000002</v>
      </c>
      <c r="AQ155" s="7">
        <v>5.8440000000000003</v>
      </c>
      <c r="AR155" s="7">
        <v>-9.9740000000000002</v>
      </c>
      <c r="AS155" s="7">
        <v>1.8</v>
      </c>
      <c r="AT155" s="7">
        <v>5.8280000000000003</v>
      </c>
      <c r="AU155" s="7">
        <v>-9.1705900000000007</v>
      </c>
      <c r="AV155" s="7">
        <v>1.6</v>
      </c>
      <c r="AW155" s="7">
        <v>5.8360000000000003</v>
      </c>
      <c r="AX155" s="7">
        <v>-11.295</v>
      </c>
    </row>
    <row r="156" spans="1:50" x14ac:dyDescent="0.2">
      <c r="A156" s="6" t="s">
        <v>1267</v>
      </c>
      <c r="B156" s="7" t="s">
        <v>1267</v>
      </c>
      <c r="C156" s="7">
        <v>12.7</v>
      </c>
      <c r="D156" s="7">
        <v>5.8</v>
      </c>
      <c r="E156" s="7">
        <v>-18.280999999999999</v>
      </c>
      <c r="F156" s="7">
        <v>19.100000000000001</v>
      </c>
      <c r="G156" s="7">
        <v>5.8079999999999998</v>
      </c>
      <c r="H156" s="7">
        <v>-14.9917</v>
      </c>
      <c r="I156" s="7">
        <v>18.8</v>
      </c>
      <c r="J156" s="7">
        <v>5.8079999999999998</v>
      </c>
      <c r="K156" s="7">
        <v>-15.871</v>
      </c>
      <c r="L156" s="7">
        <v>18.7</v>
      </c>
      <c r="M156" s="7">
        <v>5.82</v>
      </c>
      <c r="N156" s="7">
        <v>-14.456799999999999</v>
      </c>
      <c r="O156" s="7">
        <v>19</v>
      </c>
      <c r="P156" s="7">
        <v>5.8079999999999998</v>
      </c>
      <c r="Q156" s="7">
        <v>-11.736000000000001</v>
      </c>
      <c r="R156" s="7">
        <v>16.100000000000001</v>
      </c>
      <c r="S156" s="7">
        <v>5.8120000000000003</v>
      </c>
      <c r="T156" s="7">
        <v>-10.944699999999999</v>
      </c>
      <c r="U156" s="7">
        <v>13.6</v>
      </c>
      <c r="V156" s="7">
        <v>5.8040000000000003</v>
      </c>
      <c r="W156" s="7">
        <v>-11.234</v>
      </c>
      <c r="X156" s="7">
        <v>10.7</v>
      </c>
      <c r="Y156" s="7">
        <v>5.8040000000000003</v>
      </c>
      <c r="Z156" s="7">
        <v>-13.4872</v>
      </c>
      <c r="AA156" s="7">
        <v>5.5</v>
      </c>
      <c r="AB156" s="7">
        <v>5.8280000000000003</v>
      </c>
      <c r="AC156" s="7">
        <v>-21.569700000000001</v>
      </c>
      <c r="AD156" s="7">
        <v>6.4</v>
      </c>
      <c r="AE156" s="7">
        <v>5.8360000000000003</v>
      </c>
      <c r="AF156" s="7">
        <v>-18.242000000000001</v>
      </c>
      <c r="AG156" s="7">
        <v>3.5</v>
      </c>
      <c r="AH156" s="7">
        <v>5.8360000000000003</v>
      </c>
      <c r="AI156" s="7">
        <v>-18.165500000000002</v>
      </c>
      <c r="AJ156" s="7">
        <v>4.9000000000000004</v>
      </c>
      <c r="AK156" s="7">
        <v>5.8360000000000003</v>
      </c>
      <c r="AL156" s="7">
        <v>-14.143000000000001</v>
      </c>
      <c r="AM156" s="7">
        <v>1.6</v>
      </c>
      <c r="AN156" s="7">
        <v>5.8319999999999999</v>
      </c>
      <c r="AO156" s="7">
        <v>-9.8067200000000003</v>
      </c>
      <c r="AP156" s="7">
        <v>2.2000000000000002</v>
      </c>
      <c r="AQ156" s="7">
        <v>5.8440000000000003</v>
      </c>
      <c r="AR156" s="7">
        <v>-10.007</v>
      </c>
      <c r="AS156" s="7">
        <v>1.7</v>
      </c>
      <c r="AT156" s="7">
        <v>5.8280000000000003</v>
      </c>
      <c r="AU156" s="7">
        <v>-9.2709899999999994</v>
      </c>
      <c r="AV156" s="7">
        <v>1.5</v>
      </c>
      <c r="AW156" s="7">
        <v>5.8360000000000003</v>
      </c>
      <c r="AX156" s="7">
        <v>-11.379</v>
      </c>
    </row>
    <row r="157" spans="1:50" x14ac:dyDescent="0.2">
      <c r="A157" s="6" t="s">
        <v>1268</v>
      </c>
      <c r="B157" s="7" t="s">
        <v>1268</v>
      </c>
      <c r="C157" s="7">
        <v>12.6</v>
      </c>
      <c r="D157" s="7">
        <v>5.8</v>
      </c>
      <c r="E157" s="7">
        <v>-18.364000000000001</v>
      </c>
      <c r="F157" s="7">
        <v>18.8</v>
      </c>
      <c r="G157" s="7">
        <v>5.8079999999999998</v>
      </c>
      <c r="H157" s="7">
        <v>-15.0585</v>
      </c>
      <c r="I157" s="7">
        <v>18.399999999999999</v>
      </c>
      <c r="J157" s="7">
        <v>5.8079999999999998</v>
      </c>
      <c r="K157" s="7">
        <v>-15.96</v>
      </c>
      <c r="L157" s="7">
        <v>18.600000000000001</v>
      </c>
      <c r="M157" s="7">
        <v>5.82</v>
      </c>
      <c r="N157" s="7">
        <v>-14.5905</v>
      </c>
      <c r="O157" s="7">
        <v>18.600000000000001</v>
      </c>
      <c r="P157" s="7">
        <v>5.8040000000000003</v>
      </c>
      <c r="Q157" s="7">
        <v>-11.757999999999999</v>
      </c>
      <c r="R157" s="7">
        <v>16</v>
      </c>
      <c r="S157" s="7">
        <v>5.8120000000000003</v>
      </c>
      <c r="T157" s="7">
        <v>-10.978199999999999</v>
      </c>
      <c r="U157" s="7">
        <v>13.3</v>
      </c>
      <c r="V157" s="7">
        <v>5.8079999999999998</v>
      </c>
      <c r="W157" s="7">
        <v>-11.346</v>
      </c>
      <c r="X157" s="7">
        <v>10.7</v>
      </c>
      <c r="Y157" s="7">
        <v>5.8040000000000003</v>
      </c>
      <c r="Z157" s="7">
        <v>-13.4872</v>
      </c>
      <c r="AA157" s="7">
        <v>5.7</v>
      </c>
      <c r="AB157" s="7">
        <v>5.8319999999999999</v>
      </c>
      <c r="AC157" s="7">
        <v>-21.669799999999999</v>
      </c>
      <c r="AD157" s="7">
        <v>6.2</v>
      </c>
      <c r="AE157" s="7">
        <v>5.8360000000000003</v>
      </c>
      <c r="AF157" s="7">
        <v>-18.32</v>
      </c>
      <c r="AG157" s="7">
        <v>3.7</v>
      </c>
      <c r="AH157" s="7">
        <v>5.84</v>
      </c>
      <c r="AI157" s="7">
        <v>-18.232299999999999</v>
      </c>
      <c r="AJ157" s="7">
        <v>4.8</v>
      </c>
      <c r="AK157" s="7">
        <v>5.84</v>
      </c>
      <c r="AL157" s="7">
        <v>-14.176</v>
      </c>
      <c r="AM157" s="7">
        <v>1.4</v>
      </c>
      <c r="AN157" s="7">
        <v>5.8280000000000003</v>
      </c>
      <c r="AO157" s="7">
        <v>-9.7062600000000003</v>
      </c>
      <c r="AP157" s="7">
        <v>2.2999999999999998</v>
      </c>
      <c r="AQ157" s="7">
        <v>5.8440000000000003</v>
      </c>
      <c r="AR157" s="7">
        <v>-10.086</v>
      </c>
      <c r="AS157" s="7">
        <v>2.1</v>
      </c>
      <c r="AT157" s="7">
        <v>5.8319999999999999</v>
      </c>
      <c r="AU157" s="7">
        <v>-9.5722500000000004</v>
      </c>
      <c r="AV157" s="7">
        <v>1.7</v>
      </c>
      <c r="AW157" s="7">
        <v>5.8360000000000003</v>
      </c>
      <c r="AX157" s="7">
        <v>-11.53</v>
      </c>
    </row>
    <row r="158" spans="1:50" x14ac:dyDescent="0.2">
      <c r="A158" s="6" t="s">
        <v>1269</v>
      </c>
      <c r="B158" s="7" t="s">
        <v>1269</v>
      </c>
      <c r="C158" s="7">
        <v>12.5</v>
      </c>
      <c r="D158" s="7">
        <v>5.8040000000000003</v>
      </c>
      <c r="E158" s="7">
        <v>-18.396999999999998</v>
      </c>
      <c r="F158" s="7">
        <v>18.7</v>
      </c>
      <c r="G158" s="7">
        <v>5.8079999999999998</v>
      </c>
      <c r="H158" s="7">
        <v>-15.0251</v>
      </c>
      <c r="I158" s="7">
        <v>18.600000000000001</v>
      </c>
      <c r="J158" s="7">
        <v>5.8079999999999998</v>
      </c>
      <c r="K158" s="7">
        <v>-15.96</v>
      </c>
      <c r="L158" s="7">
        <v>18.2</v>
      </c>
      <c r="M158" s="7">
        <v>5.8159999999999998</v>
      </c>
      <c r="N158" s="7">
        <v>-14.5237</v>
      </c>
      <c r="O158" s="7">
        <v>18.5</v>
      </c>
      <c r="P158" s="7">
        <v>5.8040000000000003</v>
      </c>
      <c r="Q158" s="7">
        <v>-11.824999999999999</v>
      </c>
      <c r="R158" s="7">
        <v>15.8</v>
      </c>
      <c r="S158" s="7">
        <v>5.8120000000000003</v>
      </c>
      <c r="T158" s="7">
        <v>-10.978199999999999</v>
      </c>
      <c r="U158" s="7">
        <v>13.2</v>
      </c>
      <c r="V158" s="7">
        <v>5.8079999999999998</v>
      </c>
      <c r="W158" s="7">
        <v>-11.356999999999999</v>
      </c>
      <c r="X158" s="7">
        <v>10.4</v>
      </c>
      <c r="Y158" s="7">
        <v>5.8079999999999998</v>
      </c>
      <c r="Z158" s="7">
        <v>-13.5541</v>
      </c>
      <c r="AA158" s="7">
        <v>5.4</v>
      </c>
      <c r="AB158" s="7">
        <v>5.8280000000000003</v>
      </c>
      <c r="AC158" s="7">
        <v>-21.7698</v>
      </c>
      <c r="AD158" s="7">
        <v>6.5</v>
      </c>
      <c r="AE158" s="7">
        <v>5.8360000000000003</v>
      </c>
      <c r="AF158" s="7">
        <v>-18.376000000000001</v>
      </c>
      <c r="AG158" s="7">
        <v>3.2</v>
      </c>
      <c r="AH158" s="7">
        <v>5.84</v>
      </c>
      <c r="AI158" s="7">
        <v>-18.3325</v>
      </c>
      <c r="AJ158" s="7">
        <v>4.5999999999999996</v>
      </c>
      <c r="AK158" s="7">
        <v>5.8360000000000003</v>
      </c>
      <c r="AL158" s="7">
        <v>-14.276999999999999</v>
      </c>
      <c r="AM158" s="7">
        <v>1.3</v>
      </c>
      <c r="AN158" s="7">
        <v>5.8319999999999999</v>
      </c>
      <c r="AO158" s="7">
        <v>-9.9740800000000007</v>
      </c>
      <c r="AP158" s="7">
        <v>2.2999999999999998</v>
      </c>
      <c r="AQ158" s="7">
        <v>5.8479999999999999</v>
      </c>
      <c r="AR158" s="7">
        <v>-10.164</v>
      </c>
      <c r="AS158" s="7">
        <v>1.6</v>
      </c>
      <c r="AT158" s="7">
        <v>5.8280000000000003</v>
      </c>
      <c r="AU158" s="7">
        <v>-9.5388999999999999</v>
      </c>
      <c r="AV158" s="7">
        <v>1.4</v>
      </c>
      <c r="AW158" s="7">
        <v>5.84</v>
      </c>
      <c r="AX158" s="7">
        <v>-11.545999999999999</v>
      </c>
    </row>
    <row r="159" spans="1:50" x14ac:dyDescent="0.2">
      <c r="A159" s="6" t="s">
        <v>1270</v>
      </c>
      <c r="B159" s="7" t="s">
        <v>1270</v>
      </c>
      <c r="C159" s="7">
        <v>12</v>
      </c>
      <c r="D159" s="7">
        <v>5.8040000000000003</v>
      </c>
      <c r="E159" s="7">
        <v>-18.463999999999999</v>
      </c>
      <c r="F159" s="7">
        <v>18.3</v>
      </c>
      <c r="G159" s="7">
        <v>5.8079999999999998</v>
      </c>
      <c r="H159" s="7">
        <v>-15.091900000000001</v>
      </c>
      <c r="I159" s="7">
        <v>18</v>
      </c>
      <c r="J159" s="7">
        <v>5.8120000000000003</v>
      </c>
      <c r="K159" s="7">
        <v>-16.027000000000001</v>
      </c>
      <c r="L159" s="7">
        <v>18</v>
      </c>
      <c r="M159" s="7">
        <v>5.82</v>
      </c>
      <c r="N159" s="7">
        <v>-14.624000000000001</v>
      </c>
      <c r="O159" s="7">
        <v>18.3</v>
      </c>
      <c r="P159" s="7">
        <v>5.8079999999999998</v>
      </c>
      <c r="Q159" s="7">
        <v>-11.836</v>
      </c>
      <c r="R159" s="7">
        <v>15.4</v>
      </c>
      <c r="S159" s="7">
        <v>5.8120000000000003</v>
      </c>
      <c r="T159" s="7">
        <v>-11.045199999999999</v>
      </c>
      <c r="U159" s="7">
        <v>13.2</v>
      </c>
      <c r="V159" s="7">
        <v>5.8079999999999998</v>
      </c>
      <c r="W159" s="7">
        <v>-11.413</v>
      </c>
      <c r="X159" s="7">
        <v>10.3</v>
      </c>
      <c r="Y159" s="7">
        <v>5.8079999999999998</v>
      </c>
      <c r="Z159" s="7">
        <v>-13.5875</v>
      </c>
      <c r="AA159" s="7">
        <v>5.4</v>
      </c>
      <c r="AB159" s="7">
        <v>5.8319999999999999</v>
      </c>
      <c r="AC159" s="7">
        <v>-21.836600000000001</v>
      </c>
      <c r="AD159" s="7">
        <v>6.4</v>
      </c>
      <c r="AE159" s="7">
        <v>5.84</v>
      </c>
      <c r="AF159" s="7">
        <v>-18.431000000000001</v>
      </c>
      <c r="AG159" s="7">
        <v>3.4</v>
      </c>
      <c r="AH159" s="7">
        <v>5.84</v>
      </c>
      <c r="AI159" s="7">
        <v>-18.3659</v>
      </c>
      <c r="AJ159" s="7">
        <v>4.8</v>
      </c>
      <c r="AK159" s="7">
        <v>5.84</v>
      </c>
      <c r="AL159" s="7">
        <v>-14.276999999999999</v>
      </c>
      <c r="AM159" s="7">
        <v>1.5</v>
      </c>
      <c r="AN159" s="7">
        <v>5.8319999999999999</v>
      </c>
      <c r="AO159" s="7">
        <v>-9.8402100000000008</v>
      </c>
      <c r="AP159" s="7">
        <v>2.1</v>
      </c>
      <c r="AQ159" s="7">
        <v>5.8479999999999999</v>
      </c>
      <c r="AR159" s="7">
        <v>-10.164</v>
      </c>
      <c r="AS159" s="7">
        <v>1.6</v>
      </c>
      <c r="AT159" s="7">
        <v>5.8319999999999999</v>
      </c>
      <c r="AU159" s="7">
        <v>-9.60581</v>
      </c>
      <c r="AV159" s="7">
        <v>1.7</v>
      </c>
      <c r="AW159" s="7">
        <v>5.8360000000000003</v>
      </c>
      <c r="AX159" s="7">
        <v>-11.597</v>
      </c>
    </row>
    <row r="160" spans="1:50" x14ac:dyDescent="0.2">
      <c r="A160" s="6" t="s">
        <v>1271</v>
      </c>
      <c r="B160" s="7" t="s">
        <v>1271</v>
      </c>
      <c r="C160" s="7">
        <v>12</v>
      </c>
      <c r="D160" s="7">
        <v>5.8040000000000003</v>
      </c>
      <c r="E160" s="7">
        <v>-18.498000000000001</v>
      </c>
      <c r="F160" s="7">
        <v>18.399999999999999</v>
      </c>
      <c r="G160" s="7">
        <v>5.8120000000000003</v>
      </c>
      <c r="H160" s="7">
        <v>-15.0585</v>
      </c>
      <c r="I160" s="7">
        <v>18</v>
      </c>
      <c r="J160" s="7">
        <v>5.8079999999999998</v>
      </c>
      <c r="K160" s="7">
        <v>-16.061</v>
      </c>
      <c r="L160" s="7">
        <v>17.899999999999999</v>
      </c>
      <c r="M160" s="7">
        <v>5.82</v>
      </c>
      <c r="N160" s="7">
        <v>-14.657400000000001</v>
      </c>
      <c r="O160" s="7">
        <v>18.3</v>
      </c>
      <c r="P160" s="7">
        <v>5.8079999999999998</v>
      </c>
      <c r="Q160" s="7">
        <v>-11.97</v>
      </c>
      <c r="R160" s="7">
        <v>15.1</v>
      </c>
      <c r="S160" s="7">
        <v>5.8120000000000003</v>
      </c>
      <c r="T160" s="7">
        <v>-11.0785</v>
      </c>
      <c r="U160" s="7">
        <v>13</v>
      </c>
      <c r="V160" s="7">
        <v>5.8079999999999998</v>
      </c>
      <c r="W160" s="7">
        <v>-11.491</v>
      </c>
      <c r="X160" s="7">
        <v>10.4</v>
      </c>
      <c r="Y160" s="7">
        <v>5.8079999999999998</v>
      </c>
      <c r="Z160" s="7">
        <v>-13.621</v>
      </c>
      <c r="AA160" s="7">
        <v>5.4</v>
      </c>
      <c r="AB160" s="7">
        <v>5.8280000000000003</v>
      </c>
      <c r="AC160" s="7">
        <v>-21.936599999999999</v>
      </c>
      <c r="AD160" s="7">
        <v>6.2</v>
      </c>
      <c r="AE160" s="7">
        <v>5.8360000000000003</v>
      </c>
      <c r="AF160" s="7">
        <v>-18.486999999999998</v>
      </c>
      <c r="AG160" s="7">
        <v>3.4</v>
      </c>
      <c r="AH160" s="7">
        <v>5.8360000000000003</v>
      </c>
      <c r="AI160" s="7">
        <v>-18.466000000000001</v>
      </c>
      <c r="AJ160" s="7">
        <v>4.8</v>
      </c>
      <c r="AK160" s="7">
        <v>5.84</v>
      </c>
      <c r="AL160" s="7">
        <v>-14.433</v>
      </c>
      <c r="AM160" s="7">
        <v>1.3</v>
      </c>
      <c r="AN160" s="7">
        <v>5.8319999999999999</v>
      </c>
      <c r="AO160" s="7">
        <v>-10.175000000000001</v>
      </c>
      <c r="AP160" s="7">
        <v>2.6</v>
      </c>
      <c r="AQ160" s="7">
        <v>5.8479999999999999</v>
      </c>
      <c r="AR160" s="7">
        <v>-10.342000000000001</v>
      </c>
      <c r="AS160" s="7">
        <v>1.8</v>
      </c>
      <c r="AT160" s="7">
        <v>5.8319999999999999</v>
      </c>
      <c r="AU160" s="7">
        <v>-9.7732299999999999</v>
      </c>
      <c r="AV160" s="7">
        <v>1.2</v>
      </c>
      <c r="AW160" s="7">
        <v>5.8360000000000003</v>
      </c>
      <c r="AX160" s="7">
        <v>-11.696999999999999</v>
      </c>
    </row>
    <row r="161" spans="1:50" x14ac:dyDescent="0.2">
      <c r="A161" s="6" t="s">
        <v>1272</v>
      </c>
      <c r="B161" s="7" t="s">
        <v>1272</v>
      </c>
      <c r="C161" s="7">
        <v>12</v>
      </c>
      <c r="D161" s="7">
        <v>5.8040000000000003</v>
      </c>
      <c r="E161" s="7">
        <v>-18.498000000000001</v>
      </c>
      <c r="F161" s="7">
        <v>17.899999999999999</v>
      </c>
      <c r="G161" s="7">
        <v>5.8120000000000003</v>
      </c>
      <c r="H161" s="7">
        <v>-14.9917</v>
      </c>
      <c r="I161" s="7">
        <v>17.8</v>
      </c>
      <c r="J161" s="7">
        <v>5.8079999999999998</v>
      </c>
      <c r="K161" s="7">
        <v>-16.071999999999999</v>
      </c>
      <c r="L161" s="7">
        <v>17.8</v>
      </c>
      <c r="M161" s="7">
        <v>5.82</v>
      </c>
      <c r="N161" s="7">
        <v>-14.657400000000001</v>
      </c>
      <c r="O161" s="7">
        <v>17.899999999999999</v>
      </c>
      <c r="P161" s="7">
        <v>5.8079999999999998</v>
      </c>
      <c r="Q161" s="7">
        <v>-11.926</v>
      </c>
      <c r="R161" s="7">
        <v>15.2</v>
      </c>
      <c r="S161" s="7">
        <v>5.8120000000000003</v>
      </c>
      <c r="T161" s="7">
        <v>-11.0785</v>
      </c>
      <c r="U161" s="7">
        <v>13</v>
      </c>
      <c r="V161" s="7">
        <v>5.8079999999999998</v>
      </c>
      <c r="W161" s="7">
        <v>-11.457000000000001</v>
      </c>
      <c r="X161" s="7">
        <v>10.199999999999999</v>
      </c>
      <c r="Y161" s="7">
        <v>5.8120000000000003</v>
      </c>
      <c r="Z161" s="7">
        <v>-13.621</v>
      </c>
      <c r="AA161" s="7">
        <v>5.2</v>
      </c>
      <c r="AB161" s="7">
        <v>5.8319999999999999</v>
      </c>
      <c r="AC161" s="7">
        <v>-22.003399999999999</v>
      </c>
      <c r="AD161" s="7">
        <v>6.1</v>
      </c>
      <c r="AE161" s="7">
        <v>5.84</v>
      </c>
      <c r="AF161" s="7">
        <v>-18.52</v>
      </c>
      <c r="AG161" s="7">
        <v>3.3</v>
      </c>
      <c r="AH161" s="7">
        <v>5.84</v>
      </c>
      <c r="AI161" s="7">
        <v>-18.566199999999998</v>
      </c>
      <c r="AJ161" s="7">
        <v>4.7</v>
      </c>
      <c r="AK161" s="7">
        <v>5.84</v>
      </c>
      <c r="AL161" s="7">
        <v>-14.422000000000001</v>
      </c>
      <c r="AM161" s="7">
        <v>1.4</v>
      </c>
      <c r="AN161" s="7">
        <v>5.8319999999999999</v>
      </c>
      <c r="AO161" s="7">
        <v>-10.041</v>
      </c>
      <c r="AP161" s="7">
        <v>2.1</v>
      </c>
      <c r="AQ161" s="7">
        <v>5.8479999999999999</v>
      </c>
      <c r="AR161" s="7">
        <v>-10.263999999999999</v>
      </c>
      <c r="AS161" s="7">
        <v>1.9</v>
      </c>
      <c r="AT161" s="7">
        <v>5.8319999999999999</v>
      </c>
      <c r="AU161" s="7">
        <v>-9.6727799999999995</v>
      </c>
      <c r="AV161" s="7">
        <v>1.1000000000000001</v>
      </c>
      <c r="AW161" s="7">
        <v>5.84</v>
      </c>
      <c r="AX161" s="7">
        <v>-11.647</v>
      </c>
    </row>
    <row r="162" spans="1:50" x14ac:dyDescent="0.2">
      <c r="A162" s="6" t="s">
        <v>1273</v>
      </c>
      <c r="B162" s="7" t="s">
        <v>1273</v>
      </c>
      <c r="C162" s="7">
        <v>12</v>
      </c>
      <c r="D162" s="7">
        <v>5.8079999999999998</v>
      </c>
      <c r="E162" s="7">
        <v>-18.547999999999998</v>
      </c>
      <c r="F162" s="7">
        <v>17.600000000000001</v>
      </c>
      <c r="G162" s="7">
        <v>5.8120000000000003</v>
      </c>
      <c r="H162" s="7">
        <v>-15.0251</v>
      </c>
      <c r="I162" s="7">
        <v>17.5</v>
      </c>
      <c r="J162" s="7">
        <v>5.8079999999999998</v>
      </c>
      <c r="K162" s="7">
        <v>-16.126999999999999</v>
      </c>
      <c r="L162" s="7">
        <v>17.5</v>
      </c>
      <c r="M162" s="7">
        <v>5.82</v>
      </c>
      <c r="N162" s="7">
        <v>-14.7576</v>
      </c>
      <c r="O162" s="7">
        <v>17.899999999999999</v>
      </c>
      <c r="P162" s="7">
        <v>5.8079999999999998</v>
      </c>
      <c r="Q162" s="7">
        <v>-12.026</v>
      </c>
      <c r="R162" s="7">
        <v>15.2</v>
      </c>
      <c r="S162" s="7">
        <v>5.8159999999999998</v>
      </c>
      <c r="T162" s="7">
        <v>-11.1121</v>
      </c>
      <c r="U162" s="7">
        <v>12.6</v>
      </c>
      <c r="V162" s="7">
        <v>5.8079999999999998</v>
      </c>
      <c r="W162" s="7">
        <v>-11.569000000000001</v>
      </c>
      <c r="X162" s="7">
        <v>10</v>
      </c>
      <c r="Y162" s="7">
        <v>5.8120000000000003</v>
      </c>
      <c r="Z162" s="7">
        <v>-13.687799999999999</v>
      </c>
      <c r="AA162" s="7">
        <v>5</v>
      </c>
      <c r="AB162" s="7">
        <v>5.8280000000000003</v>
      </c>
      <c r="AC162" s="7">
        <v>-22.0701</v>
      </c>
      <c r="AD162" s="7">
        <v>6</v>
      </c>
      <c r="AE162" s="7">
        <v>5.84</v>
      </c>
      <c r="AF162" s="7">
        <v>-18.565000000000001</v>
      </c>
      <c r="AG162" s="7">
        <v>3.3</v>
      </c>
      <c r="AH162" s="7">
        <v>5.84</v>
      </c>
      <c r="AI162" s="7">
        <v>-18.599499999999999</v>
      </c>
      <c r="AJ162" s="7">
        <v>4.7</v>
      </c>
      <c r="AK162" s="7">
        <v>5.8440000000000003</v>
      </c>
      <c r="AL162" s="7">
        <v>-14.522</v>
      </c>
      <c r="AM162" s="7">
        <v>1.7</v>
      </c>
      <c r="AN162" s="7">
        <v>5.8319999999999999</v>
      </c>
      <c r="AO162" s="7">
        <v>-10.208500000000001</v>
      </c>
      <c r="AP162" s="7">
        <v>2.2999999999999998</v>
      </c>
      <c r="AQ162" s="7">
        <v>5.8479999999999999</v>
      </c>
      <c r="AR162" s="7">
        <v>-10.409000000000001</v>
      </c>
      <c r="AS162" s="7">
        <v>1.9</v>
      </c>
      <c r="AT162" s="7">
        <v>5.8319999999999999</v>
      </c>
      <c r="AU162" s="7">
        <v>-9.9070400000000003</v>
      </c>
      <c r="AV162" s="7">
        <v>1.4</v>
      </c>
      <c r="AW162" s="7">
        <v>5.8360000000000003</v>
      </c>
      <c r="AX162" s="7">
        <v>-11.797000000000001</v>
      </c>
    </row>
    <row r="163" spans="1:50" x14ac:dyDescent="0.2">
      <c r="A163" s="6" t="s">
        <v>1274</v>
      </c>
      <c r="B163" s="7" t="s">
        <v>1274</v>
      </c>
      <c r="C163" s="7">
        <v>11.8</v>
      </c>
      <c r="D163" s="7">
        <v>5.8040000000000003</v>
      </c>
      <c r="E163" s="7">
        <v>-18.614000000000001</v>
      </c>
      <c r="F163" s="7">
        <v>17.3</v>
      </c>
      <c r="G163" s="7">
        <v>5.8120000000000003</v>
      </c>
      <c r="H163" s="7">
        <v>-15.0251</v>
      </c>
      <c r="I163" s="7">
        <v>17.5</v>
      </c>
      <c r="J163" s="7">
        <v>5.8120000000000003</v>
      </c>
      <c r="K163" s="7">
        <v>-16.161000000000001</v>
      </c>
      <c r="L163" s="7">
        <v>17.100000000000001</v>
      </c>
      <c r="M163" s="7">
        <v>5.82</v>
      </c>
      <c r="N163" s="7">
        <v>-14.7911</v>
      </c>
      <c r="O163" s="7">
        <v>17.5</v>
      </c>
      <c r="P163" s="7">
        <v>5.8079999999999998</v>
      </c>
      <c r="Q163" s="7">
        <v>-12.071</v>
      </c>
      <c r="R163" s="7">
        <v>15</v>
      </c>
      <c r="S163" s="7">
        <v>5.8159999999999998</v>
      </c>
      <c r="T163" s="7">
        <v>-11.1456</v>
      </c>
      <c r="U163" s="7">
        <v>12.4</v>
      </c>
      <c r="V163" s="7">
        <v>5.8120000000000003</v>
      </c>
      <c r="W163" s="7">
        <v>-11.635999999999999</v>
      </c>
      <c r="X163" s="7">
        <v>10.1</v>
      </c>
      <c r="Y163" s="7">
        <v>5.8120000000000003</v>
      </c>
      <c r="Z163" s="7">
        <v>-13.721299999999999</v>
      </c>
      <c r="AA163" s="7">
        <v>4.9000000000000004</v>
      </c>
      <c r="AB163" s="7">
        <v>5.8319999999999999</v>
      </c>
      <c r="AC163" s="7">
        <v>-22.203399999999998</v>
      </c>
      <c r="AD163" s="7">
        <v>5.8</v>
      </c>
      <c r="AE163" s="7">
        <v>5.84</v>
      </c>
      <c r="AF163" s="7">
        <v>-18.632000000000001</v>
      </c>
      <c r="AG163" s="7">
        <v>3.4</v>
      </c>
      <c r="AH163" s="7">
        <v>5.84</v>
      </c>
      <c r="AI163" s="7">
        <v>-18.666399999999999</v>
      </c>
      <c r="AJ163" s="7">
        <v>4.8</v>
      </c>
      <c r="AK163" s="7">
        <v>5.84</v>
      </c>
      <c r="AL163" s="7">
        <v>-14.577999999999999</v>
      </c>
      <c r="AM163" s="7">
        <v>1.3</v>
      </c>
      <c r="AN163" s="7">
        <v>5.8319999999999999</v>
      </c>
      <c r="AO163" s="7">
        <v>-10.2753</v>
      </c>
      <c r="AP163" s="7">
        <v>2.1</v>
      </c>
      <c r="AQ163" s="7">
        <v>5.8520000000000003</v>
      </c>
      <c r="AR163" s="7">
        <v>-10.487</v>
      </c>
      <c r="AS163" s="7">
        <v>1.5</v>
      </c>
      <c r="AT163" s="7">
        <v>5.8319999999999999</v>
      </c>
      <c r="AU163" s="7">
        <v>-10.041</v>
      </c>
      <c r="AV163" s="7">
        <v>1.4</v>
      </c>
      <c r="AW163" s="7">
        <v>5.8360000000000003</v>
      </c>
      <c r="AX163" s="7">
        <v>-11.881</v>
      </c>
    </row>
    <row r="164" spans="1:50" x14ac:dyDescent="0.2">
      <c r="A164" s="6" t="s">
        <v>1275</v>
      </c>
      <c r="B164" s="7" t="s">
        <v>1275</v>
      </c>
      <c r="C164" s="7">
        <v>11.7</v>
      </c>
      <c r="D164" s="7">
        <v>5.8079999999999998</v>
      </c>
      <c r="E164" s="7">
        <v>-18.664000000000001</v>
      </c>
      <c r="F164" s="7">
        <v>17.8</v>
      </c>
      <c r="G164" s="7">
        <v>5.8159999999999998</v>
      </c>
      <c r="H164" s="7">
        <v>-15.0585</v>
      </c>
      <c r="I164" s="7">
        <v>17.2</v>
      </c>
      <c r="J164" s="7">
        <v>5.8120000000000003</v>
      </c>
      <c r="K164" s="7">
        <v>-16.204999999999998</v>
      </c>
      <c r="L164" s="7">
        <v>16.899999999999999</v>
      </c>
      <c r="M164" s="7">
        <v>5.82</v>
      </c>
      <c r="N164" s="7">
        <v>-14.7911</v>
      </c>
      <c r="O164" s="7">
        <v>16.899999999999999</v>
      </c>
      <c r="P164" s="7">
        <v>5.8079999999999998</v>
      </c>
      <c r="Q164" s="7">
        <v>-12.071</v>
      </c>
      <c r="R164" s="7">
        <v>14.7</v>
      </c>
      <c r="S164" s="7">
        <v>5.8159999999999998</v>
      </c>
      <c r="T164" s="7">
        <v>-11.1456</v>
      </c>
      <c r="U164" s="7">
        <v>12.5</v>
      </c>
      <c r="V164" s="7">
        <v>5.8159999999999998</v>
      </c>
      <c r="W164" s="7">
        <v>-11.547000000000001</v>
      </c>
      <c r="X164" s="7">
        <v>9.9</v>
      </c>
      <c r="Y164" s="7">
        <v>5.8079999999999998</v>
      </c>
      <c r="Z164" s="7">
        <v>-13.7547</v>
      </c>
      <c r="AA164" s="7">
        <v>5.3</v>
      </c>
      <c r="AB164" s="7">
        <v>5.8319999999999999</v>
      </c>
      <c r="AC164" s="7">
        <v>-22.270099999999999</v>
      </c>
      <c r="AD164" s="7">
        <v>6</v>
      </c>
      <c r="AE164" s="7">
        <v>5.84</v>
      </c>
      <c r="AF164" s="7">
        <v>-18.698</v>
      </c>
      <c r="AG164" s="7">
        <v>3.1</v>
      </c>
      <c r="AH164" s="7">
        <v>5.84</v>
      </c>
      <c r="AI164" s="7">
        <v>-18.766400000000001</v>
      </c>
      <c r="AJ164" s="7">
        <v>4.3</v>
      </c>
      <c r="AK164" s="7">
        <v>5.84</v>
      </c>
      <c r="AL164" s="7">
        <v>-14.611000000000001</v>
      </c>
      <c r="AM164" s="7">
        <v>1.6</v>
      </c>
      <c r="AN164" s="7">
        <v>5.8319999999999999</v>
      </c>
      <c r="AO164" s="7">
        <v>-10.2753</v>
      </c>
      <c r="AP164" s="7">
        <v>2.2000000000000002</v>
      </c>
      <c r="AQ164" s="7">
        <v>5.8479999999999999</v>
      </c>
      <c r="AR164" s="7">
        <v>-10.387</v>
      </c>
      <c r="AS164" s="7">
        <v>1.2</v>
      </c>
      <c r="AT164" s="7">
        <v>5.8319999999999999</v>
      </c>
      <c r="AU164" s="7">
        <v>-9.7396700000000003</v>
      </c>
      <c r="AV164" s="7">
        <v>1.6</v>
      </c>
      <c r="AW164" s="7">
        <v>5.8360000000000003</v>
      </c>
      <c r="AX164" s="7">
        <v>-11.747</v>
      </c>
    </row>
    <row r="165" spans="1:50" x14ac:dyDescent="0.2">
      <c r="A165" s="6" t="s">
        <v>1276</v>
      </c>
      <c r="B165" s="7" t="s">
        <v>1276</v>
      </c>
      <c r="C165" s="7">
        <v>11.4</v>
      </c>
      <c r="D165" s="7">
        <v>5.8079999999999998</v>
      </c>
      <c r="E165" s="7">
        <v>-18.713999999999999</v>
      </c>
      <c r="F165" s="7">
        <v>17.399999999999999</v>
      </c>
      <c r="G165" s="7">
        <v>5.8120000000000003</v>
      </c>
      <c r="H165" s="7">
        <v>-15.091900000000001</v>
      </c>
      <c r="I165" s="7">
        <v>17.100000000000001</v>
      </c>
      <c r="J165" s="7">
        <v>5.8120000000000003</v>
      </c>
      <c r="K165" s="7">
        <v>-16.271999999999998</v>
      </c>
      <c r="L165" s="7">
        <v>17.100000000000001</v>
      </c>
      <c r="M165" s="7">
        <v>5.8239999999999998</v>
      </c>
      <c r="N165" s="7">
        <v>-14.924799999999999</v>
      </c>
      <c r="O165" s="7">
        <v>16.899999999999999</v>
      </c>
      <c r="P165" s="7">
        <v>5.8120000000000003</v>
      </c>
      <c r="Q165" s="7">
        <v>-12.193</v>
      </c>
      <c r="R165" s="7">
        <v>14.7</v>
      </c>
      <c r="S165" s="7">
        <v>5.8120000000000003</v>
      </c>
      <c r="T165" s="7">
        <v>-11.2125</v>
      </c>
      <c r="U165" s="7">
        <v>12.1</v>
      </c>
      <c r="V165" s="7">
        <v>5.8120000000000003</v>
      </c>
      <c r="W165" s="7">
        <v>-11.657999999999999</v>
      </c>
      <c r="X165" s="7">
        <v>9.9</v>
      </c>
      <c r="Y165" s="7">
        <v>5.8079999999999998</v>
      </c>
      <c r="Z165" s="7">
        <v>-13.8216</v>
      </c>
      <c r="AA165" s="7">
        <v>5</v>
      </c>
      <c r="AB165" s="7">
        <v>5.8319999999999999</v>
      </c>
      <c r="AC165" s="7">
        <v>-22.3369</v>
      </c>
      <c r="AD165" s="7">
        <v>5.8</v>
      </c>
      <c r="AE165" s="7">
        <v>5.84</v>
      </c>
      <c r="AF165" s="7">
        <v>-18.742999999999999</v>
      </c>
      <c r="AG165" s="7">
        <v>3.1</v>
      </c>
      <c r="AH165" s="7">
        <v>5.84</v>
      </c>
      <c r="AI165" s="7">
        <v>-18.799900000000001</v>
      </c>
      <c r="AJ165" s="7">
        <v>4.5</v>
      </c>
      <c r="AK165" s="7">
        <v>5.8440000000000003</v>
      </c>
      <c r="AL165" s="7">
        <v>-14.722</v>
      </c>
      <c r="AM165" s="7">
        <v>1.5</v>
      </c>
      <c r="AN165" s="7">
        <v>5.8319999999999999</v>
      </c>
      <c r="AO165" s="7">
        <v>-10.4427</v>
      </c>
      <c r="AP165" s="7">
        <v>2.2999999999999998</v>
      </c>
      <c r="AQ165" s="7">
        <v>5.8479999999999999</v>
      </c>
      <c r="AR165" s="7">
        <v>-10.532</v>
      </c>
      <c r="AS165" s="7">
        <v>1.6</v>
      </c>
      <c r="AT165" s="7">
        <v>5.8319999999999999</v>
      </c>
      <c r="AU165" s="7">
        <v>-9.9405900000000003</v>
      </c>
      <c r="AV165" s="7">
        <v>1.6</v>
      </c>
      <c r="AW165" s="7">
        <v>5.84</v>
      </c>
      <c r="AX165" s="7">
        <v>-11.881</v>
      </c>
    </row>
    <row r="166" spans="1:50" x14ac:dyDescent="0.2">
      <c r="A166" s="6" t="s">
        <v>1277</v>
      </c>
      <c r="B166" s="7" t="s">
        <v>1277</v>
      </c>
      <c r="C166" s="7">
        <v>11.5</v>
      </c>
      <c r="D166" s="7">
        <v>5.8079999999999998</v>
      </c>
      <c r="E166" s="7">
        <v>-18.815000000000001</v>
      </c>
      <c r="F166" s="7">
        <v>17</v>
      </c>
      <c r="G166" s="7">
        <v>5.8120000000000003</v>
      </c>
      <c r="H166" s="7">
        <v>-15.1922</v>
      </c>
      <c r="I166" s="7">
        <v>16.899999999999999</v>
      </c>
      <c r="J166" s="7">
        <v>5.8159999999999998</v>
      </c>
      <c r="K166" s="7">
        <v>-16.327999999999999</v>
      </c>
      <c r="L166" s="7">
        <v>16.7</v>
      </c>
      <c r="M166" s="7">
        <v>5.8239999999999998</v>
      </c>
      <c r="N166" s="7">
        <v>-14.891400000000001</v>
      </c>
      <c r="O166" s="7">
        <v>16.8</v>
      </c>
      <c r="P166" s="7">
        <v>5.8079999999999998</v>
      </c>
      <c r="Q166" s="7">
        <v>-12.125999999999999</v>
      </c>
      <c r="R166" s="7">
        <v>14.5</v>
      </c>
      <c r="S166" s="7">
        <v>5.8159999999999998</v>
      </c>
      <c r="T166" s="7">
        <v>-11.245799999999999</v>
      </c>
      <c r="U166" s="7">
        <v>11.6</v>
      </c>
      <c r="V166" s="7">
        <v>5.8120000000000003</v>
      </c>
      <c r="W166" s="7">
        <v>-11.702999999999999</v>
      </c>
      <c r="X166" s="7">
        <v>9.1999999999999993</v>
      </c>
      <c r="Y166" s="7">
        <v>5.8079999999999998</v>
      </c>
      <c r="Z166" s="7">
        <v>-13.855</v>
      </c>
      <c r="AA166" s="7">
        <v>5</v>
      </c>
      <c r="AB166" s="7">
        <v>5.8319999999999999</v>
      </c>
      <c r="AC166" s="7">
        <v>-22.436900000000001</v>
      </c>
      <c r="AD166" s="7">
        <v>5.9</v>
      </c>
      <c r="AE166" s="7">
        <v>5.84</v>
      </c>
      <c r="AF166" s="7">
        <v>-18.843</v>
      </c>
      <c r="AG166" s="7">
        <v>3.2</v>
      </c>
      <c r="AH166" s="7">
        <v>5.84</v>
      </c>
      <c r="AI166" s="7">
        <v>-18.900099999999998</v>
      </c>
      <c r="AJ166" s="7">
        <v>4.2</v>
      </c>
      <c r="AK166" s="7">
        <v>5.84</v>
      </c>
      <c r="AL166" s="7">
        <v>-14.678000000000001</v>
      </c>
      <c r="AM166" s="7">
        <v>1.3</v>
      </c>
      <c r="AN166" s="7">
        <v>5.8360000000000003</v>
      </c>
      <c r="AO166" s="7">
        <v>-10.2418</v>
      </c>
      <c r="AP166" s="7">
        <v>1.9</v>
      </c>
      <c r="AQ166" s="7">
        <v>5.8479999999999999</v>
      </c>
      <c r="AR166" s="7">
        <v>-10.497999999999999</v>
      </c>
      <c r="AS166" s="7">
        <v>1.8</v>
      </c>
      <c r="AT166" s="7">
        <v>5.8319999999999999</v>
      </c>
      <c r="AU166" s="7">
        <v>-10.0076</v>
      </c>
      <c r="AV166" s="7">
        <v>1.3</v>
      </c>
      <c r="AW166" s="7">
        <v>5.8360000000000003</v>
      </c>
      <c r="AX166" s="7">
        <v>-11.930999999999999</v>
      </c>
    </row>
    <row r="167" spans="1:50" x14ac:dyDescent="0.2">
      <c r="A167" s="6" t="s">
        <v>1278</v>
      </c>
      <c r="B167" s="7" t="s">
        <v>1278</v>
      </c>
      <c r="C167" s="7">
        <v>11.5</v>
      </c>
      <c r="D167" s="7">
        <v>5.8079999999999998</v>
      </c>
      <c r="E167" s="7">
        <v>-18.831</v>
      </c>
      <c r="F167" s="7">
        <v>16.8</v>
      </c>
      <c r="G167" s="7">
        <v>5.8120000000000003</v>
      </c>
      <c r="H167" s="7">
        <v>-15.158799999999999</v>
      </c>
      <c r="I167" s="7">
        <v>16.600000000000001</v>
      </c>
      <c r="J167" s="7">
        <v>5.8120000000000003</v>
      </c>
      <c r="K167" s="7">
        <v>-16.350000000000001</v>
      </c>
      <c r="L167" s="7">
        <v>16.7</v>
      </c>
      <c r="M167" s="7">
        <v>5.8239999999999998</v>
      </c>
      <c r="N167" s="7">
        <v>-14.924799999999999</v>
      </c>
      <c r="O167" s="7">
        <v>16.399999999999999</v>
      </c>
      <c r="P167" s="7">
        <v>5.8079999999999998</v>
      </c>
      <c r="Q167" s="7">
        <v>-12.204000000000001</v>
      </c>
      <c r="R167" s="7">
        <v>14.4</v>
      </c>
      <c r="S167" s="7">
        <v>5.8159999999999998</v>
      </c>
      <c r="T167" s="7">
        <v>-11.245799999999999</v>
      </c>
      <c r="U167" s="7">
        <v>12.1</v>
      </c>
      <c r="V167" s="7">
        <v>5.8120000000000003</v>
      </c>
      <c r="W167" s="7">
        <v>-11.747</v>
      </c>
      <c r="X167" s="7">
        <v>9.6</v>
      </c>
      <c r="Y167" s="7">
        <v>5.8120000000000003</v>
      </c>
      <c r="Z167" s="7">
        <v>-13.855</v>
      </c>
      <c r="AA167" s="7">
        <v>5</v>
      </c>
      <c r="AB167" s="7">
        <v>5.8319999999999999</v>
      </c>
      <c r="AC167" s="7">
        <v>-22.503599999999999</v>
      </c>
      <c r="AD167" s="7">
        <v>5.6</v>
      </c>
      <c r="AE167" s="7">
        <v>5.84</v>
      </c>
      <c r="AF167" s="7">
        <v>-18.876000000000001</v>
      </c>
      <c r="AG167" s="7">
        <v>3.1</v>
      </c>
      <c r="AH167" s="7">
        <v>5.84</v>
      </c>
      <c r="AI167" s="7">
        <v>-18.966899999999999</v>
      </c>
      <c r="AJ167" s="7">
        <v>4.3</v>
      </c>
      <c r="AK167" s="7">
        <v>5.84</v>
      </c>
      <c r="AL167" s="7">
        <v>-14.778</v>
      </c>
      <c r="AM167" s="7">
        <v>1.4</v>
      </c>
      <c r="AN167" s="7">
        <v>5.8319999999999999</v>
      </c>
      <c r="AO167" s="7">
        <v>-10.4427</v>
      </c>
      <c r="AP167" s="7">
        <v>2.2999999999999998</v>
      </c>
      <c r="AQ167" s="7">
        <v>5.8479999999999999</v>
      </c>
      <c r="AR167" s="7">
        <v>-10.61</v>
      </c>
      <c r="AS167" s="7">
        <v>1.7</v>
      </c>
      <c r="AT167" s="7">
        <v>5.8319999999999999</v>
      </c>
      <c r="AU167" s="7">
        <v>-10.141500000000001</v>
      </c>
      <c r="AV167" s="7">
        <v>1.5</v>
      </c>
      <c r="AW167" s="7">
        <v>5.8360000000000003</v>
      </c>
      <c r="AX167" s="7">
        <v>-11.997999999999999</v>
      </c>
    </row>
    <row r="168" spans="1:50" x14ac:dyDescent="0.2">
      <c r="A168" s="6" t="s">
        <v>1279</v>
      </c>
      <c r="B168" s="7" t="s">
        <v>1279</v>
      </c>
      <c r="C168" s="7">
        <v>11.5</v>
      </c>
      <c r="D168" s="7">
        <v>5.8079999999999998</v>
      </c>
      <c r="E168" s="7">
        <v>-18.898</v>
      </c>
      <c r="F168" s="7">
        <v>16.899999999999999</v>
      </c>
      <c r="G168" s="7">
        <v>5.8159999999999998</v>
      </c>
      <c r="H168" s="7">
        <v>-15.2257</v>
      </c>
      <c r="I168" s="7">
        <v>16.7</v>
      </c>
      <c r="J168" s="7">
        <v>5.8159999999999998</v>
      </c>
      <c r="K168" s="7">
        <v>-16.417000000000002</v>
      </c>
      <c r="L168" s="7">
        <v>16.7</v>
      </c>
      <c r="M168" s="7">
        <v>5.8239999999999998</v>
      </c>
      <c r="N168" s="7">
        <v>-14.9917</v>
      </c>
      <c r="O168" s="7">
        <v>16.3</v>
      </c>
      <c r="P168" s="7">
        <v>5.8120000000000003</v>
      </c>
      <c r="Q168" s="7">
        <v>-12.227</v>
      </c>
      <c r="R168" s="7">
        <v>14.5</v>
      </c>
      <c r="S168" s="7">
        <v>5.8159999999999998</v>
      </c>
      <c r="T168" s="7">
        <v>-11.279400000000001</v>
      </c>
      <c r="U168" s="7">
        <v>11.7</v>
      </c>
      <c r="V168" s="7">
        <v>5.8120000000000003</v>
      </c>
      <c r="W168" s="7">
        <v>-11.826000000000001</v>
      </c>
      <c r="X168" s="7">
        <v>9.5</v>
      </c>
      <c r="Y168" s="7">
        <v>5.8079999999999998</v>
      </c>
      <c r="Z168" s="7">
        <v>-13.921900000000001</v>
      </c>
      <c r="AA168" s="7">
        <v>4.9000000000000004</v>
      </c>
      <c r="AB168" s="7">
        <v>5.8319999999999999</v>
      </c>
      <c r="AC168" s="7">
        <v>-22.5703</v>
      </c>
      <c r="AD168" s="7">
        <v>5.4</v>
      </c>
      <c r="AE168" s="7">
        <v>5.84</v>
      </c>
      <c r="AF168" s="7">
        <v>-18.943000000000001</v>
      </c>
      <c r="AG168" s="7">
        <v>3.2</v>
      </c>
      <c r="AH168" s="7">
        <v>5.8440000000000003</v>
      </c>
      <c r="AI168" s="7">
        <v>-19.0336</v>
      </c>
      <c r="AJ168" s="7">
        <v>4.0999999999999996</v>
      </c>
      <c r="AK168" s="7">
        <v>5.84</v>
      </c>
      <c r="AL168" s="7">
        <v>-14.811999999999999</v>
      </c>
      <c r="AM168" s="7">
        <v>1.3</v>
      </c>
      <c r="AN168" s="7">
        <v>5.8319999999999999</v>
      </c>
      <c r="AO168" s="7">
        <v>-10.4092</v>
      </c>
      <c r="AP168" s="7">
        <v>2</v>
      </c>
      <c r="AQ168" s="7">
        <v>5.8479999999999999</v>
      </c>
      <c r="AR168" s="7">
        <v>-10.654999999999999</v>
      </c>
      <c r="AS168" s="7">
        <v>1.7</v>
      </c>
      <c r="AT168" s="7">
        <v>5.8319999999999999</v>
      </c>
      <c r="AU168" s="7">
        <v>-10.2753</v>
      </c>
      <c r="AV168" s="7">
        <v>1.4</v>
      </c>
      <c r="AW168" s="7">
        <v>5.8360000000000003</v>
      </c>
      <c r="AX168" s="7">
        <v>-12.099</v>
      </c>
    </row>
    <row r="169" spans="1:50" x14ac:dyDescent="0.2">
      <c r="A169" s="6" t="s">
        <v>1280</v>
      </c>
      <c r="B169" s="7" t="s">
        <v>1280</v>
      </c>
      <c r="C169" s="7">
        <v>11</v>
      </c>
      <c r="D169" s="7">
        <v>5.8079999999999998</v>
      </c>
      <c r="E169" s="7">
        <v>-18.931000000000001</v>
      </c>
      <c r="F169" s="7">
        <v>16.7</v>
      </c>
      <c r="G169" s="7">
        <v>5.8120000000000003</v>
      </c>
      <c r="H169" s="7">
        <v>-15.2257</v>
      </c>
      <c r="I169" s="7">
        <v>16.2</v>
      </c>
      <c r="J169" s="7">
        <v>5.8159999999999998</v>
      </c>
      <c r="K169" s="7">
        <v>-16.428000000000001</v>
      </c>
      <c r="L169" s="7">
        <v>16.399999999999999</v>
      </c>
      <c r="M169" s="7">
        <v>5.8239999999999998</v>
      </c>
      <c r="N169" s="7">
        <v>-14.9917</v>
      </c>
      <c r="O169" s="7">
        <v>16.3</v>
      </c>
      <c r="P169" s="7">
        <v>5.8120000000000003</v>
      </c>
      <c r="Q169" s="7">
        <v>-12.327</v>
      </c>
      <c r="R169" s="7">
        <v>14.1</v>
      </c>
      <c r="S169" s="7">
        <v>5.8159999999999998</v>
      </c>
      <c r="T169" s="7">
        <v>-11.279400000000001</v>
      </c>
      <c r="U169" s="7">
        <v>11.6</v>
      </c>
      <c r="V169" s="7">
        <v>5.8120000000000003</v>
      </c>
      <c r="W169" s="7">
        <v>-11.77</v>
      </c>
      <c r="X169" s="7">
        <v>9.3000000000000007</v>
      </c>
      <c r="Y169" s="7">
        <v>5.8120000000000003</v>
      </c>
      <c r="Z169" s="7">
        <v>-13.955399999999999</v>
      </c>
      <c r="AA169" s="7">
        <v>5.0999999999999996</v>
      </c>
      <c r="AB169" s="7">
        <v>5.8319999999999999</v>
      </c>
      <c r="AC169" s="7">
        <v>-22.637</v>
      </c>
      <c r="AD169" s="7">
        <v>5.3</v>
      </c>
      <c r="AE169" s="7">
        <v>5.84</v>
      </c>
      <c r="AF169" s="7">
        <v>-18.977</v>
      </c>
      <c r="AG169" s="7">
        <v>3.1</v>
      </c>
      <c r="AH169" s="7">
        <v>5.8440000000000003</v>
      </c>
      <c r="AI169" s="7">
        <v>-19.067</v>
      </c>
      <c r="AJ169" s="7">
        <v>4.2</v>
      </c>
      <c r="AK169" s="7">
        <v>5.8440000000000003</v>
      </c>
      <c r="AL169" s="7">
        <v>-14.923</v>
      </c>
      <c r="AM169" s="7">
        <v>1.3</v>
      </c>
      <c r="AN169" s="7">
        <v>5.8319999999999999</v>
      </c>
      <c r="AO169" s="7">
        <v>-10.7105</v>
      </c>
      <c r="AP169" s="7">
        <v>2.1</v>
      </c>
      <c r="AQ169" s="7">
        <v>5.8479999999999999</v>
      </c>
      <c r="AR169" s="7">
        <v>-10.688000000000001</v>
      </c>
      <c r="AS169" s="7">
        <v>1.6</v>
      </c>
      <c r="AT169" s="7">
        <v>5.8360000000000003</v>
      </c>
      <c r="AU169" s="7">
        <v>-10.0745</v>
      </c>
      <c r="AV169" s="7">
        <v>1.3</v>
      </c>
      <c r="AW169" s="7">
        <v>5.84</v>
      </c>
      <c r="AX169" s="7">
        <v>-12.015000000000001</v>
      </c>
    </row>
    <row r="170" spans="1:50" x14ac:dyDescent="0.2">
      <c r="A170" s="6" t="s">
        <v>1281</v>
      </c>
      <c r="B170" s="7" t="s">
        <v>1281</v>
      </c>
      <c r="C170" s="7">
        <v>9.9</v>
      </c>
      <c r="D170" s="7">
        <v>5.8120000000000003</v>
      </c>
      <c r="E170" s="7">
        <v>-20.332000000000001</v>
      </c>
      <c r="F170" s="7">
        <v>14.8</v>
      </c>
      <c r="G170" s="7">
        <v>5.8159999999999998</v>
      </c>
      <c r="H170" s="7">
        <v>-16.0611</v>
      </c>
      <c r="I170" s="7">
        <v>14.7</v>
      </c>
      <c r="J170" s="7">
        <v>5.8159999999999998</v>
      </c>
      <c r="K170" s="7">
        <v>-17.619</v>
      </c>
      <c r="L170" s="7">
        <v>14.9</v>
      </c>
      <c r="M170" s="7">
        <v>5.8239999999999998</v>
      </c>
      <c r="N170" s="7">
        <v>-15.827199999999999</v>
      </c>
      <c r="O170" s="7">
        <v>14.1</v>
      </c>
      <c r="P170" s="7">
        <v>5.8159999999999998</v>
      </c>
      <c r="Q170" s="7">
        <v>-13.542999999999999</v>
      </c>
      <c r="R170" s="7">
        <v>12.7</v>
      </c>
      <c r="S170" s="7">
        <v>5.8159999999999998</v>
      </c>
      <c r="T170" s="7">
        <v>-12.048999999999999</v>
      </c>
      <c r="U170" s="7">
        <v>10.199999999999999</v>
      </c>
      <c r="V170" s="7">
        <v>5.8159999999999998</v>
      </c>
      <c r="W170" s="7">
        <v>-13.231</v>
      </c>
      <c r="X170" s="7">
        <v>8</v>
      </c>
      <c r="Y170" s="7">
        <v>5.8120000000000003</v>
      </c>
      <c r="Z170" s="7">
        <v>-14.958299999999999</v>
      </c>
      <c r="AA170" s="7">
        <v>4.4000000000000004</v>
      </c>
      <c r="AB170" s="7">
        <v>5.8319999999999999</v>
      </c>
      <c r="AC170" s="7">
        <v>-24.6037</v>
      </c>
      <c r="AD170" s="7">
        <v>5</v>
      </c>
      <c r="AE170" s="7">
        <v>5.84</v>
      </c>
      <c r="AF170" s="7">
        <v>-20.545000000000002</v>
      </c>
      <c r="AG170" s="7">
        <v>2.8</v>
      </c>
      <c r="AH170" s="7">
        <v>5.84</v>
      </c>
      <c r="AI170" s="7">
        <v>-20.9693</v>
      </c>
      <c r="AJ170" s="7">
        <v>3.9</v>
      </c>
      <c r="AK170" s="7">
        <v>5.84</v>
      </c>
      <c r="AL170" s="7">
        <v>-16.515999999999998</v>
      </c>
      <c r="AM170" s="7">
        <v>1.3</v>
      </c>
      <c r="AN170" s="7">
        <v>5.8319999999999999</v>
      </c>
      <c r="AO170" s="7">
        <v>-12.7514</v>
      </c>
      <c r="AP170" s="7">
        <v>2</v>
      </c>
      <c r="AQ170" s="7">
        <v>5.8440000000000003</v>
      </c>
      <c r="AR170" s="7">
        <v>-12.494999999999999</v>
      </c>
      <c r="AS170" s="7">
        <v>1.4</v>
      </c>
      <c r="AT170" s="7">
        <v>5.8280000000000003</v>
      </c>
      <c r="AU170" s="7">
        <v>-12.6845</v>
      </c>
      <c r="AV170" s="7">
        <v>1</v>
      </c>
      <c r="AW170" s="7">
        <v>5.8360000000000003</v>
      </c>
      <c r="AX170" s="7">
        <v>-13.821</v>
      </c>
    </row>
    <row r="171" spans="1:50" x14ac:dyDescent="0.2">
      <c r="A171" s="6" t="s">
        <v>1282</v>
      </c>
      <c r="B171" s="7" t="s">
        <v>1282</v>
      </c>
      <c r="C171" s="7">
        <v>9.9</v>
      </c>
      <c r="D171" s="7">
        <v>5.8079999999999998</v>
      </c>
      <c r="E171" s="7">
        <v>-20.366</v>
      </c>
      <c r="F171" s="7">
        <v>14.5</v>
      </c>
      <c r="G171" s="7">
        <v>5.8159999999999998</v>
      </c>
      <c r="H171" s="7">
        <v>-16.0611</v>
      </c>
      <c r="I171" s="7">
        <v>14.4</v>
      </c>
      <c r="J171" s="7">
        <v>5.8159999999999998</v>
      </c>
      <c r="K171" s="7">
        <v>-17.675000000000001</v>
      </c>
      <c r="L171" s="7">
        <v>14.3</v>
      </c>
      <c r="M171" s="7">
        <v>5.8239999999999998</v>
      </c>
      <c r="N171" s="7">
        <v>-15.9274</v>
      </c>
      <c r="O171" s="7">
        <v>14</v>
      </c>
      <c r="P171" s="7">
        <v>5.8159999999999998</v>
      </c>
      <c r="Q171" s="7">
        <v>-13.609</v>
      </c>
      <c r="R171" s="7">
        <v>12.8</v>
      </c>
      <c r="S171" s="7">
        <v>5.82</v>
      </c>
      <c r="T171" s="7">
        <v>-12.048999999999999</v>
      </c>
      <c r="U171" s="7">
        <v>9.6999999999999993</v>
      </c>
      <c r="V171" s="7">
        <v>5.8159999999999998</v>
      </c>
      <c r="W171" s="7">
        <v>-13.253</v>
      </c>
      <c r="X171" s="7">
        <v>8</v>
      </c>
      <c r="Y171" s="7">
        <v>5.8159999999999998</v>
      </c>
      <c r="Z171" s="7">
        <v>-14.9917</v>
      </c>
      <c r="AA171" s="7">
        <v>4.4000000000000004</v>
      </c>
      <c r="AB171" s="7">
        <v>5.8319999999999999</v>
      </c>
      <c r="AC171" s="7">
        <v>-24.670400000000001</v>
      </c>
      <c r="AD171" s="7">
        <v>5.0999999999999996</v>
      </c>
      <c r="AE171" s="7">
        <v>5.8360000000000003</v>
      </c>
      <c r="AF171" s="7">
        <v>-20.588999999999999</v>
      </c>
      <c r="AG171" s="7">
        <v>2.6</v>
      </c>
      <c r="AH171" s="7">
        <v>5.84</v>
      </c>
      <c r="AI171" s="7">
        <v>-21.036000000000001</v>
      </c>
      <c r="AJ171" s="7">
        <v>3.6</v>
      </c>
      <c r="AK171" s="7">
        <v>5.84</v>
      </c>
      <c r="AL171" s="7">
        <v>-16.605</v>
      </c>
      <c r="AM171" s="7">
        <v>1.3</v>
      </c>
      <c r="AN171" s="7">
        <v>5.8319999999999999</v>
      </c>
      <c r="AO171" s="7">
        <v>-12.851800000000001</v>
      </c>
      <c r="AP171" s="7">
        <v>1.8</v>
      </c>
      <c r="AQ171" s="7">
        <v>5.8479999999999999</v>
      </c>
      <c r="AR171" s="7">
        <v>-12.54</v>
      </c>
      <c r="AS171" s="7">
        <v>1.3</v>
      </c>
      <c r="AT171" s="7">
        <v>5.8319999999999999</v>
      </c>
      <c r="AU171" s="7">
        <v>-12.718</v>
      </c>
      <c r="AV171" s="7">
        <v>1.1000000000000001</v>
      </c>
      <c r="AW171" s="7">
        <v>5.8360000000000003</v>
      </c>
      <c r="AX171" s="7">
        <v>-13.855</v>
      </c>
    </row>
    <row r="172" spans="1:50" x14ac:dyDescent="0.2">
      <c r="A172" s="6" t="s">
        <v>1283</v>
      </c>
      <c r="B172" s="7" t="s">
        <v>1283</v>
      </c>
      <c r="C172" s="7">
        <v>9.8000000000000007</v>
      </c>
      <c r="D172" s="7">
        <v>5.8120000000000003</v>
      </c>
      <c r="E172" s="7">
        <v>-20.382000000000001</v>
      </c>
      <c r="F172" s="7">
        <v>14.2</v>
      </c>
      <c r="G172" s="7">
        <v>5.8159999999999998</v>
      </c>
      <c r="H172" s="7">
        <v>-16.027699999999999</v>
      </c>
      <c r="I172" s="7">
        <v>14.2</v>
      </c>
      <c r="J172" s="7">
        <v>5.8159999999999998</v>
      </c>
      <c r="K172" s="7">
        <v>-17.664000000000001</v>
      </c>
      <c r="L172" s="7">
        <v>14.4</v>
      </c>
      <c r="M172" s="7">
        <v>5.8280000000000003</v>
      </c>
      <c r="N172" s="7">
        <v>-15.8941</v>
      </c>
      <c r="O172" s="7">
        <v>13.7</v>
      </c>
      <c r="P172" s="7">
        <v>5.8159999999999998</v>
      </c>
      <c r="Q172" s="7">
        <v>-13.632</v>
      </c>
      <c r="R172" s="7">
        <v>12.4</v>
      </c>
      <c r="S172" s="7">
        <v>5.8159999999999998</v>
      </c>
      <c r="T172" s="7">
        <v>-12.0823</v>
      </c>
      <c r="U172" s="7">
        <v>9.6999999999999993</v>
      </c>
      <c r="V172" s="7">
        <v>5.8159999999999998</v>
      </c>
      <c r="W172" s="7">
        <v>-13.32</v>
      </c>
      <c r="X172" s="7">
        <v>7.8</v>
      </c>
      <c r="Y172" s="7">
        <v>5.8159999999999998</v>
      </c>
      <c r="Z172" s="7">
        <v>-15.0251</v>
      </c>
      <c r="AA172" s="7">
        <v>4.2</v>
      </c>
      <c r="AB172" s="7">
        <v>5.8319999999999999</v>
      </c>
      <c r="AC172" s="7">
        <v>-24.737100000000002</v>
      </c>
      <c r="AD172" s="7">
        <v>5.0999999999999996</v>
      </c>
      <c r="AE172" s="7">
        <v>5.84</v>
      </c>
      <c r="AF172" s="7">
        <v>-20.611000000000001</v>
      </c>
      <c r="AG172" s="7">
        <v>2.6</v>
      </c>
      <c r="AH172" s="7">
        <v>5.8360000000000003</v>
      </c>
      <c r="AI172" s="7">
        <v>-21.069400000000002</v>
      </c>
      <c r="AJ172" s="7">
        <v>3.5</v>
      </c>
      <c r="AK172" s="7">
        <v>5.84</v>
      </c>
      <c r="AL172" s="7">
        <v>-16.626999999999999</v>
      </c>
      <c r="AM172" s="7">
        <v>0.9</v>
      </c>
      <c r="AN172" s="7">
        <v>5.8280000000000003</v>
      </c>
      <c r="AO172" s="7">
        <v>-12.9186</v>
      </c>
      <c r="AP172" s="7">
        <v>1.6</v>
      </c>
      <c r="AQ172" s="7">
        <v>5.8440000000000003</v>
      </c>
      <c r="AR172" s="7">
        <v>-12.618</v>
      </c>
      <c r="AS172" s="7">
        <v>1.4</v>
      </c>
      <c r="AT172" s="7">
        <v>5.8280000000000003</v>
      </c>
      <c r="AU172" s="7">
        <v>-12.851800000000001</v>
      </c>
      <c r="AV172" s="7">
        <v>1.2</v>
      </c>
      <c r="AW172" s="7">
        <v>5.8360000000000003</v>
      </c>
      <c r="AX172" s="7">
        <v>-13.938000000000001</v>
      </c>
    </row>
    <row r="173" spans="1:50" x14ac:dyDescent="0.2">
      <c r="A173" s="6" t="s">
        <v>1284</v>
      </c>
      <c r="B173" s="7" t="s">
        <v>1284</v>
      </c>
      <c r="C173" s="7">
        <v>9.9</v>
      </c>
      <c r="D173" s="7">
        <v>5.8120000000000003</v>
      </c>
      <c r="E173" s="7">
        <v>-20.466000000000001</v>
      </c>
      <c r="F173" s="7">
        <v>14.2</v>
      </c>
      <c r="G173" s="7">
        <v>5.8159999999999998</v>
      </c>
      <c r="H173" s="7">
        <v>-16.1614</v>
      </c>
      <c r="I173" s="7">
        <v>14</v>
      </c>
      <c r="J173" s="7">
        <v>5.82</v>
      </c>
      <c r="K173" s="7">
        <v>-17.731000000000002</v>
      </c>
      <c r="L173" s="7">
        <v>14.1</v>
      </c>
      <c r="M173" s="7">
        <v>5.8239999999999998</v>
      </c>
      <c r="N173" s="7">
        <v>-15.8941</v>
      </c>
      <c r="O173" s="7">
        <v>13.4</v>
      </c>
      <c r="P173" s="7">
        <v>5.8159999999999998</v>
      </c>
      <c r="Q173" s="7">
        <v>-13.654</v>
      </c>
      <c r="R173" s="7">
        <v>12.3</v>
      </c>
      <c r="S173" s="7">
        <v>5.82</v>
      </c>
      <c r="T173" s="7">
        <v>-12.0823</v>
      </c>
      <c r="U173" s="7">
        <v>9.6</v>
      </c>
      <c r="V173" s="7">
        <v>5.8159999999999998</v>
      </c>
      <c r="W173" s="7">
        <v>-13.364000000000001</v>
      </c>
      <c r="X173" s="7">
        <v>8.1999999999999993</v>
      </c>
      <c r="Y173" s="7">
        <v>5.8120000000000003</v>
      </c>
      <c r="Z173" s="7">
        <v>-15.091900000000001</v>
      </c>
      <c r="AA173" s="7">
        <v>4.2</v>
      </c>
      <c r="AB173" s="7">
        <v>5.8319999999999999</v>
      </c>
      <c r="AC173" s="7">
        <v>-24.770299999999999</v>
      </c>
      <c r="AD173" s="7">
        <v>4.9000000000000004</v>
      </c>
      <c r="AE173" s="7">
        <v>5.8360000000000003</v>
      </c>
      <c r="AF173" s="7">
        <v>-20.689</v>
      </c>
      <c r="AG173" s="7">
        <v>2.8</v>
      </c>
      <c r="AH173" s="7">
        <v>5.84</v>
      </c>
      <c r="AI173" s="7">
        <v>-21.135999999999999</v>
      </c>
      <c r="AJ173" s="7">
        <v>3.7</v>
      </c>
      <c r="AK173" s="7">
        <v>5.84</v>
      </c>
      <c r="AL173" s="7">
        <v>-16.672000000000001</v>
      </c>
      <c r="AM173" s="7">
        <v>1</v>
      </c>
      <c r="AN173" s="7">
        <v>5.8319999999999999</v>
      </c>
      <c r="AO173" s="7">
        <v>-12.9855</v>
      </c>
      <c r="AP173" s="7">
        <v>1.7</v>
      </c>
      <c r="AQ173" s="7">
        <v>5.8440000000000003</v>
      </c>
      <c r="AR173" s="7">
        <v>-12.662000000000001</v>
      </c>
      <c r="AS173" s="7">
        <v>1.4</v>
      </c>
      <c r="AT173" s="7">
        <v>5.8319999999999999</v>
      </c>
      <c r="AU173" s="7">
        <v>-12.9186</v>
      </c>
      <c r="AV173" s="7">
        <v>1.1000000000000001</v>
      </c>
      <c r="AW173" s="7">
        <v>5.8360000000000003</v>
      </c>
      <c r="AX173" s="7">
        <v>-14.005000000000001</v>
      </c>
    </row>
    <row r="174" spans="1:50" x14ac:dyDescent="0.2">
      <c r="A174" s="6" t="s">
        <v>1285</v>
      </c>
      <c r="B174" s="7" t="s">
        <v>1285</v>
      </c>
      <c r="C174" s="7">
        <v>9</v>
      </c>
      <c r="D174" s="7">
        <v>5.8120000000000003</v>
      </c>
      <c r="E174" s="7">
        <v>-21.616</v>
      </c>
      <c r="F174" s="7">
        <v>13.5</v>
      </c>
      <c r="G174" s="7">
        <v>5.82</v>
      </c>
      <c r="H174" s="7">
        <v>-16.762699999999999</v>
      </c>
      <c r="I174" s="7">
        <v>13.3</v>
      </c>
      <c r="J174" s="7">
        <v>5.82</v>
      </c>
      <c r="K174" s="7">
        <v>-18.731999999999999</v>
      </c>
      <c r="L174" s="7">
        <v>13.2</v>
      </c>
      <c r="M174" s="7">
        <v>5.8280000000000003</v>
      </c>
      <c r="N174" s="7">
        <v>-16.595600000000001</v>
      </c>
      <c r="O174" s="7">
        <v>13.1</v>
      </c>
      <c r="P174" s="7">
        <v>5.82</v>
      </c>
      <c r="Q174" s="7">
        <v>-14.891</v>
      </c>
      <c r="R174" s="7">
        <v>11.5</v>
      </c>
      <c r="S174" s="7">
        <v>5.82</v>
      </c>
      <c r="T174" s="7">
        <v>-12.718</v>
      </c>
      <c r="U174" s="7">
        <v>9.1999999999999993</v>
      </c>
      <c r="V174" s="7">
        <v>5.8159999999999998</v>
      </c>
      <c r="W174" s="7">
        <v>-14.824</v>
      </c>
      <c r="X174" s="7">
        <v>7.4</v>
      </c>
      <c r="Y174" s="7">
        <v>5.8159999999999998</v>
      </c>
      <c r="Z174" s="7">
        <v>-15.994300000000001</v>
      </c>
      <c r="AA174" s="7">
        <v>3.9</v>
      </c>
      <c r="AB174" s="7">
        <v>5.8319999999999999</v>
      </c>
      <c r="AC174" s="7">
        <v>-26.4695</v>
      </c>
      <c r="AD174" s="7">
        <v>4.5999999999999996</v>
      </c>
      <c r="AE174" s="7">
        <v>5.84</v>
      </c>
      <c r="AF174" s="7">
        <v>-22.023</v>
      </c>
      <c r="AG174" s="7">
        <v>2.4</v>
      </c>
      <c r="AH174" s="7">
        <v>5.8440000000000003</v>
      </c>
      <c r="AI174" s="7">
        <v>-22.837</v>
      </c>
      <c r="AJ174" s="7">
        <v>3.4</v>
      </c>
      <c r="AK174" s="7">
        <v>5.8440000000000003</v>
      </c>
      <c r="AL174" s="7">
        <v>-18.263999999999999</v>
      </c>
      <c r="AM174" s="7">
        <v>0.9</v>
      </c>
      <c r="AN174" s="7">
        <v>5.8319999999999999</v>
      </c>
      <c r="AO174" s="7">
        <v>-15.359299999999999</v>
      </c>
      <c r="AP174" s="7">
        <v>1.6</v>
      </c>
      <c r="AQ174" s="7">
        <v>5.8479999999999999</v>
      </c>
      <c r="AR174" s="7">
        <v>-14.613</v>
      </c>
      <c r="AS174" s="7">
        <v>1.1000000000000001</v>
      </c>
      <c r="AT174" s="7">
        <v>5.8319999999999999</v>
      </c>
      <c r="AU174" s="7">
        <v>-15.760300000000001</v>
      </c>
      <c r="AV174" s="7">
        <v>1.1000000000000001</v>
      </c>
      <c r="AW174" s="7">
        <v>5.84</v>
      </c>
      <c r="AX174" s="7">
        <v>-15.877000000000001</v>
      </c>
    </row>
    <row r="175" spans="1:50" x14ac:dyDescent="0.2">
      <c r="A175" s="6" t="s">
        <v>1286</v>
      </c>
      <c r="B175" s="7" t="s">
        <v>1286</v>
      </c>
      <c r="C175" s="7">
        <v>8.9</v>
      </c>
      <c r="D175" s="7">
        <v>5.8159999999999998</v>
      </c>
      <c r="E175" s="7">
        <v>-21.716000000000001</v>
      </c>
      <c r="F175" s="7">
        <v>13.1</v>
      </c>
      <c r="G175" s="7">
        <v>5.8159999999999998</v>
      </c>
      <c r="H175" s="7">
        <v>-16.8964</v>
      </c>
      <c r="I175" s="7">
        <v>13</v>
      </c>
      <c r="J175" s="7">
        <v>5.82</v>
      </c>
      <c r="K175" s="7">
        <v>-18.786999999999999</v>
      </c>
      <c r="L175" s="7">
        <v>12.9</v>
      </c>
      <c r="M175" s="7">
        <v>5.8280000000000003</v>
      </c>
      <c r="N175" s="7">
        <v>-16.5623</v>
      </c>
      <c r="O175" s="7">
        <v>12.6</v>
      </c>
      <c r="P175" s="7">
        <v>5.8159999999999998</v>
      </c>
      <c r="Q175" s="7">
        <v>-14.891</v>
      </c>
      <c r="R175" s="7">
        <v>11.2</v>
      </c>
      <c r="S175" s="7">
        <v>5.8239999999999998</v>
      </c>
      <c r="T175" s="7">
        <v>-12.6845</v>
      </c>
      <c r="U175" s="7">
        <v>8.9</v>
      </c>
      <c r="V175" s="7">
        <v>5.8159999999999998</v>
      </c>
      <c r="W175" s="7">
        <v>-14.869</v>
      </c>
      <c r="X175" s="7">
        <v>6.9</v>
      </c>
      <c r="Y175" s="7">
        <v>5.8159999999999998</v>
      </c>
      <c r="Z175" s="7">
        <v>-16.0611</v>
      </c>
      <c r="AA175" s="7">
        <v>3.8</v>
      </c>
      <c r="AB175" s="7">
        <v>5.8319999999999999</v>
      </c>
      <c r="AC175" s="7">
        <v>-26.536100000000001</v>
      </c>
      <c r="AD175" s="7">
        <v>4.4000000000000004</v>
      </c>
      <c r="AE175" s="7">
        <v>5.84</v>
      </c>
      <c r="AF175" s="7">
        <v>-22.111999999999998</v>
      </c>
      <c r="AG175" s="7">
        <v>2.4</v>
      </c>
      <c r="AH175" s="7">
        <v>5.8440000000000003</v>
      </c>
      <c r="AI175" s="7">
        <v>-22.903700000000001</v>
      </c>
      <c r="AJ175" s="7">
        <v>3.1</v>
      </c>
      <c r="AK175" s="7">
        <v>5.84</v>
      </c>
      <c r="AL175" s="7">
        <v>-18.297000000000001</v>
      </c>
      <c r="AM175" s="7">
        <v>1.1000000000000001</v>
      </c>
      <c r="AN175" s="7">
        <v>5.8280000000000003</v>
      </c>
      <c r="AO175" s="7">
        <v>-15.4261</v>
      </c>
      <c r="AP175" s="7">
        <v>1.6</v>
      </c>
      <c r="AQ175" s="7">
        <v>5.8479999999999999</v>
      </c>
      <c r="AR175" s="7">
        <v>-14.657</v>
      </c>
      <c r="AS175" s="7">
        <v>1.1000000000000001</v>
      </c>
      <c r="AT175" s="7">
        <v>5.8360000000000003</v>
      </c>
      <c r="AU175" s="7">
        <v>-15.8606</v>
      </c>
      <c r="AV175" s="7">
        <v>1.2</v>
      </c>
      <c r="AW175" s="7">
        <v>5.8360000000000003</v>
      </c>
      <c r="AX175" s="7">
        <v>-15.961</v>
      </c>
    </row>
    <row r="176" spans="1:50" x14ac:dyDescent="0.2">
      <c r="A176" s="6" t="s">
        <v>1287</v>
      </c>
      <c r="B176" s="7" t="s">
        <v>1287</v>
      </c>
      <c r="C176" s="7">
        <v>8.6999999999999993</v>
      </c>
      <c r="D176" s="7">
        <v>5.8159999999999998</v>
      </c>
      <c r="E176" s="7">
        <v>-21.716000000000001</v>
      </c>
      <c r="F176" s="7">
        <v>12.9</v>
      </c>
      <c r="G176" s="7">
        <v>5.8239999999999998</v>
      </c>
      <c r="H176" s="7">
        <v>-16.863</v>
      </c>
      <c r="I176" s="7">
        <v>12.7</v>
      </c>
      <c r="J176" s="7">
        <v>5.82</v>
      </c>
      <c r="K176" s="7">
        <v>-18.776</v>
      </c>
      <c r="L176" s="7">
        <v>13.1</v>
      </c>
      <c r="M176" s="7">
        <v>5.8319999999999999</v>
      </c>
      <c r="N176" s="7">
        <v>-16.4621</v>
      </c>
      <c r="O176" s="7">
        <v>12.4</v>
      </c>
      <c r="P176" s="7">
        <v>5.82</v>
      </c>
      <c r="Q176" s="7">
        <v>-14.891</v>
      </c>
      <c r="R176" s="7">
        <v>11</v>
      </c>
      <c r="S176" s="7">
        <v>5.82</v>
      </c>
      <c r="T176" s="7">
        <v>-12.718</v>
      </c>
      <c r="U176" s="7">
        <v>8.5</v>
      </c>
      <c r="V176" s="7">
        <v>5.8239999999999998</v>
      </c>
      <c r="W176" s="7">
        <v>-14.923999999999999</v>
      </c>
      <c r="X176" s="7">
        <v>7.1</v>
      </c>
      <c r="Y176" s="7">
        <v>5.8159999999999998</v>
      </c>
      <c r="Z176" s="7">
        <v>-16.0945</v>
      </c>
      <c r="AA176" s="7">
        <v>3.8</v>
      </c>
      <c r="AB176" s="7">
        <v>5.8319999999999999</v>
      </c>
      <c r="AC176" s="7">
        <v>-26.569299999999998</v>
      </c>
      <c r="AD176" s="7">
        <v>4.4000000000000004</v>
      </c>
      <c r="AE176" s="7">
        <v>5.84</v>
      </c>
      <c r="AF176" s="7">
        <v>-22.145</v>
      </c>
      <c r="AG176" s="7">
        <v>2.5</v>
      </c>
      <c r="AH176" s="7">
        <v>5.8440000000000003</v>
      </c>
      <c r="AI176" s="7">
        <v>-23.003799999999998</v>
      </c>
      <c r="AJ176" s="7">
        <v>2.8</v>
      </c>
      <c r="AK176" s="7">
        <v>5.8440000000000003</v>
      </c>
      <c r="AL176" s="7">
        <v>-18.32</v>
      </c>
      <c r="AM176" s="7">
        <v>1.1000000000000001</v>
      </c>
      <c r="AN176" s="7">
        <v>5.8319999999999999</v>
      </c>
      <c r="AO176" s="7">
        <v>-15.493</v>
      </c>
      <c r="AP176" s="7">
        <v>1.6</v>
      </c>
      <c r="AQ176" s="7">
        <v>5.8440000000000003</v>
      </c>
      <c r="AR176" s="7">
        <v>-14.724</v>
      </c>
      <c r="AS176" s="7">
        <v>1.1000000000000001</v>
      </c>
      <c r="AT176" s="7">
        <v>5.8319999999999999</v>
      </c>
      <c r="AU176" s="7">
        <v>-15.960900000000001</v>
      </c>
      <c r="AV176" s="7">
        <v>1</v>
      </c>
      <c r="AW176" s="7">
        <v>5.84</v>
      </c>
      <c r="AX176" s="7">
        <v>-16.027999999999999</v>
      </c>
    </row>
    <row r="177" spans="1:50" x14ac:dyDescent="0.2">
      <c r="A177" s="6" t="s">
        <v>1288</v>
      </c>
      <c r="B177" s="7" t="s">
        <v>1288</v>
      </c>
      <c r="C177" s="7">
        <v>8.6</v>
      </c>
      <c r="D177" s="7">
        <v>5.8159999999999998</v>
      </c>
      <c r="E177" s="7">
        <v>-21.699000000000002</v>
      </c>
      <c r="F177" s="7">
        <v>12.7</v>
      </c>
      <c r="G177" s="7">
        <v>5.8239999999999998</v>
      </c>
      <c r="H177" s="7">
        <v>-16.762699999999999</v>
      </c>
      <c r="I177" s="7">
        <v>12.5</v>
      </c>
      <c r="J177" s="7">
        <v>5.82</v>
      </c>
      <c r="K177" s="7">
        <v>-18.809999999999999</v>
      </c>
      <c r="L177" s="7">
        <v>12.8</v>
      </c>
      <c r="M177" s="7">
        <v>5.8319999999999999</v>
      </c>
      <c r="N177" s="7">
        <v>-16.629100000000001</v>
      </c>
      <c r="O177" s="7">
        <v>12.1</v>
      </c>
      <c r="P177" s="7">
        <v>5.8239999999999998</v>
      </c>
      <c r="Q177" s="7">
        <v>-14.98</v>
      </c>
      <c r="R177" s="7">
        <v>11</v>
      </c>
      <c r="S177" s="7">
        <v>5.8239999999999998</v>
      </c>
      <c r="T177" s="7">
        <v>-12.718</v>
      </c>
      <c r="U177" s="7">
        <v>8.5</v>
      </c>
      <c r="V177" s="7">
        <v>5.82</v>
      </c>
      <c r="W177" s="7">
        <v>-14.968999999999999</v>
      </c>
      <c r="X177" s="7">
        <v>7.1</v>
      </c>
      <c r="Y177" s="7">
        <v>5.8239999999999998</v>
      </c>
      <c r="Z177" s="7">
        <v>-16.1279</v>
      </c>
      <c r="AA177" s="7">
        <v>4</v>
      </c>
      <c r="AB177" s="7">
        <v>5.8319999999999999</v>
      </c>
      <c r="AC177" s="7">
        <v>-26.635899999999999</v>
      </c>
      <c r="AD177" s="7">
        <v>4.0999999999999996</v>
      </c>
      <c r="AE177" s="7">
        <v>5.8440000000000003</v>
      </c>
      <c r="AF177" s="7">
        <v>-22.145</v>
      </c>
      <c r="AG177" s="7">
        <v>2.4</v>
      </c>
      <c r="AH177" s="7">
        <v>5.84</v>
      </c>
      <c r="AI177" s="7">
        <v>-23.037099999999999</v>
      </c>
      <c r="AJ177" s="7">
        <v>3.2</v>
      </c>
      <c r="AK177" s="7">
        <v>5.8440000000000003</v>
      </c>
      <c r="AL177" s="7">
        <v>-18.420000000000002</v>
      </c>
      <c r="AM177" s="7">
        <v>1</v>
      </c>
      <c r="AN177" s="7">
        <v>5.8319999999999999</v>
      </c>
      <c r="AO177" s="7">
        <v>-15.5932</v>
      </c>
      <c r="AP177" s="7">
        <v>1.4</v>
      </c>
      <c r="AQ177" s="7">
        <v>5.8479999999999999</v>
      </c>
      <c r="AR177" s="7">
        <v>-14.791</v>
      </c>
      <c r="AS177" s="7">
        <v>1.3</v>
      </c>
      <c r="AT177" s="7">
        <v>5.8319999999999999</v>
      </c>
      <c r="AU177" s="7">
        <v>-16.0611</v>
      </c>
      <c r="AV177" s="7">
        <v>1.1000000000000001</v>
      </c>
      <c r="AW177" s="7">
        <v>5.84</v>
      </c>
      <c r="AX177" s="7">
        <v>-16.094000000000001</v>
      </c>
    </row>
    <row r="178" spans="1:50" x14ac:dyDescent="0.2">
      <c r="A178" s="6" t="s">
        <v>1289</v>
      </c>
      <c r="B178" s="7" t="s">
        <v>1289</v>
      </c>
      <c r="C178" s="7">
        <v>8.5</v>
      </c>
      <c r="D178" s="7">
        <v>5.8120000000000003</v>
      </c>
      <c r="E178" s="7">
        <v>-21.765999999999998</v>
      </c>
      <c r="F178" s="7">
        <v>12.5</v>
      </c>
      <c r="G178" s="7">
        <v>5.82</v>
      </c>
      <c r="H178" s="7">
        <v>-16.829599999999999</v>
      </c>
      <c r="I178" s="7">
        <v>12.6</v>
      </c>
      <c r="J178" s="7">
        <v>5.8239999999999998</v>
      </c>
      <c r="K178" s="7">
        <v>-18.821000000000002</v>
      </c>
      <c r="L178" s="7">
        <v>12.7</v>
      </c>
      <c r="M178" s="7">
        <v>5.8319999999999999</v>
      </c>
      <c r="N178" s="7">
        <v>-16.5289</v>
      </c>
      <c r="O178" s="7">
        <v>12.1</v>
      </c>
      <c r="P178" s="7">
        <v>5.82</v>
      </c>
      <c r="Q178" s="7">
        <v>-14.98</v>
      </c>
      <c r="R178" s="7">
        <v>10.7</v>
      </c>
      <c r="S178" s="7">
        <v>5.8239999999999998</v>
      </c>
      <c r="T178" s="7">
        <v>-12.718</v>
      </c>
      <c r="U178" s="7">
        <v>8.1999999999999993</v>
      </c>
      <c r="V178" s="7">
        <v>5.82</v>
      </c>
      <c r="W178" s="7">
        <v>-15.013999999999999</v>
      </c>
      <c r="X178" s="7">
        <v>6.7</v>
      </c>
      <c r="Y178" s="7">
        <v>5.82</v>
      </c>
      <c r="Z178" s="7">
        <v>-16.1614</v>
      </c>
      <c r="AA178" s="7">
        <v>3.9</v>
      </c>
      <c r="AB178" s="7">
        <v>5.8360000000000003</v>
      </c>
      <c r="AC178" s="7">
        <v>-26.7026</v>
      </c>
      <c r="AD178" s="7">
        <v>4.3</v>
      </c>
      <c r="AE178" s="7">
        <v>5.8440000000000003</v>
      </c>
      <c r="AF178" s="7">
        <v>-22.212</v>
      </c>
      <c r="AG178" s="7">
        <v>2.2999999999999998</v>
      </c>
      <c r="AH178" s="7">
        <v>5.8440000000000003</v>
      </c>
      <c r="AI178" s="7">
        <v>-23.1038</v>
      </c>
      <c r="AJ178" s="7">
        <v>2.9</v>
      </c>
      <c r="AK178" s="7">
        <v>5.84</v>
      </c>
      <c r="AL178" s="7">
        <v>-18.442</v>
      </c>
      <c r="AM178" s="7">
        <v>1</v>
      </c>
      <c r="AN178" s="7">
        <v>5.8319999999999999</v>
      </c>
      <c r="AO178" s="7">
        <v>-15.6935</v>
      </c>
      <c r="AP178" s="7">
        <v>1.6</v>
      </c>
      <c r="AQ178" s="7">
        <v>5.8479999999999999</v>
      </c>
      <c r="AR178" s="7">
        <v>-14.858000000000001</v>
      </c>
      <c r="AS178" s="7">
        <v>1.1000000000000001</v>
      </c>
      <c r="AT178" s="7">
        <v>5.8360000000000003</v>
      </c>
      <c r="AU178" s="7">
        <v>-16.1614</v>
      </c>
      <c r="AV178" s="7">
        <v>1</v>
      </c>
      <c r="AW178" s="7">
        <v>5.8360000000000003</v>
      </c>
      <c r="AX178" s="7">
        <v>-16.161000000000001</v>
      </c>
    </row>
    <row r="179" spans="1:50" x14ac:dyDescent="0.2">
      <c r="A179" s="6" t="s">
        <v>1290</v>
      </c>
      <c r="B179" s="7" t="s">
        <v>1290</v>
      </c>
      <c r="C179" s="7">
        <v>8.5</v>
      </c>
      <c r="D179" s="7">
        <v>5.8159999999999998</v>
      </c>
      <c r="E179" s="7">
        <v>-21.815999999999999</v>
      </c>
      <c r="F179" s="7">
        <v>12.6</v>
      </c>
      <c r="G179" s="7">
        <v>5.82</v>
      </c>
      <c r="H179" s="7">
        <v>-16.8964</v>
      </c>
      <c r="I179" s="7">
        <v>12.4</v>
      </c>
      <c r="J179" s="7">
        <v>5.8239999999999998</v>
      </c>
      <c r="K179" s="7">
        <v>-18.899000000000001</v>
      </c>
      <c r="L179" s="7">
        <v>12.6</v>
      </c>
      <c r="M179" s="7">
        <v>5.8319999999999999</v>
      </c>
      <c r="N179" s="7">
        <v>-16.629100000000001</v>
      </c>
      <c r="O179" s="7">
        <v>11.6</v>
      </c>
      <c r="P179" s="7">
        <v>5.82</v>
      </c>
      <c r="Q179" s="7">
        <v>-15.069000000000001</v>
      </c>
      <c r="R179" s="7">
        <v>10.6</v>
      </c>
      <c r="S179" s="7">
        <v>5.8239999999999998</v>
      </c>
      <c r="T179" s="7">
        <v>-12.7849</v>
      </c>
      <c r="U179" s="7">
        <v>8.5</v>
      </c>
      <c r="V179" s="7">
        <v>5.82</v>
      </c>
      <c r="W179" s="7">
        <v>-15.058</v>
      </c>
      <c r="X179" s="7">
        <v>7.1</v>
      </c>
      <c r="Y179" s="7">
        <v>5.8239999999999998</v>
      </c>
      <c r="Z179" s="7">
        <v>-16.1614</v>
      </c>
      <c r="AA179" s="7">
        <v>3.7</v>
      </c>
      <c r="AB179" s="7">
        <v>5.8319999999999999</v>
      </c>
      <c r="AC179" s="7">
        <v>-26.735900000000001</v>
      </c>
      <c r="AD179" s="7">
        <v>4.2</v>
      </c>
      <c r="AE179" s="7">
        <v>5.8440000000000003</v>
      </c>
      <c r="AF179" s="7">
        <v>-22.268000000000001</v>
      </c>
      <c r="AG179" s="7">
        <v>2.4</v>
      </c>
      <c r="AH179" s="7">
        <v>5.8440000000000003</v>
      </c>
      <c r="AI179" s="7">
        <v>-23.170400000000001</v>
      </c>
      <c r="AJ179" s="7">
        <v>3.2</v>
      </c>
      <c r="AK179" s="7">
        <v>5.8440000000000003</v>
      </c>
      <c r="AL179" s="7">
        <v>-18.530999999999999</v>
      </c>
      <c r="AM179" s="7">
        <v>0.9</v>
      </c>
      <c r="AN179" s="7">
        <v>5.8319999999999999</v>
      </c>
      <c r="AO179" s="7">
        <v>-15.793799999999999</v>
      </c>
      <c r="AP179" s="7">
        <v>1.6</v>
      </c>
      <c r="AQ179" s="7">
        <v>5.8479999999999999</v>
      </c>
      <c r="AR179" s="7">
        <v>-14.936</v>
      </c>
      <c r="AS179" s="7">
        <v>1</v>
      </c>
      <c r="AT179" s="7">
        <v>5.8360000000000003</v>
      </c>
      <c r="AU179" s="7">
        <v>-16.228200000000001</v>
      </c>
      <c r="AV179" s="7">
        <v>1.1000000000000001</v>
      </c>
      <c r="AW179" s="7">
        <v>5.84</v>
      </c>
      <c r="AX179" s="7">
        <v>-16.195</v>
      </c>
    </row>
    <row r="180" spans="1:50" x14ac:dyDescent="0.2">
      <c r="A180" s="6" t="s">
        <v>1291</v>
      </c>
      <c r="B180" s="7" t="s">
        <v>1291</v>
      </c>
      <c r="C180" s="7">
        <v>8.6</v>
      </c>
      <c r="D180" s="7">
        <v>5.8159999999999998</v>
      </c>
      <c r="E180" s="7">
        <v>-21.832999999999998</v>
      </c>
      <c r="F180" s="7">
        <v>12.3</v>
      </c>
      <c r="G180" s="7">
        <v>5.8239999999999998</v>
      </c>
      <c r="H180" s="7">
        <v>-16.8964</v>
      </c>
      <c r="I180" s="7">
        <v>12.2</v>
      </c>
      <c r="J180" s="7">
        <v>5.8239999999999998</v>
      </c>
      <c r="K180" s="7">
        <v>-18.91</v>
      </c>
      <c r="L180" s="7">
        <v>12</v>
      </c>
      <c r="M180" s="7">
        <v>5.8319999999999999</v>
      </c>
      <c r="N180" s="7">
        <v>-16.662500000000001</v>
      </c>
      <c r="O180" s="7">
        <v>11.7</v>
      </c>
      <c r="P180" s="7">
        <v>5.82</v>
      </c>
      <c r="Q180" s="7">
        <v>-15.103</v>
      </c>
      <c r="R180" s="7">
        <v>10.5</v>
      </c>
      <c r="S180" s="7">
        <v>5.8280000000000003</v>
      </c>
      <c r="T180" s="7">
        <v>-12.8184</v>
      </c>
      <c r="U180" s="7">
        <v>8.4</v>
      </c>
      <c r="V180" s="7">
        <v>5.8239999999999998</v>
      </c>
      <c r="W180" s="7">
        <v>-15.135999999999999</v>
      </c>
      <c r="X180" s="7">
        <v>6.8</v>
      </c>
      <c r="Y180" s="7">
        <v>5.8239999999999998</v>
      </c>
      <c r="Z180" s="7">
        <v>-16.228200000000001</v>
      </c>
      <c r="AA180" s="7">
        <v>3.6</v>
      </c>
      <c r="AB180" s="7">
        <v>5.8360000000000003</v>
      </c>
      <c r="AC180" s="7">
        <v>-26.769100000000002</v>
      </c>
      <c r="AD180" s="7">
        <v>4.0999999999999996</v>
      </c>
      <c r="AE180" s="7">
        <v>5.84</v>
      </c>
      <c r="AF180" s="7">
        <v>-22.279</v>
      </c>
      <c r="AG180" s="7">
        <v>2.2999999999999998</v>
      </c>
      <c r="AH180" s="7">
        <v>5.8440000000000003</v>
      </c>
      <c r="AI180" s="7">
        <v>-23.170400000000001</v>
      </c>
      <c r="AJ180" s="7">
        <v>2.7</v>
      </c>
      <c r="AK180" s="7">
        <v>5.8440000000000003</v>
      </c>
      <c r="AL180" s="7">
        <v>-18.553000000000001</v>
      </c>
      <c r="AM180" s="7">
        <v>1</v>
      </c>
      <c r="AN180" s="7">
        <v>5.8319999999999999</v>
      </c>
      <c r="AO180" s="7">
        <v>-15.827199999999999</v>
      </c>
      <c r="AP180" s="7">
        <v>1.2</v>
      </c>
      <c r="AQ180" s="7">
        <v>5.8479999999999999</v>
      </c>
      <c r="AR180" s="7">
        <v>-15.002000000000001</v>
      </c>
      <c r="AS180" s="7">
        <v>1.2</v>
      </c>
      <c r="AT180" s="7">
        <v>5.8319999999999999</v>
      </c>
      <c r="AU180" s="7">
        <v>-16.361799999999999</v>
      </c>
      <c r="AV180" s="7">
        <v>1</v>
      </c>
      <c r="AW180" s="7">
        <v>5.84</v>
      </c>
      <c r="AX180" s="7">
        <v>-16.295000000000002</v>
      </c>
    </row>
    <row r="181" spans="1:50" x14ac:dyDescent="0.2">
      <c r="A181" s="6" t="s">
        <v>1292</v>
      </c>
      <c r="B181" s="7" t="s">
        <v>1292</v>
      </c>
      <c r="C181" s="7">
        <v>8.1999999999999993</v>
      </c>
      <c r="D181" s="7">
        <v>5.82</v>
      </c>
      <c r="E181" s="7">
        <v>-21.9</v>
      </c>
      <c r="F181" s="7">
        <v>12.3</v>
      </c>
      <c r="G181" s="7">
        <v>5.82</v>
      </c>
      <c r="H181" s="7">
        <v>-16.963200000000001</v>
      </c>
      <c r="I181" s="7">
        <v>12</v>
      </c>
      <c r="J181" s="7">
        <v>5.8239999999999998</v>
      </c>
      <c r="K181" s="7">
        <v>-18.977</v>
      </c>
      <c r="L181" s="7">
        <v>12.2</v>
      </c>
      <c r="M181" s="7">
        <v>5.8319999999999999</v>
      </c>
      <c r="N181" s="7">
        <v>-16.729299999999999</v>
      </c>
      <c r="O181" s="7">
        <v>11.5</v>
      </c>
      <c r="P181" s="7">
        <v>5.8239999999999998</v>
      </c>
      <c r="Q181" s="7">
        <v>-15.157999999999999</v>
      </c>
      <c r="R181" s="7">
        <v>10.3</v>
      </c>
      <c r="S181" s="7">
        <v>5.8280000000000003</v>
      </c>
      <c r="T181" s="7">
        <v>-12.8184</v>
      </c>
      <c r="U181" s="7">
        <v>8.1</v>
      </c>
      <c r="V181" s="7">
        <v>5.8239999999999998</v>
      </c>
      <c r="W181" s="7">
        <v>-15.17</v>
      </c>
      <c r="X181" s="7">
        <v>6.9</v>
      </c>
      <c r="Y181" s="7">
        <v>5.82</v>
      </c>
      <c r="Z181" s="7">
        <v>-16.261500000000002</v>
      </c>
      <c r="AA181" s="7">
        <v>3.6</v>
      </c>
      <c r="AB181" s="7">
        <v>5.8319999999999999</v>
      </c>
      <c r="AC181" s="7">
        <v>-26.835799999999999</v>
      </c>
      <c r="AD181" s="7">
        <v>3.9</v>
      </c>
      <c r="AE181" s="7">
        <v>5.8440000000000003</v>
      </c>
      <c r="AF181" s="7">
        <v>-22.344999999999999</v>
      </c>
      <c r="AG181" s="7">
        <v>2.4</v>
      </c>
      <c r="AH181" s="7">
        <v>5.8440000000000003</v>
      </c>
      <c r="AI181" s="7">
        <v>-23.237100000000002</v>
      </c>
      <c r="AJ181" s="7">
        <v>2.9</v>
      </c>
      <c r="AK181" s="7">
        <v>5.8440000000000003</v>
      </c>
      <c r="AL181" s="7">
        <v>-18.631</v>
      </c>
      <c r="AM181" s="7">
        <v>1.1000000000000001</v>
      </c>
      <c r="AN181" s="7">
        <v>5.8360000000000003</v>
      </c>
      <c r="AO181" s="7">
        <v>-15.9274</v>
      </c>
      <c r="AP181" s="7">
        <v>1.6</v>
      </c>
      <c r="AQ181" s="7">
        <v>5.8479999999999999</v>
      </c>
      <c r="AR181" s="7">
        <v>-15.058</v>
      </c>
      <c r="AS181" s="7">
        <v>1</v>
      </c>
      <c r="AT181" s="7">
        <v>5.8319999999999999</v>
      </c>
      <c r="AU181" s="7">
        <v>-16.428599999999999</v>
      </c>
      <c r="AV181" s="7">
        <v>0.9</v>
      </c>
      <c r="AW181" s="7">
        <v>5.84</v>
      </c>
      <c r="AX181" s="7">
        <v>-16.344999999999999</v>
      </c>
    </row>
    <row r="182" spans="1:50" x14ac:dyDescent="0.2">
      <c r="A182" s="6" t="s">
        <v>1293</v>
      </c>
      <c r="B182" s="7" t="s">
        <v>1293</v>
      </c>
      <c r="C182" s="7">
        <v>7.7</v>
      </c>
      <c r="D182" s="7">
        <v>5.8159999999999998</v>
      </c>
      <c r="E182" s="7">
        <v>-23.216000000000001</v>
      </c>
      <c r="F182" s="7">
        <v>11.7</v>
      </c>
      <c r="G182" s="7">
        <v>5.8239999999999998</v>
      </c>
      <c r="H182" s="7">
        <v>-17.898399999999999</v>
      </c>
      <c r="I182" s="7">
        <v>11.6</v>
      </c>
      <c r="J182" s="7">
        <v>5.8239999999999998</v>
      </c>
      <c r="K182" s="7">
        <v>-20.100000000000001</v>
      </c>
      <c r="L182" s="7">
        <v>11.4</v>
      </c>
      <c r="M182" s="7">
        <v>5.8319999999999999</v>
      </c>
      <c r="N182" s="7">
        <v>-17.2972</v>
      </c>
      <c r="O182" s="7">
        <v>11.1</v>
      </c>
      <c r="P182" s="7">
        <v>5.8239999999999998</v>
      </c>
      <c r="Q182" s="7">
        <v>-16.651</v>
      </c>
      <c r="R182" s="7">
        <v>9.8000000000000007</v>
      </c>
      <c r="S182" s="7">
        <v>5.8280000000000003</v>
      </c>
      <c r="T182" s="7">
        <v>-13.5541</v>
      </c>
      <c r="U182" s="7">
        <v>7.8</v>
      </c>
      <c r="V182" s="7">
        <v>5.8280000000000003</v>
      </c>
      <c r="W182" s="7">
        <v>-16.972999999999999</v>
      </c>
      <c r="X182" s="7">
        <v>6.2</v>
      </c>
      <c r="Y182" s="7">
        <v>5.8239999999999998</v>
      </c>
      <c r="Z182" s="7">
        <v>-17.564399999999999</v>
      </c>
      <c r="AA182" s="7">
        <v>3.6</v>
      </c>
      <c r="AB182" s="7">
        <v>5.84</v>
      </c>
      <c r="AC182" s="7">
        <v>-28.5337</v>
      </c>
      <c r="AD182" s="7">
        <v>3.9</v>
      </c>
      <c r="AE182" s="7">
        <v>5.84</v>
      </c>
      <c r="AF182" s="7">
        <v>-23.844999999999999</v>
      </c>
      <c r="AG182" s="7">
        <v>2</v>
      </c>
      <c r="AH182" s="7">
        <v>5.8440000000000003</v>
      </c>
      <c r="AI182" s="7">
        <v>-25.1036</v>
      </c>
      <c r="AJ182" s="7">
        <v>2.5</v>
      </c>
      <c r="AK182" s="7">
        <v>5.8440000000000003</v>
      </c>
      <c r="AL182" s="7">
        <v>-20.5</v>
      </c>
      <c r="AM182" s="7">
        <v>0.9</v>
      </c>
      <c r="AN182" s="7">
        <v>5.8360000000000003</v>
      </c>
      <c r="AO182" s="7">
        <v>-19.100300000000001</v>
      </c>
      <c r="AP182" s="7">
        <v>1.3</v>
      </c>
      <c r="AQ182" s="7">
        <v>5.8520000000000003</v>
      </c>
      <c r="AR182" s="7">
        <v>-17.484999999999999</v>
      </c>
      <c r="AS182" s="7">
        <v>1.1000000000000001</v>
      </c>
      <c r="AT182" s="7">
        <v>5.8360000000000003</v>
      </c>
      <c r="AU182" s="7">
        <v>-19.801300000000001</v>
      </c>
      <c r="AV182" s="7">
        <v>0.8</v>
      </c>
      <c r="AW182" s="7">
        <v>5.8440000000000003</v>
      </c>
      <c r="AX182" s="7">
        <v>-18.683</v>
      </c>
    </row>
    <row r="183" spans="1:50" x14ac:dyDescent="0.2">
      <c r="A183" s="6" t="s">
        <v>1294</v>
      </c>
      <c r="B183" s="7" t="s">
        <v>1294</v>
      </c>
      <c r="C183" s="7">
        <v>7.8</v>
      </c>
      <c r="D183" s="7">
        <v>5.82</v>
      </c>
      <c r="E183" s="7">
        <v>-23.233000000000001</v>
      </c>
      <c r="F183" s="7">
        <v>11.2</v>
      </c>
      <c r="G183" s="7">
        <v>5.8239999999999998</v>
      </c>
      <c r="H183" s="7">
        <v>-17.864999999999998</v>
      </c>
      <c r="I183" s="7">
        <v>11.1</v>
      </c>
      <c r="J183" s="7">
        <v>5.8239999999999998</v>
      </c>
      <c r="K183" s="7">
        <v>-20.100000000000001</v>
      </c>
      <c r="L183" s="7">
        <v>11.2</v>
      </c>
      <c r="M183" s="7">
        <v>5.8319999999999999</v>
      </c>
      <c r="N183" s="7">
        <v>-17.2972</v>
      </c>
      <c r="O183" s="7">
        <v>10.4</v>
      </c>
      <c r="P183" s="7">
        <v>5.8280000000000003</v>
      </c>
      <c r="Q183" s="7">
        <v>-16.672999999999998</v>
      </c>
      <c r="R183" s="7">
        <v>9.8000000000000007</v>
      </c>
      <c r="S183" s="7">
        <v>5.8280000000000003</v>
      </c>
      <c r="T183" s="7">
        <v>-13.5541</v>
      </c>
      <c r="U183" s="7">
        <v>7.7</v>
      </c>
      <c r="V183" s="7">
        <v>5.8239999999999998</v>
      </c>
      <c r="W183" s="7">
        <v>-17.007000000000001</v>
      </c>
      <c r="X183" s="7">
        <v>5.9</v>
      </c>
      <c r="Y183" s="7">
        <v>5.8239999999999998</v>
      </c>
      <c r="Z183" s="7">
        <v>-17.5977</v>
      </c>
      <c r="AA183" s="7">
        <v>3.4</v>
      </c>
      <c r="AB183" s="7">
        <v>5.8360000000000003</v>
      </c>
      <c r="AC183" s="7">
        <v>-28.600100000000001</v>
      </c>
      <c r="AD183" s="7">
        <v>4</v>
      </c>
      <c r="AE183" s="7">
        <v>5.8440000000000003</v>
      </c>
      <c r="AF183" s="7">
        <v>-23.867000000000001</v>
      </c>
      <c r="AG183" s="7">
        <v>1.9</v>
      </c>
      <c r="AH183" s="7">
        <v>5.8479999999999999</v>
      </c>
      <c r="AI183" s="7">
        <v>-25.137</v>
      </c>
      <c r="AJ183" s="7">
        <v>2.6</v>
      </c>
      <c r="AK183" s="7">
        <v>5.8440000000000003</v>
      </c>
      <c r="AL183" s="7">
        <v>-20.533999999999999</v>
      </c>
      <c r="AM183" s="7">
        <v>1</v>
      </c>
      <c r="AN183" s="7">
        <v>5.8360000000000003</v>
      </c>
      <c r="AO183" s="7">
        <v>-19.167100000000001</v>
      </c>
      <c r="AP183" s="7">
        <v>1.3</v>
      </c>
      <c r="AQ183" s="7">
        <v>5.8520000000000003</v>
      </c>
      <c r="AR183" s="7">
        <v>-17.53</v>
      </c>
      <c r="AS183" s="7">
        <v>0.9</v>
      </c>
      <c r="AT183" s="7">
        <v>5.84</v>
      </c>
      <c r="AU183" s="7">
        <v>-19.868099999999998</v>
      </c>
      <c r="AV183" s="7">
        <v>0.9</v>
      </c>
      <c r="AW183" s="7">
        <v>5.84</v>
      </c>
      <c r="AX183" s="7">
        <v>-18.733000000000001</v>
      </c>
    </row>
    <row r="184" spans="1:50" x14ac:dyDescent="0.2">
      <c r="A184" s="6" t="s">
        <v>1295</v>
      </c>
      <c r="B184" s="7" t="s">
        <v>1295</v>
      </c>
      <c r="C184" s="7">
        <v>7.7</v>
      </c>
      <c r="D184" s="7">
        <v>5.82</v>
      </c>
      <c r="E184" s="7">
        <v>-23.332999999999998</v>
      </c>
      <c r="F184" s="7">
        <v>10.9</v>
      </c>
      <c r="G184" s="7">
        <v>5.8280000000000003</v>
      </c>
      <c r="H184" s="7">
        <v>-18.032</v>
      </c>
      <c r="I184" s="7">
        <v>10.7</v>
      </c>
      <c r="J184" s="7">
        <v>5.8280000000000003</v>
      </c>
      <c r="K184" s="7">
        <v>-20.178000000000001</v>
      </c>
      <c r="L184" s="7">
        <v>11.2</v>
      </c>
      <c r="M184" s="7">
        <v>5.8360000000000003</v>
      </c>
      <c r="N184" s="7">
        <v>-17.2972</v>
      </c>
      <c r="O184" s="7">
        <v>10.4</v>
      </c>
      <c r="P184" s="7">
        <v>5.8280000000000003</v>
      </c>
      <c r="Q184" s="7">
        <v>-16.716999999999999</v>
      </c>
      <c r="R184" s="7">
        <v>9.4</v>
      </c>
      <c r="S184" s="7">
        <v>5.8280000000000003</v>
      </c>
      <c r="T184" s="7">
        <v>-13.5875</v>
      </c>
      <c r="U184" s="7">
        <v>7.3</v>
      </c>
      <c r="V184" s="7">
        <v>5.8239999999999998</v>
      </c>
      <c r="W184" s="7">
        <v>-17.050999999999998</v>
      </c>
      <c r="X184" s="7">
        <v>5.8</v>
      </c>
      <c r="Y184" s="7">
        <v>5.8280000000000003</v>
      </c>
      <c r="Z184" s="7">
        <v>-17.6312</v>
      </c>
      <c r="AA184" s="7">
        <v>3.5</v>
      </c>
      <c r="AB184" s="7">
        <v>5.8360000000000003</v>
      </c>
      <c r="AC184" s="7">
        <v>-28.633500000000002</v>
      </c>
      <c r="AD184" s="7">
        <v>3.8</v>
      </c>
      <c r="AE184" s="7">
        <v>5.8440000000000003</v>
      </c>
      <c r="AF184" s="7">
        <v>-23.956</v>
      </c>
      <c r="AG184" s="7">
        <v>2</v>
      </c>
      <c r="AH184" s="7">
        <v>5.8440000000000003</v>
      </c>
      <c r="AI184" s="7">
        <v>-25.203499999999998</v>
      </c>
      <c r="AJ184" s="7">
        <v>2.8</v>
      </c>
      <c r="AK184" s="7">
        <v>5.8440000000000003</v>
      </c>
      <c r="AL184" s="7">
        <v>-20.588999999999999</v>
      </c>
      <c r="AM184" s="7">
        <v>0.7</v>
      </c>
      <c r="AN184" s="7">
        <v>5.8360000000000003</v>
      </c>
      <c r="AO184" s="7">
        <v>-19.267199999999999</v>
      </c>
      <c r="AP184" s="7">
        <v>1.5</v>
      </c>
      <c r="AQ184" s="7">
        <v>5.8520000000000003</v>
      </c>
      <c r="AR184" s="7">
        <v>-17.596</v>
      </c>
      <c r="AS184" s="7">
        <v>0.8</v>
      </c>
      <c r="AT184" s="7">
        <v>5.8360000000000003</v>
      </c>
      <c r="AU184" s="7">
        <v>-19.934799999999999</v>
      </c>
      <c r="AV184" s="7">
        <v>1</v>
      </c>
      <c r="AW184" s="7">
        <v>5.8440000000000003</v>
      </c>
      <c r="AX184" s="7">
        <v>-18.783000000000001</v>
      </c>
    </row>
    <row r="185" spans="1:50" x14ac:dyDescent="0.2">
      <c r="A185" s="6" t="s">
        <v>1296</v>
      </c>
      <c r="B185" s="7" t="s">
        <v>1296</v>
      </c>
      <c r="C185" s="7">
        <v>7.6</v>
      </c>
      <c r="D185" s="7">
        <v>5.8239999999999998</v>
      </c>
      <c r="E185" s="7">
        <v>-23.681999999999999</v>
      </c>
      <c r="F185" s="7">
        <v>10.8</v>
      </c>
      <c r="G185" s="7">
        <v>5.8280000000000003</v>
      </c>
      <c r="H185" s="7">
        <v>-18.232299999999999</v>
      </c>
      <c r="I185" s="7">
        <v>10.3</v>
      </c>
      <c r="J185" s="7">
        <v>5.8239999999999998</v>
      </c>
      <c r="K185" s="7">
        <v>-20.5</v>
      </c>
      <c r="L185" s="7">
        <v>10.7</v>
      </c>
      <c r="M185" s="7">
        <v>5.8360000000000003</v>
      </c>
      <c r="N185" s="7">
        <v>-17.530999999999999</v>
      </c>
      <c r="O185" s="7">
        <v>10.1</v>
      </c>
      <c r="P185" s="7">
        <v>5.8239999999999998</v>
      </c>
      <c r="Q185" s="7">
        <v>-17.207000000000001</v>
      </c>
      <c r="R185" s="7">
        <v>9.1</v>
      </c>
      <c r="S185" s="7">
        <v>5.8319999999999999</v>
      </c>
      <c r="T185" s="7">
        <v>-13.855</v>
      </c>
      <c r="U185" s="7">
        <v>7</v>
      </c>
      <c r="V185" s="7">
        <v>5.8280000000000003</v>
      </c>
      <c r="W185" s="7">
        <v>-17.640999999999998</v>
      </c>
      <c r="X185" s="7">
        <v>5.8</v>
      </c>
      <c r="Y185" s="7">
        <v>5.8280000000000003</v>
      </c>
      <c r="Z185" s="7">
        <v>-18.132100000000001</v>
      </c>
      <c r="AA185" s="7">
        <v>3.7</v>
      </c>
      <c r="AB185" s="7">
        <v>5.8360000000000003</v>
      </c>
      <c r="AC185" s="7">
        <v>-29.1327</v>
      </c>
      <c r="AD185" s="7">
        <v>3.9</v>
      </c>
      <c r="AE185" s="7">
        <v>5.8440000000000003</v>
      </c>
      <c r="AF185" s="7">
        <v>-24.367000000000001</v>
      </c>
      <c r="AG185" s="7">
        <v>1.8</v>
      </c>
      <c r="AH185" s="7">
        <v>5.8440000000000003</v>
      </c>
      <c r="AI185" s="7">
        <v>-25.736599999999999</v>
      </c>
      <c r="AJ185" s="7">
        <v>2.2999999999999998</v>
      </c>
      <c r="AK185" s="7">
        <v>5.8440000000000003</v>
      </c>
      <c r="AL185" s="7">
        <v>-21.167999999999999</v>
      </c>
      <c r="AM185" s="7">
        <v>0.9</v>
      </c>
      <c r="AN185" s="7">
        <v>5.8360000000000003</v>
      </c>
      <c r="AO185" s="7">
        <v>-20.235199999999999</v>
      </c>
      <c r="AP185" s="7">
        <v>1.2</v>
      </c>
      <c r="AQ185" s="7">
        <v>5.8479999999999999</v>
      </c>
      <c r="AR185" s="7">
        <v>-18.341999999999999</v>
      </c>
      <c r="AS185" s="7">
        <v>0.9</v>
      </c>
      <c r="AT185" s="7">
        <v>5.8360000000000003</v>
      </c>
      <c r="AU185" s="7">
        <v>-20.9358</v>
      </c>
      <c r="AV185" s="7">
        <v>0.9</v>
      </c>
      <c r="AW185" s="7">
        <v>5.84</v>
      </c>
      <c r="AX185" s="7">
        <v>-19.533999999999999</v>
      </c>
    </row>
    <row r="186" spans="1:50" x14ac:dyDescent="0.2">
      <c r="A186" s="6" t="s">
        <v>1297</v>
      </c>
      <c r="B186" s="7" t="s">
        <v>1297</v>
      </c>
      <c r="C186" s="7">
        <v>7.4</v>
      </c>
      <c r="D186" s="7">
        <v>5.8239999999999998</v>
      </c>
      <c r="E186" s="7">
        <v>-23.681999999999999</v>
      </c>
      <c r="F186" s="7">
        <v>10.6</v>
      </c>
      <c r="G186" s="7">
        <v>5.8280000000000003</v>
      </c>
      <c r="H186" s="7">
        <v>-18.198899999999998</v>
      </c>
      <c r="I186" s="7">
        <v>10.199999999999999</v>
      </c>
      <c r="J186" s="7">
        <v>5.8280000000000003</v>
      </c>
      <c r="K186" s="7">
        <v>-20.521999999999998</v>
      </c>
      <c r="L186" s="7">
        <v>10.7</v>
      </c>
      <c r="M186" s="7">
        <v>5.84</v>
      </c>
      <c r="N186" s="7">
        <v>-17.564399999999999</v>
      </c>
      <c r="O186" s="7">
        <v>9.8000000000000007</v>
      </c>
      <c r="P186" s="7">
        <v>5.8280000000000003</v>
      </c>
      <c r="Q186" s="7">
        <v>-17.251999999999999</v>
      </c>
      <c r="R186" s="7">
        <v>9</v>
      </c>
      <c r="S186" s="7">
        <v>5.8280000000000003</v>
      </c>
      <c r="T186" s="7">
        <v>-13.855</v>
      </c>
      <c r="U186" s="7">
        <v>7.1</v>
      </c>
      <c r="V186" s="7">
        <v>5.8239999999999998</v>
      </c>
      <c r="W186" s="7">
        <v>-17.686</v>
      </c>
      <c r="X186" s="7">
        <v>5.8</v>
      </c>
      <c r="Y186" s="7">
        <v>5.8239999999999998</v>
      </c>
      <c r="Z186" s="7">
        <v>-18.165500000000002</v>
      </c>
      <c r="AA186" s="7">
        <v>3.2</v>
      </c>
      <c r="AB186" s="7">
        <v>5.84</v>
      </c>
      <c r="AC186" s="7">
        <v>-29.166</v>
      </c>
      <c r="AD186" s="7">
        <v>3.5</v>
      </c>
      <c r="AE186" s="7">
        <v>5.8479999999999999</v>
      </c>
      <c r="AF186" s="7">
        <v>-24.388999999999999</v>
      </c>
      <c r="AG186" s="7">
        <v>1.9</v>
      </c>
      <c r="AH186" s="7">
        <v>5.8440000000000003</v>
      </c>
      <c r="AI186" s="7">
        <v>-25.8033</v>
      </c>
      <c r="AJ186" s="7">
        <v>2.2999999999999998</v>
      </c>
      <c r="AK186" s="7">
        <v>5.8479999999999999</v>
      </c>
      <c r="AL186" s="7">
        <v>-21.234000000000002</v>
      </c>
      <c r="AM186" s="7">
        <v>0.6</v>
      </c>
      <c r="AN186" s="7">
        <v>5.8360000000000003</v>
      </c>
      <c r="AO186" s="7">
        <v>-20.3353</v>
      </c>
      <c r="AP186" s="7">
        <v>1.1000000000000001</v>
      </c>
      <c r="AQ186" s="7">
        <v>5.8520000000000003</v>
      </c>
      <c r="AR186" s="7">
        <v>-18.408999999999999</v>
      </c>
      <c r="AS186" s="7">
        <v>1.1000000000000001</v>
      </c>
      <c r="AT186" s="7">
        <v>5.8360000000000003</v>
      </c>
      <c r="AU186" s="7">
        <v>-21.036000000000001</v>
      </c>
      <c r="AV186" s="7">
        <v>0.9</v>
      </c>
      <c r="AW186" s="7">
        <v>5.8440000000000003</v>
      </c>
      <c r="AX186" s="7">
        <v>-19.600999999999999</v>
      </c>
    </row>
    <row r="187" spans="1:50" x14ac:dyDescent="0.2">
      <c r="A187" s="6" t="s">
        <v>1298</v>
      </c>
      <c r="B187" s="7" t="s">
        <v>1298</v>
      </c>
      <c r="C187" s="7">
        <v>6.9</v>
      </c>
      <c r="D187" s="7">
        <v>5.8239999999999998</v>
      </c>
      <c r="E187" s="7">
        <v>-23.716000000000001</v>
      </c>
      <c r="F187" s="7">
        <v>10.3</v>
      </c>
      <c r="G187" s="7">
        <v>5.8280000000000003</v>
      </c>
      <c r="H187" s="7">
        <v>-18.232299999999999</v>
      </c>
      <c r="I187" s="7">
        <v>9.9</v>
      </c>
      <c r="J187" s="7">
        <v>5.8280000000000003</v>
      </c>
      <c r="K187" s="7">
        <v>-20.556000000000001</v>
      </c>
      <c r="L187" s="7">
        <v>10.4</v>
      </c>
      <c r="M187" s="7">
        <v>5.8360000000000003</v>
      </c>
      <c r="N187" s="7">
        <v>-17.5977</v>
      </c>
      <c r="O187" s="7">
        <v>9.6</v>
      </c>
      <c r="P187" s="7">
        <v>5.8280000000000003</v>
      </c>
      <c r="Q187" s="7">
        <v>-17.285</v>
      </c>
      <c r="R187" s="7">
        <v>8.6999999999999993</v>
      </c>
      <c r="S187" s="7">
        <v>5.8319999999999999</v>
      </c>
      <c r="T187" s="7">
        <v>-13.888500000000001</v>
      </c>
      <c r="U187" s="7">
        <v>6.7</v>
      </c>
      <c r="V187" s="7">
        <v>5.8280000000000003</v>
      </c>
      <c r="W187" s="7">
        <v>-17.73</v>
      </c>
      <c r="X187" s="7">
        <v>5.7</v>
      </c>
      <c r="Y187" s="7">
        <v>5.8280000000000003</v>
      </c>
      <c r="Z187" s="7">
        <v>-18.198899999999998</v>
      </c>
      <c r="AA187" s="7">
        <v>3.2</v>
      </c>
      <c r="AB187" s="7">
        <v>5.8360000000000003</v>
      </c>
      <c r="AC187" s="7">
        <v>-29.199300000000001</v>
      </c>
      <c r="AD187" s="7">
        <v>3.6</v>
      </c>
      <c r="AE187" s="7">
        <v>5.8440000000000003</v>
      </c>
      <c r="AF187" s="7">
        <v>-24.422999999999998</v>
      </c>
      <c r="AG187" s="7">
        <v>1.9</v>
      </c>
      <c r="AH187" s="7">
        <v>5.8479999999999999</v>
      </c>
      <c r="AI187" s="7">
        <v>-25.836600000000001</v>
      </c>
      <c r="AJ187" s="7">
        <v>2.2000000000000002</v>
      </c>
      <c r="AK187" s="7">
        <v>5.8440000000000003</v>
      </c>
      <c r="AL187" s="7">
        <v>-21.268000000000001</v>
      </c>
      <c r="AM187" s="7">
        <v>0.8</v>
      </c>
      <c r="AN187" s="7">
        <v>5.8360000000000003</v>
      </c>
      <c r="AO187" s="7">
        <v>-20.3687</v>
      </c>
      <c r="AP187" s="7">
        <v>1.3</v>
      </c>
      <c r="AQ187" s="7">
        <v>5.8479999999999999</v>
      </c>
      <c r="AR187" s="7">
        <v>-18.452999999999999</v>
      </c>
      <c r="AS187" s="7">
        <v>1.2</v>
      </c>
      <c r="AT187" s="7">
        <v>5.8360000000000003</v>
      </c>
      <c r="AU187" s="7">
        <v>-21.102599999999999</v>
      </c>
      <c r="AV187" s="7">
        <v>0.8</v>
      </c>
      <c r="AW187" s="7">
        <v>5.8440000000000003</v>
      </c>
      <c r="AX187" s="7">
        <v>-19.651</v>
      </c>
    </row>
    <row r="188" spans="1:50" x14ac:dyDescent="0.2">
      <c r="A188" s="6" t="s">
        <v>1299</v>
      </c>
      <c r="B188" s="7" t="s">
        <v>1299</v>
      </c>
      <c r="C188" s="7">
        <v>7.1</v>
      </c>
      <c r="D188" s="7">
        <v>5.8239999999999998</v>
      </c>
      <c r="E188" s="7">
        <v>-23.748999999999999</v>
      </c>
      <c r="F188" s="7">
        <v>10.1</v>
      </c>
      <c r="G188" s="7">
        <v>5.8280000000000003</v>
      </c>
      <c r="H188" s="7">
        <v>-18.265599999999999</v>
      </c>
      <c r="I188" s="7">
        <v>10.1</v>
      </c>
      <c r="J188" s="7">
        <v>5.8239999999999998</v>
      </c>
      <c r="K188" s="7">
        <v>-20.567</v>
      </c>
      <c r="L188" s="7">
        <v>10.3</v>
      </c>
      <c r="M188" s="7">
        <v>5.8360000000000003</v>
      </c>
      <c r="N188" s="7">
        <v>-17.530999999999999</v>
      </c>
      <c r="O188" s="7">
        <v>9.4</v>
      </c>
      <c r="P188" s="7">
        <v>5.8239999999999998</v>
      </c>
      <c r="Q188" s="7">
        <v>-17.295999999999999</v>
      </c>
      <c r="R188" s="7">
        <v>8.6</v>
      </c>
      <c r="S188" s="7">
        <v>5.8280000000000003</v>
      </c>
      <c r="T188" s="7">
        <v>-13.888500000000001</v>
      </c>
      <c r="U188" s="7">
        <v>6.8</v>
      </c>
      <c r="V188" s="7">
        <v>5.8280000000000003</v>
      </c>
      <c r="W188" s="7">
        <v>-17.786000000000001</v>
      </c>
      <c r="X188" s="7">
        <v>5.4</v>
      </c>
      <c r="Y188" s="7">
        <v>5.8280000000000003</v>
      </c>
      <c r="Z188" s="7">
        <v>-18.265599999999999</v>
      </c>
      <c r="AA188" s="7">
        <v>3</v>
      </c>
      <c r="AB188" s="7">
        <v>5.8360000000000003</v>
      </c>
      <c r="AC188" s="7">
        <v>-29.232600000000001</v>
      </c>
      <c r="AD188" s="7">
        <v>3.6</v>
      </c>
      <c r="AE188" s="7">
        <v>5.8440000000000003</v>
      </c>
      <c r="AF188" s="7">
        <v>-24.466999999999999</v>
      </c>
      <c r="AG188" s="7">
        <v>1.9</v>
      </c>
      <c r="AH188" s="7">
        <v>5.8440000000000003</v>
      </c>
      <c r="AI188" s="7">
        <v>-25.903199999999998</v>
      </c>
      <c r="AJ188" s="7">
        <v>2.4</v>
      </c>
      <c r="AK188" s="7">
        <v>5.8440000000000003</v>
      </c>
      <c r="AL188" s="7">
        <v>-21.300999999999998</v>
      </c>
      <c r="AM188" s="7">
        <v>0.9</v>
      </c>
      <c r="AN188" s="7">
        <v>5.84</v>
      </c>
      <c r="AO188" s="7">
        <v>-20.468800000000002</v>
      </c>
      <c r="AP188" s="7">
        <v>1.3</v>
      </c>
      <c r="AQ188" s="7">
        <v>5.8520000000000003</v>
      </c>
      <c r="AR188" s="7">
        <v>-18.52</v>
      </c>
      <c r="AS188" s="7">
        <v>0.9</v>
      </c>
      <c r="AT188" s="7">
        <v>5.84</v>
      </c>
      <c r="AU188" s="7">
        <v>-21.2028</v>
      </c>
      <c r="AV188" s="7">
        <v>0.7</v>
      </c>
      <c r="AW188" s="7">
        <v>5.84</v>
      </c>
      <c r="AX188" s="7">
        <v>-19.734000000000002</v>
      </c>
    </row>
    <row r="189" spans="1:50" x14ac:dyDescent="0.2">
      <c r="A189" s="6" t="s">
        <v>1300</v>
      </c>
      <c r="B189" s="7" t="s">
        <v>1300</v>
      </c>
      <c r="C189" s="7">
        <v>7</v>
      </c>
      <c r="D189" s="7">
        <v>5.8280000000000003</v>
      </c>
      <c r="E189" s="7">
        <v>-23.782</v>
      </c>
      <c r="F189" s="7">
        <v>9.9</v>
      </c>
      <c r="G189" s="7">
        <v>5.8280000000000003</v>
      </c>
      <c r="H189" s="7">
        <v>-18.299099999999999</v>
      </c>
      <c r="I189" s="7">
        <v>9.9</v>
      </c>
      <c r="J189" s="7">
        <v>5.8319999999999999</v>
      </c>
      <c r="K189" s="7">
        <v>-20.588999999999999</v>
      </c>
      <c r="L189" s="7">
        <v>10.3</v>
      </c>
      <c r="M189" s="7">
        <v>5.8360000000000003</v>
      </c>
      <c r="N189" s="7">
        <v>-17.530999999999999</v>
      </c>
      <c r="O189" s="7">
        <v>9.4</v>
      </c>
      <c r="P189" s="7">
        <v>5.8280000000000003</v>
      </c>
      <c r="Q189" s="7">
        <v>-17.329000000000001</v>
      </c>
      <c r="R189" s="7">
        <v>8.6999999999999993</v>
      </c>
      <c r="S189" s="7">
        <v>5.8319999999999999</v>
      </c>
      <c r="T189" s="7">
        <v>-13.921900000000001</v>
      </c>
      <c r="U189" s="7">
        <v>6.6</v>
      </c>
      <c r="V189" s="7">
        <v>5.8319999999999999</v>
      </c>
      <c r="W189" s="7">
        <v>-17.818999999999999</v>
      </c>
      <c r="X189" s="7">
        <v>5.7</v>
      </c>
      <c r="Y189" s="7">
        <v>5.8280000000000003</v>
      </c>
      <c r="Z189" s="7">
        <v>-18.265599999999999</v>
      </c>
      <c r="AA189" s="7">
        <v>2.9</v>
      </c>
      <c r="AB189" s="7">
        <v>5.8319999999999999</v>
      </c>
      <c r="AC189" s="7">
        <v>-29.265699999999999</v>
      </c>
      <c r="AD189" s="7">
        <v>3.3</v>
      </c>
      <c r="AE189" s="7">
        <v>5.8440000000000003</v>
      </c>
      <c r="AF189" s="7">
        <v>-24.5</v>
      </c>
      <c r="AG189" s="7">
        <v>1.9</v>
      </c>
      <c r="AH189" s="7">
        <v>5.8440000000000003</v>
      </c>
      <c r="AI189" s="7">
        <v>-25.936399999999999</v>
      </c>
      <c r="AJ189" s="7">
        <v>2.1</v>
      </c>
      <c r="AK189" s="7">
        <v>5.8479999999999999</v>
      </c>
      <c r="AL189" s="7">
        <v>-21.334</v>
      </c>
      <c r="AM189" s="7">
        <v>0.7</v>
      </c>
      <c r="AN189" s="7">
        <v>5.8360000000000003</v>
      </c>
      <c r="AO189" s="7">
        <v>-20.535499999999999</v>
      </c>
      <c r="AP189" s="7">
        <v>1.2</v>
      </c>
      <c r="AQ189" s="7">
        <v>5.8479999999999999</v>
      </c>
      <c r="AR189" s="7">
        <v>-18.576000000000001</v>
      </c>
      <c r="AS189" s="7">
        <v>0.9</v>
      </c>
      <c r="AT189" s="7">
        <v>5.84</v>
      </c>
      <c r="AU189" s="7">
        <v>-21.269400000000001</v>
      </c>
      <c r="AV189" s="7">
        <v>0.8</v>
      </c>
      <c r="AW189" s="7">
        <v>5.8440000000000003</v>
      </c>
      <c r="AX189" s="7">
        <v>-19.768000000000001</v>
      </c>
    </row>
    <row r="190" spans="1:50" x14ac:dyDescent="0.2">
      <c r="A190" s="6" t="s">
        <v>1301</v>
      </c>
      <c r="B190" s="7" t="s">
        <v>1301</v>
      </c>
      <c r="C190" s="7">
        <v>6.8</v>
      </c>
      <c r="D190" s="7">
        <v>5.8239999999999998</v>
      </c>
      <c r="E190" s="7">
        <v>-23.815999999999999</v>
      </c>
      <c r="F190" s="7">
        <v>9.9</v>
      </c>
      <c r="G190" s="7">
        <v>5.8280000000000003</v>
      </c>
      <c r="H190" s="7">
        <v>-18.3325</v>
      </c>
      <c r="I190" s="7">
        <v>9.6999999999999993</v>
      </c>
      <c r="J190" s="7">
        <v>5.8280000000000003</v>
      </c>
      <c r="K190" s="7">
        <v>-20.643999999999998</v>
      </c>
      <c r="L190" s="7">
        <v>10.4</v>
      </c>
      <c r="M190" s="7">
        <v>5.8360000000000003</v>
      </c>
      <c r="N190" s="7">
        <v>-17.6312</v>
      </c>
      <c r="O190" s="7">
        <v>9.4</v>
      </c>
      <c r="P190" s="7">
        <v>5.8319999999999999</v>
      </c>
      <c r="Q190" s="7">
        <v>-17.396000000000001</v>
      </c>
      <c r="R190" s="7">
        <v>8.5</v>
      </c>
      <c r="S190" s="7">
        <v>5.8280000000000003</v>
      </c>
      <c r="T190" s="7">
        <v>-13.921900000000001</v>
      </c>
      <c r="U190" s="7">
        <v>6.6</v>
      </c>
      <c r="V190" s="7">
        <v>5.8280000000000003</v>
      </c>
      <c r="W190" s="7">
        <v>-17.852</v>
      </c>
      <c r="X190" s="7">
        <v>5.7</v>
      </c>
      <c r="Y190" s="7">
        <v>5.8280000000000003</v>
      </c>
      <c r="Z190" s="7">
        <v>-18.3325</v>
      </c>
      <c r="AA190" s="7">
        <v>3.2</v>
      </c>
      <c r="AB190" s="7">
        <v>5.8360000000000003</v>
      </c>
      <c r="AC190" s="7">
        <v>-29.299099999999999</v>
      </c>
      <c r="AD190" s="7">
        <v>3.5</v>
      </c>
      <c r="AE190" s="7">
        <v>5.8440000000000003</v>
      </c>
      <c r="AF190" s="7">
        <v>-24.533999999999999</v>
      </c>
      <c r="AG190" s="7">
        <v>1.7</v>
      </c>
      <c r="AH190" s="7">
        <v>5.8479999999999999</v>
      </c>
      <c r="AI190" s="7">
        <v>-25.969799999999999</v>
      </c>
      <c r="AJ190" s="7">
        <v>2.2999999999999998</v>
      </c>
      <c r="AK190" s="7">
        <v>5.8440000000000003</v>
      </c>
      <c r="AL190" s="7">
        <v>-21.411999999999999</v>
      </c>
      <c r="AM190" s="7">
        <v>0.5</v>
      </c>
      <c r="AN190" s="7">
        <v>5.8360000000000003</v>
      </c>
      <c r="AO190" s="7">
        <v>-20.6356</v>
      </c>
      <c r="AP190" s="7">
        <v>1.1000000000000001</v>
      </c>
      <c r="AQ190" s="7">
        <v>5.8479999999999999</v>
      </c>
      <c r="AR190" s="7">
        <v>-18.62</v>
      </c>
      <c r="AS190" s="7">
        <v>1</v>
      </c>
      <c r="AT190" s="7">
        <v>5.84</v>
      </c>
      <c r="AU190" s="7">
        <v>-21.302900000000001</v>
      </c>
      <c r="AV190" s="7">
        <v>0.9</v>
      </c>
      <c r="AW190" s="7">
        <v>5.84</v>
      </c>
      <c r="AX190" s="7">
        <v>-19.818000000000001</v>
      </c>
    </row>
    <row r="191" spans="1:50" x14ac:dyDescent="0.2">
      <c r="A191" s="6" t="s">
        <v>1302</v>
      </c>
      <c r="B191" s="7" t="s">
        <v>1302</v>
      </c>
      <c r="C191" s="7">
        <v>7.1</v>
      </c>
      <c r="D191" s="7">
        <v>5.8239999999999998</v>
      </c>
      <c r="E191" s="7">
        <v>-23.849</v>
      </c>
      <c r="F191" s="7">
        <v>9.8000000000000007</v>
      </c>
      <c r="G191" s="7">
        <v>5.8280000000000003</v>
      </c>
      <c r="H191" s="7">
        <v>-18.3325</v>
      </c>
      <c r="I191" s="7">
        <v>9.8000000000000007</v>
      </c>
      <c r="J191" s="7">
        <v>5.8280000000000003</v>
      </c>
      <c r="K191" s="7">
        <v>-20.611000000000001</v>
      </c>
      <c r="L191" s="7">
        <v>10</v>
      </c>
      <c r="M191" s="7">
        <v>5.8360000000000003</v>
      </c>
      <c r="N191" s="7">
        <v>-17.497599999999998</v>
      </c>
      <c r="O191" s="7">
        <v>9.3000000000000007</v>
      </c>
      <c r="P191" s="7">
        <v>5.8280000000000003</v>
      </c>
      <c r="Q191" s="7">
        <v>-17.385000000000002</v>
      </c>
      <c r="R191" s="7">
        <v>8.4</v>
      </c>
      <c r="S191" s="7">
        <v>5.8319999999999999</v>
      </c>
      <c r="T191" s="7">
        <v>-13.955399999999999</v>
      </c>
      <c r="U191" s="7">
        <v>6.7</v>
      </c>
      <c r="V191" s="7">
        <v>5.8319999999999999</v>
      </c>
      <c r="W191" s="7">
        <v>-17.919</v>
      </c>
      <c r="X191" s="7">
        <v>5.2</v>
      </c>
      <c r="Y191" s="7">
        <v>5.8280000000000003</v>
      </c>
      <c r="Z191" s="7">
        <v>-18.3659</v>
      </c>
      <c r="AA191" s="7">
        <v>3</v>
      </c>
      <c r="AB191" s="7">
        <v>5.8360000000000003</v>
      </c>
      <c r="AC191" s="7">
        <v>-29.365600000000001</v>
      </c>
      <c r="AD191" s="7">
        <v>3.5</v>
      </c>
      <c r="AE191" s="7">
        <v>5.8440000000000003</v>
      </c>
      <c r="AF191" s="7">
        <v>-24.567</v>
      </c>
      <c r="AG191" s="7">
        <v>1.7</v>
      </c>
      <c r="AH191" s="7">
        <v>5.8479999999999999</v>
      </c>
      <c r="AI191" s="7">
        <v>-26.0031</v>
      </c>
      <c r="AJ191" s="7">
        <v>2.5</v>
      </c>
      <c r="AK191" s="7">
        <v>5.8440000000000003</v>
      </c>
      <c r="AL191" s="7">
        <v>-21.401</v>
      </c>
      <c r="AM191" s="7">
        <v>0.7</v>
      </c>
      <c r="AN191" s="7">
        <v>5.8360000000000003</v>
      </c>
      <c r="AO191" s="7">
        <v>-20.702400000000001</v>
      </c>
      <c r="AP191" s="7">
        <v>1.1000000000000001</v>
      </c>
      <c r="AQ191" s="7">
        <v>5.8520000000000003</v>
      </c>
      <c r="AR191" s="7">
        <v>-18.698</v>
      </c>
      <c r="AS191" s="7">
        <v>0.7</v>
      </c>
      <c r="AT191" s="7">
        <v>5.84</v>
      </c>
      <c r="AU191" s="7">
        <v>-21.436199999999999</v>
      </c>
      <c r="AV191" s="7">
        <v>0.9</v>
      </c>
      <c r="AW191" s="7">
        <v>5.84</v>
      </c>
      <c r="AX191" s="7">
        <v>-19.901</v>
      </c>
    </row>
    <row r="192" spans="1:50" x14ac:dyDescent="0.2">
      <c r="A192" s="6" t="s">
        <v>1303</v>
      </c>
      <c r="B192" s="7" t="s">
        <v>1303</v>
      </c>
      <c r="C192" s="7">
        <v>6.9</v>
      </c>
      <c r="D192" s="7">
        <v>5.8239999999999998</v>
      </c>
      <c r="E192" s="7">
        <v>-23.866</v>
      </c>
      <c r="F192" s="7">
        <v>9.6999999999999993</v>
      </c>
      <c r="G192" s="7">
        <v>5.8280000000000003</v>
      </c>
      <c r="H192" s="7">
        <v>-18.3659</v>
      </c>
      <c r="I192" s="7">
        <v>9.8000000000000007</v>
      </c>
      <c r="J192" s="7">
        <v>5.8280000000000003</v>
      </c>
      <c r="K192" s="7">
        <v>-20.7</v>
      </c>
      <c r="L192" s="7">
        <v>10</v>
      </c>
      <c r="M192" s="7">
        <v>5.84</v>
      </c>
      <c r="N192" s="7">
        <v>-17.6646</v>
      </c>
      <c r="O192" s="7">
        <v>9.3000000000000007</v>
      </c>
      <c r="P192" s="7">
        <v>5.8280000000000003</v>
      </c>
      <c r="Q192" s="7">
        <v>-17.463000000000001</v>
      </c>
      <c r="R192" s="7">
        <v>8.5</v>
      </c>
      <c r="S192" s="7">
        <v>5.8319999999999999</v>
      </c>
      <c r="T192" s="7">
        <v>-13.955399999999999</v>
      </c>
      <c r="U192" s="7">
        <v>6.9</v>
      </c>
      <c r="V192" s="7">
        <v>5.8280000000000003</v>
      </c>
      <c r="W192" s="7">
        <v>-17.952999999999999</v>
      </c>
      <c r="X192" s="7">
        <v>5.4</v>
      </c>
      <c r="Y192" s="7">
        <v>5.8280000000000003</v>
      </c>
      <c r="Z192" s="7">
        <v>-18.3993</v>
      </c>
      <c r="AA192" s="7">
        <v>3.1</v>
      </c>
      <c r="AB192" s="7">
        <v>5.84</v>
      </c>
      <c r="AC192" s="7">
        <v>-29.365600000000001</v>
      </c>
      <c r="AD192" s="7">
        <v>3.1</v>
      </c>
      <c r="AE192" s="7">
        <v>5.8440000000000003</v>
      </c>
      <c r="AF192" s="7">
        <v>-24.6</v>
      </c>
      <c r="AG192" s="7">
        <v>1.8</v>
      </c>
      <c r="AH192" s="7">
        <v>5.8479999999999999</v>
      </c>
      <c r="AI192" s="7">
        <v>-26.069700000000001</v>
      </c>
      <c r="AJ192" s="7">
        <v>2.4</v>
      </c>
      <c r="AK192" s="7">
        <v>5.8440000000000003</v>
      </c>
      <c r="AL192" s="7">
        <v>-21.501000000000001</v>
      </c>
      <c r="AM192" s="7">
        <v>0.6</v>
      </c>
      <c r="AN192" s="7">
        <v>5.8360000000000003</v>
      </c>
      <c r="AO192" s="7">
        <v>-20.768999999999998</v>
      </c>
      <c r="AP192" s="7">
        <v>1.1000000000000001</v>
      </c>
      <c r="AQ192" s="7">
        <v>5.8520000000000003</v>
      </c>
      <c r="AR192" s="7">
        <v>-18.742000000000001</v>
      </c>
      <c r="AS192" s="7">
        <v>0.7</v>
      </c>
      <c r="AT192" s="7">
        <v>5.84</v>
      </c>
      <c r="AU192" s="7">
        <v>-21.503</v>
      </c>
      <c r="AV192" s="7">
        <v>1.1000000000000001</v>
      </c>
      <c r="AW192" s="7">
        <v>5.8440000000000003</v>
      </c>
      <c r="AX192" s="7">
        <v>-19.951000000000001</v>
      </c>
    </row>
    <row r="193" spans="1:50" x14ac:dyDescent="0.2">
      <c r="A193" s="6" t="s">
        <v>1304</v>
      </c>
      <c r="B193" s="7" t="s">
        <v>1304</v>
      </c>
      <c r="C193" s="7">
        <v>6.6</v>
      </c>
      <c r="D193" s="7">
        <v>5.8239999999999998</v>
      </c>
      <c r="E193" s="7">
        <v>-23.899000000000001</v>
      </c>
      <c r="F193" s="7">
        <v>9.8000000000000007</v>
      </c>
      <c r="G193" s="7">
        <v>5.8280000000000003</v>
      </c>
      <c r="H193" s="7">
        <v>-18.3993</v>
      </c>
      <c r="I193" s="7">
        <v>9.5</v>
      </c>
      <c r="J193" s="7">
        <v>5.8280000000000003</v>
      </c>
      <c r="K193" s="7">
        <v>-20.722000000000001</v>
      </c>
      <c r="L193" s="7">
        <v>10.1</v>
      </c>
      <c r="M193" s="7">
        <v>5.8360000000000003</v>
      </c>
      <c r="N193" s="7">
        <v>-17.6646</v>
      </c>
      <c r="O193" s="7">
        <v>9.5</v>
      </c>
      <c r="P193" s="7">
        <v>5.8280000000000003</v>
      </c>
      <c r="Q193" s="7">
        <v>-17.495999999999999</v>
      </c>
      <c r="R193" s="7">
        <v>8.5</v>
      </c>
      <c r="S193" s="7">
        <v>5.8319999999999999</v>
      </c>
      <c r="T193" s="7">
        <v>-13.988799999999999</v>
      </c>
      <c r="U193" s="7">
        <v>6.8</v>
      </c>
      <c r="V193" s="7">
        <v>5.8319999999999999</v>
      </c>
      <c r="W193" s="7">
        <v>-17.997</v>
      </c>
      <c r="X193" s="7">
        <v>5.2</v>
      </c>
      <c r="Y193" s="7">
        <v>5.8280000000000003</v>
      </c>
      <c r="Z193" s="7">
        <v>-18.432600000000001</v>
      </c>
      <c r="AA193" s="7">
        <v>2.9</v>
      </c>
      <c r="AB193" s="7">
        <v>5.8360000000000003</v>
      </c>
      <c r="AC193" s="7">
        <v>-29.398900000000001</v>
      </c>
      <c r="AD193" s="7">
        <v>3.4</v>
      </c>
      <c r="AE193" s="7">
        <v>5.84</v>
      </c>
      <c r="AF193" s="7">
        <v>-24.634</v>
      </c>
      <c r="AG193" s="7">
        <v>1.7</v>
      </c>
      <c r="AH193" s="7">
        <v>5.8440000000000003</v>
      </c>
      <c r="AI193" s="7">
        <v>-26.103000000000002</v>
      </c>
      <c r="AJ193" s="7">
        <v>2.2999999999999998</v>
      </c>
      <c r="AK193" s="7">
        <v>5.8440000000000003</v>
      </c>
      <c r="AL193" s="7">
        <v>-21.533999999999999</v>
      </c>
      <c r="AM193" s="7">
        <v>0.6</v>
      </c>
      <c r="AN193" s="7">
        <v>5.8360000000000003</v>
      </c>
      <c r="AO193" s="7">
        <v>-20.835799999999999</v>
      </c>
      <c r="AP193" s="7">
        <v>1.1000000000000001</v>
      </c>
      <c r="AQ193" s="7">
        <v>5.8520000000000003</v>
      </c>
      <c r="AR193" s="7">
        <v>-18.797999999999998</v>
      </c>
      <c r="AS193" s="7">
        <v>0.8</v>
      </c>
      <c r="AT193" s="7">
        <v>5.84</v>
      </c>
      <c r="AU193" s="7">
        <v>-21.569700000000001</v>
      </c>
      <c r="AV193" s="7">
        <v>1</v>
      </c>
      <c r="AW193" s="7">
        <v>5.8440000000000003</v>
      </c>
      <c r="AX193" s="7">
        <v>-20.001000000000001</v>
      </c>
    </row>
    <row r="194" spans="1:50" x14ac:dyDescent="0.2">
      <c r="A194" s="6" t="s">
        <v>1305</v>
      </c>
      <c r="B194" s="7" t="s">
        <v>1305</v>
      </c>
      <c r="C194" s="7">
        <v>6.9</v>
      </c>
      <c r="D194" s="7">
        <v>5.8280000000000003</v>
      </c>
      <c r="E194" s="7">
        <v>-23.916</v>
      </c>
      <c r="F194" s="7">
        <v>9.8000000000000007</v>
      </c>
      <c r="G194" s="7">
        <v>5.8280000000000003</v>
      </c>
      <c r="H194" s="7">
        <v>-18.3993</v>
      </c>
      <c r="I194" s="7">
        <v>9.4</v>
      </c>
      <c r="J194" s="7">
        <v>5.8280000000000003</v>
      </c>
      <c r="K194" s="7">
        <v>-20.745000000000001</v>
      </c>
      <c r="L194" s="7">
        <v>10.199999999999999</v>
      </c>
      <c r="M194" s="7">
        <v>5.84</v>
      </c>
      <c r="N194" s="7">
        <v>-17.6646</v>
      </c>
      <c r="O194" s="7">
        <v>9.4</v>
      </c>
      <c r="P194" s="7">
        <v>5.8319999999999999</v>
      </c>
      <c r="Q194" s="7">
        <v>-17.541</v>
      </c>
      <c r="R194" s="7">
        <v>8.3000000000000007</v>
      </c>
      <c r="S194" s="7">
        <v>5.8319999999999999</v>
      </c>
      <c r="T194" s="7">
        <v>-14.0222</v>
      </c>
      <c r="U194" s="7">
        <v>6.4</v>
      </c>
      <c r="V194" s="7">
        <v>5.8319999999999999</v>
      </c>
      <c r="W194" s="7">
        <v>-18.042000000000002</v>
      </c>
      <c r="X194" s="7">
        <v>5</v>
      </c>
      <c r="Y194" s="7">
        <v>5.8280000000000003</v>
      </c>
      <c r="Z194" s="7">
        <v>-18.466000000000001</v>
      </c>
      <c r="AA194" s="7">
        <v>3.2</v>
      </c>
      <c r="AB194" s="7">
        <v>5.84</v>
      </c>
      <c r="AC194" s="7">
        <v>-29.432099999999998</v>
      </c>
      <c r="AD194" s="7">
        <v>3.3</v>
      </c>
      <c r="AE194" s="7">
        <v>5.8440000000000003</v>
      </c>
      <c r="AF194" s="7">
        <v>-24.667000000000002</v>
      </c>
      <c r="AG194" s="7">
        <v>1.7</v>
      </c>
      <c r="AH194" s="7">
        <v>5.8479999999999999</v>
      </c>
      <c r="AI194" s="7">
        <v>-26.169699999999999</v>
      </c>
      <c r="AJ194" s="7">
        <v>2.2000000000000002</v>
      </c>
      <c r="AK194" s="7">
        <v>5.8440000000000003</v>
      </c>
      <c r="AL194" s="7">
        <v>-21.59</v>
      </c>
      <c r="AM194" s="7">
        <v>0.6</v>
      </c>
      <c r="AN194" s="7">
        <v>5.8360000000000003</v>
      </c>
      <c r="AO194" s="7">
        <v>-20.9358</v>
      </c>
      <c r="AP194" s="7">
        <v>1.3</v>
      </c>
      <c r="AQ194" s="7">
        <v>5.8520000000000003</v>
      </c>
      <c r="AR194" s="7">
        <v>-18.864999999999998</v>
      </c>
      <c r="AS194" s="7">
        <v>1</v>
      </c>
      <c r="AT194" s="7">
        <v>5.84</v>
      </c>
      <c r="AU194" s="7">
        <v>-21.636500000000002</v>
      </c>
      <c r="AV194" s="7">
        <v>0.7</v>
      </c>
      <c r="AW194" s="7">
        <v>5.8440000000000003</v>
      </c>
      <c r="AX194" s="7">
        <v>-20.050999999999998</v>
      </c>
    </row>
    <row r="195" spans="1:50" x14ac:dyDescent="0.2">
      <c r="A195" s="6" t="s">
        <v>1306</v>
      </c>
      <c r="B195" s="7" t="s">
        <v>1306</v>
      </c>
      <c r="C195" s="7">
        <v>6.9</v>
      </c>
      <c r="D195" s="7">
        <v>5.8239999999999998</v>
      </c>
      <c r="E195" s="7">
        <v>-24.265999999999998</v>
      </c>
      <c r="F195" s="7">
        <v>9.6999999999999993</v>
      </c>
      <c r="G195" s="7">
        <v>5.8280000000000003</v>
      </c>
      <c r="H195" s="7">
        <v>-18.6998</v>
      </c>
      <c r="I195" s="7">
        <v>9.9</v>
      </c>
      <c r="J195" s="7">
        <v>5.8319999999999999</v>
      </c>
      <c r="K195" s="7">
        <v>-21.056000000000001</v>
      </c>
      <c r="L195" s="7">
        <v>9.9</v>
      </c>
      <c r="M195" s="7">
        <v>5.8360000000000003</v>
      </c>
      <c r="N195" s="7">
        <v>-17.864999999999998</v>
      </c>
      <c r="O195" s="7">
        <v>9.4</v>
      </c>
      <c r="P195" s="7">
        <v>5.8280000000000003</v>
      </c>
      <c r="Q195" s="7">
        <v>-17.963999999999999</v>
      </c>
      <c r="R195" s="7">
        <v>8.4</v>
      </c>
      <c r="S195" s="7">
        <v>5.8319999999999999</v>
      </c>
      <c r="T195" s="7">
        <v>-14.2562</v>
      </c>
      <c r="U195" s="7">
        <v>6.5</v>
      </c>
      <c r="V195" s="7">
        <v>5.8280000000000003</v>
      </c>
      <c r="W195" s="7">
        <v>-18.564</v>
      </c>
      <c r="X195" s="7">
        <v>5.2</v>
      </c>
      <c r="Y195" s="7">
        <v>5.8280000000000003</v>
      </c>
      <c r="Z195" s="7">
        <v>-18.966899999999999</v>
      </c>
      <c r="AA195" s="7">
        <v>3.2</v>
      </c>
      <c r="AB195" s="7">
        <v>5.84</v>
      </c>
      <c r="AC195" s="7">
        <v>-29.831499999999998</v>
      </c>
      <c r="AD195" s="7">
        <v>3.5</v>
      </c>
      <c r="AE195" s="7">
        <v>5.8440000000000003</v>
      </c>
      <c r="AF195" s="7">
        <v>-25.045000000000002</v>
      </c>
      <c r="AG195" s="7">
        <v>1.7</v>
      </c>
      <c r="AH195" s="7">
        <v>5.8440000000000003</v>
      </c>
      <c r="AI195" s="7">
        <v>-26.602599999999999</v>
      </c>
      <c r="AJ195" s="7">
        <v>2.2000000000000002</v>
      </c>
      <c r="AK195" s="7">
        <v>5.8440000000000003</v>
      </c>
      <c r="AL195" s="7">
        <v>-22.079000000000001</v>
      </c>
      <c r="AM195" s="7">
        <v>0.8</v>
      </c>
      <c r="AN195" s="7">
        <v>5.84</v>
      </c>
      <c r="AO195" s="7">
        <v>-21.7698</v>
      </c>
      <c r="AP195" s="7">
        <v>1.1000000000000001</v>
      </c>
      <c r="AQ195" s="7">
        <v>5.8520000000000003</v>
      </c>
      <c r="AR195" s="7">
        <v>-19.498999999999999</v>
      </c>
      <c r="AS195" s="7">
        <v>1</v>
      </c>
      <c r="AT195" s="7">
        <v>5.84</v>
      </c>
      <c r="AU195" s="7">
        <v>-22.470300000000002</v>
      </c>
      <c r="AV195" s="7">
        <v>0.7</v>
      </c>
      <c r="AW195" s="7">
        <v>5.84</v>
      </c>
      <c r="AX195" s="7">
        <v>-20.719000000000001</v>
      </c>
    </row>
    <row r="196" spans="1:50" x14ac:dyDescent="0.2">
      <c r="A196" s="6" t="s">
        <v>1307</v>
      </c>
      <c r="B196" s="7" t="s">
        <v>1307</v>
      </c>
      <c r="C196" s="7">
        <v>6.7</v>
      </c>
      <c r="D196" s="7">
        <v>5.8280000000000003</v>
      </c>
      <c r="E196" s="7">
        <v>-24.315999999999999</v>
      </c>
      <c r="F196" s="7">
        <v>9.6</v>
      </c>
      <c r="G196" s="7">
        <v>5.8280000000000003</v>
      </c>
      <c r="H196" s="7">
        <v>-18.766400000000001</v>
      </c>
      <c r="I196" s="7">
        <v>9.3000000000000007</v>
      </c>
      <c r="J196" s="7">
        <v>5.8319999999999999</v>
      </c>
      <c r="K196" s="7">
        <v>-21.088999999999999</v>
      </c>
      <c r="L196" s="7">
        <v>9.6999999999999993</v>
      </c>
      <c r="M196" s="7">
        <v>5.8360000000000003</v>
      </c>
      <c r="N196" s="7">
        <v>-17.831600000000002</v>
      </c>
      <c r="O196" s="7">
        <v>8.9</v>
      </c>
      <c r="P196" s="7">
        <v>5.8319999999999999</v>
      </c>
      <c r="Q196" s="7">
        <v>-17.975000000000001</v>
      </c>
      <c r="R196" s="7">
        <v>8.1999999999999993</v>
      </c>
      <c r="S196" s="7">
        <v>5.8319999999999999</v>
      </c>
      <c r="T196" s="7">
        <v>-14.2562</v>
      </c>
      <c r="U196" s="7">
        <v>6.2</v>
      </c>
      <c r="V196" s="7">
        <v>5.8280000000000003</v>
      </c>
      <c r="W196" s="7">
        <v>-18.597999999999999</v>
      </c>
      <c r="X196" s="7">
        <v>5</v>
      </c>
      <c r="Y196" s="7">
        <v>5.8319999999999999</v>
      </c>
      <c r="Z196" s="7">
        <v>-19.000299999999999</v>
      </c>
      <c r="AA196" s="7">
        <v>3</v>
      </c>
      <c r="AB196" s="7">
        <v>5.8360000000000003</v>
      </c>
      <c r="AC196" s="7">
        <v>-29.864699999999999</v>
      </c>
      <c r="AD196" s="7">
        <v>3.7</v>
      </c>
      <c r="AE196" s="7">
        <v>5.8440000000000003</v>
      </c>
      <c r="AF196" s="7">
        <v>-25.1</v>
      </c>
      <c r="AG196" s="7">
        <v>1.5</v>
      </c>
      <c r="AH196" s="7">
        <v>5.8479999999999999</v>
      </c>
      <c r="AI196" s="7">
        <v>-26.6693</v>
      </c>
      <c r="AJ196" s="7">
        <v>2.2000000000000002</v>
      </c>
      <c r="AK196" s="7">
        <v>5.8479999999999999</v>
      </c>
      <c r="AL196" s="7">
        <v>-22.111999999999998</v>
      </c>
      <c r="AM196" s="7">
        <v>0.7</v>
      </c>
      <c r="AN196" s="7">
        <v>5.8360000000000003</v>
      </c>
      <c r="AO196" s="7">
        <v>-21.836600000000001</v>
      </c>
      <c r="AP196" s="7">
        <v>1.3</v>
      </c>
      <c r="AQ196" s="7">
        <v>5.8520000000000003</v>
      </c>
      <c r="AR196" s="7">
        <v>-19.542999999999999</v>
      </c>
      <c r="AS196" s="7">
        <v>0.7</v>
      </c>
      <c r="AT196" s="7">
        <v>5.8360000000000003</v>
      </c>
      <c r="AU196" s="7">
        <v>-22.536899999999999</v>
      </c>
      <c r="AV196" s="7">
        <v>1</v>
      </c>
      <c r="AW196" s="7">
        <v>5.8440000000000003</v>
      </c>
      <c r="AX196" s="7">
        <v>-20.768999999999998</v>
      </c>
    </row>
    <row r="197" spans="1:50" x14ac:dyDescent="0.2">
      <c r="A197" s="6" t="s">
        <v>1308</v>
      </c>
      <c r="B197" s="7" t="s">
        <v>1308</v>
      </c>
      <c r="C197" s="7">
        <v>6.6</v>
      </c>
      <c r="D197" s="7">
        <v>5.8239999999999998</v>
      </c>
      <c r="E197" s="7">
        <v>-24.349</v>
      </c>
      <c r="F197" s="7">
        <v>9.5</v>
      </c>
      <c r="G197" s="7">
        <v>5.8280000000000003</v>
      </c>
      <c r="H197" s="7">
        <v>-18.799900000000001</v>
      </c>
      <c r="I197" s="7">
        <v>9.1999999999999993</v>
      </c>
      <c r="J197" s="7">
        <v>5.8319999999999999</v>
      </c>
      <c r="K197" s="7">
        <v>-21.134</v>
      </c>
      <c r="L197" s="7">
        <v>9.6</v>
      </c>
      <c r="M197" s="7">
        <v>5.8360000000000003</v>
      </c>
      <c r="N197" s="7">
        <v>-17.864999999999998</v>
      </c>
      <c r="O197" s="7">
        <v>8.6999999999999993</v>
      </c>
      <c r="P197" s="7">
        <v>5.8280000000000003</v>
      </c>
      <c r="Q197" s="7">
        <v>-18.03</v>
      </c>
      <c r="R197" s="7">
        <v>7.9</v>
      </c>
      <c r="S197" s="7">
        <v>5.8319999999999999</v>
      </c>
      <c r="T197" s="7">
        <v>-14.3231</v>
      </c>
      <c r="U197" s="7">
        <v>6.3</v>
      </c>
      <c r="V197" s="7">
        <v>5.8319999999999999</v>
      </c>
      <c r="W197" s="7">
        <v>-18.652999999999999</v>
      </c>
      <c r="X197" s="7">
        <v>5.2</v>
      </c>
      <c r="Y197" s="7">
        <v>5.8319999999999999</v>
      </c>
      <c r="Z197" s="7">
        <v>-19.0336</v>
      </c>
      <c r="AA197" s="7">
        <v>3.2</v>
      </c>
      <c r="AB197" s="7">
        <v>5.8360000000000003</v>
      </c>
      <c r="AC197" s="7">
        <v>-29.898</v>
      </c>
      <c r="AD197" s="7">
        <v>3</v>
      </c>
      <c r="AE197" s="7">
        <v>5.8440000000000003</v>
      </c>
      <c r="AF197" s="7">
        <v>-25.145</v>
      </c>
      <c r="AG197" s="7">
        <v>1.6</v>
      </c>
      <c r="AH197" s="7">
        <v>5.8440000000000003</v>
      </c>
      <c r="AI197" s="7">
        <v>-26.735900000000001</v>
      </c>
      <c r="AJ197" s="7">
        <v>2.2999999999999998</v>
      </c>
      <c r="AK197" s="7">
        <v>5.8440000000000003</v>
      </c>
      <c r="AL197" s="7">
        <v>-22.167999999999999</v>
      </c>
      <c r="AM197" s="7">
        <v>0.5</v>
      </c>
      <c r="AN197" s="7">
        <v>5.8360000000000003</v>
      </c>
      <c r="AO197" s="7">
        <v>-21.903300000000002</v>
      </c>
      <c r="AP197" s="7">
        <v>0.9</v>
      </c>
      <c r="AQ197" s="7">
        <v>5.8520000000000003</v>
      </c>
      <c r="AR197" s="7">
        <v>-19.61</v>
      </c>
      <c r="AS197" s="7">
        <v>0.8</v>
      </c>
      <c r="AT197" s="7">
        <v>5.8360000000000003</v>
      </c>
      <c r="AU197" s="7">
        <v>-22.6036</v>
      </c>
      <c r="AV197" s="7">
        <v>0.9</v>
      </c>
      <c r="AW197" s="7">
        <v>5.8440000000000003</v>
      </c>
      <c r="AX197" s="7">
        <v>-20.818999999999999</v>
      </c>
    </row>
    <row r="198" spans="1:50" x14ac:dyDescent="0.2">
      <c r="A198" s="6" t="s">
        <v>1309</v>
      </c>
      <c r="B198" s="7" t="s">
        <v>1309</v>
      </c>
      <c r="C198" s="7">
        <v>6.6</v>
      </c>
      <c r="D198" s="7">
        <v>5.8239999999999998</v>
      </c>
      <c r="E198" s="7">
        <v>-24.399000000000001</v>
      </c>
      <c r="F198" s="7">
        <v>9.5</v>
      </c>
      <c r="G198" s="7">
        <v>5.8319999999999999</v>
      </c>
      <c r="H198" s="7">
        <v>-18.866700000000002</v>
      </c>
      <c r="I198" s="7">
        <v>9.1999999999999993</v>
      </c>
      <c r="J198" s="7">
        <v>5.8280000000000003</v>
      </c>
      <c r="K198" s="7">
        <v>-21.178000000000001</v>
      </c>
      <c r="L198" s="7">
        <v>9.6</v>
      </c>
      <c r="M198" s="7">
        <v>5.84</v>
      </c>
      <c r="N198" s="7">
        <v>-17.898399999999999</v>
      </c>
      <c r="O198" s="7">
        <v>8.6999999999999993</v>
      </c>
      <c r="P198" s="7">
        <v>5.8280000000000003</v>
      </c>
      <c r="Q198" s="7">
        <v>-18.064</v>
      </c>
      <c r="R198" s="7">
        <v>7.9</v>
      </c>
      <c r="S198" s="7">
        <v>5.8319999999999999</v>
      </c>
      <c r="T198" s="7">
        <v>-14.3231</v>
      </c>
      <c r="U198" s="7">
        <v>6.1</v>
      </c>
      <c r="V198" s="7">
        <v>5.8319999999999999</v>
      </c>
      <c r="W198" s="7">
        <v>-18.709</v>
      </c>
      <c r="X198" s="7">
        <v>5</v>
      </c>
      <c r="Y198" s="7">
        <v>5.8280000000000003</v>
      </c>
      <c r="Z198" s="7">
        <v>-19.100300000000001</v>
      </c>
      <c r="AA198" s="7">
        <v>3.1</v>
      </c>
      <c r="AB198" s="7">
        <v>5.8360000000000003</v>
      </c>
      <c r="AC198" s="7">
        <v>-29.9312</v>
      </c>
      <c r="AD198" s="7">
        <v>3.3</v>
      </c>
      <c r="AE198" s="7">
        <v>5.8479999999999999</v>
      </c>
      <c r="AF198" s="7">
        <v>-25.189</v>
      </c>
      <c r="AG198" s="7">
        <v>1.7</v>
      </c>
      <c r="AH198" s="7">
        <v>5.8479999999999999</v>
      </c>
      <c r="AI198" s="7">
        <v>-26.769100000000002</v>
      </c>
      <c r="AJ198" s="7">
        <v>2.2000000000000002</v>
      </c>
      <c r="AK198" s="7">
        <v>5.8440000000000003</v>
      </c>
      <c r="AL198" s="7">
        <v>-22.213000000000001</v>
      </c>
      <c r="AM198" s="7">
        <v>0.7</v>
      </c>
      <c r="AN198" s="7">
        <v>5.84</v>
      </c>
      <c r="AO198" s="7">
        <v>-21.97</v>
      </c>
      <c r="AP198" s="7">
        <v>1</v>
      </c>
      <c r="AQ198" s="7">
        <v>5.8559999999999999</v>
      </c>
      <c r="AR198" s="7">
        <v>-19.666</v>
      </c>
      <c r="AS198" s="7">
        <v>0.8</v>
      </c>
      <c r="AT198" s="7">
        <v>5.8360000000000003</v>
      </c>
      <c r="AU198" s="7">
        <v>-22.703700000000001</v>
      </c>
      <c r="AV198" s="7">
        <v>0.9</v>
      </c>
      <c r="AW198" s="7">
        <v>5.8440000000000003</v>
      </c>
      <c r="AX198" s="7">
        <v>-20.902000000000001</v>
      </c>
    </row>
    <row r="199" spans="1:50" x14ac:dyDescent="0.2">
      <c r="A199" s="6" t="s">
        <v>1310</v>
      </c>
      <c r="B199" s="7" t="s">
        <v>1310</v>
      </c>
      <c r="C199" s="7">
        <v>6.6</v>
      </c>
      <c r="D199" s="7">
        <v>5.8239999999999998</v>
      </c>
      <c r="E199" s="7">
        <v>-24.366</v>
      </c>
      <c r="F199" s="7">
        <v>9.6</v>
      </c>
      <c r="G199" s="7">
        <v>5.8319999999999999</v>
      </c>
      <c r="H199" s="7">
        <v>-18.799900000000001</v>
      </c>
      <c r="I199" s="7">
        <v>9.1</v>
      </c>
      <c r="J199" s="7">
        <v>5.8319999999999999</v>
      </c>
      <c r="K199" s="7">
        <v>-21.155999999999999</v>
      </c>
      <c r="L199" s="7">
        <v>9.6999999999999993</v>
      </c>
      <c r="M199" s="7">
        <v>5.8360000000000003</v>
      </c>
      <c r="N199" s="7">
        <v>-17.898399999999999</v>
      </c>
      <c r="O199" s="7">
        <v>8.6999999999999993</v>
      </c>
      <c r="P199" s="7">
        <v>5.8280000000000003</v>
      </c>
      <c r="Q199" s="7">
        <v>-18.097000000000001</v>
      </c>
      <c r="R199" s="7">
        <v>7.8</v>
      </c>
      <c r="S199" s="7">
        <v>5.8319999999999999</v>
      </c>
      <c r="T199" s="7">
        <v>-14.3565</v>
      </c>
      <c r="U199" s="7">
        <v>6.1</v>
      </c>
      <c r="V199" s="7">
        <v>5.8280000000000003</v>
      </c>
      <c r="W199" s="7">
        <v>-18.754000000000001</v>
      </c>
      <c r="X199" s="7">
        <v>4.8</v>
      </c>
      <c r="Y199" s="7">
        <v>5.8319999999999999</v>
      </c>
      <c r="Z199" s="7">
        <v>-19.133700000000001</v>
      </c>
      <c r="AA199" s="7">
        <v>3.1</v>
      </c>
      <c r="AB199" s="7">
        <v>5.8360000000000003</v>
      </c>
      <c r="AC199" s="7">
        <v>-29.9312</v>
      </c>
      <c r="AD199" s="7">
        <v>3.3</v>
      </c>
      <c r="AE199" s="7">
        <v>5.8479999999999999</v>
      </c>
      <c r="AF199" s="7">
        <v>-25.167000000000002</v>
      </c>
      <c r="AG199" s="7">
        <v>1.7</v>
      </c>
      <c r="AH199" s="7">
        <v>5.8440000000000003</v>
      </c>
      <c r="AI199" s="7">
        <v>-26.769100000000002</v>
      </c>
      <c r="AJ199" s="7">
        <v>2.1</v>
      </c>
      <c r="AK199" s="7">
        <v>5.8440000000000003</v>
      </c>
      <c r="AL199" s="7">
        <v>-22.234999999999999</v>
      </c>
      <c r="AM199" s="7">
        <v>0.6</v>
      </c>
      <c r="AN199" s="7">
        <v>5.8360000000000003</v>
      </c>
      <c r="AO199" s="7">
        <v>-22.0367</v>
      </c>
      <c r="AP199" s="7">
        <v>0.9</v>
      </c>
      <c r="AQ199" s="7">
        <v>5.8520000000000003</v>
      </c>
      <c r="AR199" s="7">
        <v>-19.721</v>
      </c>
      <c r="AS199" s="7">
        <v>0.7</v>
      </c>
      <c r="AT199" s="7">
        <v>5.8360000000000003</v>
      </c>
      <c r="AU199" s="7">
        <v>-22.770299999999999</v>
      </c>
      <c r="AV199" s="7">
        <v>0.7</v>
      </c>
      <c r="AW199" s="7">
        <v>5.8440000000000003</v>
      </c>
      <c r="AX199" s="7">
        <v>-20.952000000000002</v>
      </c>
    </row>
    <row r="200" spans="1:50" x14ac:dyDescent="0.2">
      <c r="A200" s="6" t="s">
        <v>1311</v>
      </c>
      <c r="B200" s="7" t="s">
        <v>1311</v>
      </c>
      <c r="C200" s="7">
        <v>6.7</v>
      </c>
      <c r="D200" s="7">
        <v>5.8239999999999998</v>
      </c>
      <c r="E200" s="7">
        <v>-24.431999999999999</v>
      </c>
      <c r="F200" s="7">
        <v>9.4</v>
      </c>
      <c r="G200" s="7">
        <v>5.8319999999999999</v>
      </c>
      <c r="H200" s="7">
        <v>-18.866700000000002</v>
      </c>
      <c r="I200" s="7">
        <v>9</v>
      </c>
      <c r="J200" s="7">
        <v>5.8319999999999999</v>
      </c>
      <c r="K200" s="7">
        <v>-21.234000000000002</v>
      </c>
      <c r="L200" s="7">
        <v>9.8000000000000007</v>
      </c>
      <c r="M200" s="7">
        <v>5.84</v>
      </c>
      <c r="N200" s="7">
        <v>-17.965199999999999</v>
      </c>
      <c r="O200" s="7">
        <v>9.1</v>
      </c>
      <c r="P200" s="7">
        <v>5.8280000000000003</v>
      </c>
      <c r="Q200" s="7">
        <v>-18.164000000000001</v>
      </c>
      <c r="R200" s="7">
        <v>8.1999999999999993</v>
      </c>
      <c r="S200" s="7">
        <v>5.8319999999999999</v>
      </c>
      <c r="T200" s="7">
        <v>-14.39</v>
      </c>
      <c r="U200" s="7">
        <v>6.1</v>
      </c>
      <c r="V200" s="7">
        <v>5.8319999999999999</v>
      </c>
      <c r="W200" s="7">
        <v>-18.786999999999999</v>
      </c>
      <c r="X200" s="7">
        <v>4.9000000000000004</v>
      </c>
      <c r="Y200" s="7">
        <v>5.8319999999999999</v>
      </c>
      <c r="Z200" s="7">
        <v>-19.167100000000001</v>
      </c>
      <c r="AA200" s="7">
        <v>2.9</v>
      </c>
      <c r="AB200" s="7">
        <v>5.8360000000000003</v>
      </c>
      <c r="AC200" s="7">
        <v>-29.997800000000002</v>
      </c>
      <c r="AD200" s="7">
        <v>3.2</v>
      </c>
      <c r="AE200" s="7">
        <v>5.8440000000000003</v>
      </c>
      <c r="AF200" s="7">
        <v>-25.245000000000001</v>
      </c>
      <c r="AG200" s="7">
        <v>1.7</v>
      </c>
      <c r="AH200" s="7">
        <v>5.8479999999999999</v>
      </c>
      <c r="AI200" s="7">
        <v>-26.8691</v>
      </c>
      <c r="AJ200" s="7">
        <v>2.2999999999999998</v>
      </c>
      <c r="AK200" s="7">
        <v>5.8440000000000003</v>
      </c>
      <c r="AL200" s="7">
        <v>-22.324000000000002</v>
      </c>
      <c r="AM200" s="7">
        <v>0.6</v>
      </c>
      <c r="AN200" s="7">
        <v>5.8360000000000003</v>
      </c>
      <c r="AO200" s="7">
        <v>-22.136800000000001</v>
      </c>
      <c r="AP200" s="7">
        <v>1.2</v>
      </c>
      <c r="AQ200" s="7">
        <v>5.8520000000000003</v>
      </c>
      <c r="AR200" s="7">
        <v>-19.777000000000001</v>
      </c>
      <c r="AS200" s="7">
        <v>0.8</v>
      </c>
      <c r="AT200" s="7">
        <v>5.84</v>
      </c>
      <c r="AU200" s="7">
        <v>-22.803699999999999</v>
      </c>
      <c r="AV200" s="7">
        <v>0.9</v>
      </c>
      <c r="AW200" s="7">
        <v>5.8440000000000003</v>
      </c>
      <c r="AX200" s="7">
        <v>-20.984999999999999</v>
      </c>
    </row>
    <row r="201" spans="1:50" x14ac:dyDescent="0.2">
      <c r="A201" s="6" t="s">
        <v>1312</v>
      </c>
      <c r="B201" s="7" t="s">
        <v>1312</v>
      </c>
      <c r="C201" s="7">
        <v>6.2</v>
      </c>
      <c r="D201" s="7">
        <v>5.8280000000000003</v>
      </c>
      <c r="E201" s="7">
        <v>-24.449000000000002</v>
      </c>
      <c r="F201" s="7">
        <v>8.9</v>
      </c>
      <c r="G201" s="7">
        <v>5.8280000000000003</v>
      </c>
      <c r="H201" s="7">
        <v>-18.866700000000002</v>
      </c>
      <c r="I201" s="7">
        <v>9.1</v>
      </c>
      <c r="J201" s="7">
        <v>5.8319999999999999</v>
      </c>
      <c r="K201" s="7">
        <v>-21.210999999999999</v>
      </c>
      <c r="L201" s="7">
        <v>9.5</v>
      </c>
      <c r="M201" s="7">
        <v>5.84</v>
      </c>
      <c r="N201" s="7">
        <v>-17.898399999999999</v>
      </c>
      <c r="O201" s="7">
        <v>8.5</v>
      </c>
      <c r="P201" s="7">
        <v>5.8319999999999999</v>
      </c>
      <c r="Q201" s="7">
        <v>-18.164000000000001</v>
      </c>
      <c r="R201" s="7">
        <v>8.1</v>
      </c>
      <c r="S201" s="7">
        <v>5.8360000000000003</v>
      </c>
      <c r="T201" s="7">
        <v>-14.39</v>
      </c>
      <c r="U201" s="7">
        <v>6</v>
      </c>
      <c r="V201" s="7">
        <v>5.8319999999999999</v>
      </c>
      <c r="W201" s="7">
        <v>-18.831</v>
      </c>
      <c r="X201" s="7">
        <v>5.0999999999999996</v>
      </c>
      <c r="Y201" s="7">
        <v>5.8280000000000003</v>
      </c>
      <c r="Z201" s="7">
        <v>-19.200500000000002</v>
      </c>
      <c r="AA201" s="7">
        <v>2.9</v>
      </c>
      <c r="AB201" s="7">
        <v>5.8360000000000003</v>
      </c>
      <c r="AC201" s="7">
        <v>-30.031099999999999</v>
      </c>
      <c r="AD201" s="7">
        <v>3.2</v>
      </c>
      <c r="AE201" s="7">
        <v>5.8479999999999999</v>
      </c>
      <c r="AF201" s="7">
        <v>-25.256</v>
      </c>
      <c r="AG201" s="7">
        <v>1.5</v>
      </c>
      <c r="AH201" s="7">
        <v>5.8440000000000003</v>
      </c>
      <c r="AI201" s="7">
        <v>-26.8691</v>
      </c>
      <c r="AJ201" s="7">
        <v>2</v>
      </c>
      <c r="AK201" s="7">
        <v>5.8440000000000003</v>
      </c>
      <c r="AL201" s="7">
        <v>-22.324000000000002</v>
      </c>
      <c r="AM201" s="7">
        <v>0.8</v>
      </c>
      <c r="AN201" s="7">
        <v>5.8360000000000003</v>
      </c>
      <c r="AO201" s="7">
        <v>-22.203399999999998</v>
      </c>
      <c r="AP201" s="7">
        <v>0.9</v>
      </c>
      <c r="AQ201" s="7">
        <v>5.8559999999999999</v>
      </c>
      <c r="AR201" s="7">
        <v>-19.832000000000001</v>
      </c>
      <c r="AS201" s="7">
        <v>0.4</v>
      </c>
      <c r="AT201" s="7">
        <v>5.84</v>
      </c>
      <c r="AU201" s="7">
        <v>-22.903700000000001</v>
      </c>
      <c r="AV201" s="7">
        <v>0.8</v>
      </c>
      <c r="AW201" s="7">
        <v>5.8440000000000003</v>
      </c>
      <c r="AX201" s="7">
        <v>-21.052</v>
      </c>
    </row>
    <row r="202" spans="1:50" x14ac:dyDescent="0.2">
      <c r="A202" s="6" t="s">
        <v>1313</v>
      </c>
      <c r="B202" s="7" t="s">
        <v>1313</v>
      </c>
      <c r="C202" s="7">
        <v>6.4</v>
      </c>
      <c r="D202" s="7">
        <v>5.8239999999999998</v>
      </c>
      <c r="E202" s="7">
        <v>-24.481999999999999</v>
      </c>
      <c r="F202" s="7">
        <v>9.1</v>
      </c>
      <c r="G202" s="7">
        <v>5.8319999999999999</v>
      </c>
      <c r="H202" s="7">
        <v>-18.900099999999998</v>
      </c>
      <c r="I202" s="7">
        <v>8.8000000000000007</v>
      </c>
      <c r="J202" s="7">
        <v>5.8319999999999999</v>
      </c>
      <c r="K202" s="7">
        <v>-21.256</v>
      </c>
      <c r="L202" s="7">
        <v>9.4</v>
      </c>
      <c r="M202" s="7">
        <v>5.8360000000000003</v>
      </c>
      <c r="N202" s="7">
        <v>-17.965199999999999</v>
      </c>
      <c r="O202" s="7">
        <v>8.5</v>
      </c>
      <c r="P202" s="7">
        <v>5.8280000000000003</v>
      </c>
      <c r="Q202" s="7">
        <v>-18.207999999999998</v>
      </c>
      <c r="R202" s="7">
        <v>7.8</v>
      </c>
      <c r="S202" s="7">
        <v>5.8360000000000003</v>
      </c>
      <c r="T202" s="7">
        <v>-14.423299999999999</v>
      </c>
      <c r="U202" s="7">
        <v>6</v>
      </c>
      <c r="V202" s="7">
        <v>5.8280000000000003</v>
      </c>
      <c r="W202" s="7">
        <v>-18.887</v>
      </c>
      <c r="X202" s="7">
        <v>4.9000000000000004</v>
      </c>
      <c r="Y202" s="7">
        <v>5.8280000000000003</v>
      </c>
      <c r="Z202" s="7">
        <v>-19.267199999999999</v>
      </c>
      <c r="AA202" s="7">
        <v>3.1</v>
      </c>
      <c r="AB202" s="7">
        <v>5.8360000000000003</v>
      </c>
      <c r="AC202" s="7">
        <v>-30.064299999999999</v>
      </c>
      <c r="AD202" s="7">
        <v>3.1</v>
      </c>
      <c r="AE202" s="7">
        <v>5.8479999999999999</v>
      </c>
      <c r="AF202" s="7">
        <v>-25.289000000000001</v>
      </c>
      <c r="AG202" s="7">
        <v>1.6</v>
      </c>
      <c r="AH202" s="7">
        <v>5.8479999999999999</v>
      </c>
      <c r="AI202" s="7">
        <v>-26.9023</v>
      </c>
      <c r="AJ202" s="7">
        <v>2</v>
      </c>
      <c r="AK202" s="7">
        <v>5.8440000000000003</v>
      </c>
      <c r="AL202" s="7">
        <v>-22.367999999999999</v>
      </c>
      <c r="AM202" s="7">
        <v>0.6</v>
      </c>
      <c r="AN202" s="7">
        <v>5.8360000000000003</v>
      </c>
      <c r="AO202" s="7">
        <v>-22.236799999999999</v>
      </c>
      <c r="AP202" s="7">
        <v>1.2</v>
      </c>
      <c r="AQ202" s="7">
        <v>5.8520000000000003</v>
      </c>
      <c r="AR202" s="7">
        <v>-19.876999999999999</v>
      </c>
      <c r="AS202" s="7">
        <v>0.8</v>
      </c>
      <c r="AT202" s="7">
        <v>5.84</v>
      </c>
      <c r="AU202" s="7">
        <v>-22.970400000000001</v>
      </c>
      <c r="AV202" s="7">
        <v>0.9</v>
      </c>
      <c r="AW202" s="7">
        <v>5.8440000000000003</v>
      </c>
      <c r="AX202" s="7">
        <v>-21.119</v>
      </c>
    </row>
    <row r="203" spans="1:50" x14ac:dyDescent="0.2">
      <c r="A203" s="6" t="s">
        <v>1314</v>
      </c>
      <c r="B203" s="7" t="s">
        <v>1314</v>
      </c>
      <c r="C203" s="7">
        <v>6.5</v>
      </c>
      <c r="D203" s="7">
        <v>5.8239999999999998</v>
      </c>
      <c r="E203" s="7">
        <v>-24.498999999999999</v>
      </c>
      <c r="F203" s="7">
        <v>9.1999999999999993</v>
      </c>
      <c r="G203" s="7">
        <v>5.8319999999999999</v>
      </c>
      <c r="H203" s="7">
        <v>-18.900099999999998</v>
      </c>
      <c r="I203" s="7">
        <v>8.9</v>
      </c>
      <c r="J203" s="7">
        <v>5.8280000000000003</v>
      </c>
      <c r="K203" s="7">
        <v>-21.266999999999999</v>
      </c>
      <c r="L203" s="7">
        <v>9.5</v>
      </c>
      <c r="M203" s="7">
        <v>5.84</v>
      </c>
      <c r="N203" s="7">
        <v>-17.931699999999999</v>
      </c>
      <c r="O203" s="7">
        <v>8.3000000000000007</v>
      </c>
      <c r="P203" s="7">
        <v>5.8280000000000003</v>
      </c>
      <c r="Q203" s="7">
        <v>-18.231000000000002</v>
      </c>
      <c r="R203" s="7">
        <v>7.9</v>
      </c>
      <c r="S203" s="7">
        <v>5.8360000000000003</v>
      </c>
      <c r="T203" s="7">
        <v>-14.423299999999999</v>
      </c>
      <c r="U203" s="7">
        <v>5.9</v>
      </c>
      <c r="V203" s="7">
        <v>5.8319999999999999</v>
      </c>
      <c r="W203" s="7">
        <v>-18.920000000000002</v>
      </c>
      <c r="X203" s="7">
        <v>5.2</v>
      </c>
      <c r="Y203" s="7">
        <v>5.8319999999999999</v>
      </c>
      <c r="Z203" s="7">
        <v>-19.300699999999999</v>
      </c>
      <c r="AA203" s="7">
        <v>3.3</v>
      </c>
      <c r="AB203" s="7">
        <v>5.8360000000000003</v>
      </c>
      <c r="AC203" s="7">
        <v>-30.0975</v>
      </c>
      <c r="AD203" s="7">
        <v>3</v>
      </c>
      <c r="AE203" s="7">
        <v>5.8479999999999999</v>
      </c>
      <c r="AF203" s="7">
        <v>-25.321999999999999</v>
      </c>
      <c r="AG203" s="7">
        <v>1.8</v>
      </c>
      <c r="AH203" s="7">
        <v>5.8440000000000003</v>
      </c>
      <c r="AI203" s="7">
        <v>-26.969000000000001</v>
      </c>
      <c r="AJ203" s="7">
        <v>2</v>
      </c>
      <c r="AK203" s="7">
        <v>5.8479999999999999</v>
      </c>
      <c r="AL203" s="7">
        <v>-22.413</v>
      </c>
      <c r="AM203" s="7">
        <v>0.6</v>
      </c>
      <c r="AN203" s="7">
        <v>5.8360000000000003</v>
      </c>
      <c r="AO203" s="7">
        <v>-22.3369</v>
      </c>
      <c r="AP203" s="7">
        <v>1</v>
      </c>
      <c r="AQ203" s="7">
        <v>5.8520000000000003</v>
      </c>
      <c r="AR203" s="7">
        <v>-19.931999999999999</v>
      </c>
      <c r="AS203" s="7">
        <v>0.9</v>
      </c>
      <c r="AT203" s="7">
        <v>5.8360000000000003</v>
      </c>
      <c r="AU203" s="7">
        <v>-23.037099999999999</v>
      </c>
      <c r="AV203" s="7">
        <v>0.6</v>
      </c>
      <c r="AW203" s="7">
        <v>5.84</v>
      </c>
      <c r="AX203" s="7">
        <v>-21.169</v>
      </c>
    </row>
    <row r="204" spans="1:50" x14ac:dyDescent="0.2">
      <c r="A204" s="6" t="s">
        <v>1315</v>
      </c>
      <c r="B204" s="7" t="s">
        <v>1315</v>
      </c>
      <c r="C204" s="7">
        <v>6.4</v>
      </c>
      <c r="D204" s="7">
        <v>5.8280000000000003</v>
      </c>
      <c r="E204" s="7">
        <v>-25.199000000000002</v>
      </c>
      <c r="F204" s="7">
        <v>8.3000000000000007</v>
      </c>
      <c r="G204" s="7">
        <v>5.8360000000000003</v>
      </c>
      <c r="H204" s="7">
        <v>-19.567699999999999</v>
      </c>
      <c r="I204" s="7">
        <v>8.4</v>
      </c>
      <c r="J204" s="7">
        <v>5.8360000000000003</v>
      </c>
      <c r="K204" s="7">
        <v>-21.945</v>
      </c>
      <c r="L204" s="7">
        <v>8.6</v>
      </c>
      <c r="M204" s="7">
        <v>5.84</v>
      </c>
      <c r="N204" s="7">
        <v>-18.3993</v>
      </c>
      <c r="O204" s="7">
        <v>7.9</v>
      </c>
      <c r="P204" s="7">
        <v>5.8319999999999999</v>
      </c>
      <c r="Q204" s="7">
        <v>-19.097999999999999</v>
      </c>
      <c r="R204" s="7">
        <v>7.3</v>
      </c>
      <c r="S204" s="7">
        <v>5.8360000000000003</v>
      </c>
      <c r="T204" s="7">
        <v>-15.0251</v>
      </c>
      <c r="U204" s="7">
        <v>5.3</v>
      </c>
      <c r="V204" s="7">
        <v>5.8319999999999999</v>
      </c>
      <c r="W204" s="7">
        <v>-20.010000000000002</v>
      </c>
      <c r="X204" s="7">
        <v>4.5</v>
      </c>
      <c r="Y204" s="7">
        <v>5.8360000000000003</v>
      </c>
      <c r="Z204" s="7">
        <v>-20.402100000000001</v>
      </c>
      <c r="AA204" s="7">
        <v>2.8</v>
      </c>
      <c r="AB204" s="7">
        <v>5.8360000000000003</v>
      </c>
      <c r="AC204" s="7">
        <v>-30.8294</v>
      </c>
      <c r="AD204" s="7">
        <v>3</v>
      </c>
      <c r="AE204" s="7">
        <v>5.8440000000000003</v>
      </c>
      <c r="AF204" s="7">
        <v>-26.088000000000001</v>
      </c>
      <c r="AG204" s="7">
        <v>1.4</v>
      </c>
      <c r="AH204" s="7">
        <v>5.8479999999999999</v>
      </c>
      <c r="AI204" s="7">
        <v>-27.867999999999999</v>
      </c>
      <c r="AJ204" s="7">
        <v>1.7</v>
      </c>
      <c r="AK204" s="7">
        <v>5.8440000000000003</v>
      </c>
      <c r="AL204" s="7">
        <v>-23.379000000000001</v>
      </c>
      <c r="AM204" s="7">
        <v>0.5</v>
      </c>
      <c r="AN204" s="7">
        <v>5.8360000000000003</v>
      </c>
      <c r="AO204" s="7">
        <v>-23.8705</v>
      </c>
      <c r="AP204" s="7">
        <v>0.7</v>
      </c>
      <c r="AQ204" s="7">
        <v>5.8520000000000003</v>
      </c>
      <c r="AR204" s="7">
        <v>-21.166</v>
      </c>
      <c r="AS204" s="7">
        <v>0.8</v>
      </c>
      <c r="AT204" s="7">
        <v>5.84</v>
      </c>
      <c r="AU204" s="7">
        <v>-24.6037</v>
      </c>
      <c r="AV204" s="7">
        <v>0.5</v>
      </c>
      <c r="AW204" s="7">
        <v>5.8440000000000003</v>
      </c>
      <c r="AX204" s="7">
        <v>-22.503</v>
      </c>
    </row>
    <row r="205" spans="1:50" x14ac:dyDescent="0.2">
      <c r="A205" s="6" t="s">
        <v>1316</v>
      </c>
      <c r="B205" s="7" t="s">
        <v>1316</v>
      </c>
      <c r="C205" s="7">
        <v>6.1</v>
      </c>
      <c r="D205" s="7">
        <v>5.8239999999999998</v>
      </c>
      <c r="E205" s="7">
        <v>-25.265000000000001</v>
      </c>
      <c r="F205" s="7">
        <v>8.8000000000000007</v>
      </c>
      <c r="G205" s="7">
        <v>5.8319999999999999</v>
      </c>
      <c r="H205" s="7">
        <v>-19.667899999999999</v>
      </c>
      <c r="I205" s="7">
        <v>8.4</v>
      </c>
      <c r="J205" s="7">
        <v>5.8319999999999999</v>
      </c>
      <c r="K205" s="7">
        <v>-22.001000000000001</v>
      </c>
      <c r="L205" s="7">
        <v>8.8000000000000007</v>
      </c>
      <c r="M205" s="7">
        <v>5.84</v>
      </c>
      <c r="N205" s="7">
        <v>-18.3993</v>
      </c>
      <c r="O205" s="7">
        <v>7.6</v>
      </c>
      <c r="P205" s="7">
        <v>5.8319999999999999</v>
      </c>
      <c r="Q205" s="7">
        <v>-19.132000000000001</v>
      </c>
      <c r="R205" s="7">
        <v>7.4</v>
      </c>
      <c r="S205" s="7">
        <v>5.8319999999999999</v>
      </c>
      <c r="T205" s="7">
        <v>-15.0251</v>
      </c>
      <c r="U205" s="7">
        <v>5.5</v>
      </c>
      <c r="V205" s="7">
        <v>5.8319999999999999</v>
      </c>
      <c r="W205" s="7">
        <v>-20.044</v>
      </c>
      <c r="X205" s="7">
        <v>4.5999999999999996</v>
      </c>
      <c r="Y205" s="7">
        <v>5.8319999999999999</v>
      </c>
      <c r="Z205" s="7">
        <v>-20.435300000000002</v>
      </c>
      <c r="AA205" s="7">
        <v>2.7</v>
      </c>
      <c r="AB205" s="7">
        <v>5.8360000000000003</v>
      </c>
      <c r="AC205" s="7">
        <v>-30.8626</v>
      </c>
      <c r="AD205" s="7">
        <v>2.8</v>
      </c>
      <c r="AE205" s="7">
        <v>5.8479999999999999</v>
      </c>
      <c r="AF205" s="7">
        <v>-26.155000000000001</v>
      </c>
      <c r="AG205" s="7">
        <v>1.6</v>
      </c>
      <c r="AH205" s="7">
        <v>5.8479999999999999</v>
      </c>
      <c r="AI205" s="7">
        <v>-27.9344</v>
      </c>
      <c r="AJ205" s="7">
        <v>1.9</v>
      </c>
      <c r="AK205" s="7">
        <v>5.8440000000000003</v>
      </c>
      <c r="AL205" s="7">
        <v>-23.434999999999999</v>
      </c>
      <c r="AM205" s="7">
        <v>0.6</v>
      </c>
      <c r="AN205" s="7">
        <v>5.84</v>
      </c>
      <c r="AO205" s="7">
        <v>-23.970500000000001</v>
      </c>
      <c r="AP205" s="7">
        <v>0.7</v>
      </c>
      <c r="AQ205" s="7">
        <v>5.8520000000000003</v>
      </c>
      <c r="AR205" s="7">
        <v>-21.222000000000001</v>
      </c>
      <c r="AS205" s="7">
        <v>0.8</v>
      </c>
      <c r="AT205" s="7">
        <v>5.8360000000000003</v>
      </c>
      <c r="AU205" s="7">
        <v>-24.670400000000001</v>
      </c>
      <c r="AV205" s="7">
        <v>0.6</v>
      </c>
      <c r="AW205" s="7">
        <v>5.8440000000000003</v>
      </c>
      <c r="AX205" s="7">
        <v>-22.553000000000001</v>
      </c>
    </row>
    <row r="206" spans="1:50" x14ac:dyDescent="0.2">
      <c r="A206" s="6" t="s">
        <v>1317</v>
      </c>
      <c r="B206" s="7" t="s">
        <v>1317</v>
      </c>
      <c r="C206" s="7">
        <v>5.9</v>
      </c>
      <c r="D206" s="7">
        <v>5.8280000000000003</v>
      </c>
      <c r="E206" s="7">
        <v>-25.265000000000001</v>
      </c>
      <c r="F206" s="7">
        <v>8.1999999999999993</v>
      </c>
      <c r="G206" s="7">
        <v>5.8319999999999999</v>
      </c>
      <c r="H206" s="7">
        <v>-19.634499999999999</v>
      </c>
      <c r="I206" s="7">
        <v>8.3000000000000007</v>
      </c>
      <c r="J206" s="7">
        <v>5.8319999999999999</v>
      </c>
      <c r="K206" s="7">
        <v>-22.023</v>
      </c>
      <c r="L206" s="7">
        <v>8.6999999999999993</v>
      </c>
      <c r="M206" s="7">
        <v>5.84</v>
      </c>
      <c r="N206" s="7">
        <v>-18.466000000000001</v>
      </c>
      <c r="O206" s="7">
        <v>7.7</v>
      </c>
      <c r="P206" s="7">
        <v>5.8360000000000003</v>
      </c>
      <c r="Q206" s="7">
        <v>-19.187000000000001</v>
      </c>
      <c r="R206" s="7">
        <v>7.2</v>
      </c>
      <c r="S206" s="7">
        <v>5.8360000000000003</v>
      </c>
      <c r="T206" s="7">
        <v>-15.091900000000001</v>
      </c>
      <c r="U206" s="7">
        <v>5.6</v>
      </c>
      <c r="V206" s="7">
        <v>5.8319999999999999</v>
      </c>
      <c r="W206" s="7">
        <v>-20.11</v>
      </c>
      <c r="X206" s="7">
        <v>4.8</v>
      </c>
      <c r="Y206" s="7">
        <v>5.8319999999999999</v>
      </c>
      <c r="Z206" s="7">
        <v>-20.502099999999999</v>
      </c>
      <c r="AA206" s="7">
        <v>2.9</v>
      </c>
      <c r="AB206" s="7">
        <v>5.84</v>
      </c>
      <c r="AC206" s="7">
        <v>-30.895900000000001</v>
      </c>
      <c r="AD206" s="7">
        <v>2.9</v>
      </c>
      <c r="AE206" s="7">
        <v>5.8479999999999999</v>
      </c>
      <c r="AF206" s="7">
        <v>-26.166</v>
      </c>
      <c r="AG206" s="7">
        <v>1.6</v>
      </c>
      <c r="AH206" s="7">
        <v>5.8479999999999999</v>
      </c>
      <c r="AI206" s="7">
        <v>-27.9678</v>
      </c>
      <c r="AJ206" s="7">
        <v>2</v>
      </c>
      <c r="AK206" s="7">
        <v>5.8479999999999999</v>
      </c>
      <c r="AL206" s="7">
        <v>-23.478999999999999</v>
      </c>
      <c r="AM206" s="7">
        <v>0.5</v>
      </c>
      <c r="AN206" s="7">
        <v>5.8360000000000003</v>
      </c>
      <c r="AO206" s="7">
        <v>-24.003900000000002</v>
      </c>
      <c r="AP206" s="7">
        <v>0.8</v>
      </c>
      <c r="AQ206" s="7">
        <v>5.8520000000000003</v>
      </c>
      <c r="AR206" s="7">
        <v>-21.277999999999999</v>
      </c>
      <c r="AS206" s="7">
        <v>0.8</v>
      </c>
      <c r="AT206" s="7">
        <v>5.84</v>
      </c>
      <c r="AU206" s="7">
        <v>-24.737100000000002</v>
      </c>
      <c r="AV206" s="7">
        <v>0.5</v>
      </c>
      <c r="AW206" s="7">
        <v>5.8440000000000003</v>
      </c>
      <c r="AX206" s="7">
        <v>-22.62</v>
      </c>
    </row>
    <row r="207" spans="1:50" x14ac:dyDescent="0.2">
      <c r="A207" s="6" t="s">
        <v>1318</v>
      </c>
      <c r="B207" s="7" t="s">
        <v>1318</v>
      </c>
      <c r="C207" s="7">
        <v>6</v>
      </c>
      <c r="D207" s="7">
        <v>5.8280000000000003</v>
      </c>
      <c r="E207" s="7">
        <v>-25.282</v>
      </c>
      <c r="F207" s="7">
        <v>8</v>
      </c>
      <c r="G207" s="7">
        <v>5.8280000000000003</v>
      </c>
      <c r="H207" s="7">
        <v>-19.667899999999999</v>
      </c>
      <c r="I207" s="7">
        <v>8.5</v>
      </c>
      <c r="J207" s="7">
        <v>5.8360000000000003</v>
      </c>
      <c r="K207" s="7">
        <v>-22.033999999999999</v>
      </c>
      <c r="L207" s="7">
        <v>8.5</v>
      </c>
      <c r="M207" s="7">
        <v>5.84</v>
      </c>
      <c r="N207" s="7">
        <v>-18.432600000000001</v>
      </c>
      <c r="O207" s="7">
        <v>7.7</v>
      </c>
      <c r="P207" s="7">
        <v>5.8319999999999999</v>
      </c>
      <c r="Q207" s="7">
        <v>-19.187000000000001</v>
      </c>
      <c r="R207" s="7">
        <v>7.2</v>
      </c>
      <c r="S207" s="7">
        <v>5.8360000000000003</v>
      </c>
      <c r="T207" s="7">
        <v>-15.091900000000001</v>
      </c>
      <c r="U207" s="7">
        <v>5.5</v>
      </c>
      <c r="V207" s="7">
        <v>5.8360000000000003</v>
      </c>
      <c r="W207" s="7">
        <v>-20.143999999999998</v>
      </c>
      <c r="X207" s="7">
        <v>4.7</v>
      </c>
      <c r="Y207" s="7">
        <v>5.8319999999999999</v>
      </c>
      <c r="Z207" s="7">
        <v>-20.535499999999999</v>
      </c>
      <c r="AA207" s="7">
        <v>2.8</v>
      </c>
      <c r="AB207" s="7">
        <v>5.8360000000000003</v>
      </c>
      <c r="AC207" s="7">
        <v>-30.895900000000001</v>
      </c>
      <c r="AD207" s="7">
        <v>2.9</v>
      </c>
      <c r="AE207" s="7">
        <v>5.8479999999999999</v>
      </c>
      <c r="AF207" s="7">
        <v>-26.187999999999999</v>
      </c>
      <c r="AG207" s="7">
        <v>1.4</v>
      </c>
      <c r="AH207" s="7">
        <v>5.8479999999999999</v>
      </c>
      <c r="AI207" s="7">
        <v>-28.001100000000001</v>
      </c>
      <c r="AJ207" s="7">
        <v>1.9</v>
      </c>
      <c r="AK207" s="7">
        <v>5.8440000000000003</v>
      </c>
      <c r="AL207" s="7">
        <v>-23.49</v>
      </c>
      <c r="AM207" s="7">
        <v>0.6</v>
      </c>
      <c r="AN207" s="7">
        <v>5.8360000000000003</v>
      </c>
      <c r="AO207" s="7">
        <v>-24.037199999999999</v>
      </c>
      <c r="AP207" s="7">
        <v>1</v>
      </c>
      <c r="AQ207" s="7">
        <v>5.8520000000000003</v>
      </c>
      <c r="AR207" s="7">
        <v>-21.311</v>
      </c>
      <c r="AS207" s="7">
        <v>0.5</v>
      </c>
      <c r="AT207" s="7">
        <v>5.8360000000000003</v>
      </c>
      <c r="AU207" s="7">
        <v>-24.803699999999999</v>
      </c>
      <c r="AV207" s="7">
        <v>0.7</v>
      </c>
      <c r="AW207" s="7">
        <v>5.8440000000000003</v>
      </c>
      <c r="AX207" s="7">
        <v>-22.67</v>
      </c>
    </row>
    <row r="208" spans="1:50" x14ac:dyDescent="0.2">
      <c r="A208" s="6" t="s">
        <v>1319</v>
      </c>
      <c r="B208" s="7" t="s">
        <v>1319</v>
      </c>
      <c r="C208" s="7">
        <v>5.9</v>
      </c>
      <c r="D208" s="7">
        <v>5.8280000000000003</v>
      </c>
      <c r="E208" s="7">
        <v>-25.315000000000001</v>
      </c>
      <c r="F208" s="7">
        <v>8.4</v>
      </c>
      <c r="G208" s="7">
        <v>5.8319999999999999</v>
      </c>
      <c r="H208" s="7">
        <v>-19.7012</v>
      </c>
      <c r="I208" s="7">
        <v>8.1999999999999993</v>
      </c>
      <c r="J208" s="7">
        <v>5.8360000000000003</v>
      </c>
      <c r="K208" s="7">
        <v>-22.056000000000001</v>
      </c>
      <c r="L208" s="7">
        <v>8.8000000000000007</v>
      </c>
      <c r="M208" s="7">
        <v>5.84</v>
      </c>
      <c r="N208" s="7">
        <v>-18.466000000000001</v>
      </c>
      <c r="O208" s="7">
        <v>7.9</v>
      </c>
      <c r="P208" s="7">
        <v>5.8360000000000003</v>
      </c>
      <c r="Q208" s="7">
        <v>-19.231999999999999</v>
      </c>
      <c r="R208" s="7">
        <v>7</v>
      </c>
      <c r="S208" s="7">
        <v>5.8319999999999999</v>
      </c>
      <c r="T208" s="7">
        <v>-15.091900000000001</v>
      </c>
      <c r="U208" s="7">
        <v>5.5</v>
      </c>
      <c r="V208" s="7">
        <v>5.8319999999999999</v>
      </c>
      <c r="W208" s="7">
        <v>-20.166</v>
      </c>
      <c r="X208" s="7">
        <v>4.5999999999999996</v>
      </c>
      <c r="Y208" s="7">
        <v>5.8319999999999999</v>
      </c>
      <c r="Z208" s="7">
        <v>-20.568899999999999</v>
      </c>
      <c r="AA208" s="7">
        <v>3</v>
      </c>
      <c r="AB208" s="7">
        <v>5.8360000000000003</v>
      </c>
      <c r="AC208" s="7">
        <v>-30.928999999999998</v>
      </c>
      <c r="AD208" s="7">
        <v>2.8</v>
      </c>
      <c r="AE208" s="7">
        <v>5.8479999999999999</v>
      </c>
      <c r="AF208" s="7">
        <v>-26.21</v>
      </c>
      <c r="AG208" s="7">
        <v>1.4</v>
      </c>
      <c r="AH208" s="7">
        <v>5.8479999999999999</v>
      </c>
      <c r="AI208" s="7">
        <v>-28.001100000000001</v>
      </c>
      <c r="AJ208" s="7">
        <v>1.7</v>
      </c>
      <c r="AK208" s="7">
        <v>5.8479999999999999</v>
      </c>
      <c r="AL208" s="7">
        <v>-23.535</v>
      </c>
      <c r="AM208" s="7">
        <v>0.5</v>
      </c>
      <c r="AN208" s="7">
        <v>5.8360000000000003</v>
      </c>
      <c r="AO208" s="7">
        <v>-24.1372</v>
      </c>
      <c r="AP208" s="7">
        <v>0.9</v>
      </c>
      <c r="AQ208" s="7">
        <v>5.8520000000000003</v>
      </c>
      <c r="AR208" s="7">
        <v>-21.355</v>
      </c>
      <c r="AS208" s="7">
        <v>0.9</v>
      </c>
      <c r="AT208" s="7">
        <v>5.84</v>
      </c>
      <c r="AU208" s="7">
        <v>-24.8371</v>
      </c>
      <c r="AV208" s="7">
        <v>0.6</v>
      </c>
      <c r="AW208" s="7">
        <v>5.8479999999999999</v>
      </c>
      <c r="AX208" s="7">
        <v>-22.702999999999999</v>
      </c>
    </row>
    <row r="209" spans="1:50" x14ac:dyDescent="0.2">
      <c r="A209" s="6" t="s">
        <v>1320</v>
      </c>
      <c r="B209" s="7" t="s">
        <v>1320</v>
      </c>
      <c r="C209" s="7">
        <v>6.1</v>
      </c>
      <c r="D209" s="7">
        <v>5.8239999999999998</v>
      </c>
      <c r="E209" s="7">
        <v>-25.332000000000001</v>
      </c>
      <c r="F209" s="7">
        <v>8.4</v>
      </c>
      <c r="G209" s="7">
        <v>5.8319999999999999</v>
      </c>
      <c r="H209" s="7">
        <v>-19.7346</v>
      </c>
      <c r="I209" s="7">
        <v>8.1</v>
      </c>
      <c r="J209" s="7">
        <v>5.8360000000000003</v>
      </c>
      <c r="K209" s="7">
        <v>-22.088999999999999</v>
      </c>
      <c r="L209" s="7">
        <v>9</v>
      </c>
      <c r="M209" s="7">
        <v>5.84</v>
      </c>
      <c r="N209" s="7">
        <v>-18.499400000000001</v>
      </c>
      <c r="O209" s="7">
        <v>7.8</v>
      </c>
      <c r="P209" s="7">
        <v>5.8319999999999999</v>
      </c>
      <c r="Q209" s="7">
        <v>-19.265000000000001</v>
      </c>
      <c r="R209" s="7">
        <v>7</v>
      </c>
      <c r="S209" s="7">
        <v>5.8319999999999999</v>
      </c>
      <c r="T209" s="7">
        <v>-15.158799999999999</v>
      </c>
      <c r="U209" s="7">
        <v>5.4</v>
      </c>
      <c r="V209" s="7">
        <v>5.8319999999999999</v>
      </c>
      <c r="W209" s="7">
        <v>-20.233000000000001</v>
      </c>
      <c r="X209" s="7">
        <v>4.5999999999999996</v>
      </c>
      <c r="Y209" s="7">
        <v>5.8319999999999999</v>
      </c>
      <c r="Z209" s="7">
        <v>-20.6356</v>
      </c>
      <c r="AA209" s="7">
        <v>2.7</v>
      </c>
      <c r="AB209" s="7">
        <v>5.84</v>
      </c>
      <c r="AC209" s="7">
        <v>-30.928999999999998</v>
      </c>
      <c r="AD209" s="7">
        <v>2.8</v>
      </c>
      <c r="AE209" s="7">
        <v>5.8479999999999999</v>
      </c>
      <c r="AF209" s="7">
        <v>-26.233000000000001</v>
      </c>
      <c r="AG209" s="7">
        <v>1.6</v>
      </c>
      <c r="AH209" s="7">
        <v>5.8440000000000003</v>
      </c>
      <c r="AI209" s="7">
        <v>-28.034400000000002</v>
      </c>
      <c r="AJ209" s="7">
        <v>1.9</v>
      </c>
      <c r="AK209" s="7">
        <v>5.8440000000000003</v>
      </c>
      <c r="AL209" s="7">
        <v>-23.556999999999999</v>
      </c>
      <c r="AM209" s="7">
        <v>0.5</v>
      </c>
      <c r="AN209" s="7">
        <v>5.8360000000000003</v>
      </c>
      <c r="AO209" s="7">
        <v>-24.1372</v>
      </c>
      <c r="AP209" s="7">
        <v>1</v>
      </c>
      <c r="AQ209" s="7">
        <v>5.8520000000000003</v>
      </c>
      <c r="AR209" s="7">
        <v>-21.4</v>
      </c>
      <c r="AS209" s="7">
        <v>0.9</v>
      </c>
      <c r="AT209" s="7">
        <v>5.84</v>
      </c>
      <c r="AU209" s="7">
        <v>-24.903700000000001</v>
      </c>
      <c r="AV209" s="7">
        <v>0.8</v>
      </c>
      <c r="AW209" s="7">
        <v>5.8440000000000003</v>
      </c>
      <c r="AX209" s="7">
        <v>-22.77</v>
      </c>
    </row>
    <row r="210" spans="1:50" x14ac:dyDescent="0.2">
      <c r="A210" s="6" t="s">
        <v>1321</v>
      </c>
      <c r="B210" s="7" t="s">
        <v>1321</v>
      </c>
      <c r="C210" s="7">
        <v>6</v>
      </c>
      <c r="D210" s="7">
        <v>5.8280000000000003</v>
      </c>
      <c r="E210" s="7">
        <v>-25.332000000000001</v>
      </c>
      <c r="F210" s="7">
        <v>8.4</v>
      </c>
      <c r="G210" s="7">
        <v>5.8319999999999999</v>
      </c>
      <c r="H210" s="7">
        <v>-19.7012</v>
      </c>
      <c r="I210" s="7">
        <v>8.1</v>
      </c>
      <c r="J210" s="7">
        <v>5.84</v>
      </c>
      <c r="K210" s="7">
        <v>-22.088999999999999</v>
      </c>
      <c r="L210" s="7">
        <v>8.3000000000000007</v>
      </c>
      <c r="M210" s="7">
        <v>5.84</v>
      </c>
      <c r="N210" s="7">
        <v>-18.466000000000001</v>
      </c>
      <c r="O210" s="7">
        <v>7.7</v>
      </c>
      <c r="P210" s="7">
        <v>5.8319999999999999</v>
      </c>
      <c r="Q210" s="7">
        <v>-19.297999999999998</v>
      </c>
      <c r="R210" s="7">
        <v>7.2</v>
      </c>
      <c r="S210" s="7">
        <v>5.8360000000000003</v>
      </c>
      <c r="T210" s="7">
        <v>-15.1922</v>
      </c>
      <c r="U210" s="7">
        <v>5.3</v>
      </c>
      <c r="V210" s="7">
        <v>5.8360000000000003</v>
      </c>
      <c r="W210" s="7">
        <v>-20.277000000000001</v>
      </c>
      <c r="X210" s="7">
        <v>4.4000000000000004</v>
      </c>
      <c r="Y210" s="7">
        <v>5.8319999999999999</v>
      </c>
      <c r="Z210" s="7">
        <v>-20.669</v>
      </c>
      <c r="AA210" s="7">
        <v>2.6</v>
      </c>
      <c r="AB210" s="7">
        <v>5.84</v>
      </c>
      <c r="AC210" s="7">
        <v>-30.962399999999999</v>
      </c>
      <c r="AD210" s="7">
        <v>2.9</v>
      </c>
      <c r="AE210" s="7">
        <v>5.8479999999999999</v>
      </c>
      <c r="AF210" s="7">
        <v>-26.254999999999999</v>
      </c>
      <c r="AG210" s="7">
        <v>1.7</v>
      </c>
      <c r="AH210" s="7">
        <v>5.8479999999999999</v>
      </c>
      <c r="AI210" s="7">
        <v>-28.100899999999999</v>
      </c>
      <c r="AJ210" s="7">
        <v>1.9</v>
      </c>
      <c r="AK210" s="7">
        <v>5.8479999999999999</v>
      </c>
      <c r="AL210" s="7">
        <v>-23.600999999999999</v>
      </c>
      <c r="AM210" s="7">
        <v>0.6</v>
      </c>
      <c r="AN210" s="7">
        <v>5.8360000000000003</v>
      </c>
      <c r="AO210" s="7">
        <v>-24.237200000000001</v>
      </c>
      <c r="AP210" s="7">
        <v>0.8</v>
      </c>
      <c r="AQ210" s="7">
        <v>5.8559999999999999</v>
      </c>
      <c r="AR210" s="7">
        <v>-21.466999999999999</v>
      </c>
      <c r="AS210" s="7">
        <v>0.7</v>
      </c>
      <c r="AT210" s="7">
        <v>5.8440000000000003</v>
      </c>
      <c r="AU210" s="7">
        <v>-24.970300000000002</v>
      </c>
      <c r="AV210" s="7">
        <v>1</v>
      </c>
      <c r="AW210" s="7">
        <v>5.8440000000000003</v>
      </c>
      <c r="AX210" s="7">
        <v>-22.82</v>
      </c>
    </row>
    <row r="211" spans="1:50" x14ac:dyDescent="0.2">
      <c r="A211" s="6" t="s">
        <v>1322</v>
      </c>
      <c r="B211" s="7" t="s">
        <v>1322</v>
      </c>
      <c r="C211" s="7">
        <v>6</v>
      </c>
      <c r="D211" s="7">
        <v>5.8280000000000003</v>
      </c>
      <c r="E211" s="7">
        <v>-25.382000000000001</v>
      </c>
      <c r="F211" s="7">
        <v>8.5</v>
      </c>
      <c r="G211" s="7">
        <v>5.8360000000000003</v>
      </c>
      <c r="H211" s="7">
        <v>-19.767900000000001</v>
      </c>
      <c r="I211" s="7">
        <v>8.1999999999999993</v>
      </c>
      <c r="J211" s="7">
        <v>5.8319999999999999</v>
      </c>
      <c r="K211" s="7">
        <v>-22.123000000000001</v>
      </c>
      <c r="L211" s="7">
        <v>8.5</v>
      </c>
      <c r="M211" s="7">
        <v>5.8440000000000003</v>
      </c>
      <c r="N211" s="7">
        <v>-18.466000000000001</v>
      </c>
      <c r="O211" s="7">
        <v>7.8</v>
      </c>
      <c r="P211" s="7">
        <v>5.8319999999999999</v>
      </c>
      <c r="Q211" s="7">
        <v>-19.309999999999999</v>
      </c>
      <c r="R211" s="7">
        <v>7.2</v>
      </c>
      <c r="S211" s="7">
        <v>5.8360000000000003</v>
      </c>
      <c r="T211" s="7">
        <v>-15.1922</v>
      </c>
      <c r="U211" s="7">
        <v>5.3</v>
      </c>
      <c r="V211" s="7">
        <v>5.8360000000000003</v>
      </c>
      <c r="W211" s="7">
        <v>-20.298999999999999</v>
      </c>
      <c r="X211" s="7">
        <v>4.5</v>
      </c>
      <c r="Y211" s="7">
        <v>5.8319999999999999</v>
      </c>
      <c r="Z211" s="7">
        <v>-20.702400000000001</v>
      </c>
      <c r="AA211" s="7">
        <v>2.8</v>
      </c>
      <c r="AB211" s="7">
        <v>5.84</v>
      </c>
      <c r="AC211" s="7">
        <v>-30.9956</v>
      </c>
      <c r="AD211" s="7">
        <v>3</v>
      </c>
      <c r="AE211" s="7">
        <v>5.8479999999999999</v>
      </c>
      <c r="AF211" s="7">
        <v>-26.298999999999999</v>
      </c>
      <c r="AG211" s="7">
        <v>1.6</v>
      </c>
      <c r="AH211" s="7">
        <v>5.8479999999999999</v>
      </c>
      <c r="AI211" s="7">
        <v>-28.1343</v>
      </c>
      <c r="AJ211" s="7">
        <v>1.9</v>
      </c>
      <c r="AK211" s="7">
        <v>5.8479999999999999</v>
      </c>
      <c r="AL211" s="7">
        <v>-23.623999999999999</v>
      </c>
      <c r="AM211" s="7">
        <v>0.6</v>
      </c>
      <c r="AN211" s="7">
        <v>5.84</v>
      </c>
      <c r="AO211" s="7">
        <v>-24.270399999999999</v>
      </c>
      <c r="AP211" s="7">
        <v>0.9</v>
      </c>
      <c r="AQ211" s="7">
        <v>5.8520000000000003</v>
      </c>
      <c r="AR211" s="7">
        <v>-21.489000000000001</v>
      </c>
      <c r="AS211" s="7">
        <v>0.7</v>
      </c>
      <c r="AT211" s="7">
        <v>5.8440000000000003</v>
      </c>
      <c r="AU211" s="7">
        <v>-25.003699999999998</v>
      </c>
      <c r="AV211" s="7">
        <v>0.8</v>
      </c>
      <c r="AW211" s="7">
        <v>5.8440000000000003</v>
      </c>
      <c r="AX211" s="7">
        <v>-22.853000000000002</v>
      </c>
    </row>
    <row r="212" spans="1:50" x14ac:dyDescent="0.2">
      <c r="A212" s="6" t="s">
        <v>1323</v>
      </c>
      <c r="B212" s="7" t="s">
        <v>1323</v>
      </c>
      <c r="C212" s="7">
        <v>6</v>
      </c>
      <c r="D212" s="7">
        <v>5.8280000000000003</v>
      </c>
      <c r="E212" s="7">
        <v>-25.382000000000001</v>
      </c>
      <c r="F212" s="7">
        <v>8.4</v>
      </c>
      <c r="G212" s="7">
        <v>5.8319999999999999</v>
      </c>
      <c r="H212" s="7">
        <v>-19.7346</v>
      </c>
      <c r="I212" s="7">
        <v>8.1999999999999993</v>
      </c>
      <c r="J212" s="7">
        <v>5.8319999999999999</v>
      </c>
      <c r="K212" s="7">
        <v>-22.123000000000001</v>
      </c>
      <c r="L212" s="7">
        <v>8.3000000000000007</v>
      </c>
      <c r="M212" s="7">
        <v>5.84</v>
      </c>
      <c r="N212" s="7">
        <v>-18.466000000000001</v>
      </c>
      <c r="O212" s="7">
        <v>7.8</v>
      </c>
      <c r="P212" s="7">
        <v>5.8319999999999999</v>
      </c>
      <c r="Q212" s="7">
        <v>-19.332000000000001</v>
      </c>
      <c r="R212" s="7">
        <v>7</v>
      </c>
      <c r="S212" s="7">
        <v>5.8319999999999999</v>
      </c>
      <c r="T212" s="7">
        <v>-15.1922</v>
      </c>
      <c r="U212" s="7">
        <v>5.6</v>
      </c>
      <c r="V212" s="7">
        <v>5.8360000000000003</v>
      </c>
      <c r="W212" s="7">
        <v>-20.344000000000001</v>
      </c>
      <c r="X212" s="7">
        <v>4.5999999999999996</v>
      </c>
      <c r="Y212" s="7">
        <v>5.8319999999999999</v>
      </c>
      <c r="Z212" s="7">
        <v>-20.768999999999998</v>
      </c>
      <c r="AA212" s="7">
        <v>2.9</v>
      </c>
      <c r="AB212" s="7">
        <v>5.84</v>
      </c>
      <c r="AC212" s="7">
        <v>-31.0289</v>
      </c>
      <c r="AD212" s="7">
        <v>3.1</v>
      </c>
      <c r="AE212" s="7">
        <v>5.8479999999999999</v>
      </c>
      <c r="AF212" s="7">
        <v>-26.31</v>
      </c>
      <c r="AG212" s="7">
        <v>1.7</v>
      </c>
      <c r="AH212" s="7">
        <v>5.8479999999999999</v>
      </c>
      <c r="AI212" s="7">
        <v>-28.1676</v>
      </c>
      <c r="AJ212" s="7">
        <v>1.7</v>
      </c>
      <c r="AK212" s="7">
        <v>5.8479999999999999</v>
      </c>
      <c r="AL212" s="7">
        <v>-23.657</v>
      </c>
      <c r="AM212" s="7">
        <v>0.6</v>
      </c>
      <c r="AN212" s="7">
        <v>5.84</v>
      </c>
      <c r="AO212" s="7">
        <v>-24.337199999999999</v>
      </c>
      <c r="AP212" s="7">
        <v>1</v>
      </c>
      <c r="AQ212" s="7">
        <v>5.8520000000000003</v>
      </c>
      <c r="AR212" s="7">
        <v>-21.533000000000001</v>
      </c>
      <c r="AS212" s="7">
        <v>0.6</v>
      </c>
      <c r="AT212" s="7">
        <v>5.84</v>
      </c>
      <c r="AU212" s="7">
        <v>-25.0703</v>
      </c>
      <c r="AV212" s="7">
        <v>0.7</v>
      </c>
      <c r="AW212" s="7">
        <v>5.8440000000000003</v>
      </c>
      <c r="AX212" s="7">
        <v>-22.92</v>
      </c>
    </row>
    <row r="213" spans="1:50" x14ac:dyDescent="0.2">
      <c r="A213" s="6" t="s">
        <v>1324</v>
      </c>
      <c r="B213" s="7" t="s">
        <v>1324</v>
      </c>
      <c r="C213" s="7">
        <v>5.9</v>
      </c>
      <c r="D213" s="7">
        <v>5.8280000000000003</v>
      </c>
      <c r="E213" s="7">
        <v>-25.448</v>
      </c>
      <c r="F213" s="7">
        <v>8.1</v>
      </c>
      <c r="G213" s="7">
        <v>5.8319999999999999</v>
      </c>
      <c r="H213" s="7">
        <v>-19.834700000000002</v>
      </c>
      <c r="I213" s="7">
        <v>7.8</v>
      </c>
      <c r="J213" s="7">
        <v>5.8319999999999999</v>
      </c>
      <c r="K213" s="7">
        <v>-22.201000000000001</v>
      </c>
      <c r="L213" s="7">
        <v>8.4</v>
      </c>
      <c r="M213" s="7">
        <v>5.84</v>
      </c>
      <c r="N213" s="7">
        <v>-18.566199999999998</v>
      </c>
      <c r="O213" s="7">
        <v>7.7</v>
      </c>
      <c r="P213" s="7">
        <v>5.8319999999999999</v>
      </c>
      <c r="Q213" s="7">
        <v>-19.399000000000001</v>
      </c>
      <c r="R213" s="7">
        <v>6.9</v>
      </c>
      <c r="S213" s="7">
        <v>5.8360000000000003</v>
      </c>
      <c r="T213" s="7">
        <v>-15.2257</v>
      </c>
      <c r="U213" s="7">
        <v>5.5</v>
      </c>
      <c r="V213" s="7">
        <v>5.8360000000000003</v>
      </c>
      <c r="W213" s="7">
        <v>-20.388000000000002</v>
      </c>
      <c r="X213" s="7">
        <v>4.4000000000000004</v>
      </c>
      <c r="Y213" s="7">
        <v>5.8319999999999999</v>
      </c>
      <c r="Z213" s="7">
        <v>-20.802399999999999</v>
      </c>
      <c r="AA213" s="7">
        <v>2.8</v>
      </c>
      <c r="AB213" s="7">
        <v>5.84</v>
      </c>
      <c r="AC213" s="7">
        <v>-31.062200000000001</v>
      </c>
      <c r="AD213" s="7">
        <v>2.8</v>
      </c>
      <c r="AE213" s="7">
        <v>5.8440000000000003</v>
      </c>
      <c r="AF213" s="7">
        <v>-26.366</v>
      </c>
      <c r="AG213" s="7">
        <v>1.4</v>
      </c>
      <c r="AH213" s="7">
        <v>5.8479999999999999</v>
      </c>
      <c r="AI213" s="7">
        <v>-28.200800000000001</v>
      </c>
      <c r="AJ213" s="7">
        <v>1.8</v>
      </c>
      <c r="AK213" s="7">
        <v>5.8479999999999999</v>
      </c>
      <c r="AL213" s="7">
        <v>-23.724</v>
      </c>
      <c r="AM213" s="7">
        <v>0.5</v>
      </c>
      <c r="AN213" s="7">
        <v>5.8360000000000003</v>
      </c>
      <c r="AO213" s="7">
        <v>-24.4038</v>
      </c>
      <c r="AP213" s="7">
        <v>1</v>
      </c>
      <c r="AQ213" s="7">
        <v>5.8559999999999999</v>
      </c>
      <c r="AR213" s="7">
        <v>-21.588999999999999</v>
      </c>
      <c r="AS213" s="7">
        <v>0.6</v>
      </c>
      <c r="AT213" s="7">
        <v>5.84</v>
      </c>
      <c r="AU213" s="7">
        <v>-25.137</v>
      </c>
      <c r="AV213" s="7">
        <v>0.6</v>
      </c>
      <c r="AW213" s="7">
        <v>5.8479999999999999</v>
      </c>
      <c r="AX213" s="7">
        <v>-22.97</v>
      </c>
    </row>
    <row r="214" spans="1:50" x14ac:dyDescent="0.2">
      <c r="A214" s="6" t="s">
        <v>1325</v>
      </c>
      <c r="B214" s="7" t="s">
        <v>1325</v>
      </c>
      <c r="C214" s="7">
        <v>6</v>
      </c>
      <c r="D214" s="7">
        <v>5.8319999999999999</v>
      </c>
      <c r="E214" s="7">
        <v>-26.280999999999999</v>
      </c>
      <c r="F214" s="7">
        <v>7.9</v>
      </c>
      <c r="G214" s="7">
        <v>5.8319999999999999</v>
      </c>
      <c r="H214" s="7">
        <v>-20.768999999999998</v>
      </c>
      <c r="I214" s="7">
        <v>7.9</v>
      </c>
      <c r="J214" s="7">
        <v>5.8360000000000003</v>
      </c>
      <c r="K214" s="7">
        <v>-23.012</v>
      </c>
      <c r="L214" s="7">
        <v>8</v>
      </c>
      <c r="M214" s="7">
        <v>5.84</v>
      </c>
      <c r="N214" s="7">
        <v>-19.067</v>
      </c>
      <c r="O214" s="7">
        <v>7.6</v>
      </c>
      <c r="P214" s="7">
        <v>5.8319999999999999</v>
      </c>
      <c r="Q214" s="7">
        <v>-20.399000000000001</v>
      </c>
      <c r="R214" s="7">
        <v>7.1</v>
      </c>
      <c r="S214" s="7">
        <v>5.8360000000000003</v>
      </c>
      <c r="T214" s="7">
        <v>-16.0945</v>
      </c>
      <c r="U214" s="7">
        <v>5.0999999999999996</v>
      </c>
      <c r="V214" s="7">
        <v>5.8319999999999999</v>
      </c>
      <c r="W214" s="7">
        <v>-21.655999999999999</v>
      </c>
      <c r="X214" s="7">
        <v>4.2</v>
      </c>
      <c r="Y214" s="7">
        <v>5.8319999999999999</v>
      </c>
      <c r="Z214" s="7">
        <v>-22.203399999999998</v>
      </c>
      <c r="AA214" s="7">
        <v>3</v>
      </c>
      <c r="AB214" s="7">
        <v>5.8360000000000003</v>
      </c>
      <c r="AC214" s="7">
        <v>-31.793700000000001</v>
      </c>
      <c r="AD214" s="7">
        <v>2.8</v>
      </c>
      <c r="AE214" s="7">
        <v>5.8440000000000003</v>
      </c>
      <c r="AF214" s="7">
        <v>-27.254000000000001</v>
      </c>
      <c r="AG214" s="7">
        <v>1.4</v>
      </c>
      <c r="AH214" s="7">
        <v>5.8479999999999999</v>
      </c>
      <c r="AI214" s="7">
        <v>-29.199300000000001</v>
      </c>
      <c r="AJ214" s="7">
        <v>1.9</v>
      </c>
      <c r="AK214" s="7">
        <v>5.8440000000000003</v>
      </c>
      <c r="AL214" s="7">
        <v>-24.768000000000001</v>
      </c>
      <c r="AM214" s="7">
        <v>0.5</v>
      </c>
      <c r="AN214" s="7">
        <v>5.8360000000000003</v>
      </c>
      <c r="AO214" s="7">
        <v>-26.0364</v>
      </c>
      <c r="AP214" s="7">
        <v>0.8</v>
      </c>
      <c r="AQ214" s="7">
        <v>5.8520000000000003</v>
      </c>
      <c r="AR214" s="7">
        <v>-22.933</v>
      </c>
      <c r="AS214" s="7">
        <v>0.9</v>
      </c>
      <c r="AT214" s="7">
        <v>5.84</v>
      </c>
      <c r="AU214" s="7">
        <v>-26.6693</v>
      </c>
      <c r="AV214" s="7">
        <v>0.8</v>
      </c>
      <c r="AW214" s="7">
        <v>5.8479999999999999</v>
      </c>
      <c r="AX214" s="7">
        <v>-24.436</v>
      </c>
    </row>
    <row r="215" spans="1:50" x14ac:dyDescent="0.2">
      <c r="A215" s="6" t="s">
        <v>1326</v>
      </c>
      <c r="B215" s="7" t="s">
        <v>1326</v>
      </c>
      <c r="C215" s="7">
        <v>5.6</v>
      </c>
      <c r="D215" s="7">
        <v>5.8280000000000003</v>
      </c>
      <c r="E215" s="7">
        <v>-26.265000000000001</v>
      </c>
      <c r="F215" s="7">
        <v>8</v>
      </c>
      <c r="G215" s="7">
        <v>5.8319999999999999</v>
      </c>
      <c r="H215" s="7">
        <v>-20.735700000000001</v>
      </c>
      <c r="I215" s="7">
        <v>7.6</v>
      </c>
      <c r="J215" s="7">
        <v>5.8360000000000003</v>
      </c>
      <c r="K215" s="7">
        <v>-23.012</v>
      </c>
      <c r="L215" s="7">
        <v>7.9</v>
      </c>
      <c r="M215" s="7">
        <v>5.8440000000000003</v>
      </c>
      <c r="N215" s="7">
        <v>-19.067</v>
      </c>
      <c r="O215" s="7">
        <v>7.4</v>
      </c>
      <c r="P215" s="7">
        <v>5.8360000000000003</v>
      </c>
      <c r="Q215" s="7">
        <v>-20.422000000000001</v>
      </c>
      <c r="R215" s="7">
        <v>6.7</v>
      </c>
      <c r="S215" s="7">
        <v>5.8360000000000003</v>
      </c>
      <c r="T215" s="7">
        <v>-16.1279</v>
      </c>
      <c r="U215" s="7">
        <v>5.3</v>
      </c>
      <c r="V215" s="7">
        <v>5.8360000000000003</v>
      </c>
      <c r="W215" s="7">
        <v>-21.710999999999999</v>
      </c>
      <c r="X215" s="7">
        <v>4.4000000000000004</v>
      </c>
      <c r="Y215" s="7">
        <v>5.8319999999999999</v>
      </c>
      <c r="Z215" s="7">
        <v>-22.270099999999999</v>
      </c>
      <c r="AA215" s="7">
        <v>2.9</v>
      </c>
      <c r="AB215" s="7">
        <v>5.84</v>
      </c>
      <c r="AC215" s="7">
        <v>-31.793700000000001</v>
      </c>
      <c r="AD215" s="7">
        <v>2.8</v>
      </c>
      <c r="AE215" s="7">
        <v>5.8440000000000003</v>
      </c>
      <c r="AF215" s="7">
        <v>-27.254000000000001</v>
      </c>
      <c r="AG215" s="7">
        <v>1.2</v>
      </c>
      <c r="AH215" s="7">
        <v>5.8479999999999999</v>
      </c>
      <c r="AI215" s="7">
        <v>-29.232600000000001</v>
      </c>
      <c r="AJ215" s="7">
        <v>1.8</v>
      </c>
      <c r="AK215" s="7">
        <v>5.8479999999999999</v>
      </c>
      <c r="AL215" s="7">
        <v>-24.79</v>
      </c>
      <c r="AM215" s="7">
        <v>0.4</v>
      </c>
      <c r="AN215" s="7">
        <v>5.8360000000000003</v>
      </c>
      <c r="AO215" s="7">
        <v>-26.069700000000001</v>
      </c>
      <c r="AP215" s="7">
        <v>0.8</v>
      </c>
      <c r="AQ215" s="7">
        <v>5.8520000000000003</v>
      </c>
      <c r="AR215" s="7">
        <v>-22.978000000000002</v>
      </c>
      <c r="AS215" s="7">
        <v>0.6</v>
      </c>
      <c r="AT215" s="7">
        <v>5.8360000000000003</v>
      </c>
      <c r="AU215" s="7">
        <v>-26.735900000000001</v>
      </c>
      <c r="AV215" s="7">
        <v>0.7</v>
      </c>
      <c r="AW215" s="7">
        <v>5.8440000000000003</v>
      </c>
      <c r="AX215" s="7">
        <v>-24.503</v>
      </c>
    </row>
    <row r="216" spans="1:50" x14ac:dyDescent="0.2">
      <c r="A216" s="6" t="s">
        <v>1327</v>
      </c>
      <c r="B216" s="7" t="s">
        <v>1327</v>
      </c>
      <c r="C216" s="7">
        <v>5.6</v>
      </c>
      <c r="D216" s="7">
        <v>5.8280000000000003</v>
      </c>
      <c r="E216" s="7">
        <v>-26.297999999999998</v>
      </c>
      <c r="F216" s="7">
        <v>7.5</v>
      </c>
      <c r="G216" s="7">
        <v>5.8360000000000003</v>
      </c>
      <c r="H216" s="7">
        <v>-20.802399999999999</v>
      </c>
      <c r="I216" s="7">
        <v>7.6</v>
      </c>
      <c r="J216" s="7">
        <v>5.8360000000000003</v>
      </c>
      <c r="K216" s="7">
        <v>-23.045000000000002</v>
      </c>
      <c r="L216" s="7">
        <v>8</v>
      </c>
      <c r="M216" s="7">
        <v>5.84</v>
      </c>
      <c r="N216" s="7">
        <v>-19.100300000000001</v>
      </c>
      <c r="O216" s="7">
        <v>7.3</v>
      </c>
      <c r="P216" s="7">
        <v>5.8360000000000003</v>
      </c>
      <c r="Q216" s="7">
        <v>-20.433</v>
      </c>
      <c r="R216" s="7">
        <v>6.7</v>
      </c>
      <c r="S216" s="7">
        <v>5.84</v>
      </c>
      <c r="T216" s="7">
        <v>-16.0945</v>
      </c>
      <c r="U216" s="7">
        <v>5.3</v>
      </c>
      <c r="V216" s="7">
        <v>5.8360000000000003</v>
      </c>
      <c r="W216" s="7">
        <v>-21.733000000000001</v>
      </c>
      <c r="X216" s="7">
        <v>4.0999999999999996</v>
      </c>
      <c r="Y216" s="7">
        <v>5.8319999999999999</v>
      </c>
      <c r="Z216" s="7">
        <v>-22.3035</v>
      </c>
      <c r="AA216" s="7">
        <v>2.6</v>
      </c>
      <c r="AB216" s="7">
        <v>5.84</v>
      </c>
      <c r="AC216" s="7">
        <v>-31.793700000000001</v>
      </c>
      <c r="AD216" s="7">
        <v>2.7</v>
      </c>
      <c r="AE216" s="7">
        <v>5.8479999999999999</v>
      </c>
      <c r="AF216" s="7">
        <v>-27.276</v>
      </c>
      <c r="AG216" s="7">
        <v>1.5</v>
      </c>
      <c r="AH216" s="7">
        <v>5.8479999999999999</v>
      </c>
      <c r="AI216" s="7">
        <v>-29.232600000000001</v>
      </c>
      <c r="AJ216" s="7">
        <v>1.7</v>
      </c>
      <c r="AK216" s="7">
        <v>5.8479999999999999</v>
      </c>
      <c r="AL216" s="7">
        <v>-24.812000000000001</v>
      </c>
      <c r="AM216" s="7">
        <v>0.5</v>
      </c>
      <c r="AN216" s="7">
        <v>5.84</v>
      </c>
      <c r="AO216" s="7">
        <v>-26.103000000000002</v>
      </c>
      <c r="AP216" s="7">
        <v>0.6</v>
      </c>
      <c r="AQ216" s="7">
        <v>5.8520000000000003</v>
      </c>
      <c r="AR216" s="7">
        <v>-23</v>
      </c>
      <c r="AS216" s="7">
        <v>0.6</v>
      </c>
      <c r="AT216" s="7">
        <v>5.84</v>
      </c>
      <c r="AU216" s="7">
        <v>-26.802499999999998</v>
      </c>
      <c r="AV216" s="7">
        <v>0.6</v>
      </c>
      <c r="AW216" s="7">
        <v>5.8440000000000003</v>
      </c>
      <c r="AX216" s="7">
        <v>-24.553000000000001</v>
      </c>
    </row>
    <row r="217" spans="1:50" x14ac:dyDescent="0.2">
      <c r="A217" s="6" t="s">
        <v>1328</v>
      </c>
      <c r="B217" s="7" t="s">
        <v>1328</v>
      </c>
      <c r="C217" s="7">
        <v>5.5</v>
      </c>
      <c r="D217" s="7">
        <v>5.8319999999999999</v>
      </c>
      <c r="E217" s="7">
        <v>-26.381</v>
      </c>
      <c r="F217" s="7">
        <v>7.6</v>
      </c>
      <c r="G217" s="7">
        <v>5.8319999999999999</v>
      </c>
      <c r="H217" s="7">
        <v>-20.9025</v>
      </c>
      <c r="I217" s="7">
        <v>7.3</v>
      </c>
      <c r="J217" s="7">
        <v>5.8360000000000003</v>
      </c>
      <c r="K217" s="7">
        <v>-23.111999999999998</v>
      </c>
      <c r="L217" s="7">
        <v>7.8</v>
      </c>
      <c r="M217" s="7">
        <v>5.8440000000000003</v>
      </c>
      <c r="N217" s="7">
        <v>-19.133700000000001</v>
      </c>
      <c r="O217" s="7">
        <v>7.1</v>
      </c>
      <c r="P217" s="7">
        <v>5.8360000000000003</v>
      </c>
      <c r="Q217" s="7">
        <v>-20.488</v>
      </c>
      <c r="R217" s="7">
        <v>6.6</v>
      </c>
      <c r="S217" s="7">
        <v>5.8360000000000003</v>
      </c>
      <c r="T217" s="7">
        <v>-16.1614</v>
      </c>
      <c r="U217" s="7">
        <v>4.5</v>
      </c>
      <c r="V217" s="7">
        <v>5.8360000000000003</v>
      </c>
      <c r="W217" s="7">
        <v>-21.777999999999999</v>
      </c>
      <c r="X217" s="7">
        <v>3.8</v>
      </c>
      <c r="Y217" s="7">
        <v>5.8360000000000003</v>
      </c>
      <c r="Z217" s="7">
        <v>-22.3369</v>
      </c>
      <c r="AA217" s="7">
        <v>2.8</v>
      </c>
      <c r="AB217" s="7">
        <v>5.84</v>
      </c>
      <c r="AC217" s="7">
        <v>-31.860199999999999</v>
      </c>
      <c r="AD217" s="7">
        <v>2.8</v>
      </c>
      <c r="AE217" s="7">
        <v>5.8479999999999999</v>
      </c>
      <c r="AF217" s="7">
        <v>-27.353999999999999</v>
      </c>
      <c r="AG217" s="7">
        <v>1.3</v>
      </c>
      <c r="AH217" s="7">
        <v>5.8479999999999999</v>
      </c>
      <c r="AI217" s="7">
        <v>-29.299099999999999</v>
      </c>
      <c r="AJ217" s="7">
        <v>1.8</v>
      </c>
      <c r="AK217" s="7">
        <v>5.8479999999999999</v>
      </c>
      <c r="AL217" s="7">
        <v>-24.867999999999999</v>
      </c>
      <c r="AM217" s="7">
        <v>0.8</v>
      </c>
      <c r="AN217" s="7">
        <v>5.84</v>
      </c>
      <c r="AO217" s="7">
        <v>-26.169699999999999</v>
      </c>
      <c r="AP217" s="7">
        <v>0.8</v>
      </c>
      <c r="AQ217" s="7">
        <v>5.8520000000000003</v>
      </c>
      <c r="AR217" s="7">
        <v>-23.056000000000001</v>
      </c>
      <c r="AS217" s="7">
        <v>0.5</v>
      </c>
      <c r="AT217" s="7">
        <v>5.84</v>
      </c>
      <c r="AU217" s="7">
        <v>-26.835799999999999</v>
      </c>
      <c r="AV217" s="7">
        <v>0.7</v>
      </c>
      <c r="AW217" s="7">
        <v>5.8440000000000003</v>
      </c>
      <c r="AX217" s="7">
        <v>-24.585999999999999</v>
      </c>
    </row>
    <row r="218" spans="1:50" x14ac:dyDescent="0.2">
      <c r="A218" s="6" t="s">
        <v>1329</v>
      </c>
      <c r="B218" s="7" t="s">
        <v>1329</v>
      </c>
      <c r="C218" s="7">
        <v>5.7</v>
      </c>
      <c r="D218" s="7">
        <v>5.8280000000000003</v>
      </c>
      <c r="E218" s="7">
        <v>-26.347999999999999</v>
      </c>
      <c r="F218" s="7">
        <v>7.8</v>
      </c>
      <c r="G218" s="7">
        <v>5.8360000000000003</v>
      </c>
      <c r="H218" s="7">
        <v>-20.835799999999999</v>
      </c>
      <c r="I218" s="7">
        <v>7.3</v>
      </c>
      <c r="J218" s="7">
        <v>5.8360000000000003</v>
      </c>
      <c r="K218" s="7">
        <v>-23.09</v>
      </c>
      <c r="L218" s="7">
        <v>7.8</v>
      </c>
      <c r="M218" s="7">
        <v>5.8440000000000003</v>
      </c>
      <c r="N218" s="7">
        <v>-19.133700000000001</v>
      </c>
      <c r="O218" s="7">
        <v>7.1</v>
      </c>
      <c r="P218" s="7">
        <v>5.8360000000000003</v>
      </c>
      <c r="Q218" s="7">
        <v>-20.510999999999999</v>
      </c>
      <c r="R218" s="7">
        <v>6.7</v>
      </c>
      <c r="S218" s="7">
        <v>5.84</v>
      </c>
      <c r="T218" s="7">
        <v>-16.194800000000001</v>
      </c>
      <c r="U218" s="7">
        <v>5</v>
      </c>
      <c r="V218" s="7">
        <v>5.8360000000000003</v>
      </c>
      <c r="W218" s="7">
        <v>-21.811</v>
      </c>
      <c r="X218" s="7">
        <v>4.2</v>
      </c>
      <c r="Y218" s="7">
        <v>5.8360000000000003</v>
      </c>
      <c r="Z218" s="7">
        <v>-22.370200000000001</v>
      </c>
      <c r="AA218" s="7">
        <v>2.8</v>
      </c>
      <c r="AB218" s="7">
        <v>5.84</v>
      </c>
      <c r="AC218" s="7">
        <v>-31.860199999999999</v>
      </c>
      <c r="AD218" s="7">
        <v>2.5</v>
      </c>
      <c r="AE218" s="7">
        <v>5.8440000000000003</v>
      </c>
      <c r="AF218" s="7">
        <v>-27.332000000000001</v>
      </c>
      <c r="AG218" s="7">
        <v>1.3</v>
      </c>
      <c r="AH218" s="7">
        <v>5.8479999999999999</v>
      </c>
      <c r="AI218" s="7">
        <v>-29.299099999999999</v>
      </c>
      <c r="AJ218" s="7">
        <v>1.8</v>
      </c>
      <c r="AK218" s="7">
        <v>5.8479999999999999</v>
      </c>
      <c r="AL218" s="7">
        <v>-24.879000000000001</v>
      </c>
      <c r="AM218" s="7">
        <v>0.6</v>
      </c>
      <c r="AN218" s="7">
        <v>5.84</v>
      </c>
      <c r="AO218" s="7">
        <v>-26.202999999999999</v>
      </c>
      <c r="AP218" s="7">
        <v>0.7</v>
      </c>
      <c r="AQ218" s="7">
        <v>5.8520000000000003</v>
      </c>
      <c r="AR218" s="7">
        <v>-23.088999999999999</v>
      </c>
      <c r="AS218" s="7">
        <v>0.7</v>
      </c>
      <c r="AT218" s="7">
        <v>5.84</v>
      </c>
      <c r="AU218" s="7">
        <v>-26.8691</v>
      </c>
      <c r="AV218" s="7">
        <v>0.7</v>
      </c>
      <c r="AW218" s="7">
        <v>5.8440000000000003</v>
      </c>
      <c r="AX218" s="7">
        <v>-24.62</v>
      </c>
    </row>
    <row r="219" spans="1:50" x14ac:dyDescent="0.2">
      <c r="A219" s="6" t="s">
        <v>1330</v>
      </c>
      <c r="B219" s="7" t="s">
        <v>1330</v>
      </c>
      <c r="C219" s="7">
        <v>5.6</v>
      </c>
      <c r="D219" s="7">
        <v>5.8319999999999999</v>
      </c>
      <c r="E219" s="7">
        <v>-27.081</v>
      </c>
      <c r="F219" s="7">
        <v>7.7</v>
      </c>
      <c r="G219" s="7">
        <v>5.8360000000000003</v>
      </c>
      <c r="H219" s="7">
        <v>-21.736499999999999</v>
      </c>
      <c r="I219" s="7">
        <v>7.1</v>
      </c>
      <c r="J219" s="7">
        <v>5.8360000000000003</v>
      </c>
      <c r="K219" s="7">
        <v>-23.867000000000001</v>
      </c>
      <c r="L219" s="7">
        <v>7.8</v>
      </c>
      <c r="M219" s="7">
        <v>5.8440000000000003</v>
      </c>
      <c r="N219" s="7">
        <v>-19.767900000000001</v>
      </c>
      <c r="O219" s="7">
        <v>6.9</v>
      </c>
      <c r="P219" s="7">
        <v>5.8360000000000003</v>
      </c>
      <c r="Q219" s="7">
        <v>-21.466999999999999</v>
      </c>
      <c r="R219" s="7">
        <v>6.5</v>
      </c>
      <c r="S219" s="7">
        <v>5.8360000000000003</v>
      </c>
      <c r="T219" s="7">
        <v>-17.130199999999999</v>
      </c>
      <c r="U219" s="7">
        <v>4.5999999999999996</v>
      </c>
      <c r="V219" s="7">
        <v>5.8360000000000003</v>
      </c>
      <c r="W219" s="7">
        <v>-22.989000000000001</v>
      </c>
      <c r="X219" s="7">
        <v>4</v>
      </c>
      <c r="Y219" s="7">
        <v>5.8360000000000003</v>
      </c>
      <c r="Z219" s="7">
        <v>-23.703900000000001</v>
      </c>
      <c r="AA219" s="7">
        <v>3.2</v>
      </c>
      <c r="AB219" s="7">
        <v>5.84</v>
      </c>
      <c r="AC219" s="7">
        <v>-32.4253</v>
      </c>
      <c r="AD219" s="7">
        <v>2.5</v>
      </c>
      <c r="AE219" s="7">
        <v>5.8479999999999999</v>
      </c>
      <c r="AF219" s="7">
        <v>-28.085999999999999</v>
      </c>
      <c r="AG219" s="7">
        <v>1.3</v>
      </c>
      <c r="AH219" s="7">
        <v>5.8520000000000003</v>
      </c>
      <c r="AI219" s="7">
        <v>-30.0975</v>
      </c>
      <c r="AJ219" s="7">
        <v>1.8</v>
      </c>
      <c r="AK219" s="7">
        <v>5.8479999999999999</v>
      </c>
      <c r="AL219" s="7">
        <v>-25.789000000000001</v>
      </c>
      <c r="AM219" s="7">
        <v>0.6</v>
      </c>
      <c r="AN219" s="7">
        <v>5.8440000000000003</v>
      </c>
      <c r="AO219" s="7">
        <v>-27.501799999999999</v>
      </c>
      <c r="AP219" s="7">
        <v>0.9</v>
      </c>
      <c r="AQ219" s="7">
        <v>5.8520000000000003</v>
      </c>
      <c r="AR219" s="7">
        <v>-24.254999999999999</v>
      </c>
      <c r="AS219" s="7">
        <v>0.5</v>
      </c>
      <c r="AT219" s="7">
        <v>5.8440000000000003</v>
      </c>
      <c r="AU219" s="7">
        <v>-28.1343</v>
      </c>
      <c r="AV219" s="7">
        <v>0.6</v>
      </c>
      <c r="AW219" s="7">
        <v>5.8440000000000003</v>
      </c>
      <c r="AX219" s="7">
        <v>-25.919</v>
      </c>
    </row>
    <row r="220" spans="1:50" x14ac:dyDescent="0.2">
      <c r="A220" s="6" t="s">
        <v>1331</v>
      </c>
      <c r="B220" s="7" t="s">
        <v>1331</v>
      </c>
      <c r="C220" s="7">
        <v>5.4</v>
      </c>
      <c r="D220" s="7">
        <v>5.8360000000000003</v>
      </c>
      <c r="E220" s="7">
        <v>-27.164000000000001</v>
      </c>
      <c r="F220" s="7">
        <v>7.2</v>
      </c>
      <c r="G220" s="7">
        <v>5.84</v>
      </c>
      <c r="H220" s="7">
        <v>-21.869900000000001</v>
      </c>
      <c r="I220" s="7">
        <v>7.1</v>
      </c>
      <c r="J220" s="7">
        <v>5.84</v>
      </c>
      <c r="K220" s="7">
        <v>-23.901</v>
      </c>
      <c r="L220" s="7">
        <v>7.4</v>
      </c>
      <c r="M220" s="7">
        <v>5.8440000000000003</v>
      </c>
      <c r="N220" s="7">
        <v>-19.7012</v>
      </c>
      <c r="O220" s="7">
        <v>6.7</v>
      </c>
      <c r="P220" s="7">
        <v>5.8360000000000003</v>
      </c>
      <c r="Q220" s="7">
        <v>-21.466999999999999</v>
      </c>
      <c r="R220" s="7">
        <v>6.2</v>
      </c>
      <c r="S220" s="7">
        <v>5.84</v>
      </c>
      <c r="T220" s="7">
        <v>-17.163599999999999</v>
      </c>
      <c r="U220" s="7">
        <v>4.7</v>
      </c>
      <c r="V220" s="7">
        <v>5.84</v>
      </c>
      <c r="W220" s="7">
        <v>-23.033999999999999</v>
      </c>
      <c r="X220" s="7">
        <v>3.8</v>
      </c>
      <c r="Y220" s="7">
        <v>5.84</v>
      </c>
      <c r="Z220" s="7">
        <v>-23.770499999999998</v>
      </c>
      <c r="AA220" s="7">
        <v>2.8</v>
      </c>
      <c r="AB220" s="7">
        <v>5.84</v>
      </c>
      <c r="AC220" s="7">
        <v>-32.458599999999997</v>
      </c>
      <c r="AD220" s="7">
        <v>2.8</v>
      </c>
      <c r="AE220" s="7">
        <v>5.8479999999999999</v>
      </c>
      <c r="AF220" s="7">
        <v>-28.152999999999999</v>
      </c>
      <c r="AG220" s="7">
        <v>1.2</v>
      </c>
      <c r="AH220" s="7">
        <v>5.8520000000000003</v>
      </c>
      <c r="AI220" s="7">
        <v>-30.1309</v>
      </c>
      <c r="AJ220" s="7">
        <v>1.6</v>
      </c>
      <c r="AK220" s="7">
        <v>5.8520000000000003</v>
      </c>
      <c r="AL220" s="7">
        <v>-25.789000000000001</v>
      </c>
      <c r="AM220" s="7">
        <v>0.5</v>
      </c>
      <c r="AN220" s="7">
        <v>5.84</v>
      </c>
      <c r="AO220" s="7">
        <v>-27.535</v>
      </c>
      <c r="AP220" s="7">
        <v>1</v>
      </c>
      <c r="AQ220" s="7">
        <v>5.8559999999999999</v>
      </c>
      <c r="AR220" s="7">
        <v>-24.289000000000001</v>
      </c>
      <c r="AS220" s="7">
        <v>0.6</v>
      </c>
      <c r="AT220" s="7">
        <v>5.8440000000000003</v>
      </c>
      <c r="AU220" s="7">
        <v>-28.1676</v>
      </c>
      <c r="AV220" s="7">
        <v>0.5</v>
      </c>
      <c r="AW220" s="7">
        <v>5.8479999999999999</v>
      </c>
      <c r="AX220" s="7">
        <v>-25.969000000000001</v>
      </c>
    </row>
    <row r="221" spans="1:50" x14ac:dyDescent="0.2">
      <c r="A221" s="6" t="s">
        <v>1332</v>
      </c>
      <c r="B221" s="7" t="s">
        <v>1332</v>
      </c>
      <c r="C221" s="7">
        <v>5.2</v>
      </c>
      <c r="D221" s="7">
        <v>5.8319999999999999</v>
      </c>
      <c r="E221" s="7">
        <v>-27.131</v>
      </c>
      <c r="F221" s="7">
        <v>7.4</v>
      </c>
      <c r="G221" s="7">
        <v>5.8360000000000003</v>
      </c>
      <c r="H221" s="7">
        <v>-21.836600000000001</v>
      </c>
      <c r="I221" s="7">
        <v>7</v>
      </c>
      <c r="J221" s="7">
        <v>5.8360000000000003</v>
      </c>
      <c r="K221" s="7">
        <v>-23.934000000000001</v>
      </c>
      <c r="L221" s="7">
        <v>7.3</v>
      </c>
      <c r="M221" s="7">
        <v>5.8440000000000003</v>
      </c>
      <c r="N221" s="7">
        <v>-19.801300000000001</v>
      </c>
      <c r="O221" s="7">
        <v>6.7</v>
      </c>
      <c r="P221" s="7">
        <v>5.84</v>
      </c>
      <c r="Q221" s="7">
        <v>-21.533000000000001</v>
      </c>
      <c r="R221" s="7">
        <v>6</v>
      </c>
      <c r="S221" s="7">
        <v>5.84</v>
      </c>
      <c r="T221" s="7">
        <v>-17.196999999999999</v>
      </c>
      <c r="U221" s="7">
        <v>4.5</v>
      </c>
      <c r="V221" s="7">
        <v>5.8360000000000003</v>
      </c>
      <c r="W221" s="7">
        <v>-23.067</v>
      </c>
      <c r="X221" s="7">
        <v>3.9</v>
      </c>
      <c r="Y221" s="7">
        <v>5.84</v>
      </c>
      <c r="Z221" s="7">
        <v>-23.803899999999999</v>
      </c>
      <c r="AA221" s="7">
        <v>2.5</v>
      </c>
      <c r="AB221" s="7">
        <v>5.84</v>
      </c>
      <c r="AC221" s="7">
        <v>-32.4253</v>
      </c>
      <c r="AD221" s="7">
        <v>2.6</v>
      </c>
      <c r="AE221" s="7">
        <v>5.8479999999999999</v>
      </c>
      <c r="AF221" s="7">
        <v>-28.141999999999999</v>
      </c>
      <c r="AG221" s="7">
        <v>1.4</v>
      </c>
      <c r="AH221" s="7">
        <v>5.8479999999999999</v>
      </c>
      <c r="AI221" s="7">
        <v>-30.164100000000001</v>
      </c>
      <c r="AJ221" s="7">
        <v>1.7</v>
      </c>
      <c r="AK221" s="7">
        <v>5.8520000000000003</v>
      </c>
      <c r="AL221" s="7">
        <v>-25.856000000000002</v>
      </c>
      <c r="AM221" s="7">
        <v>0.5</v>
      </c>
      <c r="AN221" s="7">
        <v>5.84</v>
      </c>
      <c r="AO221" s="7">
        <v>-27.601500000000001</v>
      </c>
      <c r="AP221" s="7">
        <v>0.8</v>
      </c>
      <c r="AQ221" s="7">
        <v>5.8520000000000003</v>
      </c>
      <c r="AR221" s="7">
        <v>-24.332999999999998</v>
      </c>
      <c r="AS221" s="7">
        <v>0.6</v>
      </c>
      <c r="AT221" s="7">
        <v>5.84</v>
      </c>
      <c r="AU221" s="7">
        <v>-28.200800000000001</v>
      </c>
      <c r="AV221" s="7">
        <v>0.9</v>
      </c>
      <c r="AW221" s="7">
        <v>5.8479999999999999</v>
      </c>
      <c r="AX221" s="7">
        <v>-26.001999999999999</v>
      </c>
    </row>
    <row r="222" spans="1:50" x14ac:dyDescent="0.2">
      <c r="A222" s="6" t="s">
        <v>1333</v>
      </c>
      <c r="B222" s="7" t="s">
        <v>1333</v>
      </c>
      <c r="C222" s="7">
        <v>4.9000000000000004</v>
      </c>
      <c r="D222" s="7">
        <v>5.8360000000000003</v>
      </c>
      <c r="E222" s="7">
        <v>-27.164000000000001</v>
      </c>
      <c r="F222" s="7">
        <v>7.2</v>
      </c>
      <c r="G222" s="7">
        <v>5.8360000000000003</v>
      </c>
      <c r="H222" s="7">
        <v>-21.869900000000001</v>
      </c>
      <c r="I222" s="7">
        <v>6.8</v>
      </c>
      <c r="J222" s="7">
        <v>5.84</v>
      </c>
      <c r="K222" s="7">
        <v>-23.956</v>
      </c>
      <c r="L222" s="7">
        <v>7.4</v>
      </c>
      <c r="M222" s="7">
        <v>5.8440000000000003</v>
      </c>
      <c r="N222" s="7">
        <v>-19.834700000000002</v>
      </c>
      <c r="O222" s="7">
        <v>6.5</v>
      </c>
      <c r="P222" s="7">
        <v>5.84</v>
      </c>
      <c r="Q222" s="7">
        <v>-21.567</v>
      </c>
      <c r="R222" s="7">
        <v>6.1</v>
      </c>
      <c r="S222" s="7">
        <v>5.84</v>
      </c>
      <c r="T222" s="7">
        <v>-17.230399999999999</v>
      </c>
      <c r="U222" s="7">
        <v>4.3</v>
      </c>
      <c r="V222" s="7">
        <v>5.84</v>
      </c>
      <c r="W222" s="7">
        <v>-23.100999999999999</v>
      </c>
      <c r="X222" s="7">
        <v>3.6</v>
      </c>
      <c r="Y222" s="7">
        <v>5.84</v>
      </c>
      <c r="Z222" s="7">
        <v>-23.837199999999999</v>
      </c>
      <c r="AA222" s="7">
        <v>2.6</v>
      </c>
      <c r="AB222" s="7">
        <v>5.8360000000000003</v>
      </c>
      <c r="AC222" s="7">
        <v>-32.458599999999997</v>
      </c>
      <c r="AD222" s="7">
        <v>2.5</v>
      </c>
      <c r="AE222" s="7">
        <v>5.8479999999999999</v>
      </c>
      <c r="AF222" s="7">
        <v>-28.164000000000001</v>
      </c>
      <c r="AG222" s="7">
        <v>1</v>
      </c>
      <c r="AH222" s="7">
        <v>5.8479999999999999</v>
      </c>
      <c r="AI222" s="7">
        <v>-30.164100000000001</v>
      </c>
      <c r="AJ222" s="7">
        <v>1.7</v>
      </c>
      <c r="AK222" s="7">
        <v>5.8520000000000003</v>
      </c>
      <c r="AL222" s="7">
        <v>-25.878</v>
      </c>
      <c r="AM222" s="7">
        <v>0.5</v>
      </c>
      <c r="AN222" s="7">
        <v>5.84</v>
      </c>
      <c r="AO222" s="7">
        <v>-27.634899999999998</v>
      </c>
      <c r="AP222" s="7">
        <v>0.9</v>
      </c>
      <c r="AQ222" s="7">
        <v>5.8559999999999999</v>
      </c>
      <c r="AR222" s="7">
        <v>-24.366</v>
      </c>
      <c r="AS222" s="7">
        <v>0.7</v>
      </c>
      <c r="AT222" s="7">
        <v>5.8440000000000003</v>
      </c>
      <c r="AU222" s="7">
        <v>-28.234100000000002</v>
      </c>
      <c r="AV222" s="7">
        <v>0.7</v>
      </c>
      <c r="AW222" s="7">
        <v>5.8440000000000003</v>
      </c>
      <c r="AX222" s="7">
        <v>-26.036000000000001</v>
      </c>
    </row>
    <row r="223" spans="1:50" x14ac:dyDescent="0.2">
      <c r="A223" s="6" t="s">
        <v>1334</v>
      </c>
      <c r="B223" s="7" t="s">
        <v>1334</v>
      </c>
      <c r="C223" s="7">
        <v>5.2</v>
      </c>
      <c r="D223" s="7">
        <v>5.8319999999999999</v>
      </c>
      <c r="E223" s="7">
        <v>-27.213999999999999</v>
      </c>
      <c r="F223" s="7">
        <v>7.3</v>
      </c>
      <c r="G223" s="7">
        <v>5.8360000000000003</v>
      </c>
      <c r="H223" s="7">
        <v>-21.97</v>
      </c>
      <c r="I223" s="7">
        <v>7</v>
      </c>
      <c r="J223" s="7">
        <v>5.84</v>
      </c>
      <c r="K223" s="7">
        <v>-23.99</v>
      </c>
      <c r="L223" s="7">
        <v>7.3</v>
      </c>
      <c r="M223" s="7">
        <v>5.8479999999999999</v>
      </c>
      <c r="N223" s="7">
        <v>-19.834700000000002</v>
      </c>
      <c r="O223" s="7">
        <v>6.3</v>
      </c>
      <c r="P223" s="7">
        <v>5.84</v>
      </c>
      <c r="Q223" s="7">
        <v>-21.588999999999999</v>
      </c>
      <c r="R223" s="7">
        <v>6.1</v>
      </c>
      <c r="S223" s="7">
        <v>5.8360000000000003</v>
      </c>
      <c r="T223" s="7">
        <v>-17.2637</v>
      </c>
      <c r="U223" s="7">
        <v>4.3</v>
      </c>
      <c r="V223" s="7">
        <v>5.84</v>
      </c>
      <c r="W223" s="7">
        <v>-23.134</v>
      </c>
      <c r="X223" s="7">
        <v>3.7</v>
      </c>
      <c r="Y223" s="7">
        <v>5.8360000000000003</v>
      </c>
      <c r="Z223" s="7">
        <v>-23.8705</v>
      </c>
      <c r="AA223" s="7">
        <v>2.5</v>
      </c>
      <c r="AB223" s="7">
        <v>5.84</v>
      </c>
      <c r="AC223" s="7">
        <v>-32.458599999999997</v>
      </c>
      <c r="AD223" s="7">
        <v>2.4</v>
      </c>
      <c r="AE223" s="7">
        <v>5.8520000000000003</v>
      </c>
      <c r="AF223" s="7">
        <v>-28.198</v>
      </c>
      <c r="AG223" s="7">
        <v>1.1000000000000001</v>
      </c>
      <c r="AH223" s="7">
        <v>5.8479999999999999</v>
      </c>
      <c r="AI223" s="7">
        <v>-30.164100000000001</v>
      </c>
      <c r="AJ223" s="7">
        <v>1.3</v>
      </c>
      <c r="AK223" s="7">
        <v>5.8520000000000003</v>
      </c>
      <c r="AL223" s="7">
        <v>-25.888999999999999</v>
      </c>
      <c r="AM223" s="7">
        <v>0.4</v>
      </c>
      <c r="AN223" s="7">
        <v>5.84</v>
      </c>
      <c r="AO223" s="7">
        <v>-27.668199999999999</v>
      </c>
      <c r="AP223" s="7">
        <v>0.7</v>
      </c>
      <c r="AQ223" s="7">
        <v>5.8520000000000003</v>
      </c>
      <c r="AR223" s="7">
        <v>-24.4</v>
      </c>
      <c r="AS223" s="7">
        <v>0.5</v>
      </c>
      <c r="AT223" s="7">
        <v>5.8440000000000003</v>
      </c>
      <c r="AU223" s="7">
        <v>-28.267299999999999</v>
      </c>
      <c r="AV223" s="7">
        <v>0.7</v>
      </c>
      <c r="AW223" s="7">
        <v>5.8479999999999999</v>
      </c>
      <c r="AX223" s="7">
        <v>-26.068999999999999</v>
      </c>
    </row>
    <row r="224" spans="1:50" x14ac:dyDescent="0.2">
      <c r="A224" s="6" t="s">
        <v>1335</v>
      </c>
      <c r="B224" s="7" t="s">
        <v>1335</v>
      </c>
      <c r="C224" s="7">
        <v>5.2</v>
      </c>
      <c r="D224" s="7">
        <v>5.8319999999999999</v>
      </c>
      <c r="E224" s="7">
        <v>-27.213999999999999</v>
      </c>
      <c r="F224" s="7">
        <v>7</v>
      </c>
      <c r="G224" s="7">
        <v>5.8360000000000003</v>
      </c>
      <c r="H224" s="7">
        <v>-21.936599999999999</v>
      </c>
      <c r="I224" s="7">
        <v>6.9</v>
      </c>
      <c r="J224" s="7">
        <v>5.84</v>
      </c>
      <c r="K224" s="7">
        <v>-23.99</v>
      </c>
      <c r="L224" s="7">
        <v>7.3</v>
      </c>
      <c r="M224" s="7">
        <v>5.8440000000000003</v>
      </c>
      <c r="N224" s="7">
        <v>-19.834700000000002</v>
      </c>
      <c r="O224" s="7">
        <v>6.3</v>
      </c>
      <c r="P224" s="7">
        <v>5.84</v>
      </c>
      <c r="Q224" s="7">
        <v>-21.611000000000001</v>
      </c>
      <c r="R224" s="7">
        <v>5.8</v>
      </c>
      <c r="S224" s="7">
        <v>5.8360000000000003</v>
      </c>
      <c r="T224" s="7">
        <v>-17.2972</v>
      </c>
      <c r="U224" s="7">
        <v>4.4000000000000004</v>
      </c>
      <c r="V224" s="7">
        <v>5.84</v>
      </c>
      <c r="W224" s="7">
        <v>-23.189</v>
      </c>
      <c r="X224" s="7">
        <v>3.6</v>
      </c>
      <c r="Y224" s="7">
        <v>5.8360000000000003</v>
      </c>
      <c r="Z224" s="7">
        <v>-23.937100000000001</v>
      </c>
      <c r="AA224" s="7">
        <v>2.7</v>
      </c>
      <c r="AB224" s="7">
        <v>5.8360000000000003</v>
      </c>
      <c r="AC224" s="7">
        <v>-32.491900000000001</v>
      </c>
      <c r="AD224" s="7">
        <v>2.6</v>
      </c>
      <c r="AE224" s="7">
        <v>5.8479999999999999</v>
      </c>
      <c r="AF224" s="7">
        <v>-28.209</v>
      </c>
      <c r="AG224" s="7">
        <v>1.4</v>
      </c>
      <c r="AH224" s="7">
        <v>5.8479999999999999</v>
      </c>
      <c r="AI224" s="7">
        <v>-30.197399999999998</v>
      </c>
      <c r="AJ224" s="7">
        <v>1.4</v>
      </c>
      <c r="AK224" s="7">
        <v>5.8479999999999999</v>
      </c>
      <c r="AL224" s="7">
        <v>-25.911000000000001</v>
      </c>
      <c r="AM224" s="7">
        <v>0.3</v>
      </c>
      <c r="AN224" s="7">
        <v>5.84</v>
      </c>
      <c r="AO224" s="7">
        <v>-27.701499999999999</v>
      </c>
      <c r="AP224" s="7">
        <v>0.7</v>
      </c>
      <c r="AQ224" s="7">
        <v>5.8559999999999999</v>
      </c>
      <c r="AR224" s="7">
        <v>-24.443999999999999</v>
      </c>
      <c r="AS224" s="7">
        <v>0.5</v>
      </c>
      <c r="AT224" s="7">
        <v>5.84</v>
      </c>
      <c r="AU224" s="7">
        <v>-28.334</v>
      </c>
      <c r="AV224" s="7">
        <v>0.9</v>
      </c>
      <c r="AW224" s="7">
        <v>5.8479999999999999</v>
      </c>
      <c r="AX224" s="7">
        <v>-26.135999999999999</v>
      </c>
    </row>
    <row r="225" spans="1:50" x14ac:dyDescent="0.2">
      <c r="A225" s="6" t="s">
        <v>1336</v>
      </c>
      <c r="B225" s="7" t="s">
        <v>1336</v>
      </c>
      <c r="C225" s="7">
        <v>5.5</v>
      </c>
      <c r="D225" s="7">
        <v>5.8319999999999999</v>
      </c>
      <c r="E225" s="7">
        <v>-27.248000000000001</v>
      </c>
      <c r="F225" s="7">
        <v>7</v>
      </c>
      <c r="G225" s="7">
        <v>5.8360000000000003</v>
      </c>
      <c r="H225" s="7">
        <v>-21.97</v>
      </c>
      <c r="I225" s="7">
        <v>6.8</v>
      </c>
      <c r="J225" s="7">
        <v>5.84</v>
      </c>
      <c r="K225" s="7">
        <v>-24.023</v>
      </c>
      <c r="L225" s="7">
        <v>7.3</v>
      </c>
      <c r="M225" s="7">
        <v>5.8440000000000003</v>
      </c>
      <c r="N225" s="7">
        <v>-19.868099999999998</v>
      </c>
      <c r="O225" s="7">
        <v>6.5</v>
      </c>
      <c r="P225" s="7">
        <v>5.8360000000000003</v>
      </c>
      <c r="Q225" s="7">
        <v>-21.645</v>
      </c>
      <c r="R225" s="7">
        <v>5.9</v>
      </c>
      <c r="S225" s="7">
        <v>5.84</v>
      </c>
      <c r="T225" s="7">
        <v>-17.3306</v>
      </c>
      <c r="U225" s="7">
        <v>4.5</v>
      </c>
      <c r="V225" s="7">
        <v>5.84</v>
      </c>
      <c r="W225" s="7">
        <v>-23.222999999999999</v>
      </c>
      <c r="X225" s="7">
        <v>3.7</v>
      </c>
      <c r="Y225" s="7">
        <v>5.84</v>
      </c>
      <c r="Z225" s="7">
        <v>-23.970500000000001</v>
      </c>
      <c r="AA225" s="7">
        <v>2.4</v>
      </c>
      <c r="AB225" s="7">
        <v>5.84</v>
      </c>
      <c r="AC225" s="7">
        <v>-32.525100000000002</v>
      </c>
      <c r="AD225" s="7">
        <v>2.6</v>
      </c>
      <c r="AE225" s="7">
        <v>5.8520000000000003</v>
      </c>
      <c r="AF225" s="7">
        <v>-28.242000000000001</v>
      </c>
      <c r="AG225" s="7">
        <v>1.5</v>
      </c>
      <c r="AH225" s="7">
        <v>5.8520000000000003</v>
      </c>
      <c r="AI225" s="7">
        <v>-30.230699999999999</v>
      </c>
      <c r="AJ225" s="7">
        <v>1.5</v>
      </c>
      <c r="AK225" s="7">
        <v>5.8479999999999999</v>
      </c>
      <c r="AL225" s="7">
        <v>-25.945</v>
      </c>
      <c r="AM225" s="7">
        <v>0.3</v>
      </c>
      <c r="AN225" s="7">
        <v>5.84</v>
      </c>
      <c r="AO225" s="7">
        <v>-27.7348</v>
      </c>
      <c r="AP225" s="7">
        <v>0.6</v>
      </c>
      <c r="AQ225" s="7">
        <v>5.8559999999999999</v>
      </c>
      <c r="AR225" s="7">
        <v>-24.478000000000002</v>
      </c>
      <c r="AS225" s="7">
        <v>0.7</v>
      </c>
      <c r="AT225" s="7">
        <v>5.8440000000000003</v>
      </c>
      <c r="AU225" s="7">
        <v>-28.3672</v>
      </c>
      <c r="AV225" s="7">
        <v>0.6</v>
      </c>
      <c r="AW225" s="7">
        <v>5.8479999999999999</v>
      </c>
      <c r="AX225" s="7">
        <v>-26.169</v>
      </c>
    </row>
    <row r="226" spans="1:50" x14ac:dyDescent="0.2">
      <c r="A226" s="6" t="s">
        <v>1337</v>
      </c>
      <c r="B226" s="7" t="s">
        <v>1337</v>
      </c>
      <c r="C226" s="7">
        <v>5.3</v>
      </c>
      <c r="D226" s="7">
        <v>5.8360000000000003</v>
      </c>
      <c r="E226" s="7">
        <v>-27.231000000000002</v>
      </c>
      <c r="F226" s="7">
        <v>7</v>
      </c>
      <c r="G226" s="7">
        <v>5.8360000000000003</v>
      </c>
      <c r="H226" s="7">
        <v>-21.936599999999999</v>
      </c>
      <c r="I226" s="7">
        <v>6.3</v>
      </c>
      <c r="J226" s="7">
        <v>5.8360000000000003</v>
      </c>
      <c r="K226" s="7">
        <v>-24.033999999999999</v>
      </c>
      <c r="L226" s="7">
        <v>7.2</v>
      </c>
      <c r="M226" s="7">
        <v>5.8440000000000003</v>
      </c>
      <c r="N226" s="7">
        <v>-19.901499999999999</v>
      </c>
      <c r="O226" s="7">
        <v>6.4</v>
      </c>
      <c r="P226" s="7">
        <v>5.84</v>
      </c>
      <c r="Q226" s="7">
        <v>-21.667000000000002</v>
      </c>
      <c r="R226" s="7">
        <v>5.7</v>
      </c>
      <c r="S226" s="7">
        <v>5.84</v>
      </c>
      <c r="T226" s="7">
        <v>-17.3306</v>
      </c>
      <c r="U226" s="7">
        <v>4.4000000000000004</v>
      </c>
      <c r="V226" s="7">
        <v>5.84</v>
      </c>
      <c r="W226" s="7">
        <v>-23.256</v>
      </c>
      <c r="X226" s="7">
        <v>3.7</v>
      </c>
      <c r="Y226" s="7">
        <v>5.84</v>
      </c>
      <c r="Z226" s="7">
        <v>-24.037199999999999</v>
      </c>
      <c r="AA226" s="7">
        <v>2.6</v>
      </c>
      <c r="AB226" s="7">
        <v>5.84</v>
      </c>
      <c r="AC226" s="7">
        <v>-32.525100000000002</v>
      </c>
      <c r="AD226" s="7">
        <v>2.2999999999999998</v>
      </c>
      <c r="AE226" s="7">
        <v>5.8479999999999999</v>
      </c>
      <c r="AF226" s="7">
        <v>-28.242000000000001</v>
      </c>
      <c r="AG226" s="7">
        <v>0.9</v>
      </c>
      <c r="AH226" s="7">
        <v>5.8479999999999999</v>
      </c>
      <c r="AI226" s="7">
        <v>-30.2638</v>
      </c>
      <c r="AJ226" s="7">
        <v>1.9</v>
      </c>
      <c r="AK226" s="7">
        <v>5.8479999999999999</v>
      </c>
      <c r="AL226" s="7">
        <v>-25.978000000000002</v>
      </c>
      <c r="AM226" s="7">
        <v>0.2</v>
      </c>
      <c r="AN226" s="7">
        <v>5.84</v>
      </c>
      <c r="AO226" s="7">
        <v>-27.768000000000001</v>
      </c>
      <c r="AP226" s="7">
        <v>0.7</v>
      </c>
      <c r="AQ226" s="7">
        <v>5.8559999999999999</v>
      </c>
      <c r="AR226" s="7">
        <v>-24.5</v>
      </c>
      <c r="AS226" s="7">
        <v>0.7</v>
      </c>
      <c r="AT226" s="7">
        <v>5.8440000000000003</v>
      </c>
      <c r="AU226" s="7">
        <v>-28.400500000000001</v>
      </c>
      <c r="AV226" s="7">
        <v>0.5</v>
      </c>
      <c r="AW226" s="7">
        <v>5.8440000000000003</v>
      </c>
      <c r="AX226" s="7">
        <v>-26.219000000000001</v>
      </c>
    </row>
    <row r="227" spans="1:50" x14ac:dyDescent="0.2">
      <c r="A227" s="6" t="s">
        <v>1338</v>
      </c>
      <c r="B227" s="7" t="s">
        <v>1338</v>
      </c>
      <c r="C227" s="7">
        <v>5</v>
      </c>
      <c r="D227" s="7">
        <v>5.8319999999999999</v>
      </c>
      <c r="E227" s="7">
        <v>-27.280999999999999</v>
      </c>
      <c r="F227" s="7">
        <v>6.8</v>
      </c>
      <c r="G227" s="7">
        <v>5.84</v>
      </c>
      <c r="H227" s="7">
        <v>-22.0367</v>
      </c>
      <c r="I227" s="7">
        <v>6.7</v>
      </c>
      <c r="J227" s="7">
        <v>5.8360000000000003</v>
      </c>
      <c r="K227" s="7">
        <v>-24.077999999999999</v>
      </c>
      <c r="L227" s="7">
        <v>7.1</v>
      </c>
      <c r="M227" s="7">
        <v>5.8440000000000003</v>
      </c>
      <c r="N227" s="7">
        <v>-19.934799999999999</v>
      </c>
      <c r="O227" s="7">
        <v>6.4</v>
      </c>
      <c r="P227" s="7">
        <v>5.84</v>
      </c>
      <c r="Q227" s="7">
        <v>-21.710999999999999</v>
      </c>
      <c r="R227" s="7">
        <v>5.7</v>
      </c>
      <c r="S227" s="7">
        <v>5.84</v>
      </c>
      <c r="T227" s="7">
        <v>-17.397400000000001</v>
      </c>
      <c r="U227" s="7">
        <v>4.3</v>
      </c>
      <c r="V227" s="7">
        <v>5.84</v>
      </c>
      <c r="W227" s="7">
        <v>-23.300999999999998</v>
      </c>
      <c r="X227" s="7">
        <v>3.5</v>
      </c>
      <c r="Y227" s="7">
        <v>5.84</v>
      </c>
      <c r="Z227" s="7">
        <v>-24.070499999999999</v>
      </c>
      <c r="AA227" s="7">
        <v>2.2000000000000002</v>
      </c>
      <c r="AB227" s="7">
        <v>5.8440000000000003</v>
      </c>
      <c r="AC227" s="7">
        <v>-32.525100000000002</v>
      </c>
      <c r="AD227" s="7">
        <v>2.4</v>
      </c>
      <c r="AE227" s="7">
        <v>5.8520000000000003</v>
      </c>
      <c r="AF227" s="7">
        <v>-28.274999999999999</v>
      </c>
      <c r="AG227" s="7">
        <v>1.3</v>
      </c>
      <c r="AH227" s="7">
        <v>5.8479999999999999</v>
      </c>
      <c r="AI227" s="7">
        <v>-30.2638</v>
      </c>
      <c r="AJ227" s="7">
        <v>1.3</v>
      </c>
      <c r="AK227" s="7">
        <v>5.8479999999999999</v>
      </c>
      <c r="AL227" s="7">
        <v>-26</v>
      </c>
      <c r="AM227" s="7">
        <v>0.7</v>
      </c>
      <c r="AN227" s="7">
        <v>5.84</v>
      </c>
      <c r="AO227" s="7">
        <v>-27.801400000000001</v>
      </c>
      <c r="AP227" s="7">
        <v>0.7</v>
      </c>
      <c r="AQ227" s="7">
        <v>5.8559999999999999</v>
      </c>
      <c r="AR227" s="7">
        <v>-24.544</v>
      </c>
      <c r="AS227" s="7">
        <v>0.6</v>
      </c>
      <c r="AT227" s="7">
        <v>5.8440000000000003</v>
      </c>
      <c r="AU227" s="7">
        <v>-28.433800000000002</v>
      </c>
      <c r="AV227" s="7">
        <v>0.7</v>
      </c>
      <c r="AW227" s="7">
        <v>5.8479999999999999</v>
      </c>
      <c r="AX227" s="7">
        <v>-26.251999999999999</v>
      </c>
    </row>
    <row r="228" spans="1:50" x14ac:dyDescent="0.2">
      <c r="A228" s="6" t="s">
        <v>1339</v>
      </c>
      <c r="B228" s="7" t="s">
        <v>1339</v>
      </c>
      <c r="C228" s="7">
        <v>5.4</v>
      </c>
      <c r="D228" s="7">
        <v>5.8319999999999999</v>
      </c>
      <c r="E228" s="7">
        <v>-27.280999999999999</v>
      </c>
      <c r="F228" s="7">
        <v>6.7</v>
      </c>
      <c r="G228" s="7">
        <v>5.84</v>
      </c>
      <c r="H228" s="7">
        <v>-22.003399999999999</v>
      </c>
      <c r="I228" s="7">
        <v>6.6</v>
      </c>
      <c r="J228" s="7">
        <v>5.84</v>
      </c>
      <c r="K228" s="7">
        <v>-24.077999999999999</v>
      </c>
      <c r="L228" s="7">
        <v>7</v>
      </c>
      <c r="M228" s="7">
        <v>5.8440000000000003</v>
      </c>
      <c r="N228" s="7">
        <v>-19.934799999999999</v>
      </c>
      <c r="O228" s="7">
        <v>6</v>
      </c>
      <c r="P228" s="7">
        <v>5.8360000000000003</v>
      </c>
      <c r="Q228" s="7">
        <v>-21.722000000000001</v>
      </c>
      <c r="R228" s="7">
        <v>5.8</v>
      </c>
      <c r="S228" s="7">
        <v>5.84</v>
      </c>
      <c r="T228" s="7">
        <v>-17.397400000000001</v>
      </c>
      <c r="U228" s="7">
        <v>4.3</v>
      </c>
      <c r="V228" s="7">
        <v>5.8360000000000003</v>
      </c>
      <c r="W228" s="7">
        <v>-23.323</v>
      </c>
      <c r="X228" s="7">
        <v>3.7</v>
      </c>
      <c r="Y228" s="7">
        <v>5.84</v>
      </c>
      <c r="Z228" s="7">
        <v>-24.1038</v>
      </c>
      <c r="AA228" s="7">
        <v>2.6</v>
      </c>
      <c r="AB228" s="7">
        <v>5.84</v>
      </c>
      <c r="AC228" s="7">
        <v>-32.558300000000003</v>
      </c>
      <c r="AD228" s="7">
        <v>2.2999999999999998</v>
      </c>
      <c r="AE228" s="7">
        <v>5.8479999999999999</v>
      </c>
      <c r="AF228" s="7">
        <v>-28.286000000000001</v>
      </c>
      <c r="AG228" s="7">
        <v>1.4</v>
      </c>
      <c r="AH228" s="7">
        <v>5.8479999999999999</v>
      </c>
      <c r="AI228" s="7">
        <v>-30.2972</v>
      </c>
      <c r="AJ228" s="7">
        <v>1.4</v>
      </c>
      <c r="AK228" s="7">
        <v>5.8520000000000003</v>
      </c>
      <c r="AL228" s="7">
        <v>-26.021999999999998</v>
      </c>
      <c r="AM228" s="7">
        <v>0.5</v>
      </c>
      <c r="AN228" s="7">
        <v>5.8440000000000003</v>
      </c>
      <c r="AO228" s="7">
        <v>-27.834700000000002</v>
      </c>
      <c r="AP228" s="7">
        <v>0.7</v>
      </c>
      <c r="AQ228" s="7">
        <v>5.8520000000000003</v>
      </c>
      <c r="AR228" s="7">
        <v>-24.565999999999999</v>
      </c>
      <c r="AS228" s="7">
        <v>0.6</v>
      </c>
      <c r="AT228" s="7">
        <v>5.8440000000000003</v>
      </c>
      <c r="AU228" s="7">
        <v>-28.467099999999999</v>
      </c>
      <c r="AV228" s="7">
        <v>0.6</v>
      </c>
      <c r="AW228" s="7">
        <v>5.8479999999999999</v>
      </c>
      <c r="AX228" s="7">
        <v>-26.285</v>
      </c>
    </row>
    <row r="229" spans="1:50" x14ac:dyDescent="0.2">
      <c r="A229" s="6" t="s">
        <v>1340</v>
      </c>
      <c r="B229" s="7" t="s">
        <v>1340</v>
      </c>
      <c r="C229" s="7">
        <v>4.9000000000000004</v>
      </c>
      <c r="D229" s="7">
        <v>5.8360000000000003</v>
      </c>
      <c r="E229" s="7">
        <v>-27.347000000000001</v>
      </c>
      <c r="F229" s="7">
        <v>6.7</v>
      </c>
      <c r="G229" s="7">
        <v>5.84</v>
      </c>
      <c r="H229" s="7">
        <v>-22.103400000000001</v>
      </c>
      <c r="I229" s="7">
        <v>6.8</v>
      </c>
      <c r="J229" s="7">
        <v>5.84</v>
      </c>
      <c r="K229" s="7">
        <v>-24.123000000000001</v>
      </c>
      <c r="L229" s="7">
        <v>7.2</v>
      </c>
      <c r="M229" s="7">
        <v>5.8440000000000003</v>
      </c>
      <c r="N229" s="7">
        <v>-19.934799999999999</v>
      </c>
      <c r="O229" s="7">
        <v>6.1</v>
      </c>
      <c r="P229" s="7">
        <v>5.8360000000000003</v>
      </c>
      <c r="Q229" s="7">
        <v>-21.766999999999999</v>
      </c>
      <c r="R229" s="7">
        <v>5.9</v>
      </c>
      <c r="S229" s="7">
        <v>5.84</v>
      </c>
      <c r="T229" s="7">
        <v>-17.464200000000002</v>
      </c>
      <c r="U229" s="7">
        <v>4.3</v>
      </c>
      <c r="V229" s="7">
        <v>5.84</v>
      </c>
      <c r="W229" s="7">
        <v>-23.378</v>
      </c>
      <c r="X229" s="7">
        <v>3.7</v>
      </c>
      <c r="Y229" s="7">
        <v>5.8360000000000003</v>
      </c>
      <c r="Z229" s="7">
        <v>-24.170500000000001</v>
      </c>
      <c r="AA229" s="7">
        <v>2.6</v>
      </c>
      <c r="AB229" s="7">
        <v>5.8440000000000003</v>
      </c>
      <c r="AC229" s="7">
        <v>-32.591500000000003</v>
      </c>
      <c r="AD229" s="7">
        <v>2.4</v>
      </c>
      <c r="AE229" s="7">
        <v>5.8479999999999999</v>
      </c>
      <c r="AF229" s="7">
        <v>-28.341999999999999</v>
      </c>
      <c r="AG229" s="7">
        <v>1.2</v>
      </c>
      <c r="AH229" s="7">
        <v>5.8520000000000003</v>
      </c>
      <c r="AI229" s="7">
        <v>-30.330400000000001</v>
      </c>
      <c r="AJ229" s="7">
        <v>1.3</v>
      </c>
      <c r="AK229" s="7">
        <v>5.8479999999999999</v>
      </c>
      <c r="AL229" s="7">
        <v>-26.056000000000001</v>
      </c>
      <c r="AM229" s="7">
        <v>0.3</v>
      </c>
      <c r="AN229" s="7">
        <v>5.8440000000000003</v>
      </c>
      <c r="AO229" s="7">
        <v>-27.901299999999999</v>
      </c>
      <c r="AP229" s="7">
        <v>0.9</v>
      </c>
      <c r="AQ229" s="7">
        <v>5.8559999999999999</v>
      </c>
      <c r="AR229" s="7">
        <v>-24.622</v>
      </c>
      <c r="AS229" s="7">
        <v>0.2</v>
      </c>
      <c r="AT229" s="7">
        <v>5.8440000000000003</v>
      </c>
      <c r="AU229" s="7">
        <v>-28.500399999999999</v>
      </c>
      <c r="AV229" s="7">
        <v>0.5</v>
      </c>
      <c r="AW229" s="7">
        <v>5.8479999999999999</v>
      </c>
      <c r="AX229" s="7">
        <v>-26.335000000000001</v>
      </c>
    </row>
    <row r="230" spans="1:50" x14ac:dyDescent="0.2">
      <c r="A230" s="6" t="s">
        <v>1341</v>
      </c>
      <c r="B230" s="7" t="s">
        <v>1341</v>
      </c>
      <c r="C230" s="7">
        <v>4.9000000000000004</v>
      </c>
      <c r="D230" s="7">
        <v>5.8360000000000003</v>
      </c>
      <c r="E230" s="7">
        <v>-27.347000000000001</v>
      </c>
      <c r="F230" s="7">
        <v>7</v>
      </c>
      <c r="G230" s="7">
        <v>5.84</v>
      </c>
      <c r="H230" s="7">
        <v>-22.103400000000001</v>
      </c>
      <c r="I230" s="7">
        <v>6.5</v>
      </c>
      <c r="J230" s="7">
        <v>5.84</v>
      </c>
      <c r="K230" s="7">
        <v>-24.134</v>
      </c>
      <c r="L230" s="7">
        <v>7.1</v>
      </c>
      <c r="M230" s="7">
        <v>5.8440000000000003</v>
      </c>
      <c r="N230" s="7">
        <v>-19.934799999999999</v>
      </c>
      <c r="O230" s="7">
        <v>6</v>
      </c>
      <c r="P230" s="7">
        <v>5.84</v>
      </c>
      <c r="Q230" s="7">
        <v>-21.789000000000001</v>
      </c>
      <c r="R230" s="7">
        <v>5.8</v>
      </c>
      <c r="S230" s="7">
        <v>5.84</v>
      </c>
      <c r="T230" s="7">
        <v>-17.497599999999998</v>
      </c>
      <c r="U230" s="7">
        <v>4.3</v>
      </c>
      <c r="V230" s="7">
        <v>5.84</v>
      </c>
      <c r="W230" s="7">
        <v>-23.411999999999999</v>
      </c>
      <c r="X230" s="7">
        <v>3.3</v>
      </c>
      <c r="Y230" s="7">
        <v>5.8360000000000003</v>
      </c>
      <c r="Z230" s="7">
        <v>-24.203800000000001</v>
      </c>
      <c r="AA230" s="7">
        <v>2.7</v>
      </c>
      <c r="AB230" s="7">
        <v>5.8440000000000003</v>
      </c>
      <c r="AC230" s="7">
        <v>-32.591500000000003</v>
      </c>
      <c r="AD230" s="7">
        <v>2.2999999999999998</v>
      </c>
      <c r="AE230" s="7">
        <v>5.8479999999999999</v>
      </c>
      <c r="AF230" s="7">
        <v>-28.353000000000002</v>
      </c>
      <c r="AG230" s="7">
        <v>1.3</v>
      </c>
      <c r="AH230" s="7">
        <v>5.8520000000000003</v>
      </c>
      <c r="AI230" s="7">
        <v>-30.363700000000001</v>
      </c>
      <c r="AJ230" s="7">
        <v>1.4</v>
      </c>
      <c r="AK230" s="7">
        <v>5.8479999999999999</v>
      </c>
      <c r="AL230" s="7">
        <v>-26.077999999999999</v>
      </c>
      <c r="AM230" s="7">
        <v>0.5</v>
      </c>
      <c r="AN230" s="7">
        <v>5.8440000000000003</v>
      </c>
      <c r="AO230" s="7">
        <v>-27.9344</v>
      </c>
      <c r="AP230" s="7">
        <v>0.6</v>
      </c>
      <c r="AQ230" s="7">
        <v>5.8559999999999999</v>
      </c>
      <c r="AR230" s="7">
        <v>-24.655000000000001</v>
      </c>
      <c r="AS230" s="7">
        <v>0.4</v>
      </c>
      <c r="AT230" s="7">
        <v>5.8440000000000003</v>
      </c>
      <c r="AU230" s="7">
        <v>-28.5337</v>
      </c>
      <c r="AV230" s="7">
        <v>0.6</v>
      </c>
      <c r="AW230" s="7">
        <v>5.8479999999999999</v>
      </c>
      <c r="AX230" s="7">
        <v>-26.369</v>
      </c>
    </row>
    <row r="231" spans="1:50" x14ac:dyDescent="0.2">
      <c r="A231" s="6" t="s">
        <v>1342</v>
      </c>
      <c r="B231" s="7" t="s">
        <v>1342</v>
      </c>
      <c r="C231" s="7">
        <v>5.2</v>
      </c>
      <c r="D231" s="7">
        <v>5.8319999999999999</v>
      </c>
      <c r="E231" s="7">
        <v>-27.364000000000001</v>
      </c>
      <c r="F231" s="7">
        <v>7</v>
      </c>
      <c r="G231" s="7">
        <v>5.84</v>
      </c>
      <c r="H231" s="7">
        <v>-22.136800000000001</v>
      </c>
      <c r="I231" s="7">
        <v>6.5</v>
      </c>
      <c r="J231" s="7">
        <v>5.84</v>
      </c>
      <c r="K231" s="7">
        <v>-24.178999999999998</v>
      </c>
      <c r="L231" s="7">
        <v>7</v>
      </c>
      <c r="M231" s="7">
        <v>5.8440000000000003</v>
      </c>
      <c r="N231" s="7">
        <v>-20.035</v>
      </c>
      <c r="O231" s="7">
        <v>6.4</v>
      </c>
      <c r="P231" s="7">
        <v>5.8360000000000003</v>
      </c>
      <c r="Q231" s="7">
        <v>-21.832999999999998</v>
      </c>
      <c r="R231" s="7">
        <v>6</v>
      </c>
      <c r="S231" s="7">
        <v>5.8440000000000003</v>
      </c>
      <c r="T231" s="7">
        <v>-17.497599999999998</v>
      </c>
      <c r="U231" s="7">
        <v>4.2</v>
      </c>
      <c r="V231" s="7">
        <v>5.84</v>
      </c>
      <c r="W231" s="7">
        <v>-23.434000000000001</v>
      </c>
      <c r="X231" s="7">
        <v>3.9</v>
      </c>
      <c r="Y231" s="7">
        <v>5.84</v>
      </c>
      <c r="Z231" s="7">
        <v>-24.237200000000001</v>
      </c>
      <c r="AA231" s="7">
        <v>2.4</v>
      </c>
      <c r="AB231" s="7">
        <v>5.84</v>
      </c>
      <c r="AC231" s="7">
        <v>-32.591500000000003</v>
      </c>
      <c r="AD231" s="7">
        <v>2.6</v>
      </c>
      <c r="AE231" s="7">
        <v>5.8520000000000003</v>
      </c>
      <c r="AF231" s="7">
        <v>-28.364000000000001</v>
      </c>
      <c r="AG231" s="7">
        <v>1.3</v>
      </c>
      <c r="AH231" s="7">
        <v>5.8479999999999999</v>
      </c>
      <c r="AI231" s="7">
        <v>-30.363700000000001</v>
      </c>
      <c r="AJ231" s="7">
        <v>1.3</v>
      </c>
      <c r="AK231" s="7">
        <v>5.8479999999999999</v>
      </c>
      <c r="AL231" s="7">
        <v>-26.122</v>
      </c>
      <c r="AM231" s="7">
        <v>0.4</v>
      </c>
      <c r="AN231" s="7">
        <v>5.8440000000000003</v>
      </c>
      <c r="AO231" s="7">
        <v>-27.9678</v>
      </c>
      <c r="AP231" s="7">
        <v>0.6</v>
      </c>
      <c r="AQ231" s="7">
        <v>5.8559999999999999</v>
      </c>
      <c r="AR231" s="7">
        <v>-24.677</v>
      </c>
      <c r="AS231" s="7">
        <v>0.5</v>
      </c>
      <c r="AT231" s="7">
        <v>5.8440000000000003</v>
      </c>
      <c r="AU231" s="7">
        <v>-28.567</v>
      </c>
      <c r="AV231" s="7">
        <v>0.6</v>
      </c>
      <c r="AW231" s="7">
        <v>5.8440000000000003</v>
      </c>
      <c r="AX231" s="7">
        <v>-26.402000000000001</v>
      </c>
    </row>
    <row r="232" spans="1:50" x14ac:dyDescent="0.2">
      <c r="A232" s="6" t="s">
        <v>1343</v>
      </c>
      <c r="B232" s="7" t="s">
        <v>1343</v>
      </c>
      <c r="C232" s="7">
        <v>4.9000000000000004</v>
      </c>
      <c r="D232" s="7">
        <v>5.8319999999999999</v>
      </c>
      <c r="E232" s="7">
        <v>-27.381</v>
      </c>
      <c r="F232" s="7">
        <v>6.7</v>
      </c>
      <c r="G232" s="7">
        <v>5.8360000000000003</v>
      </c>
      <c r="H232" s="7">
        <v>-22.170100000000001</v>
      </c>
      <c r="I232" s="7">
        <v>6.4</v>
      </c>
      <c r="J232" s="7">
        <v>5.84</v>
      </c>
      <c r="K232" s="7">
        <v>-24.19</v>
      </c>
      <c r="L232" s="7">
        <v>7.1</v>
      </c>
      <c r="M232" s="7">
        <v>5.8440000000000003</v>
      </c>
      <c r="N232" s="7">
        <v>-20.0016</v>
      </c>
      <c r="O232" s="7">
        <v>6</v>
      </c>
      <c r="P232" s="7">
        <v>5.84</v>
      </c>
      <c r="Q232" s="7">
        <v>-21.844999999999999</v>
      </c>
      <c r="R232" s="7">
        <v>6</v>
      </c>
      <c r="S232" s="7">
        <v>5.8440000000000003</v>
      </c>
      <c r="T232" s="7">
        <v>-17.530999999999999</v>
      </c>
      <c r="U232" s="7">
        <v>4.0999999999999996</v>
      </c>
      <c r="V232" s="7">
        <v>5.84</v>
      </c>
      <c r="W232" s="7">
        <v>-23.456</v>
      </c>
      <c r="X232" s="7">
        <v>3.5</v>
      </c>
      <c r="Y232" s="7">
        <v>5.8360000000000003</v>
      </c>
      <c r="Z232" s="7">
        <v>-24.270399999999999</v>
      </c>
      <c r="AA232" s="7">
        <v>2.2999999999999998</v>
      </c>
      <c r="AB232" s="7">
        <v>5.84</v>
      </c>
      <c r="AC232" s="7">
        <v>-32.591500000000003</v>
      </c>
      <c r="AD232" s="7">
        <v>2.4</v>
      </c>
      <c r="AE232" s="7">
        <v>5.8479999999999999</v>
      </c>
      <c r="AF232" s="7">
        <v>-28.385999999999999</v>
      </c>
      <c r="AG232" s="7">
        <v>1.4</v>
      </c>
      <c r="AH232" s="7">
        <v>5.8520000000000003</v>
      </c>
      <c r="AI232" s="7">
        <v>-30.396999999999998</v>
      </c>
      <c r="AJ232" s="7">
        <v>1.1000000000000001</v>
      </c>
      <c r="AK232" s="7">
        <v>5.8479999999999999</v>
      </c>
      <c r="AL232" s="7">
        <v>-26.132999999999999</v>
      </c>
      <c r="AM232" s="7">
        <v>0.5</v>
      </c>
      <c r="AN232" s="7">
        <v>5.84</v>
      </c>
      <c r="AO232" s="7">
        <v>-28.001100000000001</v>
      </c>
      <c r="AP232" s="7">
        <v>0.7</v>
      </c>
      <c r="AQ232" s="7">
        <v>5.8559999999999999</v>
      </c>
      <c r="AR232" s="7">
        <v>-24.7</v>
      </c>
      <c r="AS232" s="7">
        <v>0.6</v>
      </c>
      <c r="AT232" s="7">
        <v>5.84</v>
      </c>
      <c r="AU232" s="7">
        <v>-28.567</v>
      </c>
      <c r="AV232" s="7">
        <v>0.4</v>
      </c>
      <c r="AW232" s="7">
        <v>5.8479999999999999</v>
      </c>
      <c r="AX232" s="7">
        <v>-26.419</v>
      </c>
    </row>
    <row r="233" spans="1:50" x14ac:dyDescent="0.2">
      <c r="A233" s="6" t="s">
        <v>1344</v>
      </c>
      <c r="B233" s="7" t="s">
        <v>1344</v>
      </c>
      <c r="C233" s="7">
        <v>5</v>
      </c>
      <c r="D233" s="7">
        <v>5.8360000000000003</v>
      </c>
      <c r="E233" s="7">
        <v>-27.431000000000001</v>
      </c>
      <c r="F233" s="7">
        <v>6.8</v>
      </c>
      <c r="G233" s="7">
        <v>5.8360000000000003</v>
      </c>
      <c r="H233" s="7">
        <v>-22.236799999999999</v>
      </c>
      <c r="I233" s="7">
        <v>6.6</v>
      </c>
      <c r="J233" s="7">
        <v>5.84</v>
      </c>
      <c r="K233" s="7">
        <v>-24.234000000000002</v>
      </c>
      <c r="L233" s="7">
        <v>7</v>
      </c>
      <c r="M233" s="7">
        <v>5.8440000000000003</v>
      </c>
      <c r="N233" s="7">
        <v>-20.035</v>
      </c>
      <c r="O233" s="7">
        <v>6</v>
      </c>
      <c r="P233" s="7">
        <v>5.84</v>
      </c>
      <c r="Q233" s="7">
        <v>-21.878</v>
      </c>
      <c r="R233" s="7">
        <v>5.7</v>
      </c>
      <c r="S233" s="7">
        <v>5.8440000000000003</v>
      </c>
      <c r="T233" s="7">
        <v>-17.564399999999999</v>
      </c>
      <c r="U233" s="7">
        <v>4.2</v>
      </c>
      <c r="V233" s="7">
        <v>5.84</v>
      </c>
      <c r="W233" s="7">
        <v>-23.501000000000001</v>
      </c>
      <c r="X233" s="7">
        <v>3.6</v>
      </c>
      <c r="Y233" s="7">
        <v>5.8360000000000003</v>
      </c>
      <c r="Z233" s="7">
        <v>-24.303799999999999</v>
      </c>
      <c r="AA233" s="7">
        <v>2.5</v>
      </c>
      <c r="AB233" s="7">
        <v>5.84</v>
      </c>
      <c r="AC233" s="7">
        <v>-32.6248</v>
      </c>
      <c r="AD233" s="7">
        <v>2.5</v>
      </c>
      <c r="AE233" s="7">
        <v>5.8520000000000003</v>
      </c>
      <c r="AF233" s="7">
        <v>-28.431000000000001</v>
      </c>
      <c r="AG233" s="7">
        <v>1.1000000000000001</v>
      </c>
      <c r="AH233" s="7">
        <v>5.8520000000000003</v>
      </c>
      <c r="AI233" s="7">
        <v>-30.430199999999999</v>
      </c>
      <c r="AJ233" s="7">
        <v>1.2</v>
      </c>
      <c r="AK233" s="7">
        <v>5.8520000000000003</v>
      </c>
      <c r="AL233" s="7">
        <v>-26.167000000000002</v>
      </c>
      <c r="AM233" s="7">
        <v>0.4</v>
      </c>
      <c r="AN233" s="7">
        <v>5.84</v>
      </c>
      <c r="AO233" s="7">
        <v>-28.034400000000002</v>
      </c>
      <c r="AP233" s="7">
        <v>0.6</v>
      </c>
      <c r="AQ233" s="7">
        <v>5.8559999999999999</v>
      </c>
      <c r="AR233" s="7">
        <v>-24.744</v>
      </c>
      <c r="AS233" s="7">
        <v>0.6</v>
      </c>
      <c r="AT233" s="7">
        <v>5.8440000000000003</v>
      </c>
      <c r="AU233" s="7">
        <v>-28.633500000000002</v>
      </c>
      <c r="AV233" s="7">
        <v>0.6</v>
      </c>
      <c r="AW233" s="7">
        <v>5.8479999999999999</v>
      </c>
      <c r="AX233" s="7">
        <v>-26.469000000000001</v>
      </c>
    </row>
    <row r="234" spans="1:50" x14ac:dyDescent="0.2">
      <c r="A234" s="6" t="s">
        <v>1345</v>
      </c>
      <c r="B234" s="7" t="s">
        <v>1345</v>
      </c>
      <c r="C234" s="7">
        <v>4.8</v>
      </c>
      <c r="D234" s="7">
        <v>5.8319999999999999</v>
      </c>
      <c r="E234" s="7">
        <v>-27.431000000000001</v>
      </c>
      <c r="F234" s="7">
        <v>6.5</v>
      </c>
      <c r="G234" s="7">
        <v>5.84</v>
      </c>
      <c r="H234" s="7">
        <v>-22.203399999999998</v>
      </c>
      <c r="I234" s="7">
        <v>6.5</v>
      </c>
      <c r="J234" s="7">
        <v>5.84</v>
      </c>
      <c r="K234" s="7">
        <v>-24.234000000000002</v>
      </c>
      <c r="L234" s="7">
        <v>7</v>
      </c>
      <c r="M234" s="7">
        <v>5.8440000000000003</v>
      </c>
      <c r="N234" s="7">
        <v>-20.0684</v>
      </c>
      <c r="O234" s="7">
        <v>6.2</v>
      </c>
      <c r="P234" s="7">
        <v>5.8360000000000003</v>
      </c>
      <c r="Q234" s="7">
        <v>-21.922000000000001</v>
      </c>
      <c r="R234" s="7">
        <v>5.7</v>
      </c>
      <c r="S234" s="7">
        <v>5.8440000000000003</v>
      </c>
      <c r="T234" s="7">
        <v>-17.6312</v>
      </c>
      <c r="U234" s="7">
        <v>4.0999999999999996</v>
      </c>
      <c r="V234" s="7">
        <v>5.8360000000000003</v>
      </c>
      <c r="W234" s="7">
        <v>-23.545000000000002</v>
      </c>
      <c r="X234" s="7">
        <v>3.5</v>
      </c>
      <c r="Y234" s="7">
        <v>5.8360000000000003</v>
      </c>
      <c r="Z234" s="7">
        <v>-24.337199999999999</v>
      </c>
      <c r="AA234" s="7">
        <v>2.5</v>
      </c>
      <c r="AB234" s="7">
        <v>5.84</v>
      </c>
      <c r="AC234" s="7">
        <v>-32.658000000000001</v>
      </c>
      <c r="AD234" s="7">
        <v>2.5</v>
      </c>
      <c r="AE234" s="7">
        <v>5.8479999999999999</v>
      </c>
      <c r="AF234" s="7">
        <v>-28.431000000000001</v>
      </c>
      <c r="AG234" s="7">
        <v>1.3</v>
      </c>
      <c r="AH234" s="7">
        <v>5.8520000000000003</v>
      </c>
      <c r="AI234" s="7">
        <v>-30.430199999999999</v>
      </c>
      <c r="AJ234" s="7">
        <v>1.2</v>
      </c>
      <c r="AK234" s="7">
        <v>5.8520000000000003</v>
      </c>
      <c r="AL234" s="7">
        <v>-26.189</v>
      </c>
      <c r="AM234" s="7">
        <v>0.4</v>
      </c>
      <c r="AN234" s="7">
        <v>5.8440000000000003</v>
      </c>
      <c r="AO234" s="7">
        <v>-28.067699999999999</v>
      </c>
      <c r="AP234" s="7">
        <v>0.4</v>
      </c>
      <c r="AQ234" s="7">
        <v>5.8559999999999999</v>
      </c>
      <c r="AR234" s="7">
        <v>-24.789000000000001</v>
      </c>
      <c r="AS234" s="7">
        <v>0.5</v>
      </c>
      <c r="AT234" s="7">
        <v>5.8440000000000003</v>
      </c>
      <c r="AU234" s="7">
        <v>-28.666799999999999</v>
      </c>
      <c r="AV234" s="7">
        <v>0.4</v>
      </c>
      <c r="AW234" s="7">
        <v>5.8479999999999999</v>
      </c>
      <c r="AX234" s="7">
        <v>-26.501999999999999</v>
      </c>
    </row>
    <row r="235" spans="1:50" x14ac:dyDescent="0.2">
      <c r="A235" s="6" t="s">
        <v>1346</v>
      </c>
      <c r="B235" s="7" t="s">
        <v>1346</v>
      </c>
      <c r="C235" s="7">
        <v>5</v>
      </c>
      <c r="D235" s="7">
        <v>5.8319999999999999</v>
      </c>
      <c r="E235" s="7">
        <v>-27.463999999999999</v>
      </c>
      <c r="F235" s="7">
        <v>6.8</v>
      </c>
      <c r="G235" s="7">
        <v>5.84</v>
      </c>
      <c r="H235" s="7">
        <v>-22.270099999999999</v>
      </c>
      <c r="I235" s="7">
        <v>6.4</v>
      </c>
      <c r="J235" s="7">
        <v>5.84</v>
      </c>
      <c r="K235" s="7">
        <v>-24.245000000000001</v>
      </c>
      <c r="L235" s="7">
        <v>6.9</v>
      </c>
      <c r="M235" s="7">
        <v>5.8440000000000003</v>
      </c>
      <c r="N235" s="7">
        <v>-20.0016</v>
      </c>
      <c r="O235" s="7">
        <v>6</v>
      </c>
      <c r="P235" s="7">
        <v>5.8360000000000003</v>
      </c>
      <c r="Q235" s="7">
        <v>-21.911000000000001</v>
      </c>
      <c r="R235" s="7">
        <v>5.7</v>
      </c>
      <c r="S235" s="7">
        <v>5.84</v>
      </c>
      <c r="T235" s="7">
        <v>-17.6312</v>
      </c>
      <c r="U235" s="7">
        <v>4.2</v>
      </c>
      <c r="V235" s="7">
        <v>5.84</v>
      </c>
      <c r="W235" s="7">
        <v>-23.577999999999999</v>
      </c>
      <c r="X235" s="7">
        <v>3.5</v>
      </c>
      <c r="Y235" s="7">
        <v>5.84</v>
      </c>
      <c r="Z235" s="7">
        <v>-24.4038</v>
      </c>
      <c r="AA235" s="7">
        <v>2.5</v>
      </c>
      <c r="AB235" s="7">
        <v>5.8479999999999999</v>
      </c>
      <c r="AC235" s="7">
        <v>-32.658000000000001</v>
      </c>
      <c r="AD235" s="7">
        <v>2.4</v>
      </c>
      <c r="AE235" s="7">
        <v>5.8520000000000003</v>
      </c>
      <c r="AF235" s="7">
        <v>-28.463999999999999</v>
      </c>
      <c r="AG235" s="7">
        <v>1</v>
      </c>
      <c r="AH235" s="7">
        <v>5.8479999999999999</v>
      </c>
      <c r="AI235" s="7">
        <v>-30.4635</v>
      </c>
      <c r="AJ235" s="7">
        <v>1.3</v>
      </c>
      <c r="AK235" s="7">
        <v>5.8520000000000003</v>
      </c>
      <c r="AL235" s="7">
        <v>-26.189</v>
      </c>
      <c r="AM235" s="7">
        <v>0.3</v>
      </c>
      <c r="AN235" s="7">
        <v>5.84</v>
      </c>
      <c r="AO235" s="7">
        <v>-28.100899999999999</v>
      </c>
      <c r="AP235" s="7">
        <v>0.8</v>
      </c>
      <c r="AQ235" s="7">
        <v>5.8559999999999999</v>
      </c>
      <c r="AR235" s="7">
        <v>-24.811</v>
      </c>
      <c r="AS235" s="7">
        <v>0.7</v>
      </c>
      <c r="AT235" s="7">
        <v>5.84</v>
      </c>
      <c r="AU235" s="7">
        <v>-28.700099999999999</v>
      </c>
      <c r="AV235" s="7">
        <v>0.6</v>
      </c>
      <c r="AW235" s="7">
        <v>5.8440000000000003</v>
      </c>
      <c r="AX235" s="7">
        <v>-26.552</v>
      </c>
    </row>
    <row r="236" spans="1:50" x14ac:dyDescent="0.2">
      <c r="A236" s="6" t="s">
        <v>1347</v>
      </c>
      <c r="B236" s="7" t="s">
        <v>1347</v>
      </c>
      <c r="C236" s="7">
        <v>5</v>
      </c>
      <c r="D236" s="7">
        <v>5.8360000000000003</v>
      </c>
      <c r="E236" s="7">
        <v>-28.446999999999999</v>
      </c>
      <c r="F236" s="7">
        <v>7</v>
      </c>
      <c r="G236" s="7">
        <v>5.8440000000000003</v>
      </c>
      <c r="H236" s="7">
        <v>-23.6372</v>
      </c>
      <c r="I236" s="7">
        <v>6.5</v>
      </c>
      <c r="J236" s="7">
        <v>5.8440000000000003</v>
      </c>
      <c r="K236" s="7">
        <v>-25.378</v>
      </c>
      <c r="L236" s="7">
        <v>6.9</v>
      </c>
      <c r="M236" s="7">
        <v>5.8520000000000003</v>
      </c>
      <c r="N236" s="7">
        <v>-21.135999999999999</v>
      </c>
      <c r="O236" s="7">
        <v>5.9</v>
      </c>
      <c r="P236" s="7">
        <v>5.8440000000000003</v>
      </c>
      <c r="Q236" s="7">
        <v>-23.344999999999999</v>
      </c>
      <c r="R236" s="7">
        <v>5.7</v>
      </c>
      <c r="S236" s="7">
        <v>5.8479999999999999</v>
      </c>
      <c r="T236" s="7">
        <v>-19.300699999999999</v>
      </c>
      <c r="U236" s="7">
        <v>4.2</v>
      </c>
      <c r="V236" s="7">
        <v>5.8479999999999999</v>
      </c>
      <c r="W236" s="7">
        <v>-25.2</v>
      </c>
      <c r="X236" s="7">
        <v>3.5</v>
      </c>
      <c r="Y236" s="7">
        <v>5.8440000000000003</v>
      </c>
      <c r="Z236" s="7">
        <v>-26.202999999999999</v>
      </c>
      <c r="AA236" s="7">
        <v>2.9</v>
      </c>
      <c r="AB236" s="7">
        <v>5.8440000000000003</v>
      </c>
      <c r="AC236" s="7">
        <v>-33.2562</v>
      </c>
      <c r="AD236" s="7">
        <v>2.6</v>
      </c>
      <c r="AE236" s="7">
        <v>5.8520000000000003</v>
      </c>
      <c r="AF236" s="7">
        <v>-29.417999999999999</v>
      </c>
      <c r="AG236" s="7">
        <v>1.6</v>
      </c>
      <c r="AH236" s="7">
        <v>5.8559999999999999</v>
      </c>
      <c r="AI236" s="7">
        <v>-31.3614</v>
      </c>
      <c r="AJ236" s="7">
        <v>1.5</v>
      </c>
      <c r="AK236" s="7">
        <v>5.8520000000000003</v>
      </c>
      <c r="AL236" s="7">
        <v>-27.364999999999998</v>
      </c>
      <c r="AM236" s="7">
        <v>0.3</v>
      </c>
      <c r="AN236" s="7">
        <v>5.8479999999999999</v>
      </c>
      <c r="AO236" s="7">
        <v>-29.598500000000001</v>
      </c>
      <c r="AP236" s="7">
        <v>0.7</v>
      </c>
      <c r="AQ236" s="7">
        <v>5.86</v>
      </c>
      <c r="AR236" s="7">
        <v>-26.332000000000001</v>
      </c>
      <c r="AS236" s="7">
        <v>0.6</v>
      </c>
      <c r="AT236" s="7">
        <v>5.8479999999999999</v>
      </c>
      <c r="AU236" s="7">
        <v>-30.0975</v>
      </c>
      <c r="AV236" s="7">
        <v>0.5</v>
      </c>
      <c r="AW236" s="7">
        <v>5.8520000000000003</v>
      </c>
      <c r="AX236" s="7">
        <v>-28.15</v>
      </c>
    </row>
    <row r="237" spans="1:50" x14ac:dyDescent="0.2">
      <c r="A237" s="6" t="s">
        <v>1348</v>
      </c>
      <c r="B237" s="7" t="s">
        <v>1348</v>
      </c>
      <c r="C237" s="7">
        <v>4.5999999999999996</v>
      </c>
      <c r="D237" s="7">
        <v>5.84</v>
      </c>
      <c r="E237" s="7">
        <v>-28.497</v>
      </c>
      <c r="F237" s="7">
        <v>6.6</v>
      </c>
      <c r="G237" s="7">
        <v>5.8440000000000003</v>
      </c>
      <c r="H237" s="7">
        <v>-23.737200000000001</v>
      </c>
      <c r="I237" s="7">
        <v>6.4</v>
      </c>
      <c r="J237" s="7">
        <v>5.8479999999999999</v>
      </c>
      <c r="K237" s="7">
        <v>-25.434000000000001</v>
      </c>
      <c r="L237" s="7">
        <v>6.5</v>
      </c>
      <c r="M237" s="7">
        <v>5.8520000000000003</v>
      </c>
      <c r="N237" s="7">
        <v>-21.2028</v>
      </c>
      <c r="O237" s="7">
        <v>5.6</v>
      </c>
      <c r="P237" s="7">
        <v>5.8440000000000003</v>
      </c>
      <c r="Q237" s="7">
        <v>-23.39</v>
      </c>
      <c r="R237" s="7">
        <v>5.2</v>
      </c>
      <c r="S237" s="7">
        <v>5.8479999999999999</v>
      </c>
      <c r="T237" s="7">
        <v>-19.334099999999999</v>
      </c>
      <c r="U237" s="7">
        <v>4.0999999999999996</v>
      </c>
      <c r="V237" s="7">
        <v>5.8479999999999999</v>
      </c>
      <c r="W237" s="7">
        <v>-25.222999999999999</v>
      </c>
      <c r="X237" s="7">
        <v>3.6</v>
      </c>
      <c r="Y237" s="7">
        <v>5.8440000000000003</v>
      </c>
      <c r="Z237" s="7">
        <v>-26.2363</v>
      </c>
      <c r="AA237" s="7">
        <v>2.6</v>
      </c>
      <c r="AB237" s="7">
        <v>5.8479999999999999</v>
      </c>
      <c r="AC237" s="7">
        <v>-33.2562</v>
      </c>
      <c r="AD237" s="7">
        <v>2.2999999999999998</v>
      </c>
      <c r="AE237" s="7">
        <v>5.8559999999999999</v>
      </c>
      <c r="AF237" s="7">
        <v>-29.452000000000002</v>
      </c>
      <c r="AG237" s="7">
        <v>1.1000000000000001</v>
      </c>
      <c r="AH237" s="7">
        <v>5.8559999999999999</v>
      </c>
      <c r="AI237" s="7">
        <v>-31.3614</v>
      </c>
      <c r="AJ237" s="7">
        <v>1.5</v>
      </c>
      <c r="AK237" s="7">
        <v>5.8559999999999999</v>
      </c>
      <c r="AL237" s="7">
        <v>-27.399000000000001</v>
      </c>
      <c r="AM237" s="7">
        <v>0.3</v>
      </c>
      <c r="AN237" s="7">
        <v>5.8479999999999999</v>
      </c>
      <c r="AO237" s="7">
        <v>-29.631799999999998</v>
      </c>
      <c r="AP237" s="7">
        <v>0.8</v>
      </c>
      <c r="AQ237" s="7">
        <v>5.86</v>
      </c>
      <c r="AR237" s="7">
        <v>-26.353999999999999</v>
      </c>
      <c r="AS237" s="7">
        <v>0.5</v>
      </c>
      <c r="AT237" s="7">
        <v>5.8479999999999999</v>
      </c>
      <c r="AU237" s="7">
        <v>-30.0975</v>
      </c>
      <c r="AV237" s="7">
        <v>0.5</v>
      </c>
      <c r="AW237" s="7">
        <v>5.8520000000000003</v>
      </c>
      <c r="AX237" s="7">
        <v>-28.167000000000002</v>
      </c>
    </row>
    <row r="238" spans="1:50" x14ac:dyDescent="0.2">
      <c r="A238" s="6" t="s">
        <v>1349</v>
      </c>
      <c r="B238" s="7" t="s">
        <v>1349</v>
      </c>
      <c r="C238" s="7">
        <v>4.9000000000000004</v>
      </c>
      <c r="D238" s="7">
        <v>5.84</v>
      </c>
      <c r="E238" s="7">
        <v>-28.513000000000002</v>
      </c>
      <c r="F238" s="7">
        <v>6.3</v>
      </c>
      <c r="G238" s="7">
        <v>5.8440000000000003</v>
      </c>
      <c r="H238" s="7">
        <v>-23.770499999999998</v>
      </c>
      <c r="I238" s="7">
        <v>6.3</v>
      </c>
      <c r="J238" s="7">
        <v>5.8479999999999999</v>
      </c>
      <c r="K238" s="7">
        <v>-25.434000000000001</v>
      </c>
      <c r="L238" s="7">
        <v>6.4</v>
      </c>
      <c r="M238" s="7">
        <v>5.8520000000000003</v>
      </c>
      <c r="N238" s="7">
        <v>-21.1694</v>
      </c>
      <c r="O238" s="7">
        <v>5.7</v>
      </c>
      <c r="P238" s="7">
        <v>5.8479999999999999</v>
      </c>
      <c r="Q238" s="7">
        <v>-23.378</v>
      </c>
      <c r="R238" s="7">
        <v>5.0999999999999996</v>
      </c>
      <c r="S238" s="7">
        <v>5.8479999999999999</v>
      </c>
      <c r="T238" s="7">
        <v>-19.334099999999999</v>
      </c>
      <c r="U238" s="7">
        <v>4.0999999999999996</v>
      </c>
      <c r="V238" s="7">
        <v>5.8479999999999999</v>
      </c>
      <c r="W238" s="7">
        <v>-25.245000000000001</v>
      </c>
      <c r="X238" s="7">
        <v>3.3</v>
      </c>
      <c r="Y238" s="7">
        <v>5.8440000000000003</v>
      </c>
      <c r="Z238" s="7">
        <v>-26.269500000000001</v>
      </c>
      <c r="AA238" s="7">
        <v>2.7</v>
      </c>
      <c r="AB238" s="7">
        <v>5.8440000000000003</v>
      </c>
      <c r="AC238" s="7">
        <v>-33.2562</v>
      </c>
      <c r="AD238" s="7">
        <v>2.4</v>
      </c>
      <c r="AE238" s="7">
        <v>5.8559999999999999</v>
      </c>
      <c r="AF238" s="7">
        <v>-29.463000000000001</v>
      </c>
      <c r="AG238" s="7">
        <v>1.2</v>
      </c>
      <c r="AH238" s="7">
        <v>5.8559999999999999</v>
      </c>
      <c r="AI238" s="7">
        <v>-31.3614</v>
      </c>
      <c r="AJ238" s="7">
        <v>1.4</v>
      </c>
      <c r="AK238" s="7">
        <v>5.8520000000000003</v>
      </c>
      <c r="AL238" s="7">
        <v>-27.388000000000002</v>
      </c>
      <c r="AM238" s="7">
        <v>0.6</v>
      </c>
      <c r="AN238" s="7">
        <v>5.8440000000000003</v>
      </c>
      <c r="AO238" s="7">
        <v>-29.631799999999998</v>
      </c>
      <c r="AP238" s="7">
        <v>0.4</v>
      </c>
      <c r="AQ238" s="7">
        <v>5.8639999999999999</v>
      </c>
      <c r="AR238" s="7">
        <v>-26.366</v>
      </c>
      <c r="AS238" s="7">
        <v>0.5</v>
      </c>
      <c r="AT238" s="7">
        <v>5.8440000000000003</v>
      </c>
      <c r="AU238" s="7">
        <v>-30.1309</v>
      </c>
      <c r="AV238" s="7">
        <v>0.7</v>
      </c>
      <c r="AW238" s="7">
        <v>5.8520000000000003</v>
      </c>
      <c r="AX238" s="7">
        <v>-28.2</v>
      </c>
    </row>
    <row r="239" spans="1:50" x14ac:dyDescent="0.2">
      <c r="A239" s="6" t="s">
        <v>1350</v>
      </c>
      <c r="B239" s="7" t="s">
        <v>1350</v>
      </c>
      <c r="C239" s="7">
        <v>4.7</v>
      </c>
      <c r="D239" s="7">
        <v>5.84</v>
      </c>
      <c r="E239" s="7">
        <v>-28.513000000000002</v>
      </c>
      <c r="F239" s="7">
        <v>6</v>
      </c>
      <c r="G239" s="7">
        <v>5.8479999999999999</v>
      </c>
      <c r="H239" s="7">
        <v>-23.770499999999998</v>
      </c>
      <c r="I239" s="7">
        <v>6.1</v>
      </c>
      <c r="J239" s="7">
        <v>5.8440000000000003</v>
      </c>
      <c r="K239" s="7">
        <v>-25.434000000000001</v>
      </c>
      <c r="L239" s="7">
        <v>6.4</v>
      </c>
      <c r="M239" s="7">
        <v>5.8559999999999999</v>
      </c>
      <c r="N239" s="7">
        <v>-21.2028</v>
      </c>
      <c r="O239" s="7">
        <v>5.3</v>
      </c>
      <c r="P239" s="7">
        <v>5.8479999999999999</v>
      </c>
      <c r="Q239" s="7">
        <v>-23.411999999999999</v>
      </c>
      <c r="R239" s="7">
        <v>5.5</v>
      </c>
      <c r="S239" s="7">
        <v>5.8440000000000003</v>
      </c>
      <c r="T239" s="7">
        <v>-19.4008</v>
      </c>
      <c r="U239" s="7">
        <v>3.9</v>
      </c>
      <c r="V239" s="7">
        <v>5.8440000000000003</v>
      </c>
      <c r="W239" s="7">
        <v>-25.289000000000001</v>
      </c>
      <c r="X239" s="7">
        <v>3.4</v>
      </c>
      <c r="Y239" s="7">
        <v>5.8440000000000003</v>
      </c>
      <c r="Z239" s="7">
        <v>-26.302900000000001</v>
      </c>
      <c r="AA239" s="7">
        <v>2.6</v>
      </c>
      <c r="AB239" s="7">
        <v>5.8440000000000003</v>
      </c>
      <c r="AC239" s="7">
        <v>-33.2562</v>
      </c>
      <c r="AD239" s="7">
        <v>2.4</v>
      </c>
      <c r="AE239" s="7">
        <v>5.8559999999999999</v>
      </c>
      <c r="AF239" s="7">
        <v>-29.452000000000002</v>
      </c>
      <c r="AG239" s="7">
        <v>1.2</v>
      </c>
      <c r="AH239" s="7">
        <v>5.8559999999999999</v>
      </c>
      <c r="AI239" s="7">
        <v>-31.328199999999999</v>
      </c>
      <c r="AJ239" s="7">
        <v>1.5</v>
      </c>
      <c r="AK239" s="7">
        <v>5.8520000000000003</v>
      </c>
      <c r="AL239" s="7">
        <v>-27.388000000000002</v>
      </c>
      <c r="AM239" s="7">
        <v>0.5</v>
      </c>
      <c r="AN239" s="7">
        <v>5.8479999999999999</v>
      </c>
      <c r="AO239" s="7">
        <v>-29.631799999999998</v>
      </c>
      <c r="AP239" s="7">
        <v>0.7</v>
      </c>
      <c r="AQ239" s="7">
        <v>5.86</v>
      </c>
      <c r="AR239" s="7">
        <v>-26.399000000000001</v>
      </c>
      <c r="AS239" s="7">
        <v>0.5</v>
      </c>
      <c r="AT239" s="7">
        <v>5.8479999999999999</v>
      </c>
      <c r="AU239" s="7">
        <v>-30.164100000000001</v>
      </c>
      <c r="AV239" s="7">
        <v>0.3</v>
      </c>
      <c r="AW239" s="7">
        <v>5.8520000000000003</v>
      </c>
      <c r="AX239" s="7">
        <v>-28.234000000000002</v>
      </c>
    </row>
    <row r="240" spans="1:50" x14ac:dyDescent="0.2">
      <c r="A240" s="6" t="s">
        <v>1351</v>
      </c>
      <c r="B240" s="7" t="s">
        <v>1351</v>
      </c>
      <c r="C240" s="7">
        <v>4.5999999999999996</v>
      </c>
      <c r="D240" s="7">
        <v>5.84</v>
      </c>
      <c r="E240" s="7">
        <v>-28.513000000000002</v>
      </c>
      <c r="F240" s="7">
        <v>6</v>
      </c>
      <c r="G240" s="7">
        <v>5.8479999999999999</v>
      </c>
      <c r="H240" s="7">
        <v>-23.770499999999998</v>
      </c>
      <c r="I240" s="7">
        <v>5.6</v>
      </c>
      <c r="J240" s="7">
        <v>5.8440000000000003</v>
      </c>
      <c r="K240" s="7">
        <v>-25.445</v>
      </c>
      <c r="L240" s="7">
        <v>6.3</v>
      </c>
      <c r="M240" s="7">
        <v>5.8520000000000003</v>
      </c>
      <c r="N240" s="7">
        <v>-21.2361</v>
      </c>
      <c r="O240" s="7">
        <v>5.4</v>
      </c>
      <c r="P240" s="7">
        <v>5.8440000000000003</v>
      </c>
      <c r="Q240" s="7">
        <v>-23.445</v>
      </c>
      <c r="R240" s="7">
        <v>5.2</v>
      </c>
      <c r="S240" s="7">
        <v>5.8440000000000003</v>
      </c>
      <c r="T240" s="7">
        <v>-19.434100000000001</v>
      </c>
      <c r="U240" s="7">
        <v>4</v>
      </c>
      <c r="V240" s="7">
        <v>5.8440000000000003</v>
      </c>
      <c r="W240" s="7">
        <v>-25.311</v>
      </c>
      <c r="X240" s="7">
        <v>3.3</v>
      </c>
      <c r="Y240" s="7">
        <v>5.8440000000000003</v>
      </c>
      <c r="Z240" s="7">
        <v>-26.336200000000002</v>
      </c>
      <c r="AA240" s="7">
        <v>2.6</v>
      </c>
      <c r="AB240" s="7">
        <v>5.8479999999999999</v>
      </c>
      <c r="AC240" s="7">
        <v>-33.2562</v>
      </c>
      <c r="AD240" s="7">
        <v>2.2000000000000002</v>
      </c>
      <c r="AE240" s="7">
        <v>5.8520000000000003</v>
      </c>
      <c r="AF240" s="7">
        <v>-29.452000000000002</v>
      </c>
      <c r="AG240" s="7">
        <v>0.9</v>
      </c>
      <c r="AH240" s="7">
        <v>5.8559999999999999</v>
      </c>
      <c r="AI240" s="7">
        <v>-31.328199999999999</v>
      </c>
      <c r="AJ240" s="7">
        <v>1.5</v>
      </c>
      <c r="AK240" s="7">
        <v>5.8559999999999999</v>
      </c>
      <c r="AL240" s="7">
        <v>-27.41</v>
      </c>
      <c r="AM240" s="7">
        <v>0.5</v>
      </c>
      <c r="AN240" s="7">
        <v>5.8479999999999999</v>
      </c>
      <c r="AO240" s="7">
        <v>-29.665099999999999</v>
      </c>
      <c r="AP240" s="7">
        <v>0.8</v>
      </c>
      <c r="AQ240" s="7">
        <v>5.86</v>
      </c>
      <c r="AR240" s="7">
        <v>-26.420999999999999</v>
      </c>
      <c r="AS240" s="7">
        <v>0.5</v>
      </c>
      <c r="AT240" s="7">
        <v>5.8479999999999999</v>
      </c>
      <c r="AU240" s="7">
        <v>-30.164100000000001</v>
      </c>
      <c r="AV240" s="7">
        <v>0.7</v>
      </c>
      <c r="AW240" s="7">
        <v>5.8479999999999999</v>
      </c>
      <c r="AX240" s="7">
        <v>-28.25</v>
      </c>
    </row>
    <row r="241" spans="1:50" x14ac:dyDescent="0.2">
      <c r="A241" s="6" t="s">
        <v>1352</v>
      </c>
      <c r="B241" s="7" t="s">
        <v>1352</v>
      </c>
      <c r="C241" s="7">
        <v>4.5999999999999996</v>
      </c>
      <c r="D241" s="7">
        <v>5.84</v>
      </c>
      <c r="E241" s="7">
        <v>-28.597000000000001</v>
      </c>
      <c r="F241" s="7">
        <v>6.3</v>
      </c>
      <c r="G241" s="7">
        <v>5.8479999999999999</v>
      </c>
      <c r="H241" s="7">
        <v>-23.937100000000001</v>
      </c>
      <c r="I241" s="7">
        <v>5.9</v>
      </c>
      <c r="J241" s="7">
        <v>5.8479999999999999</v>
      </c>
      <c r="K241" s="7">
        <v>-25.501000000000001</v>
      </c>
      <c r="L241" s="7">
        <v>6.2</v>
      </c>
      <c r="M241" s="7">
        <v>5.8520000000000003</v>
      </c>
      <c r="N241" s="7">
        <v>-21.269400000000001</v>
      </c>
      <c r="O241" s="7">
        <v>5.6</v>
      </c>
      <c r="P241" s="7">
        <v>5.8479999999999999</v>
      </c>
      <c r="Q241" s="7">
        <v>-23.456</v>
      </c>
      <c r="R241" s="7">
        <v>5.2</v>
      </c>
      <c r="S241" s="7">
        <v>5.8479999999999999</v>
      </c>
      <c r="T241" s="7">
        <v>-19.467500000000001</v>
      </c>
      <c r="U241" s="7">
        <v>3.7</v>
      </c>
      <c r="V241" s="7">
        <v>5.8479999999999999</v>
      </c>
      <c r="W241" s="7">
        <v>-25.344999999999999</v>
      </c>
      <c r="X241" s="7">
        <v>3.2</v>
      </c>
      <c r="Y241" s="7">
        <v>5.8440000000000003</v>
      </c>
      <c r="Z241" s="7">
        <v>-26.369499999999999</v>
      </c>
      <c r="AA241" s="7">
        <v>2.6</v>
      </c>
      <c r="AB241" s="7">
        <v>5.8479999999999999</v>
      </c>
      <c r="AC241" s="7">
        <v>-33.2562</v>
      </c>
      <c r="AD241" s="7">
        <v>2.2000000000000002</v>
      </c>
      <c r="AE241" s="7">
        <v>5.8559999999999999</v>
      </c>
      <c r="AF241" s="7">
        <v>-29.495999999999999</v>
      </c>
      <c r="AG241" s="7">
        <v>0.9</v>
      </c>
      <c r="AH241" s="7">
        <v>5.8559999999999999</v>
      </c>
      <c r="AI241" s="7">
        <v>-31.295000000000002</v>
      </c>
      <c r="AJ241" s="7">
        <v>1.4</v>
      </c>
      <c r="AK241" s="7">
        <v>5.8559999999999999</v>
      </c>
      <c r="AL241" s="7">
        <v>-27.399000000000001</v>
      </c>
      <c r="AM241" s="7">
        <v>0.2</v>
      </c>
      <c r="AN241" s="7">
        <v>5.8440000000000003</v>
      </c>
      <c r="AO241" s="7">
        <v>-29.631799999999998</v>
      </c>
      <c r="AP241" s="7">
        <v>0.7</v>
      </c>
      <c r="AQ241" s="7">
        <v>5.8639999999999999</v>
      </c>
      <c r="AR241" s="7">
        <v>-26.431999999999999</v>
      </c>
      <c r="AS241" s="7">
        <v>0.5</v>
      </c>
      <c r="AT241" s="7">
        <v>5.8479999999999999</v>
      </c>
      <c r="AU241" s="7">
        <v>-30.197399999999998</v>
      </c>
      <c r="AV241" s="7">
        <v>0.7</v>
      </c>
      <c r="AW241" s="7">
        <v>5.8520000000000003</v>
      </c>
      <c r="AX241" s="7">
        <v>-28.283000000000001</v>
      </c>
    </row>
    <row r="242" spans="1:50" x14ac:dyDescent="0.2">
      <c r="A242" s="6" t="s">
        <v>1353</v>
      </c>
      <c r="B242" s="7" t="s">
        <v>1353</v>
      </c>
      <c r="C242" s="7">
        <v>4.5999999999999996</v>
      </c>
      <c r="D242" s="7">
        <v>5.84</v>
      </c>
      <c r="E242" s="7">
        <v>-28.564</v>
      </c>
      <c r="F242" s="7">
        <v>6</v>
      </c>
      <c r="G242" s="7">
        <v>5.8479999999999999</v>
      </c>
      <c r="H242" s="7">
        <v>-23.9039</v>
      </c>
      <c r="I242" s="7">
        <v>5.7</v>
      </c>
      <c r="J242" s="7">
        <v>5.8479999999999999</v>
      </c>
      <c r="K242" s="7">
        <v>-25.478000000000002</v>
      </c>
      <c r="L242" s="7">
        <v>6.4</v>
      </c>
      <c r="M242" s="7">
        <v>5.8520000000000003</v>
      </c>
      <c r="N242" s="7">
        <v>-21.269400000000001</v>
      </c>
      <c r="O242" s="7">
        <v>5.5</v>
      </c>
      <c r="P242" s="7">
        <v>5.8440000000000003</v>
      </c>
      <c r="Q242" s="7">
        <v>-23.478000000000002</v>
      </c>
      <c r="R242" s="7">
        <v>5</v>
      </c>
      <c r="S242" s="7">
        <v>5.8440000000000003</v>
      </c>
      <c r="T242" s="7">
        <v>-19.500900000000001</v>
      </c>
      <c r="U242" s="7">
        <v>3.8</v>
      </c>
      <c r="V242" s="7">
        <v>5.8440000000000003</v>
      </c>
      <c r="W242" s="7">
        <v>-25.356000000000002</v>
      </c>
      <c r="X242" s="7">
        <v>3.1</v>
      </c>
      <c r="Y242" s="7">
        <v>5.8440000000000003</v>
      </c>
      <c r="Z242" s="7">
        <v>-26.402799999999999</v>
      </c>
      <c r="AA242" s="7">
        <v>2.5</v>
      </c>
      <c r="AB242" s="7">
        <v>5.8479999999999999</v>
      </c>
      <c r="AC242" s="7">
        <v>-33.223100000000002</v>
      </c>
      <c r="AD242" s="7">
        <v>2.2000000000000002</v>
      </c>
      <c r="AE242" s="7">
        <v>5.8520000000000003</v>
      </c>
      <c r="AF242" s="7">
        <v>-29.463000000000001</v>
      </c>
      <c r="AG242" s="7">
        <v>1.2</v>
      </c>
      <c r="AH242" s="7">
        <v>5.8559999999999999</v>
      </c>
      <c r="AI242" s="7">
        <v>-31.261700000000001</v>
      </c>
      <c r="AJ242" s="7">
        <v>1.4</v>
      </c>
      <c r="AK242" s="7">
        <v>5.8520000000000003</v>
      </c>
      <c r="AL242" s="7">
        <v>-27.399000000000001</v>
      </c>
      <c r="AM242" s="7">
        <v>0.4</v>
      </c>
      <c r="AN242" s="7">
        <v>5.8440000000000003</v>
      </c>
      <c r="AO242" s="7">
        <v>-29.665099999999999</v>
      </c>
      <c r="AP242" s="7">
        <v>0.9</v>
      </c>
      <c r="AQ242" s="7">
        <v>5.86</v>
      </c>
      <c r="AR242" s="7">
        <v>-26.443000000000001</v>
      </c>
      <c r="AS242" s="7">
        <v>0.6</v>
      </c>
      <c r="AT242" s="7">
        <v>5.8479999999999999</v>
      </c>
      <c r="AU242" s="7">
        <v>-30.164100000000001</v>
      </c>
      <c r="AV242" s="7">
        <v>0.7</v>
      </c>
      <c r="AW242" s="7">
        <v>5.8520000000000003</v>
      </c>
      <c r="AX242" s="7">
        <v>-28.283000000000001</v>
      </c>
    </row>
    <row r="243" spans="1:50" x14ac:dyDescent="0.2">
      <c r="A243" s="6" t="s">
        <v>1354</v>
      </c>
      <c r="B243" s="7" t="s">
        <v>1354</v>
      </c>
      <c r="C243" s="7">
        <v>4.7</v>
      </c>
      <c r="D243" s="7">
        <v>5.84</v>
      </c>
      <c r="E243" s="7">
        <v>-28.564</v>
      </c>
      <c r="F243" s="7">
        <v>5.9</v>
      </c>
      <c r="G243" s="7">
        <v>5.8479999999999999</v>
      </c>
      <c r="H243" s="7">
        <v>-23.9039</v>
      </c>
      <c r="I243" s="7">
        <v>5.5</v>
      </c>
      <c r="J243" s="7">
        <v>5.8479999999999999</v>
      </c>
      <c r="K243" s="7">
        <v>-25.466999999999999</v>
      </c>
      <c r="L243" s="7">
        <v>6.3</v>
      </c>
      <c r="M243" s="7">
        <v>5.8559999999999999</v>
      </c>
      <c r="N243" s="7">
        <v>-21.269400000000001</v>
      </c>
      <c r="O243" s="7">
        <v>5.4</v>
      </c>
      <c r="P243" s="7">
        <v>5.8440000000000003</v>
      </c>
      <c r="Q243" s="7">
        <v>-23.501000000000001</v>
      </c>
      <c r="R243" s="7">
        <v>5</v>
      </c>
      <c r="S243" s="7">
        <v>5.8479999999999999</v>
      </c>
      <c r="T243" s="7">
        <v>-19.534300000000002</v>
      </c>
      <c r="U243" s="7">
        <v>4.0999999999999996</v>
      </c>
      <c r="V243" s="7">
        <v>5.8440000000000003</v>
      </c>
      <c r="W243" s="7">
        <v>-25.388999999999999</v>
      </c>
      <c r="X243" s="7">
        <v>3.2</v>
      </c>
      <c r="Y243" s="7">
        <v>5.8479999999999999</v>
      </c>
      <c r="Z243" s="7">
        <v>-26.4361</v>
      </c>
      <c r="AA243" s="7">
        <v>2.5</v>
      </c>
      <c r="AB243" s="7">
        <v>5.8479999999999999</v>
      </c>
      <c r="AC243" s="7">
        <v>-33.223100000000002</v>
      </c>
      <c r="AD243" s="7">
        <v>2.1</v>
      </c>
      <c r="AE243" s="7">
        <v>5.8559999999999999</v>
      </c>
      <c r="AF243" s="7">
        <v>-29.452000000000002</v>
      </c>
      <c r="AG243" s="7">
        <v>1.2</v>
      </c>
      <c r="AH243" s="7">
        <v>5.86</v>
      </c>
      <c r="AI243" s="7">
        <v>-31.2285</v>
      </c>
      <c r="AJ243" s="7">
        <v>1.2</v>
      </c>
      <c r="AK243" s="7">
        <v>5.8559999999999999</v>
      </c>
      <c r="AL243" s="7">
        <v>-27.399000000000001</v>
      </c>
      <c r="AM243" s="7">
        <v>0.5</v>
      </c>
      <c r="AN243" s="7">
        <v>5.8440000000000003</v>
      </c>
      <c r="AO243" s="7">
        <v>-29.698399999999999</v>
      </c>
      <c r="AP243" s="7">
        <v>0.5</v>
      </c>
      <c r="AQ243" s="7">
        <v>5.86</v>
      </c>
      <c r="AR243" s="7">
        <v>-26.477</v>
      </c>
      <c r="AS243" s="7">
        <v>0.5</v>
      </c>
      <c r="AT243" s="7">
        <v>5.8479999999999999</v>
      </c>
      <c r="AU243" s="7">
        <v>-30.197399999999998</v>
      </c>
      <c r="AV243" s="7">
        <v>0.3</v>
      </c>
      <c r="AW243" s="7">
        <v>5.8520000000000003</v>
      </c>
      <c r="AX243" s="7">
        <v>-28.317</v>
      </c>
    </row>
    <row r="244" spans="1:50" x14ac:dyDescent="0.2">
      <c r="A244" s="6" t="s">
        <v>1355</v>
      </c>
      <c r="B244" s="7" t="s">
        <v>1355</v>
      </c>
      <c r="C244" s="7">
        <v>4.8</v>
      </c>
      <c r="D244" s="7">
        <v>5.8440000000000003</v>
      </c>
      <c r="E244" s="7">
        <v>-28.597000000000001</v>
      </c>
      <c r="F244" s="7">
        <v>6.2</v>
      </c>
      <c r="G244" s="7">
        <v>5.8440000000000003</v>
      </c>
      <c r="H244" s="7">
        <v>-23.970500000000001</v>
      </c>
      <c r="I244" s="7">
        <v>5.8</v>
      </c>
      <c r="J244" s="7">
        <v>5.8479999999999999</v>
      </c>
      <c r="K244" s="7">
        <v>-25.501000000000001</v>
      </c>
      <c r="L244" s="7">
        <v>6.3</v>
      </c>
      <c r="M244" s="7">
        <v>5.8520000000000003</v>
      </c>
      <c r="N244" s="7">
        <v>-21.302900000000001</v>
      </c>
      <c r="O244" s="7">
        <v>5.3</v>
      </c>
      <c r="P244" s="7">
        <v>5.8479999999999999</v>
      </c>
      <c r="Q244" s="7">
        <v>-23.501000000000001</v>
      </c>
      <c r="R244" s="7">
        <v>5</v>
      </c>
      <c r="S244" s="7">
        <v>5.8479999999999999</v>
      </c>
      <c r="T244" s="7">
        <v>-19.534300000000002</v>
      </c>
      <c r="U244" s="7">
        <v>3.8</v>
      </c>
      <c r="V244" s="7">
        <v>5.8479999999999999</v>
      </c>
      <c r="W244" s="7">
        <v>-25.388999999999999</v>
      </c>
      <c r="X244" s="7">
        <v>3.4</v>
      </c>
      <c r="Y244" s="7">
        <v>5.8440000000000003</v>
      </c>
      <c r="Z244" s="7">
        <v>-26.4361</v>
      </c>
      <c r="AA244" s="7">
        <v>2.4</v>
      </c>
      <c r="AB244" s="7">
        <v>5.8479999999999999</v>
      </c>
      <c r="AC244" s="7">
        <v>-33.223100000000002</v>
      </c>
      <c r="AD244" s="7">
        <v>2.2999999999999998</v>
      </c>
      <c r="AE244" s="7">
        <v>5.8559999999999999</v>
      </c>
      <c r="AF244" s="7">
        <v>-29.474</v>
      </c>
      <c r="AG244" s="7">
        <v>1.3</v>
      </c>
      <c r="AH244" s="7">
        <v>5.8559999999999999</v>
      </c>
      <c r="AI244" s="7">
        <v>-31.2285</v>
      </c>
      <c r="AJ244" s="7">
        <v>1.3</v>
      </c>
      <c r="AK244" s="7">
        <v>5.8559999999999999</v>
      </c>
      <c r="AL244" s="7">
        <v>-27.399000000000001</v>
      </c>
      <c r="AM244" s="7">
        <v>0.3</v>
      </c>
      <c r="AN244" s="7">
        <v>5.8440000000000003</v>
      </c>
      <c r="AO244" s="7">
        <v>-29.665099999999999</v>
      </c>
      <c r="AP244" s="7">
        <v>0.6</v>
      </c>
      <c r="AQ244" s="7">
        <v>5.8639999999999999</v>
      </c>
      <c r="AR244" s="7">
        <v>-26.466000000000001</v>
      </c>
      <c r="AS244" s="7">
        <v>0.4</v>
      </c>
      <c r="AT244" s="7">
        <v>5.8479999999999999</v>
      </c>
      <c r="AU244" s="7">
        <v>-30.197399999999998</v>
      </c>
      <c r="AV244" s="7">
        <v>0.6</v>
      </c>
      <c r="AW244" s="7">
        <v>5.8479999999999999</v>
      </c>
      <c r="AX244" s="7">
        <v>-28.317</v>
      </c>
    </row>
    <row r="245" spans="1:50" x14ac:dyDescent="0.2">
      <c r="A245" s="6" t="s">
        <v>1356</v>
      </c>
      <c r="B245" s="7" t="s">
        <v>1356</v>
      </c>
      <c r="C245" s="7">
        <v>4.7</v>
      </c>
      <c r="D245" s="7">
        <v>5.84</v>
      </c>
      <c r="E245" s="7">
        <v>-28.58</v>
      </c>
      <c r="F245" s="7">
        <v>6.1</v>
      </c>
      <c r="G245" s="7">
        <v>5.8440000000000003</v>
      </c>
      <c r="H245" s="7">
        <v>-23.970500000000001</v>
      </c>
      <c r="I245" s="7">
        <v>5.9</v>
      </c>
      <c r="J245" s="7">
        <v>5.8479999999999999</v>
      </c>
      <c r="K245" s="7">
        <v>-25.49</v>
      </c>
      <c r="L245" s="7">
        <v>6.3</v>
      </c>
      <c r="M245" s="7">
        <v>5.8520000000000003</v>
      </c>
      <c r="N245" s="7">
        <v>-21.302900000000001</v>
      </c>
      <c r="O245" s="7">
        <v>5.5</v>
      </c>
      <c r="P245" s="7">
        <v>5.8479999999999999</v>
      </c>
      <c r="Q245" s="7">
        <v>-23.523</v>
      </c>
      <c r="R245" s="7">
        <v>5</v>
      </c>
      <c r="S245" s="7">
        <v>5.8440000000000003</v>
      </c>
      <c r="T245" s="7">
        <v>-19.567699999999999</v>
      </c>
      <c r="U245" s="7">
        <v>3.9</v>
      </c>
      <c r="V245" s="7">
        <v>5.8479999999999999</v>
      </c>
      <c r="W245" s="7">
        <v>-25.4</v>
      </c>
      <c r="X245" s="7">
        <v>3.2</v>
      </c>
      <c r="Y245" s="7">
        <v>5.8479999999999999</v>
      </c>
      <c r="Z245" s="7">
        <v>-26.4695</v>
      </c>
      <c r="AA245" s="7">
        <v>2.4</v>
      </c>
      <c r="AB245" s="7">
        <v>5.8479999999999999</v>
      </c>
      <c r="AC245" s="7">
        <v>-33.189799999999998</v>
      </c>
      <c r="AD245" s="7">
        <v>2.1</v>
      </c>
      <c r="AE245" s="7">
        <v>5.8559999999999999</v>
      </c>
      <c r="AF245" s="7">
        <v>-29.452000000000002</v>
      </c>
      <c r="AG245" s="7">
        <v>0.9</v>
      </c>
      <c r="AH245" s="7">
        <v>5.8559999999999999</v>
      </c>
      <c r="AI245" s="7">
        <v>-31.1952</v>
      </c>
      <c r="AJ245" s="7">
        <v>1.3</v>
      </c>
      <c r="AK245" s="7">
        <v>5.86</v>
      </c>
      <c r="AL245" s="7">
        <v>-27.399000000000001</v>
      </c>
      <c r="AM245" s="7">
        <v>0.4</v>
      </c>
      <c r="AN245" s="7">
        <v>5.8440000000000003</v>
      </c>
      <c r="AO245" s="7">
        <v>-29.698399999999999</v>
      </c>
      <c r="AP245" s="7">
        <v>0.7</v>
      </c>
      <c r="AQ245" s="7">
        <v>5.86</v>
      </c>
      <c r="AR245" s="7">
        <v>-26.477</v>
      </c>
      <c r="AS245" s="7">
        <v>0.8</v>
      </c>
      <c r="AT245" s="7">
        <v>5.8479999999999999</v>
      </c>
      <c r="AU245" s="7">
        <v>-30.164100000000001</v>
      </c>
      <c r="AV245" s="7">
        <v>0.6</v>
      </c>
      <c r="AW245" s="7">
        <v>5.8520000000000003</v>
      </c>
      <c r="AX245" s="7">
        <v>-28.317</v>
      </c>
    </row>
    <row r="246" spans="1:50" x14ac:dyDescent="0.2">
      <c r="A246" s="6" t="s">
        <v>1357</v>
      </c>
      <c r="B246" s="7" t="s">
        <v>1357</v>
      </c>
      <c r="C246" s="7">
        <v>4.5999999999999996</v>
      </c>
      <c r="D246" s="7">
        <v>5.8440000000000003</v>
      </c>
      <c r="E246" s="7">
        <v>-28.597000000000001</v>
      </c>
      <c r="F246" s="7">
        <v>6.1</v>
      </c>
      <c r="G246" s="7">
        <v>5.8479999999999999</v>
      </c>
      <c r="H246" s="7">
        <v>-23.970500000000001</v>
      </c>
      <c r="I246" s="7">
        <v>5.9</v>
      </c>
      <c r="J246" s="7">
        <v>5.8479999999999999</v>
      </c>
      <c r="K246" s="7">
        <v>-25.501000000000001</v>
      </c>
      <c r="L246" s="7">
        <v>6.4</v>
      </c>
      <c r="M246" s="7">
        <v>5.8520000000000003</v>
      </c>
      <c r="N246" s="7">
        <v>-21.302900000000001</v>
      </c>
      <c r="O246" s="7">
        <v>5.2</v>
      </c>
      <c r="P246" s="7">
        <v>5.8479999999999999</v>
      </c>
      <c r="Q246" s="7">
        <v>-23.523</v>
      </c>
      <c r="R246" s="7">
        <v>5.3</v>
      </c>
      <c r="S246" s="7">
        <v>5.8479999999999999</v>
      </c>
      <c r="T246" s="7">
        <v>-19.567699999999999</v>
      </c>
      <c r="U246" s="7">
        <v>3.8</v>
      </c>
      <c r="V246" s="7">
        <v>5.8479999999999999</v>
      </c>
      <c r="W246" s="7">
        <v>-25.422999999999998</v>
      </c>
      <c r="X246" s="7">
        <v>3.2</v>
      </c>
      <c r="Y246" s="7">
        <v>5.8479999999999999</v>
      </c>
      <c r="Z246" s="7">
        <v>-26.502800000000001</v>
      </c>
      <c r="AA246" s="7">
        <v>2.4</v>
      </c>
      <c r="AB246" s="7">
        <v>5.8440000000000003</v>
      </c>
      <c r="AC246" s="7">
        <v>-33.223100000000002</v>
      </c>
      <c r="AD246" s="7">
        <v>2.2999999999999998</v>
      </c>
      <c r="AE246" s="7">
        <v>5.8559999999999999</v>
      </c>
      <c r="AF246" s="7">
        <v>-29.474</v>
      </c>
      <c r="AG246" s="7">
        <v>1.2</v>
      </c>
      <c r="AH246" s="7">
        <v>5.8559999999999999</v>
      </c>
      <c r="AI246" s="7">
        <v>-31.2285</v>
      </c>
      <c r="AJ246" s="7">
        <v>1</v>
      </c>
      <c r="AK246" s="7">
        <v>5.8559999999999999</v>
      </c>
      <c r="AL246" s="7">
        <v>-27.41</v>
      </c>
      <c r="AM246" s="7">
        <v>0.6</v>
      </c>
      <c r="AN246" s="7">
        <v>5.8479999999999999</v>
      </c>
      <c r="AO246" s="7">
        <v>-29.698399999999999</v>
      </c>
      <c r="AP246" s="7">
        <v>0.6</v>
      </c>
      <c r="AQ246" s="7">
        <v>5.8639999999999999</v>
      </c>
      <c r="AR246" s="7">
        <v>-26.488</v>
      </c>
      <c r="AS246" s="7">
        <v>0.6</v>
      </c>
      <c r="AT246" s="7">
        <v>5.8520000000000003</v>
      </c>
      <c r="AU246" s="7">
        <v>-30.197399999999998</v>
      </c>
      <c r="AV246" s="7">
        <v>0.6</v>
      </c>
      <c r="AW246" s="7">
        <v>5.8520000000000003</v>
      </c>
      <c r="AX246" s="7">
        <v>-28.35</v>
      </c>
    </row>
    <row r="247" spans="1:50" x14ac:dyDescent="0.2">
      <c r="A247" s="6" t="s">
        <v>1358</v>
      </c>
      <c r="B247" s="7" t="s">
        <v>1358</v>
      </c>
      <c r="C247" s="7">
        <v>4.7</v>
      </c>
      <c r="D247" s="7">
        <v>5.84</v>
      </c>
      <c r="E247" s="7">
        <v>-28.58</v>
      </c>
      <c r="F247" s="7">
        <v>5.9</v>
      </c>
      <c r="G247" s="7">
        <v>5.8479999999999999</v>
      </c>
      <c r="H247" s="7">
        <v>-23.970500000000001</v>
      </c>
      <c r="I247" s="7">
        <v>5.7</v>
      </c>
      <c r="J247" s="7">
        <v>5.8479999999999999</v>
      </c>
      <c r="K247" s="7">
        <v>-25.49</v>
      </c>
      <c r="L247" s="7">
        <v>6.1</v>
      </c>
      <c r="M247" s="7">
        <v>5.8520000000000003</v>
      </c>
      <c r="N247" s="7">
        <v>-21.336300000000001</v>
      </c>
      <c r="O247" s="7">
        <v>5.3</v>
      </c>
      <c r="P247" s="7">
        <v>5.8479999999999999</v>
      </c>
      <c r="Q247" s="7">
        <v>-23.567</v>
      </c>
      <c r="R247" s="7">
        <v>5.2</v>
      </c>
      <c r="S247" s="7">
        <v>5.8479999999999999</v>
      </c>
      <c r="T247" s="7">
        <v>-19.634499999999999</v>
      </c>
      <c r="U247" s="7">
        <v>3.6</v>
      </c>
      <c r="V247" s="7">
        <v>5.8479999999999999</v>
      </c>
      <c r="W247" s="7">
        <v>-25.456</v>
      </c>
      <c r="X247" s="7">
        <v>3.3</v>
      </c>
      <c r="Y247" s="7">
        <v>5.8479999999999999</v>
      </c>
      <c r="Z247" s="7">
        <v>-26.502800000000001</v>
      </c>
      <c r="AA247" s="7">
        <v>2.4</v>
      </c>
      <c r="AB247" s="7">
        <v>5.8520000000000003</v>
      </c>
      <c r="AC247" s="7">
        <v>-33.189799999999998</v>
      </c>
      <c r="AD247" s="7">
        <v>2.4</v>
      </c>
      <c r="AE247" s="7">
        <v>5.8559999999999999</v>
      </c>
      <c r="AF247" s="7">
        <v>-29.440999999999999</v>
      </c>
      <c r="AG247" s="7">
        <v>0.9</v>
      </c>
      <c r="AH247" s="7">
        <v>5.8559999999999999</v>
      </c>
      <c r="AI247" s="7">
        <v>-31.161999999999999</v>
      </c>
      <c r="AJ247" s="7">
        <v>1.1000000000000001</v>
      </c>
      <c r="AK247" s="7">
        <v>5.8559999999999999</v>
      </c>
      <c r="AL247" s="7">
        <v>-27.41</v>
      </c>
      <c r="AM247" s="7">
        <v>0.3</v>
      </c>
      <c r="AN247" s="7">
        <v>5.8440000000000003</v>
      </c>
      <c r="AO247" s="7">
        <v>-29.7316</v>
      </c>
      <c r="AP247" s="7">
        <v>0.5</v>
      </c>
      <c r="AQ247" s="7">
        <v>5.86</v>
      </c>
      <c r="AR247" s="7">
        <v>-26.532</v>
      </c>
      <c r="AS247" s="7">
        <v>0.4</v>
      </c>
      <c r="AT247" s="7">
        <v>5.8479999999999999</v>
      </c>
      <c r="AU247" s="7">
        <v>-30.230699999999999</v>
      </c>
      <c r="AV247" s="7">
        <v>0.3</v>
      </c>
      <c r="AW247" s="7">
        <v>5.8559999999999999</v>
      </c>
      <c r="AX247" s="7">
        <v>-28.367000000000001</v>
      </c>
    </row>
    <row r="248" spans="1:50" x14ac:dyDescent="0.2">
      <c r="A248" s="6" t="s">
        <v>1359</v>
      </c>
      <c r="B248" s="7" t="s">
        <v>1359</v>
      </c>
      <c r="C248" s="7">
        <v>4.5</v>
      </c>
      <c r="D248" s="7">
        <v>5.8440000000000003</v>
      </c>
      <c r="E248" s="7">
        <v>-28.597000000000001</v>
      </c>
      <c r="F248" s="7">
        <v>6.2</v>
      </c>
      <c r="G248" s="7">
        <v>5.8440000000000003</v>
      </c>
      <c r="H248" s="7">
        <v>-24.003900000000002</v>
      </c>
      <c r="I248" s="7">
        <v>5.9</v>
      </c>
      <c r="J248" s="7">
        <v>5.8479999999999999</v>
      </c>
      <c r="K248" s="7">
        <v>-25.49</v>
      </c>
      <c r="L248" s="7">
        <v>6.4</v>
      </c>
      <c r="M248" s="7">
        <v>5.8559999999999999</v>
      </c>
      <c r="N248" s="7">
        <v>-21.302900000000001</v>
      </c>
      <c r="O248" s="7">
        <v>5</v>
      </c>
      <c r="P248" s="7">
        <v>5.8479999999999999</v>
      </c>
      <c r="Q248" s="7">
        <v>-23.556000000000001</v>
      </c>
      <c r="R248" s="7">
        <v>5.0999999999999996</v>
      </c>
      <c r="S248" s="7">
        <v>5.8479999999999999</v>
      </c>
      <c r="T248" s="7">
        <v>-19.667899999999999</v>
      </c>
      <c r="U248" s="7">
        <v>3.6</v>
      </c>
      <c r="V248" s="7">
        <v>5.8479999999999999</v>
      </c>
      <c r="W248" s="7">
        <v>-25.489000000000001</v>
      </c>
      <c r="X248" s="7">
        <v>3.2</v>
      </c>
      <c r="Y248" s="7">
        <v>5.8479999999999999</v>
      </c>
      <c r="Z248" s="7">
        <v>-26.569299999999998</v>
      </c>
      <c r="AA248" s="7">
        <v>2.4</v>
      </c>
      <c r="AB248" s="7">
        <v>5.8520000000000003</v>
      </c>
      <c r="AC248" s="7">
        <v>-33.189799999999998</v>
      </c>
      <c r="AD248" s="7">
        <v>2.1</v>
      </c>
      <c r="AE248" s="7">
        <v>5.8559999999999999</v>
      </c>
      <c r="AF248" s="7">
        <v>-29.452000000000002</v>
      </c>
      <c r="AG248" s="7">
        <v>1</v>
      </c>
      <c r="AH248" s="7">
        <v>5.8559999999999999</v>
      </c>
      <c r="AI248" s="7">
        <v>-31.161999999999999</v>
      </c>
      <c r="AJ248" s="7">
        <v>1.1000000000000001</v>
      </c>
      <c r="AK248" s="7">
        <v>5.8559999999999999</v>
      </c>
      <c r="AL248" s="7">
        <v>-27.388000000000002</v>
      </c>
      <c r="AM248" s="7">
        <v>0.6</v>
      </c>
      <c r="AN248" s="7">
        <v>5.8479999999999999</v>
      </c>
      <c r="AO248" s="7">
        <v>-29.698399999999999</v>
      </c>
      <c r="AP248" s="7">
        <v>0.5</v>
      </c>
      <c r="AQ248" s="7">
        <v>5.8639999999999999</v>
      </c>
      <c r="AR248" s="7">
        <v>-26.532</v>
      </c>
      <c r="AS248" s="7">
        <v>0.5</v>
      </c>
      <c r="AT248" s="7">
        <v>5.8479999999999999</v>
      </c>
      <c r="AU248" s="7">
        <v>-30.230699999999999</v>
      </c>
      <c r="AV248" s="7">
        <v>0.6</v>
      </c>
      <c r="AW248" s="7">
        <v>5.8520000000000003</v>
      </c>
      <c r="AX248" s="7">
        <v>-28.4</v>
      </c>
    </row>
    <row r="249" spans="1:50" x14ac:dyDescent="0.2">
      <c r="A249" s="6" t="s">
        <v>1360</v>
      </c>
      <c r="B249" s="7" t="s">
        <v>1360</v>
      </c>
      <c r="C249" s="7">
        <v>4.8</v>
      </c>
      <c r="D249" s="7">
        <v>5.84</v>
      </c>
      <c r="E249" s="7">
        <v>-28.63</v>
      </c>
      <c r="F249" s="7">
        <v>5.9</v>
      </c>
      <c r="G249" s="7">
        <v>5.8479999999999999</v>
      </c>
      <c r="H249" s="7">
        <v>-24.070499999999999</v>
      </c>
      <c r="I249" s="7">
        <v>5.9</v>
      </c>
      <c r="J249" s="7">
        <v>5.8479999999999999</v>
      </c>
      <c r="K249" s="7">
        <v>-25.545000000000002</v>
      </c>
      <c r="L249" s="7">
        <v>6.3</v>
      </c>
      <c r="M249" s="7">
        <v>5.8520000000000003</v>
      </c>
      <c r="N249" s="7">
        <v>-21.369599999999998</v>
      </c>
      <c r="O249" s="7">
        <v>5.2</v>
      </c>
      <c r="P249" s="7">
        <v>5.8479999999999999</v>
      </c>
      <c r="Q249" s="7">
        <v>-23.600999999999999</v>
      </c>
      <c r="R249" s="7">
        <v>5</v>
      </c>
      <c r="S249" s="7">
        <v>5.8479999999999999</v>
      </c>
      <c r="T249" s="7">
        <v>-19.7012</v>
      </c>
      <c r="U249" s="7">
        <v>3.9</v>
      </c>
      <c r="V249" s="7">
        <v>5.8479999999999999</v>
      </c>
      <c r="W249" s="7">
        <v>-25.5</v>
      </c>
      <c r="X249" s="7">
        <v>3.3</v>
      </c>
      <c r="Y249" s="7">
        <v>5.8479999999999999</v>
      </c>
      <c r="Z249" s="7">
        <v>-26.569299999999998</v>
      </c>
      <c r="AA249" s="7">
        <v>2.7</v>
      </c>
      <c r="AB249" s="7">
        <v>5.8479999999999999</v>
      </c>
      <c r="AC249" s="7">
        <v>-33.189799999999998</v>
      </c>
      <c r="AD249" s="7">
        <v>2.4</v>
      </c>
      <c r="AE249" s="7">
        <v>5.8559999999999999</v>
      </c>
      <c r="AF249" s="7">
        <v>-29.484999999999999</v>
      </c>
      <c r="AG249" s="7">
        <v>1</v>
      </c>
      <c r="AH249" s="7">
        <v>5.8559999999999999</v>
      </c>
      <c r="AI249" s="7">
        <v>-31.1952</v>
      </c>
      <c r="AJ249" s="7">
        <v>1.1000000000000001</v>
      </c>
      <c r="AK249" s="7">
        <v>5.8559999999999999</v>
      </c>
      <c r="AL249" s="7">
        <v>-27.431999999999999</v>
      </c>
      <c r="AM249" s="7">
        <v>0.5</v>
      </c>
      <c r="AN249" s="7">
        <v>5.8479999999999999</v>
      </c>
      <c r="AO249" s="7">
        <v>-29.7316</v>
      </c>
      <c r="AP249" s="7">
        <v>0.2</v>
      </c>
      <c r="AQ249" s="7">
        <v>5.8639999999999999</v>
      </c>
      <c r="AR249" s="7">
        <v>-26.553999999999998</v>
      </c>
      <c r="AS249" s="7">
        <v>0.7</v>
      </c>
      <c r="AT249" s="7">
        <v>5.8479999999999999</v>
      </c>
      <c r="AU249" s="7">
        <v>-30.230699999999999</v>
      </c>
      <c r="AV249" s="7">
        <v>0.7</v>
      </c>
      <c r="AW249" s="7">
        <v>5.8520000000000003</v>
      </c>
      <c r="AX249" s="7">
        <v>-28.4</v>
      </c>
    </row>
    <row r="250" spans="1:50" x14ac:dyDescent="0.2">
      <c r="A250" s="6" t="s">
        <v>1361</v>
      </c>
      <c r="B250" s="7" t="s">
        <v>1361</v>
      </c>
      <c r="C250" s="7">
        <v>4.7</v>
      </c>
      <c r="D250" s="7">
        <v>5.84</v>
      </c>
      <c r="E250" s="7">
        <v>-28.58</v>
      </c>
      <c r="F250" s="7">
        <v>6</v>
      </c>
      <c r="G250" s="7">
        <v>5.8440000000000003</v>
      </c>
      <c r="H250" s="7">
        <v>-23.970500000000001</v>
      </c>
      <c r="I250" s="7">
        <v>5.7</v>
      </c>
      <c r="J250" s="7">
        <v>5.8440000000000003</v>
      </c>
      <c r="K250" s="7">
        <v>-25.512</v>
      </c>
      <c r="L250" s="7">
        <v>6.4</v>
      </c>
      <c r="M250" s="7">
        <v>5.8520000000000003</v>
      </c>
      <c r="N250" s="7">
        <v>-21.369599999999998</v>
      </c>
      <c r="O250" s="7">
        <v>5.2</v>
      </c>
      <c r="P250" s="7">
        <v>5.8479999999999999</v>
      </c>
      <c r="Q250" s="7">
        <v>-23.611999999999998</v>
      </c>
      <c r="R250" s="7">
        <v>5</v>
      </c>
      <c r="S250" s="7">
        <v>5.8479999999999999</v>
      </c>
      <c r="T250" s="7">
        <v>-19.7346</v>
      </c>
      <c r="U250" s="7">
        <v>3.6</v>
      </c>
      <c r="V250" s="7">
        <v>5.8479999999999999</v>
      </c>
      <c r="W250" s="7">
        <v>-25.523</v>
      </c>
      <c r="X250" s="7">
        <v>3.1</v>
      </c>
      <c r="Y250" s="7">
        <v>5.8479999999999999</v>
      </c>
      <c r="Z250" s="7">
        <v>-26.602599999999999</v>
      </c>
      <c r="AA250" s="7">
        <v>2.5</v>
      </c>
      <c r="AB250" s="7">
        <v>5.8479999999999999</v>
      </c>
      <c r="AC250" s="7">
        <v>-33.189799999999998</v>
      </c>
      <c r="AD250" s="7">
        <v>2.1</v>
      </c>
      <c r="AE250" s="7">
        <v>5.8559999999999999</v>
      </c>
      <c r="AF250" s="7">
        <v>-29.452000000000002</v>
      </c>
      <c r="AG250" s="7">
        <v>1.1000000000000001</v>
      </c>
      <c r="AH250" s="7">
        <v>5.8559999999999999</v>
      </c>
      <c r="AI250" s="7">
        <v>-31.1952</v>
      </c>
      <c r="AJ250" s="7">
        <v>1.4</v>
      </c>
      <c r="AK250" s="7">
        <v>5.86</v>
      </c>
      <c r="AL250" s="7">
        <v>-27.431999999999999</v>
      </c>
      <c r="AM250" s="7">
        <v>0.3</v>
      </c>
      <c r="AN250" s="7">
        <v>5.8440000000000003</v>
      </c>
      <c r="AO250" s="7">
        <v>-29.7316</v>
      </c>
      <c r="AP250" s="7">
        <v>0.6</v>
      </c>
      <c r="AQ250" s="7">
        <v>5.8639999999999999</v>
      </c>
      <c r="AR250" s="7">
        <v>-26.565999999999999</v>
      </c>
      <c r="AS250" s="7">
        <v>0.6</v>
      </c>
      <c r="AT250" s="7">
        <v>5.8479999999999999</v>
      </c>
      <c r="AU250" s="7">
        <v>-30.230699999999999</v>
      </c>
      <c r="AV250" s="7">
        <v>0.3</v>
      </c>
      <c r="AW250" s="7">
        <v>5.8559999999999999</v>
      </c>
      <c r="AX250" s="7">
        <v>-28.417000000000002</v>
      </c>
    </row>
    <row r="251" spans="1:50" x14ac:dyDescent="0.2">
      <c r="A251" s="6" t="s">
        <v>1362</v>
      </c>
      <c r="B251" s="7" t="s">
        <v>1362</v>
      </c>
      <c r="C251" s="7">
        <v>4.5</v>
      </c>
      <c r="D251" s="7">
        <v>5.84</v>
      </c>
      <c r="E251" s="7">
        <v>-28.646999999999998</v>
      </c>
      <c r="F251" s="7">
        <v>6</v>
      </c>
      <c r="G251" s="7">
        <v>5.8479999999999999</v>
      </c>
      <c r="H251" s="7">
        <v>-24.1372</v>
      </c>
      <c r="I251" s="7">
        <v>5.5</v>
      </c>
      <c r="J251" s="7">
        <v>5.8479999999999999</v>
      </c>
      <c r="K251" s="7">
        <v>-25.567</v>
      </c>
      <c r="L251" s="7">
        <v>6.1</v>
      </c>
      <c r="M251" s="7">
        <v>5.8520000000000003</v>
      </c>
      <c r="N251" s="7">
        <v>-21.369599999999998</v>
      </c>
      <c r="O251" s="7">
        <v>5.3</v>
      </c>
      <c r="P251" s="7">
        <v>5.8479999999999999</v>
      </c>
      <c r="Q251" s="7">
        <v>-23.611999999999998</v>
      </c>
      <c r="R251" s="7">
        <v>5.0999999999999996</v>
      </c>
      <c r="S251" s="7">
        <v>5.8479999999999999</v>
      </c>
      <c r="T251" s="7">
        <v>-19.7346</v>
      </c>
      <c r="U251" s="7">
        <v>3.5</v>
      </c>
      <c r="V251" s="7">
        <v>5.8479999999999999</v>
      </c>
      <c r="W251" s="7">
        <v>-25.545000000000002</v>
      </c>
      <c r="X251" s="7">
        <v>3.3</v>
      </c>
      <c r="Y251" s="7">
        <v>5.8479999999999999</v>
      </c>
      <c r="Z251" s="7">
        <v>-26.635899999999999</v>
      </c>
      <c r="AA251" s="7">
        <v>2.4</v>
      </c>
      <c r="AB251" s="7">
        <v>5.8479999999999999</v>
      </c>
      <c r="AC251" s="7">
        <v>-33.156599999999997</v>
      </c>
      <c r="AD251" s="7">
        <v>2.2000000000000002</v>
      </c>
      <c r="AE251" s="7">
        <v>5.8559999999999999</v>
      </c>
      <c r="AF251" s="7">
        <v>-29.495999999999999</v>
      </c>
      <c r="AG251" s="7">
        <v>1.2</v>
      </c>
      <c r="AH251" s="7">
        <v>5.8559999999999999</v>
      </c>
      <c r="AI251" s="7">
        <v>-31.1952</v>
      </c>
      <c r="AJ251" s="7">
        <v>1.3</v>
      </c>
      <c r="AK251" s="7">
        <v>5.8559999999999999</v>
      </c>
      <c r="AL251" s="7">
        <v>-27.431999999999999</v>
      </c>
      <c r="AM251" s="7">
        <v>0.1</v>
      </c>
      <c r="AN251" s="7">
        <v>5.8479999999999999</v>
      </c>
      <c r="AO251" s="7">
        <v>-29.7316</v>
      </c>
      <c r="AP251" s="7">
        <v>0.6</v>
      </c>
      <c r="AQ251" s="7">
        <v>5.86</v>
      </c>
      <c r="AR251" s="7">
        <v>-26.577000000000002</v>
      </c>
      <c r="AS251" s="7">
        <v>0.3</v>
      </c>
      <c r="AT251" s="7">
        <v>5.8479999999999999</v>
      </c>
      <c r="AU251" s="7">
        <v>-30.2638</v>
      </c>
      <c r="AV251" s="7">
        <v>0.7</v>
      </c>
      <c r="AW251" s="7">
        <v>5.8520000000000003</v>
      </c>
      <c r="AX251" s="7">
        <v>-28.45</v>
      </c>
    </row>
    <row r="252" spans="1:50" x14ac:dyDescent="0.2">
      <c r="A252" s="6" t="s">
        <v>1363</v>
      </c>
      <c r="B252" s="7" t="s">
        <v>1363</v>
      </c>
      <c r="C252" s="7">
        <v>4.9000000000000004</v>
      </c>
      <c r="D252" s="7">
        <v>5.84</v>
      </c>
      <c r="E252" s="7">
        <v>-28.614999999999998</v>
      </c>
      <c r="F252" s="7">
        <v>6.2</v>
      </c>
      <c r="G252" s="7">
        <v>5.8440000000000003</v>
      </c>
      <c r="H252" s="7">
        <v>-25.636700000000001</v>
      </c>
      <c r="I252" s="7">
        <v>5.7</v>
      </c>
      <c r="J252" s="7">
        <v>5.8479999999999999</v>
      </c>
      <c r="K252" s="7">
        <v>-26.146000000000001</v>
      </c>
      <c r="L252" s="7">
        <v>6.3</v>
      </c>
      <c r="M252" s="7">
        <v>5.8520000000000003</v>
      </c>
      <c r="N252" s="7">
        <v>-22.637</v>
      </c>
      <c r="O252" s="7">
        <v>5.3</v>
      </c>
      <c r="P252" s="7">
        <v>5.8479999999999999</v>
      </c>
      <c r="Q252" s="7">
        <v>-24.835000000000001</v>
      </c>
      <c r="R252" s="7">
        <v>4.8</v>
      </c>
      <c r="S252" s="7">
        <v>5.8520000000000003</v>
      </c>
      <c r="T252" s="7">
        <v>-22.203399999999998</v>
      </c>
      <c r="U252" s="7">
        <v>3.6</v>
      </c>
      <c r="V252" s="7">
        <v>5.8440000000000003</v>
      </c>
      <c r="W252" s="7">
        <v>-26.712</v>
      </c>
      <c r="X252" s="7">
        <v>3.3</v>
      </c>
      <c r="Y252" s="7">
        <v>5.8440000000000003</v>
      </c>
      <c r="Z252" s="7">
        <v>-27.9344</v>
      </c>
      <c r="AA252" s="7">
        <v>3.4</v>
      </c>
      <c r="AB252" s="7">
        <v>5.8440000000000003</v>
      </c>
      <c r="AC252" s="7">
        <v>-31.594200000000001</v>
      </c>
      <c r="AD252" s="7">
        <v>2.9</v>
      </c>
      <c r="AE252" s="7">
        <v>5.8559999999999999</v>
      </c>
      <c r="AF252" s="7">
        <v>-29.132000000000001</v>
      </c>
      <c r="AG252" s="7">
        <v>1.6</v>
      </c>
      <c r="AH252" s="7">
        <v>5.8559999999999999</v>
      </c>
      <c r="AI252" s="7">
        <v>-30.164100000000001</v>
      </c>
      <c r="AJ252" s="7">
        <v>1.7</v>
      </c>
      <c r="AK252" s="7">
        <v>5.8559999999999999</v>
      </c>
      <c r="AL252" s="7">
        <v>-27.489000000000001</v>
      </c>
      <c r="AM252" s="7">
        <v>0.4</v>
      </c>
      <c r="AN252" s="7">
        <v>5.8440000000000003</v>
      </c>
      <c r="AO252" s="7">
        <v>-29.665099999999999</v>
      </c>
      <c r="AP252" s="7">
        <v>0.6</v>
      </c>
      <c r="AQ252" s="7">
        <v>5.86</v>
      </c>
      <c r="AR252" s="7">
        <v>-27.289000000000001</v>
      </c>
      <c r="AS252" s="7">
        <v>0.6</v>
      </c>
      <c r="AT252" s="7">
        <v>5.8440000000000003</v>
      </c>
      <c r="AU252" s="7">
        <v>-29.997800000000002</v>
      </c>
      <c r="AV252" s="7">
        <v>0.9</v>
      </c>
      <c r="AW252" s="7">
        <v>5.8520000000000003</v>
      </c>
      <c r="AX252" s="7">
        <v>-28.966000000000001</v>
      </c>
    </row>
    <row r="253" spans="1:50" x14ac:dyDescent="0.2">
      <c r="A253" s="6" t="s">
        <v>1364</v>
      </c>
      <c r="B253" s="7" t="s">
        <v>1364</v>
      </c>
      <c r="C253" s="7">
        <v>4.9000000000000004</v>
      </c>
      <c r="D253" s="7">
        <v>5.84</v>
      </c>
      <c r="E253" s="7">
        <v>-28.616</v>
      </c>
      <c r="F253" s="7">
        <v>6.1</v>
      </c>
      <c r="G253" s="7">
        <v>5.8440000000000003</v>
      </c>
      <c r="H253" s="7">
        <v>-25.67</v>
      </c>
      <c r="I253" s="7">
        <v>5.5</v>
      </c>
      <c r="J253" s="7">
        <v>5.8479999999999999</v>
      </c>
      <c r="K253" s="7">
        <v>-26.167999999999999</v>
      </c>
      <c r="L253" s="7">
        <v>5.9</v>
      </c>
      <c r="M253" s="7">
        <v>5.8559999999999999</v>
      </c>
      <c r="N253" s="7">
        <v>-22.637</v>
      </c>
      <c r="O253" s="7">
        <v>5.2</v>
      </c>
      <c r="P253" s="7">
        <v>5.8479999999999999</v>
      </c>
      <c r="Q253" s="7">
        <v>-24.835000000000001</v>
      </c>
      <c r="R253" s="7">
        <v>4.7</v>
      </c>
      <c r="S253" s="7">
        <v>5.8479999999999999</v>
      </c>
      <c r="T253" s="7">
        <v>-22.203399999999998</v>
      </c>
      <c r="U253" s="7">
        <v>3.9</v>
      </c>
      <c r="V253" s="7">
        <v>5.8479999999999999</v>
      </c>
      <c r="W253" s="7">
        <v>-26.712</v>
      </c>
      <c r="X253" s="7">
        <v>3.4</v>
      </c>
      <c r="Y253" s="7">
        <v>5.8479999999999999</v>
      </c>
      <c r="Z253" s="7">
        <v>-27.9344</v>
      </c>
      <c r="AA253" s="7">
        <v>3.1</v>
      </c>
      <c r="AB253" s="7">
        <v>5.8479999999999999</v>
      </c>
      <c r="AC253" s="7">
        <v>-31.561</v>
      </c>
      <c r="AD253" s="7">
        <v>2.5</v>
      </c>
      <c r="AE253" s="7">
        <v>5.86</v>
      </c>
      <c r="AF253" s="7">
        <v>-29.143000000000001</v>
      </c>
      <c r="AG253" s="7">
        <v>1.4</v>
      </c>
      <c r="AH253" s="7">
        <v>5.8559999999999999</v>
      </c>
      <c r="AI253" s="7">
        <v>-30.197399999999998</v>
      </c>
      <c r="AJ253" s="7">
        <v>1.8</v>
      </c>
      <c r="AK253" s="7">
        <v>5.8559999999999999</v>
      </c>
      <c r="AL253" s="7">
        <v>-27.5</v>
      </c>
      <c r="AM253" s="7">
        <v>0.2</v>
      </c>
      <c r="AN253" s="7">
        <v>5.8440000000000003</v>
      </c>
      <c r="AO253" s="7">
        <v>-29.665099999999999</v>
      </c>
      <c r="AP253" s="7">
        <v>0.5</v>
      </c>
      <c r="AQ253" s="7">
        <v>5.86</v>
      </c>
      <c r="AR253" s="7">
        <v>-27.289000000000001</v>
      </c>
      <c r="AS253" s="7">
        <v>0.7</v>
      </c>
      <c r="AT253" s="7">
        <v>5.8479999999999999</v>
      </c>
      <c r="AU253" s="7">
        <v>-29.997800000000002</v>
      </c>
      <c r="AV253" s="7">
        <v>0.6</v>
      </c>
      <c r="AW253" s="7">
        <v>5.8520000000000003</v>
      </c>
      <c r="AX253" s="7">
        <v>-28.966000000000001</v>
      </c>
    </row>
    <row r="254" spans="1:50" x14ac:dyDescent="0.2">
      <c r="A254" s="6" t="s">
        <v>1365</v>
      </c>
      <c r="B254" s="7" t="s">
        <v>1365</v>
      </c>
      <c r="C254" s="7">
        <v>5</v>
      </c>
      <c r="D254" s="7">
        <v>5.84</v>
      </c>
      <c r="E254" s="7">
        <v>-28.599</v>
      </c>
      <c r="F254" s="7">
        <v>5.7</v>
      </c>
      <c r="G254" s="7">
        <v>5.8440000000000003</v>
      </c>
      <c r="H254" s="7">
        <v>-25.636700000000001</v>
      </c>
      <c r="I254" s="7">
        <v>5.5</v>
      </c>
      <c r="J254" s="7">
        <v>5.8479999999999999</v>
      </c>
      <c r="K254" s="7">
        <v>-26.157</v>
      </c>
      <c r="L254" s="7">
        <v>5.9</v>
      </c>
      <c r="M254" s="7">
        <v>5.8520000000000003</v>
      </c>
      <c r="N254" s="7">
        <v>-22.637</v>
      </c>
      <c r="O254" s="7">
        <v>5.0999999999999996</v>
      </c>
      <c r="P254" s="7">
        <v>5.8479999999999999</v>
      </c>
      <c r="Q254" s="7">
        <v>-24.835000000000001</v>
      </c>
      <c r="R254" s="7">
        <v>4.8</v>
      </c>
      <c r="S254" s="7">
        <v>5.8440000000000003</v>
      </c>
      <c r="T254" s="7">
        <v>-22.203399999999998</v>
      </c>
      <c r="U254" s="7">
        <v>3.6</v>
      </c>
      <c r="V254" s="7">
        <v>5.8479999999999999</v>
      </c>
      <c r="W254" s="7">
        <v>-26.701000000000001</v>
      </c>
      <c r="X254" s="7">
        <v>3.3</v>
      </c>
      <c r="Y254" s="7">
        <v>5.8479999999999999</v>
      </c>
      <c r="Z254" s="7">
        <v>-27.901299999999999</v>
      </c>
      <c r="AA254" s="7">
        <v>2.8</v>
      </c>
      <c r="AB254" s="7">
        <v>5.8479999999999999</v>
      </c>
      <c r="AC254" s="7">
        <v>-31.561</v>
      </c>
      <c r="AD254" s="7">
        <v>2.4</v>
      </c>
      <c r="AE254" s="7">
        <v>5.8559999999999999</v>
      </c>
      <c r="AF254" s="7">
        <v>-29.132000000000001</v>
      </c>
      <c r="AG254" s="7">
        <v>1.3</v>
      </c>
      <c r="AH254" s="7">
        <v>5.8559999999999999</v>
      </c>
      <c r="AI254" s="7">
        <v>-30.197399999999998</v>
      </c>
      <c r="AJ254" s="7">
        <v>1.7</v>
      </c>
      <c r="AK254" s="7">
        <v>5.8559999999999999</v>
      </c>
      <c r="AL254" s="7">
        <v>-27.5</v>
      </c>
      <c r="AM254" s="7">
        <v>0.3</v>
      </c>
      <c r="AN254" s="7">
        <v>5.8479999999999999</v>
      </c>
      <c r="AO254" s="7">
        <v>-29.665099999999999</v>
      </c>
      <c r="AP254" s="7">
        <v>0.7</v>
      </c>
      <c r="AQ254" s="7">
        <v>5.86</v>
      </c>
      <c r="AR254" s="7">
        <v>-27.289000000000001</v>
      </c>
      <c r="AS254" s="7">
        <v>0.5</v>
      </c>
      <c r="AT254" s="7">
        <v>5.8479999999999999</v>
      </c>
      <c r="AU254" s="7">
        <v>-29.997800000000002</v>
      </c>
      <c r="AV254" s="7">
        <v>0.8</v>
      </c>
      <c r="AW254" s="7">
        <v>5.8520000000000003</v>
      </c>
      <c r="AX254" s="7">
        <v>-28.95</v>
      </c>
    </row>
    <row r="255" spans="1:50" x14ac:dyDescent="0.2">
      <c r="A255" s="6" t="s">
        <v>1366</v>
      </c>
      <c r="B255" s="7" t="s">
        <v>1366</v>
      </c>
      <c r="C255" s="7">
        <v>4.8</v>
      </c>
      <c r="D255" s="7">
        <v>5.84</v>
      </c>
      <c r="E255" s="7">
        <v>-28.599</v>
      </c>
      <c r="F255" s="7">
        <v>6.1</v>
      </c>
      <c r="G255" s="7">
        <v>5.8479999999999999</v>
      </c>
      <c r="H255" s="7">
        <v>-25.67</v>
      </c>
      <c r="I255" s="7">
        <v>5.5</v>
      </c>
      <c r="J255" s="7">
        <v>5.8479999999999999</v>
      </c>
      <c r="K255" s="7">
        <v>-26.146000000000001</v>
      </c>
      <c r="L255" s="7">
        <v>6</v>
      </c>
      <c r="M255" s="7">
        <v>5.8559999999999999</v>
      </c>
      <c r="N255" s="7">
        <v>-22.6036</v>
      </c>
      <c r="O255" s="7">
        <v>5</v>
      </c>
      <c r="P255" s="7">
        <v>5.8479999999999999</v>
      </c>
      <c r="Q255" s="7">
        <v>-24.846</v>
      </c>
      <c r="R255" s="7">
        <v>4.3</v>
      </c>
      <c r="S255" s="7">
        <v>5.8479999999999999</v>
      </c>
      <c r="T255" s="7">
        <v>-22.236799999999999</v>
      </c>
      <c r="U255" s="7">
        <v>3.7</v>
      </c>
      <c r="V255" s="7">
        <v>5.8479999999999999</v>
      </c>
      <c r="W255" s="7">
        <v>-26.734000000000002</v>
      </c>
      <c r="X255" s="7">
        <v>3.4</v>
      </c>
      <c r="Y255" s="7">
        <v>5.8440000000000003</v>
      </c>
      <c r="Z255" s="7">
        <v>-27.9678</v>
      </c>
      <c r="AA255" s="7">
        <v>3.3</v>
      </c>
      <c r="AB255" s="7">
        <v>5.8479999999999999</v>
      </c>
      <c r="AC255" s="7">
        <v>-31.527699999999999</v>
      </c>
      <c r="AD255" s="7">
        <v>2.4</v>
      </c>
      <c r="AE255" s="7">
        <v>5.8520000000000003</v>
      </c>
      <c r="AF255" s="7">
        <v>-29.120999999999999</v>
      </c>
      <c r="AG255" s="7">
        <v>1.2</v>
      </c>
      <c r="AH255" s="7">
        <v>5.8559999999999999</v>
      </c>
      <c r="AI255" s="7">
        <v>-30.164100000000001</v>
      </c>
      <c r="AJ255" s="7">
        <v>1.7</v>
      </c>
      <c r="AK255" s="7">
        <v>5.8520000000000003</v>
      </c>
      <c r="AL255" s="7">
        <v>-27.489000000000001</v>
      </c>
      <c r="AM255" s="7">
        <v>0.6</v>
      </c>
      <c r="AN255" s="7">
        <v>5.8479999999999999</v>
      </c>
      <c r="AO255" s="7">
        <v>-29.698399999999999</v>
      </c>
      <c r="AP255" s="7">
        <v>0.7</v>
      </c>
      <c r="AQ255" s="7">
        <v>5.86</v>
      </c>
      <c r="AR255" s="7">
        <v>-27.311</v>
      </c>
      <c r="AS255" s="7">
        <v>0.5</v>
      </c>
      <c r="AT255" s="7">
        <v>5.8479999999999999</v>
      </c>
      <c r="AU255" s="7">
        <v>-29.997800000000002</v>
      </c>
      <c r="AV255" s="7">
        <v>0.9</v>
      </c>
      <c r="AW255" s="7">
        <v>5.8520000000000003</v>
      </c>
      <c r="AX255" s="7">
        <v>-28.983000000000001</v>
      </c>
    </row>
    <row r="256" spans="1:50" x14ac:dyDescent="0.2">
      <c r="A256" s="6" t="s">
        <v>1367</v>
      </c>
      <c r="B256" s="7" t="s">
        <v>1367</v>
      </c>
      <c r="C256" s="7">
        <v>3.7</v>
      </c>
      <c r="D256" s="7">
        <v>5.8440000000000003</v>
      </c>
      <c r="E256" s="7">
        <v>-31.690999999999999</v>
      </c>
      <c r="F256" s="7">
        <v>4.9000000000000004</v>
      </c>
      <c r="G256" s="7">
        <v>5.8440000000000003</v>
      </c>
      <c r="H256" s="7">
        <v>-27.501799999999999</v>
      </c>
      <c r="I256" s="7">
        <v>4.8</v>
      </c>
      <c r="J256" s="7">
        <v>5.8479999999999999</v>
      </c>
      <c r="K256" s="7">
        <v>-28.853000000000002</v>
      </c>
      <c r="L256" s="7">
        <v>5.3</v>
      </c>
      <c r="M256" s="7">
        <v>5.8520000000000003</v>
      </c>
      <c r="N256" s="7">
        <v>-24.803699999999999</v>
      </c>
      <c r="O256" s="7">
        <v>4.5</v>
      </c>
      <c r="P256" s="7">
        <v>5.8479999999999999</v>
      </c>
      <c r="Q256" s="7">
        <v>-27.088999999999999</v>
      </c>
      <c r="R256" s="7">
        <v>4</v>
      </c>
      <c r="S256" s="7">
        <v>5.8479999999999999</v>
      </c>
      <c r="T256" s="7">
        <v>-24.1372</v>
      </c>
      <c r="U256" s="7">
        <v>2.9</v>
      </c>
      <c r="V256" s="7">
        <v>5.8479999999999999</v>
      </c>
      <c r="W256" s="7">
        <v>-28.632000000000001</v>
      </c>
      <c r="X256" s="7">
        <v>2.9</v>
      </c>
      <c r="Y256" s="7">
        <v>5.8440000000000003</v>
      </c>
      <c r="Z256" s="7">
        <v>-29.565300000000001</v>
      </c>
      <c r="AA256" s="7">
        <v>2.2000000000000002</v>
      </c>
      <c r="AB256" s="7">
        <v>5.8479999999999999</v>
      </c>
      <c r="AC256" s="7">
        <v>-35.880499999999998</v>
      </c>
      <c r="AD256" s="7">
        <v>1.9</v>
      </c>
      <c r="AE256" s="7">
        <v>5.8559999999999999</v>
      </c>
      <c r="AF256" s="7">
        <v>-32.545000000000002</v>
      </c>
      <c r="AG256" s="7">
        <v>1.3</v>
      </c>
      <c r="AH256" s="7">
        <v>5.8559999999999999</v>
      </c>
      <c r="AI256" s="7">
        <v>-34.253</v>
      </c>
      <c r="AJ256" s="7">
        <v>1.4</v>
      </c>
      <c r="AK256" s="7">
        <v>5.8559999999999999</v>
      </c>
      <c r="AL256" s="7">
        <v>-30.460999999999999</v>
      </c>
      <c r="AM256" s="7">
        <v>0.4</v>
      </c>
      <c r="AN256" s="7">
        <v>5.8440000000000003</v>
      </c>
      <c r="AO256" s="7">
        <v>-32.325600000000001</v>
      </c>
      <c r="AP256" s="7">
        <v>0.4</v>
      </c>
      <c r="AQ256" s="7">
        <v>5.8639999999999999</v>
      </c>
      <c r="AR256" s="7">
        <v>-29.552</v>
      </c>
      <c r="AS256" s="7">
        <v>0.3</v>
      </c>
      <c r="AT256" s="7">
        <v>5.8479999999999999</v>
      </c>
      <c r="AU256" s="7">
        <v>-32.192700000000002</v>
      </c>
      <c r="AV256" s="7">
        <v>0.6</v>
      </c>
      <c r="AW256" s="7">
        <v>5.8520000000000003</v>
      </c>
      <c r="AX256" s="7">
        <v>-30.879000000000001</v>
      </c>
    </row>
    <row r="257" spans="1:50" x14ac:dyDescent="0.2">
      <c r="A257" s="6" t="s">
        <v>1368</v>
      </c>
      <c r="B257" s="7" t="s">
        <v>1368</v>
      </c>
      <c r="C257" s="7">
        <v>3.9</v>
      </c>
      <c r="D257" s="7">
        <v>5.8440000000000003</v>
      </c>
      <c r="E257" s="7">
        <v>-31.757999999999999</v>
      </c>
      <c r="F257" s="7">
        <v>4.9000000000000004</v>
      </c>
      <c r="G257" s="7">
        <v>5.8479999999999999</v>
      </c>
      <c r="H257" s="7">
        <v>-27.568300000000001</v>
      </c>
      <c r="I257" s="7">
        <v>4.5999999999999996</v>
      </c>
      <c r="J257" s="7">
        <v>5.8479999999999999</v>
      </c>
      <c r="K257" s="7">
        <v>-28.908000000000001</v>
      </c>
      <c r="L257" s="7">
        <v>5.0999999999999996</v>
      </c>
      <c r="M257" s="7">
        <v>5.8520000000000003</v>
      </c>
      <c r="N257" s="7">
        <v>-24.8371</v>
      </c>
      <c r="O257" s="7">
        <v>4.2</v>
      </c>
      <c r="P257" s="7">
        <v>5.8479999999999999</v>
      </c>
      <c r="Q257" s="7">
        <v>-27.143999999999998</v>
      </c>
      <c r="R257" s="7">
        <v>3.8</v>
      </c>
      <c r="S257" s="7">
        <v>5.8479999999999999</v>
      </c>
      <c r="T257" s="7">
        <v>-24.170500000000001</v>
      </c>
      <c r="U257" s="7">
        <v>3.3</v>
      </c>
      <c r="V257" s="7">
        <v>5.8479999999999999</v>
      </c>
      <c r="W257" s="7">
        <v>-28.687000000000001</v>
      </c>
      <c r="X257" s="7">
        <v>2.9</v>
      </c>
      <c r="Y257" s="7">
        <v>5.8520000000000003</v>
      </c>
      <c r="Z257" s="7">
        <v>-29.631799999999998</v>
      </c>
      <c r="AA257" s="7">
        <v>2.1</v>
      </c>
      <c r="AB257" s="7">
        <v>5.8479999999999999</v>
      </c>
      <c r="AC257" s="7">
        <v>-35.946899999999999</v>
      </c>
      <c r="AD257" s="7">
        <v>2</v>
      </c>
      <c r="AE257" s="7">
        <v>5.8520000000000003</v>
      </c>
      <c r="AF257" s="7">
        <v>-32.612000000000002</v>
      </c>
      <c r="AG257" s="7">
        <v>1</v>
      </c>
      <c r="AH257" s="7">
        <v>5.8559999999999999</v>
      </c>
      <c r="AI257" s="7">
        <v>-34.319600000000001</v>
      </c>
      <c r="AJ257" s="7">
        <v>1</v>
      </c>
      <c r="AK257" s="7">
        <v>5.8520000000000003</v>
      </c>
      <c r="AL257" s="7">
        <v>-30.527000000000001</v>
      </c>
      <c r="AM257" s="7">
        <v>0.3</v>
      </c>
      <c r="AN257" s="7">
        <v>5.8479999999999999</v>
      </c>
      <c r="AO257" s="7">
        <v>-32.4253</v>
      </c>
      <c r="AP257" s="7">
        <v>0.5</v>
      </c>
      <c r="AQ257" s="7">
        <v>5.86</v>
      </c>
      <c r="AR257" s="7">
        <v>-29.617999999999999</v>
      </c>
      <c r="AS257" s="7">
        <v>0.6</v>
      </c>
      <c r="AT257" s="7">
        <v>5.8479999999999999</v>
      </c>
      <c r="AU257" s="7">
        <v>-32.259099999999997</v>
      </c>
      <c r="AV257" s="7">
        <v>0.5</v>
      </c>
      <c r="AW257" s="7">
        <v>5.8520000000000003</v>
      </c>
      <c r="AX257" s="7">
        <v>-30.945</v>
      </c>
    </row>
    <row r="258" spans="1:50" x14ac:dyDescent="0.2">
      <c r="A258" s="6" t="s">
        <v>1369</v>
      </c>
      <c r="B258" s="7" t="s">
        <v>1369</v>
      </c>
      <c r="C258" s="7">
        <v>3.7</v>
      </c>
      <c r="D258" s="7">
        <v>5.8440000000000003</v>
      </c>
      <c r="E258" s="7">
        <v>-31.824000000000002</v>
      </c>
      <c r="F258" s="7">
        <v>4.9000000000000004</v>
      </c>
      <c r="G258" s="7">
        <v>5.8479999999999999</v>
      </c>
      <c r="H258" s="7">
        <v>-27.634899999999998</v>
      </c>
      <c r="I258" s="7">
        <v>4.5999999999999996</v>
      </c>
      <c r="J258" s="7">
        <v>5.8479999999999999</v>
      </c>
      <c r="K258" s="7">
        <v>-28.986000000000001</v>
      </c>
      <c r="L258" s="7">
        <v>5.0999999999999996</v>
      </c>
      <c r="M258" s="7">
        <v>5.8520000000000003</v>
      </c>
      <c r="N258" s="7">
        <v>-24.936900000000001</v>
      </c>
      <c r="O258" s="7">
        <v>4.4000000000000004</v>
      </c>
      <c r="P258" s="7">
        <v>5.8479999999999999</v>
      </c>
      <c r="Q258" s="7">
        <v>-27.233000000000001</v>
      </c>
      <c r="R258" s="7">
        <v>3.9</v>
      </c>
      <c r="S258" s="7">
        <v>5.8520000000000003</v>
      </c>
      <c r="T258" s="7">
        <v>-24.270399999999999</v>
      </c>
      <c r="U258" s="7">
        <v>2.6</v>
      </c>
      <c r="V258" s="7">
        <v>5.8520000000000003</v>
      </c>
      <c r="W258" s="7">
        <v>-28.765000000000001</v>
      </c>
      <c r="X258" s="7">
        <v>2.8</v>
      </c>
      <c r="Y258" s="7">
        <v>5.8479999999999999</v>
      </c>
      <c r="Z258" s="7">
        <v>-29.698399999999999</v>
      </c>
      <c r="AA258" s="7">
        <v>2.1</v>
      </c>
      <c r="AB258" s="7">
        <v>5.8479999999999999</v>
      </c>
      <c r="AC258" s="7">
        <v>-36.013399999999997</v>
      </c>
      <c r="AD258" s="7">
        <v>2</v>
      </c>
      <c r="AE258" s="7">
        <v>5.8559999999999999</v>
      </c>
      <c r="AF258" s="7">
        <v>-32.677999999999997</v>
      </c>
      <c r="AG258" s="7">
        <v>1.2</v>
      </c>
      <c r="AH258" s="7">
        <v>5.8559999999999999</v>
      </c>
      <c r="AI258" s="7">
        <v>-34.386000000000003</v>
      </c>
      <c r="AJ258" s="7">
        <v>1.3</v>
      </c>
      <c r="AK258" s="7">
        <v>5.8559999999999999</v>
      </c>
      <c r="AL258" s="7">
        <v>-30.605</v>
      </c>
      <c r="AM258" s="7">
        <v>0.3</v>
      </c>
      <c r="AN258" s="7">
        <v>5.8479999999999999</v>
      </c>
      <c r="AO258" s="7">
        <v>-32.491900000000001</v>
      </c>
      <c r="AP258" s="7">
        <v>0.7</v>
      </c>
      <c r="AQ258" s="7">
        <v>5.86</v>
      </c>
      <c r="AR258" s="7">
        <v>-29.696000000000002</v>
      </c>
      <c r="AS258" s="7">
        <v>0.8</v>
      </c>
      <c r="AT258" s="7">
        <v>5.8479999999999999</v>
      </c>
      <c r="AU258" s="7">
        <v>-32.325600000000001</v>
      </c>
      <c r="AV258" s="7">
        <v>0.6</v>
      </c>
      <c r="AW258" s="7">
        <v>5.8520000000000003</v>
      </c>
      <c r="AX258" s="7">
        <v>-31.012</v>
      </c>
    </row>
    <row r="259" spans="1:50" x14ac:dyDescent="0.2">
      <c r="A259" s="6" t="s">
        <v>1370</v>
      </c>
      <c r="B259" s="7" t="s">
        <v>1370</v>
      </c>
      <c r="C259" s="7">
        <v>4</v>
      </c>
      <c r="D259" s="7">
        <v>5.8440000000000003</v>
      </c>
      <c r="E259" s="7">
        <v>-31.873999999999999</v>
      </c>
      <c r="F259" s="7">
        <v>4.9000000000000004</v>
      </c>
      <c r="G259" s="7">
        <v>5.8479999999999999</v>
      </c>
      <c r="H259" s="7">
        <v>-27.634899999999998</v>
      </c>
      <c r="I259" s="7">
        <v>4.5999999999999996</v>
      </c>
      <c r="J259" s="7">
        <v>5.8479999999999999</v>
      </c>
      <c r="K259" s="7">
        <v>-29.03</v>
      </c>
      <c r="L259" s="7">
        <v>4.8</v>
      </c>
      <c r="M259" s="7">
        <v>5.8559999999999999</v>
      </c>
      <c r="N259" s="7">
        <v>-24.970300000000002</v>
      </c>
      <c r="O259" s="7">
        <v>4.2</v>
      </c>
      <c r="P259" s="7">
        <v>5.8520000000000003</v>
      </c>
      <c r="Q259" s="7">
        <v>-27.289000000000001</v>
      </c>
      <c r="R259" s="7">
        <v>3.7</v>
      </c>
      <c r="S259" s="7">
        <v>5.8479999999999999</v>
      </c>
      <c r="T259" s="7">
        <v>-24.337199999999999</v>
      </c>
      <c r="U259" s="7">
        <v>3.3</v>
      </c>
      <c r="V259" s="7">
        <v>5.8479999999999999</v>
      </c>
      <c r="W259" s="7">
        <v>-28.831</v>
      </c>
      <c r="X259" s="7">
        <v>2.4</v>
      </c>
      <c r="Y259" s="7">
        <v>5.8479999999999999</v>
      </c>
      <c r="Z259" s="7">
        <v>-29.764800000000001</v>
      </c>
      <c r="AA259" s="7">
        <v>1.6</v>
      </c>
      <c r="AB259" s="7">
        <v>5.8479999999999999</v>
      </c>
      <c r="AC259" s="7">
        <v>-36.112900000000003</v>
      </c>
      <c r="AD259" s="7">
        <v>1.8</v>
      </c>
      <c r="AE259" s="7">
        <v>5.8559999999999999</v>
      </c>
      <c r="AF259" s="7">
        <v>-32.744</v>
      </c>
      <c r="AG259" s="7">
        <v>0.9</v>
      </c>
      <c r="AH259" s="7">
        <v>5.8559999999999999</v>
      </c>
      <c r="AI259" s="7">
        <v>-34.485599999999998</v>
      </c>
      <c r="AJ259" s="7">
        <v>0.9</v>
      </c>
      <c r="AK259" s="7">
        <v>5.8559999999999999</v>
      </c>
      <c r="AL259" s="7">
        <v>-30.670999999999999</v>
      </c>
      <c r="AM259" s="7">
        <v>0.3</v>
      </c>
      <c r="AN259" s="7">
        <v>5.8440000000000003</v>
      </c>
      <c r="AO259" s="7">
        <v>-32.558300000000003</v>
      </c>
      <c r="AP259" s="7">
        <v>0.5</v>
      </c>
      <c r="AQ259" s="7">
        <v>5.86</v>
      </c>
      <c r="AR259" s="7">
        <v>-29.763000000000002</v>
      </c>
      <c r="AS259" s="7">
        <v>0.2</v>
      </c>
      <c r="AT259" s="7">
        <v>5.8479999999999999</v>
      </c>
      <c r="AU259" s="7">
        <v>-32.392099999999999</v>
      </c>
      <c r="AV259" s="7">
        <v>0.7</v>
      </c>
      <c r="AW259" s="7">
        <v>5.8520000000000003</v>
      </c>
      <c r="AX259" s="7">
        <v>-31.077999999999999</v>
      </c>
    </row>
    <row r="260" spans="1:50" x14ac:dyDescent="0.2">
      <c r="A260" s="6" t="s">
        <v>1371</v>
      </c>
      <c r="B260" s="7" t="s">
        <v>1371</v>
      </c>
      <c r="C260" s="7">
        <v>3.6</v>
      </c>
      <c r="D260" s="7">
        <v>5.84</v>
      </c>
      <c r="E260" s="7">
        <v>-31.957000000000001</v>
      </c>
      <c r="F260" s="7">
        <v>4.7</v>
      </c>
      <c r="G260" s="7">
        <v>5.8479999999999999</v>
      </c>
      <c r="H260" s="7">
        <v>-27.7348</v>
      </c>
      <c r="I260" s="7">
        <v>4.7</v>
      </c>
      <c r="J260" s="7">
        <v>5.8479999999999999</v>
      </c>
      <c r="K260" s="7">
        <v>-29.097000000000001</v>
      </c>
      <c r="L260" s="7">
        <v>5.0999999999999996</v>
      </c>
      <c r="M260" s="7">
        <v>5.8559999999999999</v>
      </c>
      <c r="N260" s="7">
        <v>-25.003699999999998</v>
      </c>
      <c r="O260" s="7">
        <v>4.2</v>
      </c>
      <c r="P260" s="7">
        <v>5.8479999999999999</v>
      </c>
      <c r="Q260" s="7">
        <v>-27.311</v>
      </c>
      <c r="R260" s="7">
        <v>4.0999999999999996</v>
      </c>
      <c r="S260" s="7">
        <v>5.8479999999999999</v>
      </c>
      <c r="T260" s="7">
        <v>-24.337199999999999</v>
      </c>
      <c r="U260" s="7">
        <v>2.8</v>
      </c>
      <c r="V260" s="7">
        <v>5.8479999999999999</v>
      </c>
      <c r="W260" s="7">
        <v>-28.864999999999998</v>
      </c>
      <c r="X260" s="7">
        <v>2.8</v>
      </c>
      <c r="Y260" s="7">
        <v>5.8520000000000003</v>
      </c>
      <c r="Z260" s="7">
        <v>-29.798200000000001</v>
      </c>
      <c r="AA260" s="7">
        <v>2</v>
      </c>
      <c r="AB260" s="7">
        <v>5.8479999999999999</v>
      </c>
      <c r="AC260" s="7">
        <v>-36.179299999999998</v>
      </c>
      <c r="AD260" s="7">
        <v>2.1</v>
      </c>
      <c r="AE260" s="7">
        <v>5.8520000000000003</v>
      </c>
      <c r="AF260" s="7">
        <v>-32.822000000000003</v>
      </c>
      <c r="AG260" s="7">
        <v>0.7</v>
      </c>
      <c r="AH260" s="7">
        <v>5.86</v>
      </c>
      <c r="AI260" s="7">
        <v>-34.552100000000003</v>
      </c>
      <c r="AJ260" s="7">
        <v>1</v>
      </c>
      <c r="AK260" s="7">
        <v>5.8559999999999999</v>
      </c>
      <c r="AL260" s="7">
        <v>-30.716000000000001</v>
      </c>
      <c r="AM260" s="7">
        <v>0.4</v>
      </c>
      <c r="AN260" s="7">
        <v>5.8479999999999999</v>
      </c>
      <c r="AO260" s="7">
        <v>-32.591500000000003</v>
      </c>
      <c r="AP260" s="7">
        <v>0.6</v>
      </c>
      <c r="AQ260" s="7">
        <v>5.86</v>
      </c>
      <c r="AR260" s="7">
        <v>-29.795999999999999</v>
      </c>
      <c r="AS260" s="7">
        <v>0.3</v>
      </c>
      <c r="AT260" s="7">
        <v>5.8479999999999999</v>
      </c>
      <c r="AU260" s="7">
        <v>-32.458599999999997</v>
      </c>
      <c r="AV260" s="7">
        <v>0.5</v>
      </c>
      <c r="AW260" s="7">
        <v>5.8520000000000003</v>
      </c>
      <c r="AX260" s="7">
        <v>-31.128</v>
      </c>
    </row>
    <row r="261" spans="1:50" x14ac:dyDescent="0.2">
      <c r="A261" s="6" t="s">
        <v>1372</v>
      </c>
      <c r="B261" s="7" t="s">
        <v>1372</v>
      </c>
      <c r="C261" s="7">
        <v>3.7</v>
      </c>
      <c r="D261" s="7">
        <v>5.8440000000000003</v>
      </c>
      <c r="E261" s="7">
        <v>-32.222999999999999</v>
      </c>
      <c r="F261" s="7">
        <v>4.7</v>
      </c>
      <c r="G261" s="7">
        <v>5.8479999999999999</v>
      </c>
      <c r="H261" s="7">
        <v>-27.9678</v>
      </c>
      <c r="I261" s="7">
        <v>4.5</v>
      </c>
      <c r="J261" s="7">
        <v>5.8479999999999999</v>
      </c>
      <c r="K261" s="7">
        <v>-29.33</v>
      </c>
      <c r="L261" s="7">
        <v>5</v>
      </c>
      <c r="M261" s="7">
        <v>5.8559999999999999</v>
      </c>
      <c r="N261" s="7">
        <v>-25.203499999999998</v>
      </c>
      <c r="O261" s="7">
        <v>4.2</v>
      </c>
      <c r="P261" s="7">
        <v>5.8520000000000003</v>
      </c>
      <c r="Q261" s="7">
        <v>-27.544</v>
      </c>
      <c r="R261" s="7">
        <v>3.6</v>
      </c>
      <c r="S261" s="7">
        <v>5.8520000000000003</v>
      </c>
      <c r="T261" s="7">
        <v>-24.570399999999999</v>
      </c>
      <c r="U261" s="7">
        <v>2.7</v>
      </c>
      <c r="V261" s="7">
        <v>5.8520000000000003</v>
      </c>
      <c r="W261" s="7">
        <v>-29.109000000000002</v>
      </c>
      <c r="X261" s="7">
        <v>2.6</v>
      </c>
      <c r="Y261" s="7">
        <v>5.8520000000000003</v>
      </c>
      <c r="Z261" s="7">
        <v>-30.031099999999999</v>
      </c>
      <c r="AA261" s="7">
        <v>1.9</v>
      </c>
      <c r="AB261" s="7">
        <v>5.8479999999999999</v>
      </c>
      <c r="AC261" s="7">
        <v>-36.478099999999998</v>
      </c>
      <c r="AD261" s="7">
        <v>1.8</v>
      </c>
      <c r="AE261" s="7">
        <v>5.8559999999999999</v>
      </c>
      <c r="AF261" s="7">
        <v>-33.088000000000001</v>
      </c>
      <c r="AG261" s="7">
        <v>1.1000000000000001</v>
      </c>
      <c r="AH261" s="7">
        <v>5.86</v>
      </c>
      <c r="AI261" s="7">
        <v>-34.817799999999998</v>
      </c>
      <c r="AJ261" s="7">
        <v>1</v>
      </c>
      <c r="AK261" s="7">
        <v>5.8559999999999999</v>
      </c>
      <c r="AL261" s="7">
        <v>-30.96</v>
      </c>
      <c r="AM261" s="7">
        <v>0.3</v>
      </c>
      <c r="AN261" s="7">
        <v>5.8479999999999999</v>
      </c>
      <c r="AO261" s="7">
        <v>-32.857500000000002</v>
      </c>
      <c r="AP261" s="7">
        <v>0.5</v>
      </c>
      <c r="AQ261" s="7">
        <v>5.8639999999999999</v>
      </c>
      <c r="AR261" s="7">
        <v>-30.050999999999998</v>
      </c>
      <c r="AS261" s="7">
        <v>0.4</v>
      </c>
      <c r="AT261" s="7">
        <v>5.8479999999999999</v>
      </c>
      <c r="AU261" s="7">
        <v>-32.724499999999999</v>
      </c>
      <c r="AV261" s="7">
        <v>0.4</v>
      </c>
      <c r="AW261" s="7">
        <v>5.8559999999999999</v>
      </c>
      <c r="AX261" s="7">
        <v>-31.378</v>
      </c>
    </row>
    <row r="262" spans="1:50" x14ac:dyDescent="0.2">
      <c r="A262" s="6" t="s">
        <v>1373</v>
      </c>
      <c r="B262" s="7" t="s">
        <v>1373</v>
      </c>
      <c r="C262" s="7">
        <v>3.8</v>
      </c>
      <c r="D262" s="7">
        <v>5.8440000000000003</v>
      </c>
      <c r="E262" s="7">
        <v>-32.238999999999997</v>
      </c>
      <c r="F262" s="7">
        <v>4.5</v>
      </c>
      <c r="G262" s="7">
        <v>5.8479999999999999</v>
      </c>
      <c r="H262" s="7">
        <v>-27.9344</v>
      </c>
      <c r="I262" s="7">
        <v>4.3</v>
      </c>
      <c r="J262" s="7">
        <v>5.8520000000000003</v>
      </c>
      <c r="K262" s="7">
        <v>-29.407</v>
      </c>
      <c r="L262" s="7">
        <v>4.8</v>
      </c>
      <c r="M262" s="7">
        <v>5.86</v>
      </c>
      <c r="N262" s="7">
        <v>-25.370200000000001</v>
      </c>
      <c r="O262" s="7">
        <v>4.0999999999999996</v>
      </c>
      <c r="P262" s="7">
        <v>5.8520000000000003</v>
      </c>
      <c r="Q262" s="7">
        <v>-27.666</v>
      </c>
      <c r="R262" s="7">
        <v>3.5</v>
      </c>
      <c r="S262" s="7">
        <v>5.8520000000000003</v>
      </c>
      <c r="T262" s="7">
        <v>-24.670400000000001</v>
      </c>
      <c r="U262" s="7">
        <v>3</v>
      </c>
      <c r="V262" s="7">
        <v>5.8479999999999999</v>
      </c>
      <c r="W262" s="7">
        <v>-29.164000000000001</v>
      </c>
      <c r="X262" s="7">
        <v>2.5</v>
      </c>
      <c r="Y262" s="7">
        <v>5.8479999999999999</v>
      </c>
      <c r="Z262" s="7">
        <v>-30.031099999999999</v>
      </c>
      <c r="AA262" s="7">
        <v>1.6</v>
      </c>
      <c r="AB262" s="7">
        <v>5.8479999999999999</v>
      </c>
      <c r="AC262" s="7">
        <v>-36.544499999999999</v>
      </c>
      <c r="AD262" s="7">
        <v>1.8</v>
      </c>
      <c r="AE262" s="7">
        <v>5.8559999999999999</v>
      </c>
      <c r="AF262" s="7">
        <v>-33.131999999999998</v>
      </c>
      <c r="AG262" s="7">
        <v>0.9</v>
      </c>
      <c r="AH262" s="7">
        <v>5.8559999999999999</v>
      </c>
      <c r="AI262" s="7">
        <v>-34.917400000000001</v>
      </c>
      <c r="AJ262" s="7">
        <v>1</v>
      </c>
      <c r="AK262" s="7">
        <v>5.8559999999999999</v>
      </c>
      <c r="AL262" s="7">
        <v>-31.082000000000001</v>
      </c>
      <c r="AM262" s="7">
        <v>0.2</v>
      </c>
      <c r="AN262" s="7">
        <v>5.8479999999999999</v>
      </c>
      <c r="AO262" s="7">
        <v>-32.9572</v>
      </c>
      <c r="AP262" s="7">
        <v>0.7</v>
      </c>
      <c r="AQ262" s="7">
        <v>5.86</v>
      </c>
      <c r="AR262" s="7">
        <v>-30.14</v>
      </c>
      <c r="AS262" s="7">
        <v>0.2</v>
      </c>
      <c r="AT262" s="7">
        <v>5.8479999999999999</v>
      </c>
      <c r="AU262" s="7">
        <v>-32.790999999999997</v>
      </c>
      <c r="AV262" s="7">
        <v>0.3</v>
      </c>
      <c r="AW262" s="7">
        <v>5.8520000000000003</v>
      </c>
      <c r="AX262" s="7">
        <v>-31.411000000000001</v>
      </c>
    </row>
    <row r="263" spans="1:50" x14ac:dyDescent="0.2">
      <c r="A263" s="6" t="s">
        <v>1374</v>
      </c>
      <c r="B263" s="7" t="s">
        <v>1374</v>
      </c>
      <c r="C263" s="7">
        <v>3.4</v>
      </c>
      <c r="D263" s="7">
        <v>5.8479999999999999</v>
      </c>
      <c r="E263" s="7">
        <v>-32.323</v>
      </c>
      <c r="F263" s="7">
        <v>4.5999999999999996</v>
      </c>
      <c r="G263" s="7">
        <v>5.8479999999999999</v>
      </c>
      <c r="H263" s="7">
        <v>-28.001100000000001</v>
      </c>
      <c r="I263" s="7">
        <v>4.3</v>
      </c>
      <c r="J263" s="7">
        <v>5.8520000000000003</v>
      </c>
      <c r="K263" s="7">
        <v>-29.463000000000001</v>
      </c>
      <c r="L263" s="7">
        <v>4.7</v>
      </c>
      <c r="M263" s="7">
        <v>5.8559999999999999</v>
      </c>
      <c r="N263" s="7">
        <v>-25.403500000000001</v>
      </c>
      <c r="O263" s="7">
        <v>4</v>
      </c>
      <c r="P263" s="7">
        <v>5.8520000000000003</v>
      </c>
      <c r="Q263" s="7">
        <v>-27.699000000000002</v>
      </c>
      <c r="R263" s="7">
        <v>3.5</v>
      </c>
      <c r="S263" s="7">
        <v>5.8520000000000003</v>
      </c>
      <c r="T263" s="7">
        <v>-24.670400000000001</v>
      </c>
      <c r="U263" s="7">
        <v>3</v>
      </c>
      <c r="V263" s="7">
        <v>5.8479999999999999</v>
      </c>
      <c r="W263" s="7">
        <v>-29.207999999999998</v>
      </c>
      <c r="X263" s="7">
        <v>2.8</v>
      </c>
      <c r="Y263" s="7">
        <v>5.8479999999999999</v>
      </c>
      <c r="Z263" s="7">
        <v>-30.0975</v>
      </c>
      <c r="AA263" s="7">
        <v>1.9</v>
      </c>
      <c r="AB263" s="7">
        <v>5.8479999999999999</v>
      </c>
      <c r="AC263" s="7">
        <v>-36.644100000000002</v>
      </c>
      <c r="AD263" s="7">
        <v>1.7</v>
      </c>
      <c r="AE263" s="7">
        <v>5.8559999999999999</v>
      </c>
      <c r="AF263" s="7">
        <v>-33.21</v>
      </c>
      <c r="AG263" s="7">
        <v>1</v>
      </c>
      <c r="AH263" s="7">
        <v>5.8559999999999999</v>
      </c>
      <c r="AI263" s="7">
        <v>-34.983899999999998</v>
      </c>
      <c r="AJ263" s="7">
        <v>0.8</v>
      </c>
      <c r="AK263" s="7">
        <v>5.8559999999999999</v>
      </c>
      <c r="AL263" s="7">
        <v>-31.137</v>
      </c>
      <c r="AM263" s="7">
        <v>0.2</v>
      </c>
      <c r="AN263" s="7">
        <v>5.8479999999999999</v>
      </c>
      <c r="AO263" s="7">
        <v>-33.023600000000002</v>
      </c>
      <c r="AP263" s="7">
        <v>0.4</v>
      </c>
      <c r="AQ263" s="7">
        <v>5.8639999999999999</v>
      </c>
      <c r="AR263" s="7">
        <v>-30.184000000000001</v>
      </c>
      <c r="AS263" s="7">
        <v>0.6</v>
      </c>
      <c r="AT263" s="7">
        <v>5.8479999999999999</v>
      </c>
      <c r="AU263" s="7">
        <v>-32.857500000000002</v>
      </c>
      <c r="AV263" s="7">
        <v>0.6</v>
      </c>
      <c r="AW263" s="7">
        <v>5.8520000000000003</v>
      </c>
      <c r="AX263" s="7">
        <v>-31.478000000000002</v>
      </c>
    </row>
    <row r="264" spans="1:50" x14ac:dyDescent="0.2">
      <c r="A264" s="6" t="s">
        <v>1375</v>
      </c>
      <c r="B264" s="7" t="s">
        <v>1375</v>
      </c>
      <c r="C264" s="7">
        <v>3.6</v>
      </c>
      <c r="D264" s="7">
        <v>5.8440000000000003</v>
      </c>
      <c r="E264" s="7">
        <v>-32.405999999999999</v>
      </c>
      <c r="F264" s="7">
        <v>4.5</v>
      </c>
      <c r="G264" s="7">
        <v>5.8479999999999999</v>
      </c>
      <c r="H264" s="7">
        <v>-28.100899999999999</v>
      </c>
      <c r="I264" s="7">
        <v>4.2</v>
      </c>
      <c r="J264" s="7">
        <v>5.8520000000000003</v>
      </c>
      <c r="K264" s="7">
        <v>-29.54</v>
      </c>
      <c r="L264" s="7">
        <v>4.5</v>
      </c>
      <c r="M264" s="7">
        <v>5.8520000000000003</v>
      </c>
      <c r="N264" s="7">
        <v>-25.470099999999999</v>
      </c>
      <c r="O264" s="7">
        <v>3.8</v>
      </c>
      <c r="P264" s="7">
        <v>5.8559999999999999</v>
      </c>
      <c r="Q264" s="7">
        <v>-27.754999999999999</v>
      </c>
      <c r="R264" s="7">
        <v>3.5</v>
      </c>
      <c r="S264" s="7">
        <v>5.8520000000000003</v>
      </c>
      <c r="T264" s="7">
        <v>-24.737100000000002</v>
      </c>
      <c r="U264" s="7">
        <v>2.6</v>
      </c>
      <c r="V264" s="7">
        <v>5.8520000000000003</v>
      </c>
      <c r="W264" s="7">
        <v>-29.274999999999999</v>
      </c>
      <c r="X264" s="7">
        <v>2.5</v>
      </c>
      <c r="Y264" s="7">
        <v>5.8520000000000003</v>
      </c>
      <c r="Z264" s="7">
        <v>-30.164100000000001</v>
      </c>
      <c r="AA264" s="7">
        <v>1.7</v>
      </c>
      <c r="AB264" s="7">
        <v>5.8520000000000003</v>
      </c>
      <c r="AC264" s="7">
        <v>-36.710500000000003</v>
      </c>
      <c r="AD264" s="7">
        <v>1.8</v>
      </c>
      <c r="AE264" s="7">
        <v>5.8559999999999999</v>
      </c>
      <c r="AF264" s="7">
        <v>-33.286999999999999</v>
      </c>
      <c r="AG264" s="7">
        <v>0.7</v>
      </c>
      <c r="AH264" s="7">
        <v>5.8559999999999999</v>
      </c>
      <c r="AI264" s="7">
        <v>-35.0503</v>
      </c>
      <c r="AJ264" s="7">
        <v>1.1000000000000001</v>
      </c>
      <c r="AK264" s="7">
        <v>5.86</v>
      </c>
      <c r="AL264" s="7">
        <v>-31.192</v>
      </c>
      <c r="AM264" s="7">
        <v>0.4</v>
      </c>
      <c r="AN264" s="7">
        <v>5.8479999999999999</v>
      </c>
      <c r="AO264" s="7">
        <v>-33.056899999999999</v>
      </c>
      <c r="AP264" s="7">
        <v>0.3</v>
      </c>
      <c r="AQ264" s="7">
        <v>5.86</v>
      </c>
      <c r="AR264" s="7">
        <v>-30.239000000000001</v>
      </c>
      <c r="AS264" s="7">
        <v>0.4</v>
      </c>
      <c r="AT264" s="7">
        <v>5.8520000000000003</v>
      </c>
      <c r="AU264" s="7">
        <v>-32.923900000000003</v>
      </c>
      <c r="AV264" s="7">
        <v>0.4</v>
      </c>
      <c r="AW264" s="7">
        <v>5.8520000000000003</v>
      </c>
      <c r="AX264" s="7">
        <v>-31.544</v>
      </c>
    </row>
    <row r="265" spans="1:50" x14ac:dyDescent="0.2">
      <c r="A265" s="6" t="s">
        <v>1376</v>
      </c>
      <c r="B265" s="7" t="s">
        <v>1376</v>
      </c>
      <c r="C265" s="7">
        <v>3.7</v>
      </c>
      <c r="D265" s="7">
        <v>5.8440000000000003</v>
      </c>
      <c r="E265" s="7">
        <v>-32.472000000000001</v>
      </c>
      <c r="F265" s="7">
        <v>4.5</v>
      </c>
      <c r="G265" s="7">
        <v>5.8479999999999999</v>
      </c>
      <c r="H265" s="7">
        <v>-28.200800000000001</v>
      </c>
      <c r="I265" s="7">
        <v>4.3</v>
      </c>
      <c r="J265" s="7">
        <v>5.8520000000000003</v>
      </c>
      <c r="K265" s="7">
        <v>-29.617999999999999</v>
      </c>
      <c r="L265" s="7">
        <v>4.8</v>
      </c>
      <c r="M265" s="7">
        <v>5.8520000000000003</v>
      </c>
      <c r="N265" s="7">
        <v>-25.503499999999999</v>
      </c>
      <c r="O265" s="7">
        <v>3.7</v>
      </c>
      <c r="P265" s="7">
        <v>5.8479999999999999</v>
      </c>
      <c r="Q265" s="7">
        <v>-27.81</v>
      </c>
      <c r="R265" s="7">
        <v>3.6</v>
      </c>
      <c r="S265" s="7">
        <v>5.8520000000000003</v>
      </c>
      <c r="T265" s="7">
        <v>-24.803699999999999</v>
      </c>
      <c r="U265" s="7">
        <v>2.7</v>
      </c>
      <c r="V265" s="7">
        <v>5.8520000000000003</v>
      </c>
      <c r="W265" s="7">
        <v>-29.33</v>
      </c>
      <c r="X265" s="7">
        <v>2.6</v>
      </c>
      <c r="Y265" s="7">
        <v>5.8520000000000003</v>
      </c>
      <c r="Z265" s="7">
        <v>-30.197399999999998</v>
      </c>
      <c r="AA265" s="7">
        <v>1.9</v>
      </c>
      <c r="AB265" s="7">
        <v>5.8479999999999999</v>
      </c>
      <c r="AC265" s="7">
        <v>-36.743600000000001</v>
      </c>
      <c r="AD265" s="7">
        <v>1.9</v>
      </c>
      <c r="AE265" s="7">
        <v>5.8559999999999999</v>
      </c>
      <c r="AF265" s="7">
        <v>-33.365000000000002</v>
      </c>
      <c r="AG265" s="7">
        <v>0.9</v>
      </c>
      <c r="AH265" s="7">
        <v>5.8559999999999999</v>
      </c>
      <c r="AI265" s="7">
        <v>-35.149900000000002</v>
      </c>
      <c r="AJ265" s="7">
        <v>1</v>
      </c>
      <c r="AK265" s="7">
        <v>5.86</v>
      </c>
      <c r="AL265" s="7">
        <v>-31.259</v>
      </c>
      <c r="AM265" s="7">
        <v>0.4</v>
      </c>
      <c r="AN265" s="7">
        <v>5.8479999999999999</v>
      </c>
      <c r="AO265" s="7">
        <v>-33.1233</v>
      </c>
      <c r="AP265" s="7">
        <v>0.4</v>
      </c>
      <c r="AQ265" s="7">
        <v>5.8639999999999999</v>
      </c>
      <c r="AR265" s="7">
        <v>-30.306000000000001</v>
      </c>
      <c r="AS265" s="7">
        <v>0.2</v>
      </c>
      <c r="AT265" s="7">
        <v>5.8479999999999999</v>
      </c>
      <c r="AU265" s="7">
        <v>-32.990400000000001</v>
      </c>
      <c r="AV265" s="7">
        <v>0.3</v>
      </c>
      <c r="AW265" s="7">
        <v>5.8559999999999999</v>
      </c>
      <c r="AX265" s="7">
        <v>-31.594000000000001</v>
      </c>
    </row>
    <row r="266" spans="1:50" x14ac:dyDescent="0.2">
      <c r="A266" s="6" t="s">
        <v>1377</v>
      </c>
      <c r="B266" s="7" t="s">
        <v>1377</v>
      </c>
      <c r="C266" s="7">
        <v>3.5</v>
      </c>
      <c r="D266" s="7">
        <v>5.8440000000000003</v>
      </c>
      <c r="E266" s="7">
        <v>-32.505000000000003</v>
      </c>
      <c r="F266" s="7">
        <v>4.5999999999999996</v>
      </c>
      <c r="G266" s="7">
        <v>5.8520000000000003</v>
      </c>
      <c r="H266" s="7">
        <v>-28.200800000000001</v>
      </c>
      <c r="I266" s="7">
        <v>4.3</v>
      </c>
      <c r="J266" s="7">
        <v>5.8520000000000003</v>
      </c>
      <c r="K266" s="7">
        <v>-29.64</v>
      </c>
      <c r="L266" s="7">
        <v>4.8</v>
      </c>
      <c r="M266" s="7">
        <v>5.86</v>
      </c>
      <c r="N266" s="7">
        <v>-25.536799999999999</v>
      </c>
      <c r="O266" s="7">
        <v>3.8</v>
      </c>
      <c r="P266" s="7">
        <v>5.8520000000000003</v>
      </c>
      <c r="Q266" s="7">
        <v>-27.855</v>
      </c>
      <c r="R266" s="7">
        <v>3.5</v>
      </c>
      <c r="S266" s="7">
        <v>5.8520000000000003</v>
      </c>
      <c r="T266" s="7">
        <v>-24.8371</v>
      </c>
      <c r="U266" s="7">
        <v>2.5</v>
      </c>
      <c r="V266" s="7">
        <v>5.8520000000000003</v>
      </c>
      <c r="W266" s="7">
        <v>-29.364000000000001</v>
      </c>
      <c r="X266" s="7">
        <v>2.7</v>
      </c>
      <c r="Y266" s="7">
        <v>5.8520000000000003</v>
      </c>
      <c r="Z266" s="7">
        <v>-30.230699999999999</v>
      </c>
      <c r="AA266" s="7">
        <v>1.9</v>
      </c>
      <c r="AB266" s="7">
        <v>5.8520000000000003</v>
      </c>
      <c r="AC266" s="7">
        <v>-36.81</v>
      </c>
      <c r="AD266" s="7">
        <v>1.5</v>
      </c>
      <c r="AE266" s="7">
        <v>5.8559999999999999</v>
      </c>
      <c r="AF266" s="7">
        <v>-33.398000000000003</v>
      </c>
      <c r="AG266" s="7">
        <v>0.8</v>
      </c>
      <c r="AH266" s="7">
        <v>5.8559999999999999</v>
      </c>
      <c r="AI266" s="7">
        <v>-35.183199999999999</v>
      </c>
      <c r="AJ266" s="7">
        <v>0.8</v>
      </c>
      <c r="AK266" s="7">
        <v>5.8559999999999999</v>
      </c>
      <c r="AL266" s="7">
        <v>-31.303000000000001</v>
      </c>
      <c r="AM266" s="7">
        <v>0.3</v>
      </c>
      <c r="AN266" s="7">
        <v>5.8479999999999999</v>
      </c>
      <c r="AO266" s="7">
        <v>-33.189799999999998</v>
      </c>
      <c r="AP266" s="7">
        <v>0.4</v>
      </c>
      <c r="AQ266" s="7">
        <v>5.86</v>
      </c>
      <c r="AR266" s="7">
        <v>-30.35</v>
      </c>
      <c r="AS266" s="7">
        <v>0.4</v>
      </c>
      <c r="AT266" s="7">
        <v>5.8479999999999999</v>
      </c>
      <c r="AU266" s="7">
        <v>-33.023600000000002</v>
      </c>
      <c r="AV266" s="7">
        <v>0.5</v>
      </c>
      <c r="AW266" s="7">
        <v>5.8520000000000003</v>
      </c>
      <c r="AX266" s="7">
        <v>-31.626999999999999</v>
      </c>
    </row>
    <row r="267" spans="1:50" x14ac:dyDescent="0.2">
      <c r="A267" s="6" t="s">
        <v>1378</v>
      </c>
      <c r="B267" s="7" t="s">
        <v>1378</v>
      </c>
      <c r="C267" s="7">
        <v>3.1</v>
      </c>
      <c r="D267" s="7">
        <v>5.8479999999999999</v>
      </c>
      <c r="E267" s="7">
        <v>-32.588000000000001</v>
      </c>
      <c r="F267" s="7">
        <v>4.5</v>
      </c>
      <c r="G267" s="7">
        <v>5.8479999999999999</v>
      </c>
      <c r="H267" s="7">
        <v>-28.267299999999999</v>
      </c>
      <c r="I267" s="7">
        <v>4.2</v>
      </c>
      <c r="J267" s="7">
        <v>5.8520000000000003</v>
      </c>
      <c r="K267" s="7">
        <v>-29.707000000000001</v>
      </c>
      <c r="L267" s="7">
        <v>4.5999999999999996</v>
      </c>
      <c r="M267" s="7">
        <v>5.86</v>
      </c>
      <c r="N267" s="7">
        <v>-25.603300000000001</v>
      </c>
      <c r="O267" s="7">
        <v>4</v>
      </c>
      <c r="P267" s="7">
        <v>5.8479999999999999</v>
      </c>
      <c r="Q267" s="7">
        <v>-27.931999999999999</v>
      </c>
      <c r="R267" s="7">
        <v>3.5</v>
      </c>
      <c r="S267" s="7">
        <v>5.8479999999999999</v>
      </c>
      <c r="T267" s="7">
        <v>-24.903700000000001</v>
      </c>
      <c r="U267" s="7">
        <v>2.7</v>
      </c>
      <c r="V267" s="7">
        <v>5.8520000000000003</v>
      </c>
      <c r="W267" s="7">
        <v>-29.440999999999999</v>
      </c>
      <c r="X267" s="7">
        <v>2.4</v>
      </c>
      <c r="Y267" s="7">
        <v>5.8520000000000003</v>
      </c>
      <c r="Z267" s="7">
        <v>-30.2972</v>
      </c>
      <c r="AA267" s="7">
        <v>1.8</v>
      </c>
      <c r="AB267" s="7">
        <v>5.8479999999999999</v>
      </c>
      <c r="AC267" s="7">
        <v>-36.909599999999998</v>
      </c>
      <c r="AD267" s="7">
        <v>1.6</v>
      </c>
      <c r="AE267" s="7">
        <v>5.8559999999999999</v>
      </c>
      <c r="AF267" s="7">
        <v>-33.475000000000001</v>
      </c>
      <c r="AG267" s="7">
        <v>0.9</v>
      </c>
      <c r="AH267" s="7">
        <v>5.86</v>
      </c>
      <c r="AI267" s="7">
        <v>-35.249499999999998</v>
      </c>
      <c r="AJ267" s="7">
        <v>1</v>
      </c>
      <c r="AK267" s="7">
        <v>5.86</v>
      </c>
      <c r="AL267" s="7">
        <v>-31.381</v>
      </c>
      <c r="AM267" s="7">
        <v>0.2</v>
      </c>
      <c r="AN267" s="7">
        <v>5.8479999999999999</v>
      </c>
      <c r="AO267" s="7">
        <v>-33.2896</v>
      </c>
      <c r="AP267" s="7">
        <v>0.4</v>
      </c>
      <c r="AQ267" s="7">
        <v>5.86</v>
      </c>
      <c r="AR267" s="7">
        <v>-30.439</v>
      </c>
      <c r="AS267" s="7">
        <v>0.6</v>
      </c>
      <c r="AT267" s="7">
        <v>5.8440000000000003</v>
      </c>
      <c r="AU267" s="7">
        <v>-33.1233</v>
      </c>
      <c r="AV267" s="7">
        <v>0.6</v>
      </c>
      <c r="AW267" s="7">
        <v>5.8559999999999999</v>
      </c>
      <c r="AX267" s="7">
        <v>-31.71</v>
      </c>
    </row>
    <row r="268" spans="1:50" x14ac:dyDescent="0.2">
      <c r="A268" s="6" t="s">
        <v>1379</v>
      </c>
      <c r="B268" s="7" t="s">
        <v>1379</v>
      </c>
      <c r="C268" s="7">
        <v>3.3</v>
      </c>
      <c r="D268" s="7">
        <v>5.8440000000000003</v>
      </c>
      <c r="E268" s="7">
        <v>-32.622</v>
      </c>
      <c r="F268" s="7">
        <v>4.3</v>
      </c>
      <c r="G268" s="7">
        <v>5.8520000000000003</v>
      </c>
      <c r="H268" s="7">
        <v>-28.300699999999999</v>
      </c>
      <c r="I268" s="7">
        <v>4.2</v>
      </c>
      <c r="J268" s="7">
        <v>5.8479999999999999</v>
      </c>
      <c r="K268" s="7">
        <v>-29.762</v>
      </c>
      <c r="L268" s="7">
        <v>4.5</v>
      </c>
      <c r="M268" s="7">
        <v>5.8520000000000003</v>
      </c>
      <c r="N268" s="7">
        <v>-25.636700000000001</v>
      </c>
      <c r="O268" s="7">
        <v>4</v>
      </c>
      <c r="P268" s="7">
        <v>5.8520000000000003</v>
      </c>
      <c r="Q268" s="7">
        <v>-27.965</v>
      </c>
      <c r="R268" s="7">
        <v>3.6</v>
      </c>
      <c r="S268" s="7">
        <v>5.8520000000000003</v>
      </c>
      <c r="T268" s="7">
        <v>-24.936900000000001</v>
      </c>
      <c r="U268" s="7">
        <v>2.6</v>
      </c>
      <c r="V268" s="7">
        <v>5.8520000000000003</v>
      </c>
      <c r="W268" s="7">
        <v>-29.475000000000001</v>
      </c>
      <c r="X268" s="7">
        <v>2.5</v>
      </c>
      <c r="Y268" s="7">
        <v>5.8520000000000003</v>
      </c>
      <c r="Z268" s="7">
        <v>-30.330400000000001</v>
      </c>
      <c r="AA268" s="7">
        <v>1.8</v>
      </c>
      <c r="AB268" s="7">
        <v>5.8520000000000003</v>
      </c>
      <c r="AC268" s="7">
        <v>-36.942799999999998</v>
      </c>
      <c r="AD268" s="7">
        <v>1.6</v>
      </c>
      <c r="AE268" s="7">
        <v>5.8559999999999999</v>
      </c>
      <c r="AF268" s="7">
        <v>-33.530999999999999</v>
      </c>
      <c r="AG268" s="7">
        <v>0.9</v>
      </c>
      <c r="AH268" s="7">
        <v>5.86</v>
      </c>
      <c r="AI268" s="7">
        <v>-35.349200000000003</v>
      </c>
      <c r="AJ268" s="7">
        <v>0.7</v>
      </c>
      <c r="AK268" s="7">
        <v>5.8559999999999999</v>
      </c>
      <c r="AL268" s="7">
        <v>-31.436</v>
      </c>
      <c r="AM268" s="7">
        <v>0.3</v>
      </c>
      <c r="AN268" s="7">
        <v>5.8479999999999999</v>
      </c>
      <c r="AO268" s="7">
        <v>-33.322800000000001</v>
      </c>
      <c r="AP268" s="7">
        <v>0.4</v>
      </c>
      <c r="AQ268" s="7">
        <v>5.86</v>
      </c>
      <c r="AR268" s="7">
        <v>-30.472000000000001</v>
      </c>
      <c r="AS268" s="7">
        <v>0.3</v>
      </c>
      <c r="AT268" s="7">
        <v>5.8479999999999999</v>
      </c>
      <c r="AU268" s="7">
        <v>-33.156599999999997</v>
      </c>
      <c r="AV268" s="7">
        <v>0.3</v>
      </c>
      <c r="AW268" s="7">
        <v>5.8559999999999999</v>
      </c>
      <c r="AX268" s="7">
        <v>-31.742999999999999</v>
      </c>
    </row>
    <row r="269" spans="1:50" x14ac:dyDescent="0.2">
      <c r="A269" s="6" t="s">
        <v>1380</v>
      </c>
      <c r="B269" s="7" t="s">
        <v>1380</v>
      </c>
      <c r="C269" s="7">
        <v>3.3</v>
      </c>
      <c r="D269" s="7">
        <v>5.8479999999999999</v>
      </c>
      <c r="E269" s="7">
        <v>-32.688000000000002</v>
      </c>
      <c r="F269" s="7">
        <v>4.3</v>
      </c>
      <c r="G269" s="7">
        <v>5.8520000000000003</v>
      </c>
      <c r="H269" s="7">
        <v>-28.334</v>
      </c>
      <c r="I269" s="7">
        <v>4.3</v>
      </c>
      <c r="J269" s="7">
        <v>5.8479999999999999</v>
      </c>
      <c r="K269" s="7">
        <v>-29.806999999999999</v>
      </c>
      <c r="L269" s="7">
        <v>4.5</v>
      </c>
      <c r="M269" s="7">
        <v>5.8559999999999999</v>
      </c>
      <c r="N269" s="7">
        <v>-25.703299999999999</v>
      </c>
      <c r="O269" s="7">
        <v>4.0999999999999996</v>
      </c>
      <c r="P269" s="7">
        <v>5.8520000000000003</v>
      </c>
      <c r="Q269" s="7">
        <v>-28.032</v>
      </c>
      <c r="R269" s="7">
        <v>3.4</v>
      </c>
      <c r="S269" s="7">
        <v>5.8559999999999999</v>
      </c>
      <c r="T269" s="7">
        <v>-25.003699999999998</v>
      </c>
      <c r="U269" s="7">
        <v>2.8</v>
      </c>
      <c r="V269" s="7">
        <v>5.8520000000000003</v>
      </c>
      <c r="W269" s="7">
        <v>-29.541</v>
      </c>
      <c r="X269" s="7">
        <v>2.5</v>
      </c>
      <c r="Y269" s="7">
        <v>5.8479999999999999</v>
      </c>
      <c r="Z269" s="7">
        <v>-30.396999999999998</v>
      </c>
      <c r="AA269" s="7">
        <v>1.8</v>
      </c>
      <c r="AB269" s="7">
        <v>5.8520000000000003</v>
      </c>
      <c r="AC269" s="7">
        <v>-37.042400000000001</v>
      </c>
      <c r="AD269" s="7">
        <v>2</v>
      </c>
      <c r="AE269" s="7">
        <v>5.8559999999999999</v>
      </c>
      <c r="AF269" s="7">
        <v>-33.585999999999999</v>
      </c>
      <c r="AG269" s="7">
        <v>1</v>
      </c>
      <c r="AH269" s="7">
        <v>5.86</v>
      </c>
      <c r="AI269" s="7">
        <v>-35.382399999999997</v>
      </c>
      <c r="AJ269" s="7">
        <v>0.8</v>
      </c>
      <c r="AK269" s="7">
        <v>5.8559999999999999</v>
      </c>
      <c r="AL269" s="7">
        <v>-31.492000000000001</v>
      </c>
      <c r="AM269" s="7">
        <v>0.1</v>
      </c>
      <c r="AN269" s="7">
        <v>5.8479999999999999</v>
      </c>
      <c r="AO269" s="7">
        <v>-33.389200000000002</v>
      </c>
      <c r="AP269" s="7">
        <v>0.5</v>
      </c>
      <c r="AQ269" s="7">
        <v>5.8639999999999999</v>
      </c>
      <c r="AR269" s="7">
        <v>-30.539000000000001</v>
      </c>
      <c r="AS269" s="7">
        <v>0.5</v>
      </c>
      <c r="AT269" s="7">
        <v>5.8520000000000003</v>
      </c>
      <c r="AU269" s="7">
        <v>-33.223100000000002</v>
      </c>
      <c r="AV269" s="7">
        <v>0.5</v>
      </c>
      <c r="AW269" s="7">
        <v>5.8559999999999999</v>
      </c>
      <c r="AX269" s="7">
        <v>-31.81</v>
      </c>
    </row>
    <row r="270" spans="1:50" x14ac:dyDescent="0.2">
      <c r="A270" s="6" t="s">
        <v>1381</v>
      </c>
      <c r="B270" s="7" t="s">
        <v>1381</v>
      </c>
      <c r="C270" s="7">
        <v>3.3</v>
      </c>
      <c r="D270" s="7">
        <v>5.8440000000000003</v>
      </c>
      <c r="E270" s="7">
        <v>-32.720999999999997</v>
      </c>
      <c r="F270" s="7">
        <v>3.9</v>
      </c>
      <c r="G270" s="7">
        <v>5.8520000000000003</v>
      </c>
      <c r="H270" s="7">
        <v>-28.334</v>
      </c>
      <c r="I270" s="7">
        <v>4.2</v>
      </c>
      <c r="J270" s="7">
        <v>5.8520000000000003</v>
      </c>
      <c r="K270" s="7">
        <v>-29.850999999999999</v>
      </c>
      <c r="L270" s="7">
        <v>4.4000000000000004</v>
      </c>
      <c r="M270" s="7">
        <v>5.8559999999999999</v>
      </c>
      <c r="N270" s="7">
        <v>-25.7699</v>
      </c>
      <c r="O270" s="7">
        <v>4</v>
      </c>
      <c r="P270" s="7">
        <v>5.8520000000000003</v>
      </c>
      <c r="Q270" s="7">
        <v>-28.099</v>
      </c>
      <c r="R270" s="7">
        <v>3.5</v>
      </c>
      <c r="S270" s="7">
        <v>5.8559999999999999</v>
      </c>
      <c r="T270" s="7">
        <v>-25.0703</v>
      </c>
      <c r="U270" s="7">
        <v>2.8</v>
      </c>
      <c r="V270" s="7">
        <v>5.8559999999999999</v>
      </c>
      <c r="W270" s="7">
        <v>-29.608000000000001</v>
      </c>
      <c r="X270" s="7">
        <v>2.5</v>
      </c>
      <c r="Y270" s="7">
        <v>5.8520000000000003</v>
      </c>
      <c r="Z270" s="7">
        <v>-30.4635</v>
      </c>
      <c r="AA270" s="7">
        <v>1.6</v>
      </c>
      <c r="AB270" s="7">
        <v>5.8520000000000003</v>
      </c>
      <c r="AC270" s="7">
        <v>-37.108800000000002</v>
      </c>
      <c r="AD270" s="7">
        <v>1.7</v>
      </c>
      <c r="AE270" s="7">
        <v>5.8559999999999999</v>
      </c>
      <c r="AF270" s="7">
        <v>-33.631</v>
      </c>
      <c r="AG270" s="7">
        <v>0.8</v>
      </c>
      <c r="AH270" s="7">
        <v>5.86</v>
      </c>
      <c r="AI270" s="7">
        <v>-35.448799999999999</v>
      </c>
      <c r="AJ270" s="7">
        <v>0.8</v>
      </c>
      <c r="AK270" s="7">
        <v>5.8559999999999999</v>
      </c>
      <c r="AL270" s="7">
        <v>-31.558</v>
      </c>
      <c r="AM270" s="7">
        <v>0.4</v>
      </c>
      <c r="AN270" s="7">
        <v>5.8479999999999999</v>
      </c>
      <c r="AO270" s="7">
        <v>-33.4557</v>
      </c>
      <c r="AP270" s="7">
        <v>0.2</v>
      </c>
      <c r="AQ270" s="7">
        <v>5.8639999999999999</v>
      </c>
      <c r="AR270" s="7">
        <v>-30.605</v>
      </c>
      <c r="AS270" s="7">
        <v>0.3</v>
      </c>
      <c r="AT270" s="7">
        <v>5.8520000000000003</v>
      </c>
      <c r="AU270" s="7">
        <v>-33.2896</v>
      </c>
      <c r="AV270" s="7">
        <v>0.2</v>
      </c>
      <c r="AW270" s="7">
        <v>5.8559999999999999</v>
      </c>
      <c r="AX270" s="7">
        <v>-31.876999999999999</v>
      </c>
    </row>
    <row r="271" spans="1:50" x14ac:dyDescent="0.2">
      <c r="A271" s="6" t="s">
        <v>1382</v>
      </c>
      <c r="B271" s="7" t="s">
        <v>1382</v>
      </c>
      <c r="C271" s="7">
        <v>3.1</v>
      </c>
      <c r="D271" s="7">
        <v>5.84</v>
      </c>
      <c r="E271" s="7">
        <v>-34.332999999999998</v>
      </c>
      <c r="F271" s="7">
        <v>4.3</v>
      </c>
      <c r="G271" s="7">
        <v>5.8440000000000003</v>
      </c>
      <c r="H271" s="7">
        <v>-29.831499999999998</v>
      </c>
      <c r="I271" s="7">
        <v>4</v>
      </c>
      <c r="J271" s="7">
        <v>5.8479999999999999</v>
      </c>
      <c r="K271" s="7">
        <v>-31.414000000000001</v>
      </c>
      <c r="L271" s="7">
        <v>4.3</v>
      </c>
      <c r="M271" s="7">
        <v>5.8520000000000003</v>
      </c>
      <c r="N271" s="7">
        <v>-27.268599999999999</v>
      </c>
      <c r="O271" s="7">
        <v>3.8</v>
      </c>
      <c r="P271" s="7">
        <v>5.8440000000000003</v>
      </c>
      <c r="Q271" s="7">
        <v>-29.673999999999999</v>
      </c>
      <c r="R271" s="7">
        <v>3.3</v>
      </c>
      <c r="S271" s="7">
        <v>5.8479999999999999</v>
      </c>
      <c r="T271" s="7">
        <v>-26.602599999999999</v>
      </c>
      <c r="U271" s="7">
        <v>2.5</v>
      </c>
      <c r="V271" s="7">
        <v>5.8479999999999999</v>
      </c>
      <c r="W271" s="7">
        <v>-31.204000000000001</v>
      </c>
      <c r="X271" s="7">
        <v>2.4</v>
      </c>
      <c r="Y271" s="7">
        <v>5.8440000000000003</v>
      </c>
      <c r="Z271" s="7">
        <v>-31.96</v>
      </c>
      <c r="AA271" s="7">
        <v>1.7</v>
      </c>
      <c r="AB271" s="7">
        <v>5.8440000000000003</v>
      </c>
      <c r="AC271" s="7">
        <v>-38.834200000000003</v>
      </c>
      <c r="AD271" s="7">
        <v>1.6</v>
      </c>
      <c r="AE271" s="7">
        <v>5.8520000000000003</v>
      </c>
      <c r="AF271" s="7">
        <v>-35.268999999999998</v>
      </c>
      <c r="AG271" s="7">
        <v>0.8</v>
      </c>
      <c r="AH271" s="7">
        <v>5.8520000000000003</v>
      </c>
      <c r="AI271" s="7">
        <v>-37.142000000000003</v>
      </c>
      <c r="AJ271" s="7">
        <v>0.9</v>
      </c>
      <c r="AK271" s="7">
        <v>5.8520000000000003</v>
      </c>
      <c r="AL271" s="7">
        <v>-33.186999999999998</v>
      </c>
      <c r="AM271" s="7">
        <v>0.2</v>
      </c>
      <c r="AN271" s="7">
        <v>5.8440000000000003</v>
      </c>
      <c r="AO271" s="7">
        <v>-35.149900000000002</v>
      </c>
      <c r="AP271" s="7">
        <v>0.7</v>
      </c>
      <c r="AQ271" s="7">
        <v>5.8559999999999999</v>
      </c>
      <c r="AR271" s="7">
        <v>-32.268000000000001</v>
      </c>
      <c r="AS271" s="7">
        <v>0.4</v>
      </c>
      <c r="AT271" s="7">
        <v>5.8440000000000003</v>
      </c>
      <c r="AU271" s="7">
        <v>-35.0503</v>
      </c>
      <c r="AV271" s="7">
        <v>0.5</v>
      </c>
      <c r="AW271" s="7">
        <v>5.8479999999999999</v>
      </c>
      <c r="AX271" s="7">
        <v>-33.505000000000003</v>
      </c>
    </row>
    <row r="272" spans="1:50" x14ac:dyDescent="0.2">
      <c r="A272" s="6" t="s">
        <v>1383</v>
      </c>
      <c r="B272" s="7" t="s">
        <v>1383</v>
      </c>
      <c r="C272" s="7">
        <v>3.2</v>
      </c>
      <c r="D272" s="7">
        <v>5.8440000000000003</v>
      </c>
      <c r="E272" s="7">
        <v>-34.383000000000003</v>
      </c>
      <c r="F272" s="7">
        <v>4</v>
      </c>
      <c r="G272" s="7">
        <v>5.8440000000000003</v>
      </c>
      <c r="H272" s="7">
        <v>-29.898</v>
      </c>
      <c r="I272" s="7">
        <v>3.7</v>
      </c>
      <c r="J272" s="7">
        <v>5.8440000000000003</v>
      </c>
      <c r="K272" s="7">
        <v>-31.481000000000002</v>
      </c>
      <c r="L272" s="7">
        <v>4.0999999999999996</v>
      </c>
      <c r="M272" s="7">
        <v>5.8520000000000003</v>
      </c>
      <c r="N272" s="7">
        <v>-27.3352</v>
      </c>
      <c r="O272" s="7">
        <v>3.5</v>
      </c>
      <c r="P272" s="7">
        <v>5.8479999999999999</v>
      </c>
      <c r="Q272" s="7">
        <v>-29.751000000000001</v>
      </c>
      <c r="R272" s="7">
        <v>3.3</v>
      </c>
      <c r="S272" s="7">
        <v>5.8440000000000003</v>
      </c>
      <c r="T272" s="7">
        <v>-26.6693</v>
      </c>
      <c r="U272" s="7">
        <v>2.6</v>
      </c>
      <c r="V272" s="7">
        <v>5.8479999999999999</v>
      </c>
      <c r="W272" s="7">
        <v>-31.248999999999999</v>
      </c>
      <c r="X272" s="7">
        <v>2.2999999999999998</v>
      </c>
      <c r="Y272" s="7">
        <v>5.8440000000000003</v>
      </c>
      <c r="Z272" s="7">
        <v>-31.993200000000002</v>
      </c>
      <c r="AA272" s="7">
        <v>1.5</v>
      </c>
      <c r="AB272" s="7">
        <v>5.8479999999999999</v>
      </c>
      <c r="AC272" s="7">
        <v>-38.8673</v>
      </c>
      <c r="AD272" s="7">
        <v>1.6</v>
      </c>
      <c r="AE272" s="7">
        <v>5.8520000000000003</v>
      </c>
      <c r="AF272" s="7">
        <v>-35.325000000000003</v>
      </c>
      <c r="AG272" s="7">
        <v>0.8</v>
      </c>
      <c r="AH272" s="7">
        <v>5.8520000000000003</v>
      </c>
      <c r="AI272" s="7">
        <v>-37.208399999999997</v>
      </c>
      <c r="AJ272" s="7">
        <v>1</v>
      </c>
      <c r="AK272" s="7">
        <v>5.8479999999999999</v>
      </c>
      <c r="AL272" s="7">
        <v>-33.264000000000003</v>
      </c>
      <c r="AM272" s="7">
        <v>0.3</v>
      </c>
      <c r="AN272" s="7">
        <v>5.8479999999999999</v>
      </c>
      <c r="AO272" s="7">
        <v>-35.249499999999998</v>
      </c>
      <c r="AP272" s="7">
        <v>0.7</v>
      </c>
      <c r="AQ272" s="7">
        <v>5.8559999999999999</v>
      </c>
      <c r="AR272" s="7">
        <v>-32.334000000000003</v>
      </c>
      <c r="AS272" s="7">
        <v>0.4</v>
      </c>
      <c r="AT272" s="7">
        <v>5.8440000000000003</v>
      </c>
      <c r="AU272" s="7">
        <v>-35.083399999999997</v>
      </c>
      <c r="AV272" s="7">
        <v>0.3</v>
      </c>
      <c r="AW272" s="7">
        <v>5.8479999999999999</v>
      </c>
      <c r="AX272" s="7">
        <v>-33.537999999999997</v>
      </c>
    </row>
    <row r="273" spans="1:50" x14ac:dyDescent="0.2">
      <c r="A273" s="6" t="s">
        <v>1384</v>
      </c>
      <c r="B273" s="7" t="s">
        <v>1384</v>
      </c>
      <c r="C273" s="7">
        <v>2.9</v>
      </c>
      <c r="D273" s="7">
        <v>5.8440000000000003</v>
      </c>
      <c r="E273" s="7">
        <v>-34.432000000000002</v>
      </c>
      <c r="F273" s="7">
        <v>4.0999999999999996</v>
      </c>
      <c r="G273" s="7">
        <v>5.8440000000000003</v>
      </c>
      <c r="H273" s="7">
        <v>-29.9312</v>
      </c>
      <c r="I273" s="7">
        <v>3.6</v>
      </c>
      <c r="J273" s="7">
        <v>5.8479999999999999</v>
      </c>
      <c r="K273" s="7">
        <v>-31.524999999999999</v>
      </c>
      <c r="L273" s="7">
        <v>4</v>
      </c>
      <c r="M273" s="7">
        <v>5.8520000000000003</v>
      </c>
      <c r="N273" s="7">
        <v>-27.401800000000001</v>
      </c>
      <c r="O273" s="7">
        <v>3.4</v>
      </c>
      <c r="P273" s="7">
        <v>5.8479999999999999</v>
      </c>
      <c r="Q273" s="7">
        <v>-29.806999999999999</v>
      </c>
      <c r="R273" s="7">
        <v>3</v>
      </c>
      <c r="S273" s="7">
        <v>5.8479999999999999</v>
      </c>
      <c r="T273" s="7">
        <v>-26.7026</v>
      </c>
      <c r="U273" s="7">
        <v>2.6</v>
      </c>
      <c r="V273" s="7">
        <v>5.8440000000000003</v>
      </c>
      <c r="W273" s="7">
        <v>-31.292999999999999</v>
      </c>
      <c r="X273" s="7">
        <v>2.2000000000000002</v>
      </c>
      <c r="Y273" s="7">
        <v>5.8479999999999999</v>
      </c>
      <c r="Z273" s="7">
        <v>-32.026400000000002</v>
      </c>
      <c r="AA273" s="7">
        <v>1.5</v>
      </c>
      <c r="AB273" s="7">
        <v>5.8440000000000003</v>
      </c>
      <c r="AC273" s="7">
        <v>-38.933700000000002</v>
      </c>
      <c r="AD273" s="7">
        <v>1.6</v>
      </c>
      <c r="AE273" s="7">
        <v>5.8479999999999999</v>
      </c>
      <c r="AF273" s="7">
        <v>-35.369</v>
      </c>
      <c r="AG273" s="7">
        <v>0.8</v>
      </c>
      <c r="AH273" s="7">
        <v>5.8559999999999999</v>
      </c>
      <c r="AI273" s="7">
        <v>-37.241500000000002</v>
      </c>
      <c r="AJ273" s="7">
        <v>0.9</v>
      </c>
      <c r="AK273" s="7">
        <v>5.8479999999999999</v>
      </c>
      <c r="AL273" s="7">
        <v>-33.32</v>
      </c>
      <c r="AM273" s="7">
        <v>0.2</v>
      </c>
      <c r="AN273" s="7">
        <v>5.8440000000000003</v>
      </c>
      <c r="AO273" s="7">
        <v>-35.316000000000003</v>
      </c>
      <c r="AP273" s="7">
        <v>0.7</v>
      </c>
      <c r="AQ273" s="7">
        <v>5.86</v>
      </c>
      <c r="AR273" s="7">
        <v>-32.39</v>
      </c>
      <c r="AS273" s="7">
        <v>0.4</v>
      </c>
      <c r="AT273" s="7">
        <v>5.8440000000000003</v>
      </c>
      <c r="AU273" s="7">
        <v>-35.149900000000002</v>
      </c>
      <c r="AV273" s="7">
        <v>0.6</v>
      </c>
      <c r="AW273" s="7">
        <v>5.8520000000000003</v>
      </c>
      <c r="AX273" s="7">
        <v>-33.588000000000001</v>
      </c>
    </row>
    <row r="274" spans="1:50" x14ac:dyDescent="0.2">
      <c r="A274" s="6" t="s">
        <v>1385</v>
      </c>
      <c r="B274" s="7" t="s">
        <v>1385</v>
      </c>
      <c r="C274" s="7">
        <v>3.1</v>
      </c>
      <c r="D274" s="7">
        <v>5.84</v>
      </c>
      <c r="E274" s="7">
        <v>-34.499000000000002</v>
      </c>
      <c r="F274" s="7">
        <v>3.9</v>
      </c>
      <c r="G274" s="7">
        <v>5.8479999999999999</v>
      </c>
      <c r="H274" s="7">
        <v>-30.031099999999999</v>
      </c>
      <c r="I274" s="7">
        <v>3.6</v>
      </c>
      <c r="J274" s="7">
        <v>5.8440000000000003</v>
      </c>
      <c r="K274" s="7">
        <v>-31.568999999999999</v>
      </c>
      <c r="L274" s="7">
        <v>4</v>
      </c>
      <c r="M274" s="7">
        <v>5.8520000000000003</v>
      </c>
      <c r="N274" s="7">
        <v>-27.435099999999998</v>
      </c>
      <c r="O274" s="7">
        <v>3.6</v>
      </c>
      <c r="P274" s="7">
        <v>5.8479999999999999</v>
      </c>
      <c r="Q274" s="7">
        <v>-29.850999999999999</v>
      </c>
      <c r="R274" s="7">
        <v>2.9</v>
      </c>
      <c r="S274" s="7">
        <v>5.8479999999999999</v>
      </c>
      <c r="T274" s="7">
        <v>-26.769100000000002</v>
      </c>
      <c r="U274" s="7">
        <v>2.2000000000000002</v>
      </c>
      <c r="V274" s="7">
        <v>5.8479999999999999</v>
      </c>
      <c r="W274" s="7">
        <v>-31.326000000000001</v>
      </c>
      <c r="X274" s="7">
        <v>2.2000000000000002</v>
      </c>
      <c r="Y274" s="7">
        <v>5.8479999999999999</v>
      </c>
      <c r="Z274" s="7">
        <v>-32.059699999999999</v>
      </c>
      <c r="AA274" s="7">
        <v>1.7</v>
      </c>
      <c r="AB274" s="7">
        <v>5.8440000000000003</v>
      </c>
      <c r="AC274" s="7">
        <v>-38.966900000000003</v>
      </c>
      <c r="AD274" s="7">
        <v>1.4</v>
      </c>
      <c r="AE274" s="7">
        <v>5.8559999999999999</v>
      </c>
      <c r="AF274" s="7">
        <v>-35.412999999999997</v>
      </c>
      <c r="AG274" s="7">
        <v>0.6</v>
      </c>
      <c r="AH274" s="7">
        <v>5.8559999999999999</v>
      </c>
      <c r="AI274" s="7">
        <v>-37.241500000000002</v>
      </c>
      <c r="AJ274" s="7">
        <v>1</v>
      </c>
      <c r="AK274" s="7">
        <v>5.8520000000000003</v>
      </c>
      <c r="AL274" s="7">
        <v>-33.341999999999999</v>
      </c>
      <c r="AM274" s="7">
        <v>0.1</v>
      </c>
      <c r="AN274" s="7">
        <v>5.8440000000000003</v>
      </c>
      <c r="AO274" s="7">
        <v>-35.349200000000003</v>
      </c>
      <c r="AP274" s="7">
        <v>0.4</v>
      </c>
      <c r="AQ274" s="7">
        <v>5.86</v>
      </c>
      <c r="AR274" s="7">
        <v>-32.423000000000002</v>
      </c>
      <c r="AS274" s="7">
        <v>0.4</v>
      </c>
      <c r="AT274" s="7">
        <v>5.8440000000000003</v>
      </c>
      <c r="AU274" s="7">
        <v>-35.149900000000002</v>
      </c>
      <c r="AV274" s="7">
        <v>0.4</v>
      </c>
      <c r="AW274" s="7">
        <v>5.8520000000000003</v>
      </c>
      <c r="AX274" s="7">
        <v>-33.604999999999997</v>
      </c>
    </row>
    <row r="275" spans="1:50" x14ac:dyDescent="0.2">
      <c r="A275" s="6" t="s">
        <v>1386</v>
      </c>
      <c r="B275" s="7" t="s">
        <v>1386</v>
      </c>
      <c r="C275" s="7">
        <v>2.7</v>
      </c>
      <c r="D275" s="7">
        <v>5.84</v>
      </c>
      <c r="E275" s="7">
        <v>-34.499000000000002</v>
      </c>
      <c r="F275" s="7">
        <v>3.9</v>
      </c>
      <c r="G275" s="7">
        <v>5.8440000000000003</v>
      </c>
      <c r="H275" s="7">
        <v>-29.997800000000002</v>
      </c>
      <c r="I275" s="7">
        <v>3.7</v>
      </c>
      <c r="J275" s="7">
        <v>5.8479999999999999</v>
      </c>
      <c r="K275" s="7">
        <v>-31.568999999999999</v>
      </c>
      <c r="L275" s="7">
        <v>4</v>
      </c>
      <c r="M275" s="7">
        <v>5.8520000000000003</v>
      </c>
      <c r="N275" s="7">
        <v>-27.401800000000001</v>
      </c>
      <c r="O275" s="7">
        <v>3.4</v>
      </c>
      <c r="P275" s="7">
        <v>5.8479999999999999</v>
      </c>
      <c r="Q275" s="7">
        <v>-29.861999999999998</v>
      </c>
      <c r="R275" s="7">
        <v>3.1</v>
      </c>
      <c r="S275" s="7">
        <v>5.8479999999999999</v>
      </c>
      <c r="T275" s="7">
        <v>-26.802499999999998</v>
      </c>
      <c r="U275" s="7">
        <v>2.5</v>
      </c>
      <c r="V275" s="7">
        <v>5.8479999999999999</v>
      </c>
      <c r="W275" s="7">
        <v>-31.393000000000001</v>
      </c>
      <c r="X275" s="7">
        <v>2.2000000000000002</v>
      </c>
      <c r="Y275" s="7">
        <v>5.8479999999999999</v>
      </c>
      <c r="Z275" s="7">
        <v>-32.159399999999998</v>
      </c>
      <c r="AA275" s="7">
        <v>1.4</v>
      </c>
      <c r="AB275" s="7">
        <v>5.8440000000000003</v>
      </c>
      <c r="AC275" s="7">
        <v>-39</v>
      </c>
      <c r="AD275" s="7">
        <v>1.4</v>
      </c>
      <c r="AE275" s="7">
        <v>5.8520000000000003</v>
      </c>
      <c r="AF275" s="7">
        <v>-35.435000000000002</v>
      </c>
      <c r="AG275" s="7">
        <v>0.8</v>
      </c>
      <c r="AH275" s="7">
        <v>5.8520000000000003</v>
      </c>
      <c r="AI275" s="7">
        <v>-37.307899999999997</v>
      </c>
      <c r="AJ275" s="7">
        <v>0.6</v>
      </c>
      <c r="AK275" s="7">
        <v>5.8520000000000003</v>
      </c>
      <c r="AL275" s="7">
        <v>-33.363999999999997</v>
      </c>
      <c r="AM275" s="7">
        <v>0.2</v>
      </c>
      <c r="AN275" s="7">
        <v>5.8479999999999999</v>
      </c>
      <c r="AO275" s="7">
        <v>-35.382399999999997</v>
      </c>
      <c r="AP275" s="7">
        <v>0.4</v>
      </c>
      <c r="AQ275" s="7">
        <v>5.8559999999999999</v>
      </c>
      <c r="AR275" s="7">
        <v>-32.466999999999999</v>
      </c>
      <c r="AS275" s="7">
        <v>0.4</v>
      </c>
      <c r="AT275" s="7">
        <v>5.8479999999999999</v>
      </c>
      <c r="AU275" s="7">
        <v>-35.2164</v>
      </c>
      <c r="AV275" s="7">
        <v>0.3</v>
      </c>
      <c r="AW275" s="7">
        <v>5.8479999999999999</v>
      </c>
      <c r="AX275" s="7">
        <v>-33.688000000000002</v>
      </c>
    </row>
    <row r="276" spans="1:50" x14ac:dyDescent="0.2">
      <c r="A276" s="6" t="s">
        <v>1387</v>
      </c>
      <c r="B276" s="7" t="s">
        <v>1387</v>
      </c>
      <c r="C276" s="7">
        <v>2.7</v>
      </c>
      <c r="D276" s="7">
        <v>5.84</v>
      </c>
      <c r="E276" s="7">
        <v>-34.564999999999998</v>
      </c>
      <c r="F276" s="7">
        <v>3.8</v>
      </c>
      <c r="G276" s="7">
        <v>5.8479999999999999</v>
      </c>
      <c r="H276" s="7">
        <v>-30.064299999999999</v>
      </c>
      <c r="I276" s="7">
        <v>3.9</v>
      </c>
      <c r="J276" s="7">
        <v>5.8440000000000003</v>
      </c>
      <c r="K276" s="7">
        <v>-31.625</v>
      </c>
      <c r="L276" s="7">
        <v>3.7</v>
      </c>
      <c r="M276" s="7">
        <v>5.8520000000000003</v>
      </c>
      <c r="N276" s="7">
        <v>-27.468399999999999</v>
      </c>
      <c r="O276" s="7">
        <v>3.3</v>
      </c>
      <c r="P276" s="7">
        <v>5.8479999999999999</v>
      </c>
      <c r="Q276" s="7">
        <v>-29.917999999999999</v>
      </c>
      <c r="R276" s="7">
        <v>3.2</v>
      </c>
      <c r="S276" s="7">
        <v>5.8479999999999999</v>
      </c>
      <c r="T276" s="7">
        <v>-26.835799999999999</v>
      </c>
      <c r="U276" s="7">
        <v>2.2999999999999998</v>
      </c>
      <c r="V276" s="7">
        <v>5.8479999999999999</v>
      </c>
      <c r="W276" s="7">
        <v>-31.437000000000001</v>
      </c>
      <c r="X276" s="7">
        <v>2.2000000000000002</v>
      </c>
      <c r="Y276" s="7">
        <v>5.8440000000000003</v>
      </c>
      <c r="Z276" s="7">
        <v>-32.159399999999998</v>
      </c>
      <c r="AA276" s="7">
        <v>1.8</v>
      </c>
      <c r="AB276" s="7">
        <v>5.8479999999999999</v>
      </c>
      <c r="AC276" s="7">
        <v>-39.066299999999998</v>
      </c>
      <c r="AD276" s="7">
        <v>1.3</v>
      </c>
      <c r="AE276" s="7">
        <v>5.8479999999999999</v>
      </c>
      <c r="AF276" s="7">
        <v>-35.491</v>
      </c>
      <c r="AG276" s="7">
        <v>0.8</v>
      </c>
      <c r="AH276" s="7">
        <v>5.8559999999999999</v>
      </c>
      <c r="AI276" s="7">
        <v>-37.341099999999997</v>
      </c>
      <c r="AJ276" s="7">
        <v>0.8</v>
      </c>
      <c r="AK276" s="7">
        <v>5.8520000000000003</v>
      </c>
      <c r="AL276" s="7">
        <v>-33.418999999999997</v>
      </c>
      <c r="AM276" s="7">
        <v>0.2</v>
      </c>
      <c r="AN276" s="7">
        <v>5.8440000000000003</v>
      </c>
      <c r="AO276" s="7">
        <v>-35.448799999999999</v>
      </c>
      <c r="AP276" s="7">
        <v>0.4</v>
      </c>
      <c r="AQ276" s="7">
        <v>5.8559999999999999</v>
      </c>
      <c r="AR276" s="7">
        <v>-32.533999999999999</v>
      </c>
      <c r="AS276" s="7">
        <v>0.4</v>
      </c>
      <c r="AT276" s="7">
        <v>5.8440000000000003</v>
      </c>
      <c r="AU276" s="7">
        <v>-35.316000000000003</v>
      </c>
      <c r="AV276" s="7">
        <v>0.4</v>
      </c>
      <c r="AW276" s="7">
        <v>5.8520000000000003</v>
      </c>
      <c r="AX276" s="7">
        <v>-33.738</v>
      </c>
    </row>
    <row r="277" spans="1:50" x14ac:dyDescent="0.2">
      <c r="A277" s="6" t="s">
        <v>1388</v>
      </c>
      <c r="B277" s="7" t="s">
        <v>1388</v>
      </c>
      <c r="C277" s="7">
        <v>2.8</v>
      </c>
      <c r="D277" s="7">
        <v>5.84</v>
      </c>
      <c r="E277" s="7">
        <v>-34.615000000000002</v>
      </c>
      <c r="F277" s="7">
        <v>3.7</v>
      </c>
      <c r="G277" s="7">
        <v>5.8479999999999999</v>
      </c>
      <c r="H277" s="7">
        <v>-30.0975</v>
      </c>
      <c r="I277" s="7">
        <v>3.8</v>
      </c>
      <c r="J277" s="7">
        <v>5.8479999999999999</v>
      </c>
      <c r="K277" s="7">
        <v>-31.68</v>
      </c>
      <c r="L277" s="7">
        <v>3.9</v>
      </c>
      <c r="M277" s="7">
        <v>5.8559999999999999</v>
      </c>
      <c r="N277" s="7">
        <v>-27.535</v>
      </c>
      <c r="O277" s="7">
        <v>3.3</v>
      </c>
      <c r="P277" s="7">
        <v>5.8479999999999999</v>
      </c>
      <c r="Q277" s="7">
        <v>-29.972999999999999</v>
      </c>
      <c r="R277" s="7">
        <v>3</v>
      </c>
      <c r="S277" s="7">
        <v>5.8479999999999999</v>
      </c>
      <c r="T277" s="7">
        <v>-26.9023</v>
      </c>
      <c r="U277" s="7">
        <v>2.4</v>
      </c>
      <c r="V277" s="7">
        <v>5.8479999999999999</v>
      </c>
      <c r="W277" s="7">
        <v>-31.504000000000001</v>
      </c>
      <c r="X277" s="7">
        <v>1.9</v>
      </c>
      <c r="Y277" s="7">
        <v>5.8479999999999999</v>
      </c>
      <c r="Z277" s="7">
        <v>-32.259099999999997</v>
      </c>
      <c r="AA277" s="7">
        <v>1.4</v>
      </c>
      <c r="AB277" s="7">
        <v>5.8479999999999999</v>
      </c>
      <c r="AC277" s="7">
        <v>-39.1327</v>
      </c>
      <c r="AD277" s="7">
        <v>1.8</v>
      </c>
      <c r="AE277" s="7">
        <v>5.8520000000000003</v>
      </c>
      <c r="AF277" s="7">
        <v>-35.545999999999999</v>
      </c>
      <c r="AG277" s="7">
        <v>0.8</v>
      </c>
      <c r="AH277" s="7">
        <v>5.8520000000000003</v>
      </c>
      <c r="AI277" s="7">
        <v>-37.407400000000003</v>
      </c>
      <c r="AJ277" s="7">
        <v>0.8</v>
      </c>
      <c r="AK277" s="7">
        <v>5.8520000000000003</v>
      </c>
      <c r="AL277" s="7">
        <v>-33.475000000000001</v>
      </c>
      <c r="AM277" s="7">
        <v>0.2</v>
      </c>
      <c r="AN277" s="7">
        <v>5.8440000000000003</v>
      </c>
      <c r="AO277" s="7">
        <v>-35.481999999999999</v>
      </c>
      <c r="AP277" s="7">
        <v>0.2</v>
      </c>
      <c r="AQ277" s="7">
        <v>5.8559999999999999</v>
      </c>
      <c r="AR277" s="7">
        <v>-32.578000000000003</v>
      </c>
      <c r="AS277" s="7">
        <v>0.6</v>
      </c>
      <c r="AT277" s="7">
        <v>5.8440000000000003</v>
      </c>
      <c r="AU277" s="7">
        <v>-35.349200000000003</v>
      </c>
      <c r="AV277" s="7">
        <v>0.2</v>
      </c>
      <c r="AW277" s="7">
        <v>5.8520000000000003</v>
      </c>
      <c r="AX277" s="7">
        <v>-33.804000000000002</v>
      </c>
    </row>
    <row r="278" spans="1:50" x14ac:dyDescent="0.2">
      <c r="A278" s="6" t="s">
        <v>1389</v>
      </c>
      <c r="B278" s="7" t="s">
        <v>1389</v>
      </c>
      <c r="C278" s="7">
        <v>2.7</v>
      </c>
      <c r="D278" s="7">
        <v>5.84</v>
      </c>
      <c r="E278" s="7">
        <v>-34.615000000000002</v>
      </c>
      <c r="F278" s="7">
        <v>3.9</v>
      </c>
      <c r="G278" s="7">
        <v>5.8479999999999999</v>
      </c>
      <c r="H278" s="7">
        <v>-30.0975</v>
      </c>
      <c r="I278" s="7">
        <v>3.6</v>
      </c>
      <c r="J278" s="7">
        <v>5.8479999999999999</v>
      </c>
      <c r="K278" s="7">
        <v>-31.713000000000001</v>
      </c>
      <c r="L278" s="7">
        <v>4</v>
      </c>
      <c r="M278" s="7">
        <v>5.8559999999999999</v>
      </c>
      <c r="N278" s="7">
        <v>-27.601500000000001</v>
      </c>
      <c r="O278" s="7">
        <v>3.4</v>
      </c>
      <c r="P278" s="7">
        <v>5.8479999999999999</v>
      </c>
      <c r="Q278" s="7">
        <v>-30.029</v>
      </c>
      <c r="R278" s="7">
        <v>3</v>
      </c>
      <c r="S278" s="7">
        <v>5.8440000000000003</v>
      </c>
      <c r="T278" s="7">
        <v>-26.969000000000001</v>
      </c>
      <c r="U278" s="7">
        <v>2.2000000000000002</v>
      </c>
      <c r="V278" s="7">
        <v>5.8479999999999999</v>
      </c>
      <c r="W278" s="7">
        <v>-31.559000000000001</v>
      </c>
      <c r="X278" s="7">
        <v>2</v>
      </c>
      <c r="Y278" s="7">
        <v>5.8479999999999999</v>
      </c>
      <c r="Z278" s="7">
        <v>-32.292400000000001</v>
      </c>
      <c r="AA278" s="7">
        <v>1.7</v>
      </c>
      <c r="AB278" s="7">
        <v>5.8440000000000003</v>
      </c>
      <c r="AC278" s="7">
        <v>-39.1327</v>
      </c>
      <c r="AD278" s="7">
        <v>1.4</v>
      </c>
      <c r="AE278" s="7">
        <v>5.8559999999999999</v>
      </c>
      <c r="AF278" s="7">
        <v>-35.557000000000002</v>
      </c>
      <c r="AG278" s="7">
        <v>0.7</v>
      </c>
      <c r="AH278" s="7">
        <v>5.8559999999999999</v>
      </c>
      <c r="AI278" s="7">
        <v>-37.4407</v>
      </c>
      <c r="AJ278" s="7">
        <v>0.8</v>
      </c>
      <c r="AK278" s="7">
        <v>5.8520000000000003</v>
      </c>
      <c r="AL278" s="7">
        <v>-33.518999999999998</v>
      </c>
      <c r="AM278" s="7">
        <v>0.5</v>
      </c>
      <c r="AN278" s="7">
        <v>5.8440000000000003</v>
      </c>
      <c r="AO278" s="7">
        <v>-35.515300000000003</v>
      </c>
      <c r="AP278" s="7">
        <v>0.3</v>
      </c>
      <c r="AQ278" s="7">
        <v>5.86</v>
      </c>
      <c r="AR278" s="7">
        <v>-32.633000000000003</v>
      </c>
      <c r="AS278" s="7">
        <v>0.3</v>
      </c>
      <c r="AT278" s="7">
        <v>5.8440000000000003</v>
      </c>
      <c r="AU278" s="7">
        <v>-35.415500000000002</v>
      </c>
      <c r="AV278" s="7">
        <v>0.6</v>
      </c>
      <c r="AW278" s="7">
        <v>5.8479999999999999</v>
      </c>
      <c r="AX278" s="7">
        <v>-33.853999999999999</v>
      </c>
    </row>
    <row r="279" spans="1:50" x14ac:dyDescent="0.2">
      <c r="A279" s="6" t="s">
        <v>1390</v>
      </c>
      <c r="B279" s="7" t="s">
        <v>1390</v>
      </c>
      <c r="C279" s="7">
        <v>2.8</v>
      </c>
      <c r="D279" s="7">
        <v>5.8440000000000003</v>
      </c>
      <c r="E279" s="7">
        <v>-35.86</v>
      </c>
      <c r="F279" s="7">
        <v>3.6</v>
      </c>
      <c r="G279" s="7">
        <v>5.8479999999999999</v>
      </c>
      <c r="H279" s="7">
        <v>-31.161999999999999</v>
      </c>
      <c r="I279" s="7">
        <v>3.2</v>
      </c>
      <c r="J279" s="7">
        <v>5.8520000000000003</v>
      </c>
      <c r="K279" s="7">
        <v>-32.920999999999999</v>
      </c>
      <c r="L279" s="7">
        <v>3.9</v>
      </c>
      <c r="M279" s="7">
        <v>5.86</v>
      </c>
      <c r="N279" s="7">
        <v>-28.600100000000001</v>
      </c>
      <c r="O279" s="7">
        <v>3.2</v>
      </c>
      <c r="P279" s="7">
        <v>5.8520000000000003</v>
      </c>
      <c r="Q279" s="7">
        <v>-31.126000000000001</v>
      </c>
      <c r="R279" s="7">
        <v>2.7</v>
      </c>
      <c r="S279" s="7">
        <v>5.8520000000000003</v>
      </c>
      <c r="T279" s="7">
        <v>-28.034400000000002</v>
      </c>
      <c r="U279" s="7">
        <v>2.1</v>
      </c>
      <c r="V279" s="7">
        <v>5.8479999999999999</v>
      </c>
      <c r="W279" s="7">
        <v>-32.667000000000002</v>
      </c>
      <c r="X279" s="7">
        <v>1.8</v>
      </c>
      <c r="Y279" s="7">
        <v>5.8520000000000003</v>
      </c>
      <c r="Z279" s="7">
        <v>-33.356000000000002</v>
      </c>
      <c r="AA279" s="7">
        <v>1.3</v>
      </c>
      <c r="AB279" s="7">
        <v>5.8479999999999999</v>
      </c>
      <c r="AC279" s="7">
        <v>-40.558500000000002</v>
      </c>
      <c r="AD279" s="7">
        <v>1.1000000000000001</v>
      </c>
      <c r="AE279" s="7">
        <v>5.8559999999999999</v>
      </c>
      <c r="AF279" s="7">
        <v>-36.906999999999996</v>
      </c>
      <c r="AG279" s="7">
        <v>0.5</v>
      </c>
      <c r="AH279" s="7">
        <v>5.8559999999999999</v>
      </c>
      <c r="AI279" s="7">
        <v>-39</v>
      </c>
      <c r="AJ279" s="7">
        <v>1</v>
      </c>
      <c r="AK279" s="7">
        <v>5.8520000000000003</v>
      </c>
      <c r="AL279" s="7">
        <v>-34.780999999999999</v>
      </c>
      <c r="AM279" s="7">
        <v>0.2</v>
      </c>
      <c r="AN279" s="7">
        <v>5.8440000000000003</v>
      </c>
      <c r="AO279" s="7">
        <v>-36.743600000000001</v>
      </c>
      <c r="AP279" s="7">
        <v>0.2</v>
      </c>
      <c r="AQ279" s="7">
        <v>5.86</v>
      </c>
      <c r="AR279" s="7">
        <v>-33.795999999999999</v>
      </c>
      <c r="AS279" s="7">
        <v>0.4</v>
      </c>
      <c r="AT279" s="7">
        <v>5.8440000000000003</v>
      </c>
      <c r="AU279" s="7">
        <v>-36.610900000000001</v>
      </c>
      <c r="AV279" s="7">
        <v>0.5</v>
      </c>
      <c r="AW279" s="7">
        <v>5.8520000000000003</v>
      </c>
      <c r="AX279" s="7">
        <v>-34.982999999999997</v>
      </c>
    </row>
    <row r="280" spans="1:50" x14ac:dyDescent="0.2">
      <c r="A280" s="6" t="s">
        <v>1391</v>
      </c>
      <c r="B280" s="7" t="s">
        <v>1391</v>
      </c>
      <c r="C280" s="7">
        <v>2.5</v>
      </c>
      <c r="D280" s="7">
        <v>5.8440000000000003</v>
      </c>
      <c r="E280" s="7">
        <v>-35.975999999999999</v>
      </c>
      <c r="F280" s="7">
        <v>3.5</v>
      </c>
      <c r="G280" s="7">
        <v>5.8520000000000003</v>
      </c>
      <c r="H280" s="7">
        <v>-31.161999999999999</v>
      </c>
      <c r="I280" s="7">
        <v>3.2</v>
      </c>
      <c r="J280" s="7">
        <v>5.8520000000000003</v>
      </c>
      <c r="K280" s="7">
        <v>-33.009</v>
      </c>
      <c r="L280" s="7">
        <v>3.5</v>
      </c>
      <c r="M280" s="7">
        <v>5.8559999999999999</v>
      </c>
      <c r="N280" s="7">
        <v>-28.666799999999999</v>
      </c>
      <c r="O280" s="7">
        <v>3</v>
      </c>
      <c r="P280" s="7">
        <v>5.8479999999999999</v>
      </c>
      <c r="Q280" s="7">
        <v>-31.204000000000001</v>
      </c>
      <c r="R280" s="7">
        <v>2.7</v>
      </c>
      <c r="S280" s="7">
        <v>5.8479999999999999</v>
      </c>
      <c r="T280" s="7">
        <v>-28.100899999999999</v>
      </c>
      <c r="U280" s="7">
        <v>2</v>
      </c>
      <c r="V280" s="7">
        <v>5.8520000000000003</v>
      </c>
      <c r="W280" s="7">
        <v>-32.734000000000002</v>
      </c>
      <c r="X280" s="7">
        <v>1.9</v>
      </c>
      <c r="Y280" s="7">
        <v>5.8479999999999999</v>
      </c>
      <c r="Z280" s="7">
        <v>-33.356000000000002</v>
      </c>
      <c r="AA280" s="7">
        <v>1.3</v>
      </c>
      <c r="AB280" s="7">
        <v>5.8479999999999999</v>
      </c>
      <c r="AC280" s="7">
        <v>-40.790599999999998</v>
      </c>
      <c r="AD280" s="7">
        <v>1.1000000000000001</v>
      </c>
      <c r="AE280" s="7">
        <v>5.8520000000000003</v>
      </c>
      <c r="AF280" s="7">
        <v>-37.051000000000002</v>
      </c>
      <c r="AG280" s="7">
        <v>0.7</v>
      </c>
      <c r="AH280" s="7">
        <v>5.8559999999999999</v>
      </c>
      <c r="AI280" s="7">
        <v>-39.198999999999998</v>
      </c>
      <c r="AJ280" s="7">
        <v>0.7</v>
      </c>
      <c r="AK280" s="7">
        <v>5.8559999999999999</v>
      </c>
      <c r="AL280" s="7">
        <v>-34.902999999999999</v>
      </c>
      <c r="AM280" s="7">
        <v>-0.1</v>
      </c>
      <c r="AN280" s="7">
        <v>5.8479999999999999</v>
      </c>
      <c r="AO280" s="7">
        <v>-36.843200000000003</v>
      </c>
      <c r="AP280" s="7">
        <v>0.3</v>
      </c>
      <c r="AQ280" s="7">
        <v>5.86</v>
      </c>
      <c r="AR280" s="7">
        <v>-33.896000000000001</v>
      </c>
      <c r="AS280" s="7">
        <v>0.3</v>
      </c>
      <c r="AT280" s="7">
        <v>5.8440000000000003</v>
      </c>
      <c r="AU280" s="7">
        <v>-36.743600000000001</v>
      </c>
      <c r="AV280" s="7">
        <v>0.6</v>
      </c>
      <c r="AW280" s="7">
        <v>5.8520000000000003</v>
      </c>
      <c r="AX280" s="7">
        <v>-35.049999999999997</v>
      </c>
    </row>
    <row r="281" spans="1:50" x14ac:dyDescent="0.2">
      <c r="A281" s="6" t="s">
        <v>1392</v>
      </c>
      <c r="B281" s="7" t="s">
        <v>1392</v>
      </c>
      <c r="C281" s="7">
        <v>2.7</v>
      </c>
      <c r="D281" s="7">
        <v>5.8440000000000003</v>
      </c>
      <c r="E281" s="7">
        <v>-36.142000000000003</v>
      </c>
      <c r="F281" s="7">
        <v>3.4</v>
      </c>
      <c r="G281" s="7">
        <v>5.8479999999999999</v>
      </c>
      <c r="H281" s="7">
        <v>-31.295000000000002</v>
      </c>
      <c r="I281" s="7">
        <v>3.1</v>
      </c>
      <c r="J281" s="7">
        <v>5.8479999999999999</v>
      </c>
      <c r="K281" s="7">
        <v>-33.119999999999997</v>
      </c>
      <c r="L281" s="7">
        <v>3.6</v>
      </c>
      <c r="M281" s="7">
        <v>5.8559999999999999</v>
      </c>
      <c r="N281" s="7">
        <v>-28.700099999999999</v>
      </c>
      <c r="O281" s="7">
        <v>3.1</v>
      </c>
      <c r="P281" s="7">
        <v>5.8520000000000003</v>
      </c>
      <c r="Q281" s="7">
        <v>-31.292000000000002</v>
      </c>
      <c r="R281" s="7">
        <v>2.8</v>
      </c>
      <c r="S281" s="7">
        <v>5.8520000000000003</v>
      </c>
      <c r="T281" s="7">
        <v>-28.1676</v>
      </c>
      <c r="U281" s="7">
        <v>2</v>
      </c>
      <c r="V281" s="7">
        <v>5.8520000000000003</v>
      </c>
      <c r="W281" s="7">
        <v>-32.832999999999998</v>
      </c>
      <c r="X281" s="7">
        <v>1.9</v>
      </c>
      <c r="Y281" s="7">
        <v>5.8479999999999999</v>
      </c>
      <c r="Z281" s="7">
        <v>-33.488900000000001</v>
      </c>
      <c r="AA281" s="7">
        <v>1.2</v>
      </c>
      <c r="AB281" s="7">
        <v>5.8479999999999999</v>
      </c>
      <c r="AC281" s="7">
        <v>-40.9895</v>
      </c>
      <c r="AD281" s="7">
        <v>1.2</v>
      </c>
      <c r="AE281" s="7">
        <v>5.8559999999999999</v>
      </c>
      <c r="AF281" s="7">
        <v>-37.216000000000001</v>
      </c>
      <c r="AG281" s="7">
        <v>0.8</v>
      </c>
      <c r="AH281" s="7">
        <v>5.8559999999999999</v>
      </c>
      <c r="AI281" s="7">
        <v>-39.364899999999999</v>
      </c>
      <c r="AJ281" s="7">
        <v>0.7</v>
      </c>
      <c r="AK281" s="7">
        <v>5.8520000000000003</v>
      </c>
      <c r="AL281" s="7">
        <v>-35.024999999999999</v>
      </c>
      <c r="AM281" s="7">
        <v>0</v>
      </c>
      <c r="AN281" s="7">
        <v>5.8479999999999999</v>
      </c>
      <c r="AO281" s="7">
        <v>-37.0092</v>
      </c>
      <c r="AP281" s="7">
        <v>0.2</v>
      </c>
      <c r="AQ281" s="7">
        <v>5.86</v>
      </c>
      <c r="AR281" s="7">
        <v>-34.006999999999998</v>
      </c>
      <c r="AS281" s="7">
        <v>0</v>
      </c>
      <c r="AT281" s="7">
        <v>5.8440000000000003</v>
      </c>
      <c r="AU281" s="7">
        <v>-36.843200000000003</v>
      </c>
      <c r="AV281" s="7">
        <v>-0.1</v>
      </c>
      <c r="AW281" s="7">
        <v>5.8479999999999999</v>
      </c>
      <c r="AX281" s="7">
        <v>-35.165999999999997</v>
      </c>
    </row>
    <row r="282" spans="1:50" x14ac:dyDescent="0.2">
      <c r="A282" s="6" t="s">
        <v>1393</v>
      </c>
      <c r="B282" s="7" t="s">
        <v>1393</v>
      </c>
      <c r="C282" s="7">
        <v>2.2000000000000002</v>
      </c>
      <c r="D282" s="7">
        <v>5.8440000000000003</v>
      </c>
      <c r="E282" s="7">
        <v>-36.258000000000003</v>
      </c>
      <c r="F282" s="7">
        <v>3.3</v>
      </c>
      <c r="G282" s="7">
        <v>5.8479999999999999</v>
      </c>
      <c r="H282" s="7">
        <v>-31.328199999999999</v>
      </c>
      <c r="I282" s="7">
        <v>3.4</v>
      </c>
      <c r="J282" s="7">
        <v>5.8479999999999999</v>
      </c>
      <c r="K282" s="7">
        <v>-33.22</v>
      </c>
      <c r="L282" s="7">
        <v>3.7</v>
      </c>
      <c r="M282" s="7">
        <v>5.8559999999999999</v>
      </c>
      <c r="N282" s="7">
        <v>-28.799900000000001</v>
      </c>
      <c r="O282" s="7">
        <v>3.1</v>
      </c>
      <c r="P282" s="7">
        <v>5.8520000000000003</v>
      </c>
      <c r="Q282" s="7">
        <v>-31.381</v>
      </c>
      <c r="R282" s="7">
        <v>2.8</v>
      </c>
      <c r="S282" s="7">
        <v>5.8520000000000003</v>
      </c>
      <c r="T282" s="7">
        <v>-28.234100000000002</v>
      </c>
      <c r="U282" s="7">
        <v>1.9</v>
      </c>
      <c r="V282" s="7">
        <v>5.8520000000000003</v>
      </c>
      <c r="W282" s="7">
        <v>-32.9</v>
      </c>
      <c r="X282" s="7">
        <v>1.9</v>
      </c>
      <c r="Y282" s="7">
        <v>5.8479999999999999</v>
      </c>
      <c r="Z282" s="7">
        <v>-33.555399999999999</v>
      </c>
      <c r="AA282" s="7">
        <v>1.4</v>
      </c>
      <c r="AB282" s="7">
        <v>5.8479999999999999</v>
      </c>
      <c r="AC282" s="7">
        <v>-41.188400000000001</v>
      </c>
      <c r="AD282" s="7">
        <v>1.2</v>
      </c>
      <c r="AE282" s="7">
        <v>5.8559999999999999</v>
      </c>
      <c r="AF282" s="7">
        <v>-37.348999999999997</v>
      </c>
      <c r="AG282" s="7">
        <v>0.5</v>
      </c>
      <c r="AH282" s="7">
        <v>5.8559999999999999</v>
      </c>
      <c r="AI282" s="7">
        <v>-39.530700000000003</v>
      </c>
      <c r="AJ282" s="7">
        <v>0.5</v>
      </c>
      <c r="AK282" s="7">
        <v>5.8520000000000003</v>
      </c>
      <c r="AL282" s="7">
        <v>-35.146000000000001</v>
      </c>
      <c r="AM282" s="7">
        <v>0.2</v>
      </c>
      <c r="AN282" s="7">
        <v>5.8479999999999999</v>
      </c>
      <c r="AO282" s="7">
        <v>-37.108800000000002</v>
      </c>
      <c r="AP282" s="7">
        <v>0.3</v>
      </c>
      <c r="AQ282" s="7">
        <v>5.86</v>
      </c>
      <c r="AR282" s="7">
        <v>-34.084000000000003</v>
      </c>
      <c r="AS282" s="7">
        <v>0.3</v>
      </c>
      <c r="AT282" s="7">
        <v>5.8479999999999999</v>
      </c>
      <c r="AU282" s="7">
        <v>-36.909599999999998</v>
      </c>
      <c r="AV282" s="7">
        <v>0.5</v>
      </c>
      <c r="AW282" s="7">
        <v>5.8520000000000003</v>
      </c>
      <c r="AX282" s="7">
        <v>-35.231999999999999</v>
      </c>
    </row>
    <row r="283" spans="1:50" x14ac:dyDescent="0.2">
      <c r="A283" s="6" t="s">
        <v>1394</v>
      </c>
      <c r="B283" s="7" t="s">
        <v>1394</v>
      </c>
      <c r="C283" s="7">
        <v>2.2999999999999998</v>
      </c>
      <c r="D283" s="7">
        <v>5.8440000000000003</v>
      </c>
      <c r="E283" s="7">
        <v>-36.374000000000002</v>
      </c>
      <c r="F283" s="7">
        <v>3.2</v>
      </c>
      <c r="G283" s="7">
        <v>5.8479999999999999</v>
      </c>
      <c r="H283" s="7">
        <v>-31.3614</v>
      </c>
      <c r="I283" s="7">
        <v>3.3</v>
      </c>
      <c r="J283" s="7">
        <v>5.8520000000000003</v>
      </c>
      <c r="K283" s="7">
        <v>-33.296999999999997</v>
      </c>
      <c r="L283" s="7">
        <v>3.4</v>
      </c>
      <c r="M283" s="7">
        <v>5.8559999999999999</v>
      </c>
      <c r="N283" s="7">
        <v>-28.866499999999998</v>
      </c>
      <c r="O283" s="7">
        <v>3.2</v>
      </c>
      <c r="P283" s="7">
        <v>5.8479999999999999</v>
      </c>
      <c r="Q283" s="7">
        <v>-31.459</v>
      </c>
      <c r="R283" s="7">
        <v>2.6</v>
      </c>
      <c r="S283" s="7">
        <v>5.8479999999999999</v>
      </c>
      <c r="T283" s="7">
        <v>-28.300699999999999</v>
      </c>
      <c r="U283" s="7">
        <v>2.2999999999999998</v>
      </c>
      <c r="V283" s="7">
        <v>5.8520000000000003</v>
      </c>
      <c r="W283" s="7">
        <v>-32.988</v>
      </c>
      <c r="X283" s="7">
        <v>1.7</v>
      </c>
      <c r="Y283" s="7">
        <v>5.8520000000000003</v>
      </c>
      <c r="Z283" s="7">
        <v>-33.6218</v>
      </c>
      <c r="AA283" s="7">
        <v>1.3</v>
      </c>
      <c r="AB283" s="7">
        <v>5.8479999999999999</v>
      </c>
      <c r="AC283" s="7">
        <v>-41.3872</v>
      </c>
      <c r="AD283" s="7">
        <v>1.2</v>
      </c>
      <c r="AE283" s="7">
        <v>5.8520000000000003</v>
      </c>
      <c r="AF283" s="7">
        <v>-37.470999999999997</v>
      </c>
      <c r="AG283" s="7">
        <v>0.3</v>
      </c>
      <c r="AH283" s="7">
        <v>5.8559999999999999</v>
      </c>
      <c r="AI283" s="7">
        <v>-39.663400000000003</v>
      </c>
      <c r="AJ283" s="7">
        <v>0.6</v>
      </c>
      <c r="AK283" s="7">
        <v>5.8520000000000003</v>
      </c>
      <c r="AL283" s="7">
        <v>-35.246000000000002</v>
      </c>
      <c r="AM283" s="7">
        <v>-0.3</v>
      </c>
      <c r="AN283" s="7">
        <v>5.8440000000000003</v>
      </c>
      <c r="AO283" s="7">
        <v>-37.208399999999997</v>
      </c>
      <c r="AP283" s="7">
        <v>0</v>
      </c>
      <c r="AQ283" s="7">
        <v>5.86</v>
      </c>
      <c r="AR283" s="7">
        <v>-34.183999999999997</v>
      </c>
      <c r="AS283" s="7">
        <v>0.4</v>
      </c>
      <c r="AT283" s="7">
        <v>5.8479999999999999</v>
      </c>
      <c r="AU283" s="7">
        <v>-37.042400000000001</v>
      </c>
      <c r="AV283" s="7">
        <v>0.2</v>
      </c>
      <c r="AW283" s="7">
        <v>5.8520000000000003</v>
      </c>
      <c r="AX283" s="7">
        <v>-35.332000000000001</v>
      </c>
    </row>
    <row r="284" spans="1:50" x14ac:dyDescent="0.2">
      <c r="A284" s="6" t="s">
        <v>1395</v>
      </c>
      <c r="B284" s="7" t="s">
        <v>1395</v>
      </c>
      <c r="C284" s="7">
        <v>2.6</v>
      </c>
      <c r="D284" s="7">
        <v>5.8440000000000003</v>
      </c>
      <c r="E284" s="7">
        <v>-36.49</v>
      </c>
      <c r="F284" s="7">
        <v>3.3</v>
      </c>
      <c r="G284" s="7">
        <v>5.8479999999999999</v>
      </c>
      <c r="H284" s="7">
        <v>-31.427900000000001</v>
      </c>
      <c r="I284" s="7">
        <v>3.2</v>
      </c>
      <c r="J284" s="7">
        <v>5.8520000000000003</v>
      </c>
      <c r="K284" s="7">
        <v>-33.375</v>
      </c>
      <c r="L284" s="7">
        <v>3.7</v>
      </c>
      <c r="M284" s="7">
        <v>5.8559999999999999</v>
      </c>
      <c r="N284" s="7">
        <v>-28.9663</v>
      </c>
      <c r="O284" s="7">
        <v>3.1</v>
      </c>
      <c r="P284" s="7">
        <v>5.8520000000000003</v>
      </c>
      <c r="Q284" s="7">
        <v>-31.558</v>
      </c>
      <c r="R284" s="7">
        <v>2.6</v>
      </c>
      <c r="S284" s="7">
        <v>5.8520000000000003</v>
      </c>
      <c r="T284" s="7">
        <v>-28.3672</v>
      </c>
      <c r="U284" s="7">
        <v>1.9</v>
      </c>
      <c r="V284" s="7">
        <v>5.8520000000000003</v>
      </c>
      <c r="W284" s="7">
        <v>-33.066000000000003</v>
      </c>
      <c r="X284" s="7">
        <v>1.8</v>
      </c>
      <c r="Y284" s="7">
        <v>5.8479999999999999</v>
      </c>
      <c r="Z284" s="7">
        <v>-33.721499999999999</v>
      </c>
      <c r="AA284" s="7">
        <v>1.1000000000000001</v>
      </c>
      <c r="AB284" s="7">
        <v>5.8479999999999999</v>
      </c>
      <c r="AC284" s="7">
        <v>-41.552900000000001</v>
      </c>
      <c r="AD284" s="7">
        <v>1.2</v>
      </c>
      <c r="AE284" s="7">
        <v>5.8559999999999999</v>
      </c>
      <c r="AF284" s="7">
        <v>-37.57</v>
      </c>
      <c r="AG284" s="7">
        <v>0.2</v>
      </c>
      <c r="AH284" s="7">
        <v>5.8559999999999999</v>
      </c>
      <c r="AI284" s="7">
        <v>-39.729500000000002</v>
      </c>
      <c r="AJ284" s="7">
        <v>0.4</v>
      </c>
      <c r="AK284" s="7">
        <v>5.8520000000000003</v>
      </c>
      <c r="AL284" s="7">
        <v>-35.345999999999997</v>
      </c>
      <c r="AM284" s="7">
        <v>0.2</v>
      </c>
      <c r="AN284" s="7">
        <v>5.8440000000000003</v>
      </c>
      <c r="AO284" s="7">
        <v>-37.341099999999997</v>
      </c>
      <c r="AP284" s="7">
        <v>0.5</v>
      </c>
      <c r="AQ284" s="7">
        <v>5.86</v>
      </c>
      <c r="AR284" s="7">
        <v>-34.271999999999998</v>
      </c>
      <c r="AS284" s="7">
        <v>0.4</v>
      </c>
      <c r="AT284" s="7">
        <v>5.8440000000000003</v>
      </c>
      <c r="AU284" s="7">
        <v>-37.108800000000002</v>
      </c>
      <c r="AV284" s="7">
        <v>0.3</v>
      </c>
      <c r="AW284" s="7">
        <v>5.8520000000000003</v>
      </c>
      <c r="AX284" s="7">
        <v>-35.414999999999999</v>
      </c>
    </row>
    <row r="285" spans="1:50" x14ac:dyDescent="0.2">
      <c r="A285" s="6" t="s">
        <v>1396</v>
      </c>
      <c r="B285" s="7" t="s">
        <v>1396</v>
      </c>
      <c r="C285" s="7">
        <v>2.6</v>
      </c>
      <c r="D285" s="7">
        <v>5.8440000000000003</v>
      </c>
      <c r="E285" s="7">
        <v>-36.590000000000003</v>
      </c>
      <c r="F285" s="7">
        <v>3.2</v>
      </c>
      <c r="G285" s="7">
        <v>5.8479999999999999</v>
      </c>
      <c r="H285" s="7">
        <v>-31.461200000000002</v>
      </c>
      <c r="I285" s="7">
        <v>3.3</v>
      </c>
      <c r="J285" s="7">
        <v>5.8520000000000003</v>
      </c>
      <c r="K285" s="7">
        <v>-33.43</v>
      </c>
      <c r="L285" s="7">
        <v>3.5</v>
      </c>
      <c r="M285" s="7">
        <v>5.8559999999999999</v>
      </c>
      <c r="N285" s="7">
        <v>-28.9663</v>
      </c>
      <c r="O285" s="7">
        <v>2.9</v>
      </c>
      <c r="P285" s="7">
        <v>5.8559999999999999</v>
      </c>
      <c r="Q285" s="7">
        <v>-31.591000000000001</v>
      </c>
      <c r="R285" s="7">
        <v>2.7</v>
      </c>
      <c r="S285" s="7">
        <v>5.8520000000000003</v>
      </c>
      <c r="T285" s="7">
        <v>-28.400500000000001</v>
      </c>
      <c r="U285" s="7">
        <v>2</v>
      </c>
      <c r="V285" s="7">
        <v>5.8520000000000003</v>
      </c>
      <c r="W285" s="7">
        <v>-33.121000000000002</v>
      </c>
      <c r="X285" s="7">
        <v>1.9</v>
      </c>
      <c r="Y285" s="7">
        <v>5.8479999999999999</v>
      </c>
      <c r="Z285" s="7">
        <v>-33.754600000000003</v>
      </c>
      <c r="AA285" s="7">
        <v>1.1000000000000001</v>
      </c>
      <c r="AB285" s="7">
        <v>5.8440000000000003</v>
      </c>
      <c r="AC285" s="7">
        <v>-41.718600000000002</v>
      </c>
      <c r="AD285" s="7">
        <v>1.1000000000000001</v>
      </c>
      <c r="AE285" s="7">
        <v>5.8559999999999999</v>
      </c>
      <c r="AF285" s="7">
        <v>-37.680999999999997</v>
      </c>
      <c r="AG285" s="7">
        <v>0.7</v>
      </c>
      <c r="AH285" s="7">
        <v>5.8559999999999999</v>
      </c>
      <c r="AI285" s="7">
        <v>-39.862299999999998</v>
      </c>
      <c r="AJ285" s="7">
        <v>0.6</v>
      </c>
      <c r="AK285" s="7">
        <v>5.8520000000000003</v>
      </c>
      <c r="AL285" s="7">
        <v>-35.411999999999999</v>
      </c>
      <c r="AM285" s="7">
        <v>0.2</v>
      </c>
      <c r="AN285" s="7">
        <v>5.8479999999999999</v>
      </c>
      <c r="AO285" s="7">
        <v>-37.407400000000003</v>
      </c>
      <c r="AP285" s="7">
        <v>0.4</v>
      </c>
      <c r="AQ285" s="7">
        <v>5.86</v>
      </c>
      <c r="AR285" s="7">
        <v>-34.338999999999999</v>
      </c>
      <c r="AS285" s="7">
        <v>0.1</v>
      </c>
      <c r="AT285" s="7">
        <v>5.8479999999999999</v>
      </c>
      <c r="AU285" s="7">
        <v>-37.208399999999997</v>
      </c>
      <c r="AV285" s="7">
        <v>0.3</v>
      </c>
      <c r="AW285" s="7">
        <v>5.8520000000000003</v>
      </c>
      <c r="AX285" s="7">
        <v>-35.481999999999999</v>
      </c>
    </row>
    <row r="286" spans="1:50" x14ac:dyDescent="0.2">
      <c r="A286" s="6" t="s">
        <v>1397</v>
      </c>
      <c r="B286" s="7" t="s">
        <v>1397</v>
      </c>
      <c r="C286" s="7">
        <v>2.2999999999999998</v>
      </c>
      <c r="D286" s="7">
        <v>5.8440000000000003</v>
      </c>
      <c r="E286" s="7">
        <v>-36.722999999999999</v>
      </c>
      <c r="F286" s="7">
        <v>3.3</v>
      </c>
      <c r="G286" s="7">
        <v>5.8479999999999999</v>
      </c>
      <c r="H286" s="7">
        <v>-31.561</v>
      </c>
      <c r="I286" s="7">
        <v>3.1</v>
      </c>
      <c r="J286" s="7">
        <v>5.8520000000000003</v>
      </c>
      <c r="K286" s="7">
        <v>-33.53</v>
      </c>
      <c r="L286" s="7">
        <v>3.2</v>
      </c>
      <c r="M286" s="7">
        <v>5.8520000000000003</v>
      </c>
      <c r="N286" s="7">
        <v>-29.032900000000001</v>
      </c>
      <c r="O286" s="7">
        <v>2.8</v>
      </c>
      <c r="P286" s="7">
        <v>5.8520000000000003</v>
      </c>
      <c r="Q286" s="7">
        <v>-31.68</v>
      </c>
      <c r="R286" s="7">
        <v>2.7</v>
      </c>
      <c r="S286" s="7">
        <v>5.8479999999999999</v>
      </c>
      <c r="T286" s="7">
        <v>-28.500399999999999</v>
      </c>
      <c r="U286" s="7">
        <v>1.9</v>
      </c>
      <c r="V286" s="7">
        <v>5.8520000000000003</v>
      </c>
      <c r="W286" s="7">
        <v>-33.21</v>
      </c>
      <c r="X286" s="7">
        <v>1.8</v>
      </c>
      <c r="Y286" s="7">
        <v>5.8520000000000003</v>
      </c>
      <c r="Z286" s="7">
        <v>-33.854399999999998</v>
      </c>
      <c r="AA286" s="7">
        <v>1.1000000000000001</v>
      </c>
      <c r="AB286" s="7">
        <v>5.8479999999999999</v>
      </c>
      <c r="AC286" s="7">
        <v>-41.8842</v>
      </c>
      <c r="AD286" s="7">
        <v>1</v>
      </c>
      <c r="AE286" s="7">
        <v>5.8559999999999999</v>
      </c>
      <c r="AF286" s="7">
        <v>-37.813000000000002</v>
      </c>
      <c r="AG286" s="7">
        <v>0.7</v>
      </c>
      <c r="AH286" s="7">
        <v>5.86</v>
      </c>
      <c r="AI286" s="7">
        <v>-39.994900000000001</v>
      </c>
      <c r="AJ286" s="7">
        <v>0.6</v>
      </c>
      <c r="AK286" s="7">
        <v>5.8559999999999999</v>
      </c>
      <c r="AL286" s="7">
        <v>-35.512</v>
      </c>
      <c r="AM286" s="7">
        <v>0.1</v>
      </c>
      <c r="AN286" s="7">
        <v>5.8479999999999999</v>
      </c>
      <c r="AO286" s="7">
        <v>-37.506999999999998</v>
      </c>
      <c r="AP286" s="7">
        <v>0.5</v>
      </c>
      <c r="AQ286" s="7">
        <v>5.86</v>
      </c>
      <c r="AR286" s="7">
        <v>-34.427</v>
      </c>
      <c r="AS286" s="7">
        <v>0.2</v>
      </c>
      <c r="AT286" s="7">
        <v>5.8479999999999999</v>
      </c>
      <c r="AU286" s="7">
        <v>-37.274700000000003</v>
      </c>
      <c r="AV286" s="7">
        <v>0.3</v>
      </c>
      <c r="AW286" s="7">
        <v>5.8520000000000003</v>
      </c>
      <c r="AX286" s="7">
        <v>-35.564999999999998</v>
      </c>
    </row>
    <row r="287" spans="1:50" x14ac:dyDescent="0.2">
      <c r="A287" s="6" t="s">
        <v>1398</v>
      </c>
      <c r="B287" s="7" t="s">
        <v>1398</v>
      </c>
      <c r="C287" s="7">
        <v>2.4</v>
      </c>
      <c r="D287" s="7">
        <v>5.8440000000000003</v>
      </c>
      <c r="E287" s="7">
        <v>-36.838999999999999</v>
      </c>
      <c r="F287" s="7">
        <v>3</v>
      </c>
      <c r="G287" s="7">
        <v>5.8520000000000003</v>
      </c>
      <c r="H287" s="7">
        <v>-31.660699999999999</v>
      </c>
      <c r="I287" s="7">
        <v>3.2</v>
      </c>
      <c r="J287" s="7">
        <v>5.8479999999999999</v>
      </c>
      <c r="K287" s="7">
        <v>-33.628999999999998</v>
      </c>
      <c r="L287" s="7">
        <v>3.6</v>
      </c>
      <c r="M287" s="7">
        <v>5.8559999999999999</v>
      </c>
      <c r="N287" s="7">
        <v>-29.1327</v>
      </c>
      <c r="O287" s="7">
        <v>2.7</v>
      </c>
      <c r="P287" s="7">
        <v>5.8520000000000003</v>
      </c>
      <c r="Q287" s="7">
        <v>-31.768999999999998</v>
      </c>
      <c r="R287" s="7">
        <v>2.5</v>
      </c>
      <c r="S287" s="7">
        <v>5.8520000000000003</v>
      </c>
      <c r="T287" s="7">
        <v>-28.5337</v>
      </c>
      <c r="U287" s="7">
        <v>2</v>
      </c>
      <c r="V287" s="7">
        <v>5.8520000000000003</v>
      </c>
      <c r="W287" s="7">
        <v>-33.276000000000003</v>
      </c>
      <c r="X287" s="7">
        <v>1.8</v>
      </c>
      <c r="Y287" s="7">
        <v>5.8520000000000003</v>
      </c>
      <c r="Z287" s="7">
        <v>-33.9208</v>
      </c>
      <c r="AA287" s="7">
        <v>1.3</v>
      </c>
      <c r="AB287" s="7">
        <v>5.8479999999999999</v>
      </c>
      <c r="AC287" s="7">
        <v>-42.0169</v>
      </c>
      <c r="AD287" s="7">
        <v>0.9</v>
      </c>
      <c r="AE287" s="7">
        <v>5.8520000000000003</v>
      </c>
      <c r="AF287" s="7">
        <v>-37.923999999999999</v>
      </c>
      <c r="AG287" s="7">
        <v>0.3</v>
      </c>
      <c r="AH287" s="7">
        <v>5.86</v>
      </c>
      <c r="AI287" s="7">
        <v>-40.0944</v>
      </c>
      <c r="AJ287" s="7">
        <v>0.4</v>
      </c>
      <c r="AK287" s="7">
        <v>5.8520000000000003</v>
      </c>
      <c r="AL287" s="7">
        <v>-35.622</v>
      </c>
      <c r="AM287" s="7">
        <v>-0.1</v>
      </c>
      <c r="AN287" s="7">
        <v>5.8479999999999999</v>
      </c>
      <c r="AO287" s="7">
        <v>-37.639800000000001</v>
      </c>
      <c r="AP287" s="7">
        <v>0.3</v>
      </c>
      <c r="AQ287" s="7">
        <v>5.8639999999999999</v>
      </c>
      <c r="AR287" s="7">
        <v>-34.515999999999998</v>
      </c>
      <c r="AS287" s="7">
        <v>0.2</v>
      </c>
      <c r="AT287" s="7">
        <v>5.8440000000000003</v>
      </c>
      <c r="AU287" s="7">
        <v>-37.374299999999998</v>
      </c>
      <c r="AV287" s="7">
        <v>0.3</v>
      </c>
      <c r="AW287" s="7">
        <v>5.8520000000000003</v>
      </c>
      <c r="AX287" s="7">
        <v>-35.648000000000003</v>
      </c>
    </row>
    <row r="288" spans="1:50" x14ac:dyDescent="0.2">
      <c r="A288" s="6" t="s">
        <v>1399</v>
      </c>
      <c r="B288" s="7" t="s">
        <v>1399</v>
      </c>
      <c r="C288" s="7">
        <v>2.4</v>
      </c>
      <c r="D288" s="7">
        <v>5.8440000000000003</v>
      </c>
      <c r="E288" s="7">
        <v>-36.938000000000002</v>
      </c>
      <c r="F288" s="7">
        <v>3.3</v>
      </c>
      <c r="G288" s="7">
        <v>5.8479999999999999</v>
      </c>
      <c r="H288" s="7">
        <v>-31.660699999999999</v>
      </c>
      <c r="I288" s="7">
        <v>3.2</v>
      </c>
      <c r="J288" s="7">
        <v>5.8520000000000003</v>
      </c>
      <c r="K288" s="7">
        <v>-33.707000000000001</v>
      </c>
      <c r="L288" s="7">
        <v>3.3</v>
      </c>
      <c r="M288" s="7">
        <v>5.8559999999999999</v>
      </c>
      <c r="N288" s="7">
        <v>-29.199300000000001</v>
      </c>
      <c r="O288" s="7">
        <v>3.1</v>
      </c>
      <c r="P288" s="7">
        <v>5.8520000000000003</v>
      </c>
      <c r="Q288" s="7">
        <v>-31.846</v>
      </c>
      <c r="R288" s="7">
        <v>2.9</v>
      </c>
      <c r="S288" s="7">
        <v>5.8520000000000003</v>
      </c>
      <c r="T288" s="7">
        <v>-28.600100000000001</v>
      </c>
      <c r="U288" s="7">
        <v>2.1</v>
      </c>
      <c r="V288" s="7">
        <v>5.8520000000000003</v>
      </c>
      <c r="W288" s="7">
        <v>-33.353999999999999</v>
      </c>
      <c r="X288" s="7">
        <v>1.8</v>
      </c>
      <c r="Y288" s="7">
        <v>5.8520000000000003</v>
      </c>
      <c r="Z288" s="7">
        <v>-33.987400000000001</v>
      </c>
      <c r="AA288" s="7">
        <v>0.8</v>
      </c>
      <c r="AB288" s="7">
        <v>5.8440000000000003</v>
      </c>
      <c r="AC288" s="7">
        <v>-42.215600000000002</v>
      </c>
      <c r="AD288" s="7">
        <v>1.3</v>
      </c>
      <c r="AE288" s="7">
        <v>5.8559999999999999</v>
      </c>
      <c r="AF288" s="7">
        <v>-38.045999999999999</v>
      </c>
      <c r="AG288" s="7">
        <v>0.7</v>
      </c>
      <c r="AH288" s="7">
        <v>5.8559999999999999</v>
      </c>
      <c r="AI288" s="7">
        <v>-40.260199999999998</v>
      </c>
      <c r="AJ288" s="7">
        <v>0.8</v>
      </c>
      <c r="AK288" s="7">
        <v>5.8520000000000003</v>
      </c>
      <c r="AL288" s="7">
        <v>-35.732999999999997</v>
      </c>
      <c r="AM288" s="7">
        <v>-0.1</v>
      </c>
      <c r="AN288" s="7">
        <v>5.8479999999999999</v>
      </c>
      <c r="AO288" s="7">
        <v>-37.739199999999997</v>
      </c>
      <c r="AP288" s="7">
        <v>0.3</v>
      </c>
      <c r="AQ288" s="7">
        <v>5.86</v>
      </c>
      <c r="AR288" s="7">
        <v>-34.603999999999999</v>
      </c>
      <c r="AS288" s="7">
        <v>0.2</v>
      </c>
      <c r="AT288" s="7">
        <v>5.8479999999999999</v>
      </c>
      <c r="AU288" s="7">
        <v>-37.473799999999997</v>
      </c>
      <c r="AV288" s="7">
        <v>0.2</v>
      </c>
      <c r="AW288" s="7">
        <v>5.8520000000000003</v>
      </c>
      <c r="AX288" s="7">
        <v>-35.731000000000002</v>
      </c>
    </row>
    <row r="289" spans="1:50" x14ac:dyDescent="0.2">
      <c r="A289" s="6" t="s">
        <v>1400</v>
      </c>
      <c r="B289" s="7" t="s">
        <v>1400</v>
      </c>
      <c r="C289" s="7">
        <v>2.2000000000000002</v>
      </c>
      <c r="D289" s="7">
        <v>5.8479999999999999</v>
      </c>
      <c r="E289" s="7">
        <v>-37.103999999999999</v>
      </c>
      <c r="F289" s="7">
        <v>3.1</v>
      </c>
      <c r="G289" s="7">
        <v>5.8520000000000003</v>
      </c>
      <c r="H289" s="7">
        <v>-31.793700000000001</v>
      </c>
      <c r="I289" s="7">
        <v>3.1</v>
      </c>
      <c r="J289" s="7">
        <v>5.8520000000000003</v>
      </c>
      <c r="K289" s="7">
        <v>-33.840000000000003</v>
      </c>
      <c r="L289" s="7">
        <v>3.2</v>
      </c>
      <c r="M289" s="7">
        <v>5.8559999999999999</v>
      </c>
      <c r="N289" s="7">
        <v>-29.299099999999999</v>
      </c>
      <c r="O289" s="7">
        <v>2.9</v>
      </c>
      <c r="P289" s="7">
        <v>5.8520000000000003</v>
      </c>
      <c r="Q289" s="7">
        <v>-31.946000000000002</v>
      </c>
      <c r="R289" s="7">
        <v>2.8</v>
      </c>
      <c r="S289" s="7">
        <v>5.8559999999999999</v>
      </c>
      <c r="T289" s="7">
        <v>-28.700099999999999</v>
      </c>
      <c r="U289" s="7">
        <v>2</v>
      </c>
      <c r="V289" s="7">
        <v>5.8559999999999999</v>
      </c>
      <c r="W289" s="7">
        <v>-33.453000000000003</v>
      </c>
      <c r="X289" s="7">
        <v>1.8</v>
      </c>
      <c r="Y289" s="7">
        <v>5.8520000000000003</v>
      </c>
      <c r="Z289" s="7">
        <v>-34.0869</v>
      </c>
      <c r="AA289" s="7">
        <v>0.8</v>
      </c>
      <c r="AB289" s="7">
        <v>5.8479999999999999</v>
      </c>
      <c r="AC289" s="7">
        <v>-42.414499999999997</v>
      </c>
      <c r="AD289" s="7">
        <v>1.4</v>
      </c>
      <c r="AE289" s="7">
        <v>5.8559999999999999</v>
      </c>
      <c r="AF289" s="7">
        <v>-38.210999999999999</v>
      </c>
      <c r="AG289" s="7">
        <v>0.5</v>
      </c>
      <c r="AH289" s="7">
        <v>5.8559999999999999</v>
      </c>
      <c r="AI289" s="7">
        <v>-40.426000000000002</v>
      </c>
      <c r="AJ289" s="7">
        <v>0.7</v>
      </c>
      <c r="AK289" s="7">
        <v>5.8520000000000003</v>
      </c>
      <c r="AL289" s="7">
        <v>-35.854999999999997</v>
      </c>
      <c r="AM289" s="7">
        <v>0</v>
      </c>
      <c r="AN289" s="7">
        <v>5.8479999999999999</v>
      </c>
      <c r="AO289" s="7">
        <v>-37.838900000000002</v>
      </c>
      <c r="AP289" s="7">
        <v>0.5</v>
      </c>
      <c r="AQ289" s="7">
        <v>5.86</v>
      </c>
      <c r="AR289" s="7">
        <v>-34.704000000000001</v>
      </c>
      <c r="AS289" s="7">
        <v>0.4</v>
      </c>
      <c r="AT289" s="7">
        <v>5.8479999999999999</v>
      </c>
      <c r="AU289" s="7">
        <v>-37.573300000000003</v>
      </c>
      <c r="AV289" s="7">
        <v>0.2</v>
      </c>
      <c r="AW289" s="7">
        <v>5.8520000000000003</v>
      </c>
      <c r="AX289" s="7">
        <v>-35.83</v>
      </c>
    </row>
    <row r="290" spans="1:50" x14ac:dyDescent="0.2">
      <c r="A290" s="6" t="s">
        <v>1401</v>
      </c>
      <c r="B290" s="7" t="s">
        <v>1401</v>
      </c>
      <c r="C290" s="7">
        <v>2.1</v>
      </c>
      <c r="D290" s="7">
        <v>5.8440000000000003</v>
      </c>
      <c r="E290" s="7">
        <v>-37.253</v>
      </c>
      <c r="F290" s="7">
        <v>3.1</v>
      </c>
      <c r="G290" s="7">
        <v>5.8479999999999999</v>
      </c>
      <c r="H290" s="7">
        <v>-31.8935</v>
      </c>
      <c r="I290" s="7">
        <v>3.3</v>
      </c>
      <c r="J290" s="7">
        <v>5.8520000000000003</v>
      </c>
      <c r="K290" s="7">
        <v>-33.960999999999999</v>
      </c>
      <c r="L290" s="7">
        <v>3.4</v>
      </c>
      <c r="M290" s="7">
        <v>5.8559999999999999</v>
      </c>
      <c r="N290" s="7">
        <v>-29.398900000000001</v>
      </c>
      <c r="O290" s="7">
        <v>2.5</v>
      </c>
      <c r="P290" s="7">
        <v>5.8520000000000003</v>
      </c>
      <c r="Q290" s="7">
        <v>-32.034999999999997</v>
      </c>
      <c r="R290" s="7">
        <v>2.7</v>
      </c>
      <c r="S290" s="7">
        <v>5.8520000000000003</v>
      </c>
      <c r="T290" s="7">
        <v>-28.7666</v>
      </c>
      <c r="U290" s="7">
        <v>2</v>
      </c>
      <c r="V290" s="7">
        <v>5.8479999999999999</v>
      </c>
      <c r="W290" s="7">
        <v>-33.530999999999999</v>
      </c>
      <c r="X290" s="7">
        <v>1.8</v>
      </c>
      <c r="Y290" s="7">
        <v>5.8479999999999999</v>
      </c>
      <c r="Z290" s="7">
        <v>-34.120199999999997</v>
      </c>
      <c r="AA290" s="7">
        <v>1</v>
      </c>
      <c r="AB290" s="7">
        <v>5.8479999999999999</v>
      </c>
      <c r="AC290" s="7">
        <v>-42.613300000000002</v>
      </c>
      <c r="AD290" s="7">
        <v>1</v>
      </c>
      <c r="AE290" s="7">
        <v>5.8520000000000003</v>
      </c>
      <c r="AF290" s="7">
        <v>-38.366</v>
      </c>
      <c r="AG290" s="7">
        <v>0.5</v>
      </c>
      <c r="AH290" s="7">
        <v>5.8559999999999999</v>
      </c>
      <c r="AI290" s="7">
        <v>-40.591700000000003</v>
      </c>
      <c r="AJ290" s="7">
        <v>0.7</v>
      </c>
      <c r="AK290" s="7">
        <v>5.8559999999999999</v>
      </c>
      <c r="AL290" s="7">
        <v>-35.975999999999999</v>
      </c>
      <c r="AM290" s="7">
        <v>0.1</v>
      </c>
      <c r="AN290" s="7">
        <v>5.8479999999999999</v>
      </c>
      <c r="AO290" s="7">
        <v>-37.938400000000001</v>
      </c>
      <c r="AP290" s="7">
        <v>0.2</v>
      </c>
      <c r="AQ290" s="7">
        <v>5.86</v>
      </c>
      <c r="AR290" s="7">
        <v>-34.804000000000002</v>
      </c>
      <c r="AS290" s="7">
        <v>0.3</v>
      </c>
      <c r="AT290" s="7">
        <v>5.8479999999999999</v>
      </c>
      <c r="AU290" s="7">
        <v>-37.706200000000003</v>
      </c>
      <c r="AV290" s="7">
        <v>0.4</v>
      </c>
      <c r="AW290" s="7">
        <v>5.8479999999999999</v>
      </c>
      <c r="AX290" s="7">
        <v>-35.912999999999997</v>
      </c>
    </row>
    <row r="291" spans="1:50" x14ac:dyDescent="0.2">
      <c r="A291" s="6" t="s">
        <v>1402</v>
      </c>
      <c r="B291" s="7" t="s">
        <v>1402</v>
      </c>
      <c r="C291" s="7">
        <v>1.9</v>
      </c>
      <c r="D291" s="7">
        <v>5.8440000000000003</v>
      </c>
      <c r="E291" s="7">
        <v>-37.651000000000003</v>
      </c>
      <c r="F291" s="7">
        <v>3.1</v>
      </c>
      <c r="G291" s="7">
        <v>5.8479999999999999</v>
      </c>
      <c r="H291" s="7">
        <v>-32.126199999999997</v>
      </c>
      <c r="I291" s="7">
        <v>3</v>
      </c>
      <c r="J291" s="7">
        <v>5.8520000000000003</v>
      </c>
      <c r="K291" s="7">
        <v>-34.26</v>
      </c>
      <c r="L291" s="7">
        <v>3.2</v>
      </c>
      <c r="M291" s="7">
        <v>5.8559999999999999</v>
      </c>
      <c r="N291" s="7">
        <v>-29.631799999999998</v>
      </c>
      <c r="O291" s="7">
        <v>3.1</v>
      </c>
      <c r="P291" s="7">
        <v>5.8520000000000003</v>
      </c>
      <c r="Q291" s="7">
        <v>-32.289000000000001</v>
      </c>
      <c r="R291" s="7">
        <v>2.8</v>
      </c>
      <c r="S291" s="7">
        <v>5.8559999999999999</v>
      </c>
      <c r="T291" s="7">
        <v>-28.9663</v>
      </c>
      <c r="U291" s="7">
        <v>1.5</v>
      </c>
      <c r="V291" s="7">
        <v>5.8479999999999999</v>
      </c>
      <c r="W291" s="7">
        <v>-33.774999999999999</v>
      </c>
      <c r="X291" s="7">
        <v>1.7</v>
      </c>
      <c r="Y291" s="7">
        <v>5.8520000000000003</v>
      </c>
      <c r="Z291" s="7">
        <v>-34.386000000000003</v>
      </c>
      <c r="AA291" s="7">
        <v>1.1000000000000001</v>
      </c>
      <c r="AB291" s="7">
        <v>5.8479999999999999</v>
      </c>
      <c r="AC291" s="7">
        <v>-43.176400000000001</v>
      </c>
      <c r="AD291" s="7">
        <v>1</v>
      </c>
      <c r="AE291" s="7">
        <v>5.8559999999999999</v>
      </c>
      <c r="AF291" s="7">
        <v>-38.774999999999999</v>
      </c>
      <c r="AG291" s="7">
        <v>0.3</v>
      </c>
      <c r="AH291" s="7">
        <v>5.8559999999999999</v>
      </c>
      <c r="AI291" s="7">
        <v>-41.0227</v>
      </c>
      <c r="AJ291" s="7">
        <v>0.8</v>
      </c>
      <c r="AK291" s="7">
        <v>5.8559999999999999</v>
      </c>
      <c r="AL291" s="7">
        <v>-36.308</v>
      </c>
      <c r="AM291" s="7">
        <v>0.3</v>
      </c>
      <c r="AN291" s="7">
        <v>5.8479999999999999</v>
      </c>
      <c r="AO291" s="7">
        <v>-38.270200000000003</v>
      </c>
      <c r="AP291" s="7">
        <v>0.2</v>
      </c>
      <c r="AQ291" s="7">
        <v>5.86</v>
      </c>
      <c r="AR291" s="7">
        <v>-35.069000000000003</v>
      </c>
      <c r="AS291" s="7">
        <v>0.2</v>
      </c>
      <c r="AT291" s="7">
        <v>5.8479999999999999</v>
      </c>
      <c r="AU291" s="7">
        <v>-37.971600000000002</v>
      </c>
      <c r="AV291" s="7">
        <v>0.2</v>
      </c>
      <c r="AW291" s="7">
        <v>5.8520000000000003</v>
      </c>
      <c r="AX291" s="7">
        <v>-36.179000000000002</v>
      </c>
    </row>
    <row r="292" spans="1:50" x14ac:dyDescent="0.2">
      <c r="A292" s="6" t="s">
        <v>1403</v>
      </c>
      <c r="B292" s="7" t="s">
        <v>1403</v>
      </c>
      <c r="C292" s="7">
        <v>2.2000000000000002</v>
      </c>
      <c r="D292" s="7">
        <v>5.8440000000000003</v>
      </c>
      <c r="E292" s="7">
        <v>-37.750999999999998</v>
      </c>
      <c r="F292" s="7">
        <v>3</v>
      </c>
      <c r="G292" s="7">
        <v>5.8520000000000003</v>
      </c>
      <c r="H292" s="7">
        <v>-32.159399999999998</v>
      </c>
      <c r="I292" s="7">
        <v>2.7</v>
      </c>
      <c r="J292" s="7">
        <v>5.8520000000000003</v>
      </c>
      <c r="K292" s="7">
        <v>-34.338000000000001</v>
      </c>
      <c r="L292" s="7">
        <v>3.1</v>
      </c>
      <c r="M292" s="7">
        <v>5.8559999999999999</v>
      </c>
      <c r="N292" s="7">
        <v>-29.7316</v>
      </c>
      <c r="O292" s="7">
        <v>2.7</v>
      </c>
      <c r="P292" s="7">
        <v>5.8479999999999999</v>
      </c>
      <c r="Q292" s="7">
        <v>-32.4</v>
      </c>
      <c r="R292" s="7">
        <v>2.5</v>
      </c>
      <c r="S292" s="7">
        <v>5.8520000000000003</v>
      </c>
      <c r="T292" s="7">
        <v>-29.099399999999999</v>
      </c>
      <c r="U292" s="7">
        <v>1.9</v>
      </c>
      <c r="V292" s="7">
        <v>5.8520000000000003</v>
      </c>
      <c r="W292" s="7">
        <v>-33.874000000000002</v>
      </c>
      <c r="X292" s="7">
        <v>1.4</v>
      </c>
      <c r="Y292" s="7">
        <v>5.8520000000000003</v>
      </c>
      <c r="Z292" s="7">
        <v>-34.452399999999997</v>
      </c>
      <c r="AA292" s="7">
        <v>1</v>
      </c>
      <c r="AB292" s="7">
        <v>5.8479999999999999</v>
      </c>
      <c r="AC292" s="7">
        <v>-43.341999999999999</v>
      </c>
      <c r="AD292" s="7">
        <v>0.8</v>
      </c>
      <c r="AE292" s="7">
        <v>5.8559999999999999</v>
      </c>
      <c r="AF292" s="7">
        <v>-38.875</v>
      </c>
      <c r="AG292" s="7">
        <v>0.3</v>
      </c>
      <c r="AH292" s="7">
        <v>5.8559999999999999</v>
      </c>
      <c r="AI292" s="7">
        <v>-41.122100000000003</v>
      </c>
      <c r="AJ292" s="7">
        <v>0.6</v>
      </c>
      <c r="AK292" s="7">
        <v>5.8520000000000003</v>
      </c>
      <c r="AL292" s="7">
        <v>-36.408000000000001</v>
      </c>
      <c r="AM292" s="7">
        <v>0.1</v>
      </c>
      <c r="AN292" s="7">
        <v>5.8479999999999999</v>
      </c>
      <c r="AO292" s="7">
        <v>-38.369799999999998</v>
      </c>
      <c r="AP292" s="7">
        <v>0.2</v>
      </c>
      <c r="AQ292" s="7">
        <v>5.8559999999999999</v>
      </c>
      <c r="AR292" s="7">
        <v>-35.18</v>
      </c>
      <c r="AS292" s="7">
        <v>0.1</v>
      </c>
      <c r="AT292" s="7">
        <v>5.8479999999999999</v>
      </c>
      <c r="AU292" s="7">
        <v>-38.070999999999998</v>
      </c>
      <c r="AV292" s="7">
        <v>0.1</v>
      </c>
      <c r="AW292" s="7">
        <v>5.8520000000000003</v>
      </c>
      <c r="AX292" s="7">
        <v>-36.262</v>
      </c>
    </row>
    <row r="293" spans="1:50" x14ac:dyDescent="0.2">
      <c r="A293" s="6" t="s">
        <v>1404</v>
      </c>
      <c r="B293" s="7" t="s">
        <v>1404</v>
      </c>
      <c r="C293" s="7">
        <v>1.9</v>
      </c>
      <c r="D293" s="7">
        <v>5.8479999999999999</v>
      </c>
      <c r="E293" s="7">
        <v>-38.994</v>
      </c>
      <c r="F293" s="7">
        <v>3.1</v>
      </c>
      <c r="G293" s="7">
        <v>5.8520000000000003</v>
      </c>
      <c r="H293" s="7">
        <v>-33.090000000000003</v>
      </c>
      <c r="I293" s="7">
        <v>3.1</v>
      </c>
      <c r="J293" s="7">
        <v>5.8479999999999999</v>
      </c>
      <c r="K293" s="7">
        <v>-35.344999999999999</v>
      </c>
      <c r="L293" s="7">
        <v>3.2</v>
      </c>
      <c r="M293" s="7">
        <v>5.8520000000000003</v>
      </c>
      <c r="N293" s="7">
        <v>-30.629799999999999</v>
      </c>
      <c r="O293" s="7">
        <v>2.9</v>
      </c>
      <c r="P293" s="7">
        <v>5.8520000000000003</v>
      </c>
      <c r="Q293" s="7">
        <v>-33.331000000000003</v>
      </c>
      <c r="R293" s="7">
        <v>2.4</v>
      </c>
      <c r="S293" s="7">
        <v>5.8479999999999999</v>
      </c>
      <c r="T293" s="7">
        <v>-29.864699999999999</v>
      </c>
      <c r="U293" s="7">
        <v>1.8</v>
      </c>
      <c r="V293" s="7">
        <v>5.8520000000000003</v>
      </c>
      <c r="W293" s="7">
        <v>-34.771000000000001</v>
      </c>
      <c r="X293" s="7">
        <v>1.5</v>
      </c>
      <c r="Y293" s="7">
        <v>5.8479999999999999</v>
      </c>
      <c r="Z293" s="7">
        <v>-35.349200000000003</v>
      </c>
      <c r="AA293" s="7">
        <v>1</v>
      </c>
      <c r="AB293" s="7">
        <v>5.8479999999999999</v>
      </c>
      <c r="AC293" s="7">
        <v>-44.898200000000003</v>
      </c>
      <c r="AD293" s="7">
        <v>1.1000000000000001</v>
      </c>
      <c r="AE293" s="7">
        <v>5.8559999999999999</v>
      </c>
      <c r="AF293" s="7">
        <v>-40.100999999999999</v>
      </c>
      <c r="AG293" s="7">
        <v>0.3</v>
      </c>
      <c r="AH293" s="7">
        <v>5.8520000000000003</v>
      </c>
      <c r="AI293" s="7">
        <v>-42.315100000000001</v>
      </c>
      <c r="AJ293" s="7">
        <v>0.4</v>
      </c>
      <c r="AK293" s="7">
        <v>5.8559999999999999</v>
      </c>
      <c r="AL293" s="7">
        <v>-37.481000000000002</v>
      </c>
      <c r="AM293" s="7">
        <v>0</v>
      </c>
      <c r="AN293" s="7">
        <v>5.8440000000000003</v>
      </c>
      <c r="AO293" s="7">
        <v>-39.497500000000002</v>
      </c>
      <c r="AP293" s="7">
        <v>0.3</v>
      </c>
      <c r="AQ293" s="7">
        <v>5.8639999999999999</v>
      </c>
      <c r="AR293" s="7">
        <v>-36.154000000000003</v>
      </c>
      <c r="AS293" s="7">
        <v>0.2</v>
      </c>
      <c r="AT293" s="7">
        <v>5.8479999999999999</v>
      </c>
      <c r="AU293" s="7">
        <v>-39.099499999999999</v>
      </c>
      <c r="AV293" s="7">
        <v>0.2</v>
      </c>
      <c r="AW293" s="7">
        <v>5.8520000000000003</v>
      </c>
      <c r="AX293" s="7">
        <v>-37.223999999999997</v>
      </c>
    </row>
    <row r="294" spans="1:50" x14ac:dyDescent="0.2">
      <c r="A294" s="6" t="s">
        <v>1405</v>
      </c>
      <c r="B294" s="7" t="s">
        <v>1405</v>
      </c>
      <c r="C294" s="7">
        <v>1.9</v>
      </c>
      <c r="D294" s="7">
        <v>5.8440000000000003</v>
      </c>
      <c r="E294" s="7">
        <v>-39.027000000000001</v>
      </c>
      <c r="F294" s="7">
        <v>2.7</v>
      </c>
      <c r="G294" s="7">
        <v>5.8479999999999999</v>
      </c>
      <c r="H294" s="7">
        <v>-33.090000000000003</v>
      </c>
      <c r="I294" s="7">
        <v>2.7</v>
      </c>
      <c r="J294" s="7">
        <v>5.8479999999999999</v>
      </c>
      <c r="K294" s="7">
        <v>-35.378</v>
      </c>
      <c r="L294" s="7">
        <v>3.1</v>
      </c>
      <c r="M294" s="7">
        <v>5.8559999999999999</v>
      </c>
      <c r="N294" s="7">
        <v>-30.696300000000001</v>
      </c>
      <c r="O294" s="7">
        <v>2.7</v>
      </c>
      <c r="P294" s="7">
        <v>5.8479999999999999</v>
      </c>
      <c r="Q294" s="7">
        <v>-33.418999999999997</v>
      </c>
      <c r="R294" s="7">
        <v>2.4</v>
      </c>
      <c r="S294" s="7">
        <v>5.8520000000000003</v>
      </c>
      <c r="T294" s="7">
        <v>-29.964500000000001</v>
      </c>
      <c r="U294" s="7">
        <v>1.7</v>
      </c>
      <c r="V294" s="7">
        <v>5.8479999999999999</v>
      </c>
      <c r="W294" s="7">
        <v>-34.881999999999998</v>
      </c>
      <c r="X294" s="7">
        <v>1.7</v>
      </c>
      <c r="Y294" s="7">
        <v>5.8479999999999999</v>
      </c>
      <c r="Z294" s="7">
        <v>-35.481999999999999</v>
      </c>
      <c r="AA294" s="7">
        <v>0.6</v>
      </c>
      <c r="AB294" s="7">
        <v>5.8440000000000003</v>
      </c>
      <c r="AC294" s="7">
        <v>-44.964399999999998</v>
      </c>
      <c r="AD294" s="7">
        <v>0.7</v>
      </c>
      <c r="AE294" s="7">
        <v>5.8520000000000003</v>
      </c>
      <c r="AF294" s="7">
        <v>-40.134</v>
      </c>
      <c r="AG294" s="7">
        <v>0.3</v>
      </c>
      <c r="AH294" s="7">
        <v>5.8559999999999999</v>
      </c>
      <c r="AI294" s="7">
        <v>-42.348199999999999</v>
      </c>
      <c r="AJ294" s="7">
        <v>0.5</v>
      </c>
      <c r="AK294" s="7">
        <v>5.8520000000000003</v>
      </c>
      <c r="AL294" s="7">
        <v>-37.546999999999997</v>
      </c>
      <c r="AM294" s="7">
        <v>0.2</v>
      </c>
      <c r="AN294" s="7">
        <v>5.8440000000000003</v>
      </c>
      <c r="AO294" s="7">
        <v>-39.597000000000001</v>
      </c>
      <c r="AP294" s="7">
        <v>0.4</v>
      </c>
      <c r="AQ294" s="7">
        <v>5.86</v>
      </c>
      <c r="AR294" s="7">
        <v>-36.253</v>
      </c>
      <c r="AS294" s="7">
        <v>0.2</v>
      </c>
      <c r="AT294" s="7">
        <v>5.8440000000000003</v>
      </c>
      <c r="AU294" s="7">
        <v>-39.198999999999998</v>
      </c>
      <c r="AV294" s="7">
        <v>0.2</v>
      </c>
      <c r="AW294" s="7">
        <v>5.8520000000000003</v>
      </c>
      <c r="AX294" s="7">
        <v>-37.340000000000003</v>
      </c>
    </row>
    <row r="295" spans="1:50" x14ac:dyDescent="0.2">
      <c r="A295" s="6" t="s">
        <v>1406</v>
      </c>
      <c r="B295" s="7" t="s">
        <v>1406</v>
      </c>
      <c r="C295" s="7">
        <v>2.2000000000000002</v>
      </c>
      <c r="D295" s="7">
        <v>5.8440000000000003</v>
      </c>
      <c r="E295" s="7">
        <v>-39.143000000000001</v>
      </c>
      <c r="F295" s="7">
        <v>3</v>
      </c>
      <c r="G295" s="7">
        <v>5.8520000000000003</v>
      </c>
      <c r="H295" s="7">
        <v>-33.189799999999998</v>
      </c>
      <c r="I295" s="7">
        <v>2.8</v>
      </c>
      <c r="J295" s="7">
        <v>5.8479999999999999</v>
      </c>
      <c r="K295" s="7">
        <v>-35.411000000000001</v>
      </c>
      <c r="L295" s="7">
        <v>2.9</v>
      </c>
      <c r="M295" s="7">
        <v>5.8520000000000003</v>
      </c>
      <c r="N295" s="7">
        <v>-30.663</v>
      </c>
      <c r="O295" s="7">
        <v>2.6</v>
      </c>
      <c r="P295" s="7">
        <v>5.8479999999999999</v>
      </c>
      <c r="Q295" s="7">
        <v>-33.451999999999998</v>
      </c>
      <c r="R295" s="7">
        <v>2.8</v>
      </c>
      <c r="S295" s="7">
        <v>5.8520000000000003</v>
      </c>
      <c r="T295" s="7">
        <v>-30.031099999999999</v>
      </c>
      <c r="U295" s="7">
        <v>1.6</v>
      </c>
      <c r="V295" s="7">
        <v>5.8520000000000003</v>
      </c>
      <c r="W295" s="7">
        <v>-34.936999999999998</v>
      </c>
      <c r="X295" s="7">
        <v>1.3</v>
      </c>
      <c r="Y295" s="7">
        <v>5.8479999999999999</v>
      </c>
      <c r="Z295" s="7">
        <v>-35.515300000000003</v>
      </c>
      <c r="AA295" s="7">
        <v>0.8</v>
      </c>
      <c r="AB295" s="7">
        <v>5.8440000000000003</v>
      </c>
      <c r="AC295" s="7">
        <v>-45.096899999999998</v>
      </c>
      <c r="AD295" s="7">
        <v>0.9</v>
      </c>
      <c r="AE295" s="7">
        <v>5.8520000000000003</v>
      </c>
      <c r="AF295" s="7">
        <v>-40.222999999999999</v>
      </c>
      <c r="AG295" s="7">
        <v>0.5</v>
      </c>
      <c r="AH295" s="7">
        <v>5.8559999999999999</v>
      </c>
      <c r="AI295" s="7">
        <v>-42.381300000000003</v>
      </c>
      <c r="AJ295" s="7">
        <v>0.5</v>
      </c>
      <c r="AK295" s="7">
        <v>5.8520000000000003</v>
      </c>
      <c r="AL295" s="7">
        <v>-37.569000000000003</v>
      </c>
      <c r="AM295" s="7">
        <v>0.3</v>
      </c>
      <c r="AN295" s="7">
        <v>5.8440000000000003</v>
      </c>
      <c r="AO295" s="7">
        <v>-39.663400000000003</v>
      </c>
      <c r="AP295" s="7">
        <v>0.3</v>
      </c>
      <c r="AQ295" s="7">
        <v>5.86</v>
      </c>
      <c r="AR295" s="7">
        <v>-36.32</v>
      </c>
      <c r="AS295" s="7">
        <v>0</v>
      </c>
      <c r="AT295" s="7">
        <v>5.8479999999999999</v>
      </c>
      <c r="AU295" s="7">
        <v>-39.2654</v>
      </c>
      <c r="AV295" s="7">
        <v>0.4</v>
      </c>
      <c r="AW295" s="7">
        <v>5.8479999999999999</v>
      </c>
      <c r="AX295" s="7">
        <v>-37.39</v>
      </c>
    </row>
    <row r="296" spans="1:50" x14ac:dyDescent="0.2">
      <c r="A296" s="6" t="s">
        <v>1407</v>
      </c>
      <c r="B296" s="7" t="s">
        <v>1407</v>
      </c>
      <c r="C296" s="7">
        <v>2</v>
      </c>
      <c r="D296" s="7">
        <v>5.8440000000000003</v>
      </c>
      <c r="E296" s="7">
        <v>-39.177</v>
      </c>
      <c r="F296" s="7">
        <v>3</v>
      </c>
      <c r="G296" s="7">
        <v>5.8479999999999999</v>
      </c>
      <c r="H296" s="7">
        <v>-33.223100000000002</v>
      </c>
      <c r="I296" s="7">
        <v>2.7</v>
      </c>
      <c r="J296" s="7">
        <v>5.8520000000000003</v>
      </c>
      <c r="K296" s="7">
        <v>-35.456000000000003</v>
      </c>
      <c r="L296" s="7">
        <v>3</v>
      </c>
      <c r="M296" s="7">
        <v>5.8559999999999999</v>
      </c>
      <c r="N296" s="7">
        <v>-30.762799999999999</v>
      </c>
      <c r="O296" s="7">
        <v>2.6</v>
      </c>
      <c r="P296" s="7">
        <v>5.8479999999999999</v>
      </c>
      <c r="Q296" s="7">
        <v>-33.53</v>
      </c>
      <c r="R296" s="7">
        <v>2.6</v>
      </c>
      <c r="S296" s="7">
        <v>5.8479999999999999</v>
      </c>
      <c r="T296" s="7">
        <v>-30.0975</v>
      </c>
      <c r="U296" s="7">
        <v>1.9</v>
      </c>
      <c r="V296" s="7">
        <v>5.8479999999999999</v>
      </c>
      <c r="W296" s="7">
        <v>-35.015000000000001</v>
      </c>
      <c r="X296" s="7">
        <v>1.5</v>
      </c>
      <c r="Y296" s="7">
        <v>5.8479999999999999</v>
      </c>
      <c r="Z296" s="7">
        <v>-35.614899999999999</v>
      </c>
      <c r="AA296" s="7">
        <v>0.8</v>
      </c>
      <c r="AB296" s="7">
        <v>5.8440000000000003</v>
      </c>
      <c r="AC296" s="7">
        <v>-45.13</v>
      </c>
      <c r="AD296" s="7">
        <v>0.9</v>
      </c>
      <c r="AE296" s="7">
        <v>5.8520000000000003</v>
      </c>
      <c r="AF296" s="7">
        <v>-40.244999999999997</v>
      </c>
      <c r="AG296" s="7">
        <v>0.6</v>
      </c>
      <c r="AH296" s="7">
        <v>5.8559999999999999</v>
      </c>
      <c r="AI296" s="7">
        <v>-42.381300000000003</v>
      </c>
      <c r="AJ296" s="7">
        <v>0.3</v>
      </c>
      <c r="AK296" s="7">
        <v>5.8520000000000003</v>
      </c>
      <c r="AL296" s="7">
        <v>-37.625</v>
      </c>
      <c r="AM296" s="7">
        <v>0</v>
      </c>
      <c r="AN296" s="7">
        <v>5.8440000000000003</v>
      </c>
      <c r="AO296" s="7">
        <v>-39.729500000000002</v>
      </c>
      <c r="AP296" s="7">
        <v>0.3</v>
      </c>
      <c r="AQ296" s="7">
        <v>5.86</v>
      </c>
      <c r="AR296" s="7">
        <v>-36.386000000000003</v>
      </c>
      <c r="AS296" s="7">
        <v>0.4</v>
      </c>
      <c r="AT296" s="7">
        <v>5.8440000000000003</v>
      </c>
      <c r="AU296" s="7">
        <v>-39.331699999999998</v>
      </c>
      <c r="AV296" s="7">
        <v>0.3</v>
      </c>
      <c r="AW296" s="7">
        <v>5.8520000000000003</v>
      </c>
      <c r="AX296" s="7">
        <v>-37.472999999999999</v>
      </c>
    </row>
    <row r="297" spans="1:50" x14ac:dyDescent="0.2">
      <c r="A297" s="6" t="s">
        <v>1408</v>
      </c>
      <c r="B297" s="7" t="s">
        <v>1408</v>
      </c>
      <c r="C297" s="7">
        <v>2.2999999999999998</v>
      </c>
      <c r="D297" s="7">
        <v>5.8440000000000003</v>
      </c>
      <c r="E297" s="7">
        <v>-39.292999999999999</v>
      </c>
      <c r="F297" s="7">
        <v>2.6</v>
      </c>
      <c r="G297" s="7">
        <v>5.8479999999999999</v>
      </c>
      <c r="H297" s="7">
        <v>-33.389200000000002</v>
      </c>
      <c r="I297" s="7">
        <v>2.6</v>
      </c>
      <c r="J297" s="7">
        <v>5.8520000000000003</v>
      </c>
      <c r="K297" s="7">
        <v>-35.543999999999997</v>
      </c>
      <c r="L297" s="7">
        <v>3.1</v>
      </c>
      <c r="M297" s="7">
        <v>5.8520000000000003</v>
      </c>
      <c r="N297" s="7">
        <v>-30.8626</v>
      </c>
      <c r="O297" s="7">
        <v>2.6</v>
      </c>
      <c r="P297" s="7">
        <v>5.8520000000000003</v>
      </c>
      <c r="Q297" s="7">
        <v>-33.585000000000001</v>
      </c>
      <c r="R297" s="7">
        <v>2.1</v>
      </c>
      <c r="S297" s="7">
        <v>5.8479999999999999</v>
      </c>
      <c r="T297" s="7">
        <v>-30.1309</v>
      </c>
      <c r="U297" s="7">
        <v>1.6</v>
      </c>
      <c r="V297" s="7">
        <v>5.8520000000000003</v>
      </c>
      <c r="W297" s="7">
        <v>-35.07</v>
      </c>
      <c r="X297" s="7">
        <v>1.4</v>
      </c>
      <c r="Y297" s="7">
        <v>5.8479999999999999</v>
      </c>
      <c r="Z297" s="7">
        <v>-35.6813</v>
      </c>
      <c r="AA297" s="7">
        <v>0.7</v>
      </c>
      <c r="AB297" s="7">
        <v>5.8479999999999999</v>
      </c>
      <c r="AC297" s="7">
        <v>-45.195999999999998</v>
      </c>
      <c r="AD297" s="7">
        <v>1</v>
      </c>
      <c r="AE297" s="7">
        <v>5.8520000000000003</v>
      </c>
      <c r="AF297" s="7">
        <v>-40.322000000000003</v>
      </c>
      <c r="AG297" s="7">
        <v>0.5</v>
      </c>
      <c r="AH297" s="7">
        <v>5.8559999999999999</v>
      </c>
      <c r="AI297" s="7">
        <v>-42.381300000000003</v>
      </c>
      <c r="AJ297" s="7">
        <v>0.3</v>
      </c>
      <c r="AK297" s="7">
        <v>5.8520000000000003</v>
      </c>
      <c r="AL297" s="7">
        <v>-37.668999999999997</v>
      </c>
      <c r="AM297" s="7">
        <v>0</v>
      </c>
      <c r="AN297" s="7">
        <v>5.8440000000000003</v>
      </c>
      <c r="AO297" s="7">
        <v>-39.762799999999999</v>
      </c>
      <c r="AP297" s="7">
        <v>0.4</v>
      </c>
      <c r="AQ297" s="7">
        <v>5.8559999999999999</v>
      </c>
      <c r="AR297" s="7">
        <v>-36.430999999999997</v>
      </c>
      <c r="AS297" s="7">
        <v>0.5</v>
      </c>
      <c r="AT297" s="7">
        <v>5.8479999999999999</v>
      </c>
      <c r="AU297" s="7">
        <v>-39.3979</v>
      </c>
      <c r="AV297" s="7">
        <v>0.3</v>
      </c>
      <c r="AW297" s="7">
        <v>5.8520000000000003</v>
      </c>
      <c r="AX297" s="7">
        <v>-37.54</v>
      </c>
    </row>
    <row r="298" spans="1:50" x14ac:dyDescent="0.2">
      <c r="A298" s="6" t="s">
        <v>1409</v>
      </c>
      <c r="B298" s="7" t="s">
        <v>1409</v>
      </c>
      <c r="C298" s="7">
        <v>1.8</v>
      </c>
      <c r="D298" s="7">
        <v>5.8440000000000003</v>
      </c>
      <c r="E298" s="7">
        <v>-39.308999999999997</v>
      </c>
      <c r="F298" s="7">
        <v>2.9</v>
      </c>
      <c r="G298" s="7">
        <v>5.8479999999999999</v>
      </c>
      <c r="H298" s="7">
        <v>-33.356000000000002</v>
      </c>
      <c r="I298" s="7">
        <v>2.6</v>
      </c>
      <c r="J298" s="7">
        <v>5.8520000000000003</v>
      </c>
      <c r="K298" s="7">
        <v>-35.555</v>
      </c>
      <c r="L298" s="7">
        <v>2.8</v>
      </c>
      <c r="M298" s="7">
        <v>5.8559999999999999</v>
      </c>
      <c r="N298" s="7">
        <v>-30.928999999999998</v>
      </c>
      <c r="O298" s="7">
        <v>2.5</v>
      </c>
      <c r="P298" s="7">
        <v>5.8520000000000003</v>
      </c>
      <c r="Q298" s="7">
        <v>-33.652000000000001</v>
      </c>
      <c r="R298" s="7">
        <v>2.2999999999999998</v>
      </c>
      <c r="S298" s="7">
        <v>5.8520000000000003</v>
      </c>
      <c r="T298" s="7">
        <v>-30.197399999999998</v>
      </c>
      <c r="U298" s="7">
        <v>1.7</v>
      </c>
      <c r="V298" s="7">
        <v>5.8520000000000003</v>
      </c>
      <c r="W298" s="7">
        <v>-35.113999999999997</v>
      </c>
      <c r="X298" s="7">
        <v>1.5</v>
      </c>
      <c r="Y298" s="7">
        <v>5.8479999999999999</v>
      </c>
      <c r="Z298" s="7">
        <v>-35.714500000000001</v>
      </c>
      <c r="AA298" s="7">
        <v>0.7</v>
      </c>
      <c r="AB298" s="7">
        <v>5.8440000000000003</v>
      </c>
      <c r="AC298" s="7">
        <v>-45.262300000000003</v>
      </c>
      <c r="AD298" s="7">
        <v>0.7</v>
      </c>
      <c r="AE298" s="7">
        <v>5.8520000000000003</v>
      </c>
      <c r="AF298" s="7">
        <v>-40.332999999999998</v>
      </c>
      <c r="AG298" s="7">
        <v>0.4</v>
      </c>
      <c r="AH298" s="7">
        <v>5.8559999999999999</v>
      </c>
      <c r="AI298" s="7">
        <v>-42.381300000000003</v>
      </c>
      <c r="AJ298" s="7">
        <v>0.4</v>
      </c>
      <c r="AK298" s="7">
        <v>5.8559999999999999</v>
      </c>
      <c r="AL298" s="7">
        <v>-37.713000000000001</v>
      </c>
      <c r="AM298" s="7">
        <v>0</v>
      </c>
      <c r="AN298" s="7">
        <v>5.8440000000000003</v>
      </c>
      <c r="AO298" s="7">
        <v>-39.829099999999997</v>
      </c>
      <c r="AP298" s="7">
        <v>0.5</v>
      </c>
      <c r="AQ298" s="7">
        <v>5.8559999999999999</v>
      </c>
      <c r="AR298" s="7">
        <v>-36.485999999999997</v>
      </c>
      <c r="AS298" s="7">
        <v>0.1</v>
      </c>
      <c r="AT298" s="7">
        <v>5.8440000000000003</v>
      </c>
      <c r="AU298" s="7">
        <v>-39.431199999999997</v>
      </c>
      <c r="AV298" s="7">
        <v>0.3</v>
      </c>
      <c r="AW298" s="7">
        <v>5.8520000000000003</v>
      </c>
      <c r="AX298" s="7">
        <v>-37.573</v>
      </c>
    </row>
    <row r="299" spans="1:50" x14ac:dyDescent="0.2">
      <c r="A299" s="6" t="s">
        <v>1410</v>
      </c>
      <c r="B299" s="7" t="s">
        <v>1410</v>
      </c>
      <c r="C299" s="7">
        <v>2.1</v>
      </c>
      <c r="D299" s="7">
        <v>5.84</v>
      </c>
      <c r="E299" s="7">
        <v>-39.392000000000003</v>
      </c>
      <c r="F299" s="7">
        <v>2.8</v>
      </c>
      <c r="G299" s="7">
        <v>5.8520000000000003</v>
      </c>
      <c r="H299" s="7">
        <v>-33.4557</v>
      </c>
      <c r="I299" s="7">
        <v>2.7</v>
      </c>
      <c r="J299" s="7">
        <v>5.8479999999999999</v>
      </c>
      <c r="K299" s="7">
        <v>-35.6</v>
      </c>
      <c r="L299" s="7">
        <v>2.6</v>
      </c>
      <c r="M299" s="7">
        <v>5.8520000000000003</v>
      </c>
      <c r="N299" s="7">
        <v>-30.928999999999998</v>
      </c>
      <c r="O299" s="7">
        <v>2.4</v>
      </c>
      <c r="P299" s="7">
        <v>5.8520000000000003</v>
      </c>
      <c r="Q299" s="7">
        <v>-33.695999999999998</v>
      </c>
      <c r="R299" s="7">
        <v>2.6</v>
      </c>
      <c r="S299" s="7">
        <v>5.8479999999999999</v>
      </c>
      <c r="T299" s="7">
        <v>-30.2638</v>
      </c>
      <c r="U299" s="7">
        <v>1.9</v>
      </c>
      <c r="V299" s="7">
        <v>5.8479999999999999</v>
      </c>
      <c r="W299" s="7">
        <v>-35.180999999999997</v>
      </c>
      <c r="X299" s="7">
        <v>1.4</v>
      </c>
      <c r="Y299" s="7">
        <v>5.8520000000000003</v>
      </c>
      <c r="Z299" s="7">
        <v>-35.780900000000003</v>
      </c>
      <c r="AA299" s="7">
        <v>1</v>
      </c>
      <c r="AB299" s="7">
        <v>5.8479999999999999</v>
      </c>
      <c r="AC299" s="7">
        <v>-45.328499999999998</v>
      </c>
      <c r="AD299" s="7">
        <v>1.1000000000000001</v>
      </c>
      <c r="AE299" s="7">
        <v>5.8479999999999999</v>
      </c>
      <c r="AF299" s="7">
        <v>-40.4</v>
      </c>
      <c r="AG299" s="7">
        <v>0.5</v>
      </c>
      <c r="AH299" s="7">
        <v>5.8559999999999999</v>
      </c>
      <c r="AI299" s="7">
        <v>-42.414499999999997</v>
      </c>
      <c r="AJ299" s="7">
        <v>0.5</v>
      </c>
      <c r="AK299" s="7">
        <v>5.8520000000000003</v>
      </c>
      <c r="AL299" s="7">
        <v>-37.746000000000002</v>
      </c>
      <c r="AM299" s="7">
        <v>0.2</v>
      </c>
      <c r="AN299" s="7">
        <v>5.8479999999999999</v>
      </c>
      <c r="AO299" s="7">
        <v>-39.895400000000002</v>
      </c>
      <c r="AP299" s="7">
        <v>0.3</v>
      </c>
      <c r="AQ299" s="7">
        <v>5.86</v>
      </c>
      <c r="AR299" s="7">
        <v>-36.552</v>
      </c>
      <c r="AS299" s="7">
        <v>0.3</v>
      </c>
      <c r="AT299" s="7">
        <v>5.8479999999999999</v>
      </c>
      <c r="AU299" s="7">
        <v>-39.497500000000002</v>
      </c>
      <c r="AV299" s="7">
        <v>0.4</v>
      </c>
      <c r="AW299" s="7">
        <v>5.8479999999999999</v>
      </c>
      <c r="AX299" s="7">
        <v>-37.639000000000003</v>
      </c>
    </row>
    <row r="300" spans="1:50" x14ac:dyDescent="0.2">
      <c r="A300" s="6" t="s">
        <v>1411</v>
      </c>
      <c r="B300" s="7" t="s">
        <v>1411</v>
      </c>
      <c r="C300" s="7">
        <v>1.9</v>
      </c>
      <c r="D300" s="7">
        <v>5.8440000000000003</v>
      </c>
      <c r="E300" s="7">
        <v>-39.491999999999997</v>
      </c>
      <c r="F300" s="7">
        <v>3</v>
      </c>
      <c r="G300" s="7">
        <v>5.8479999999999999</v>
      </c>
      <c r="H300" s="7">
        <v>-33.6218</v>
      </c>
      <c r="I300" s="7">
        <v>2.6</v>
      </c>
      <c r="J300" s="7">
        <v>5.8520000000000003</v>
      </c>
      <c r="K300" s="7">
        <v>-35.71</v>
      </c>
      <c r="L300" s="7">
        <v>2.7</v>
      </c>
      <c r="M300" s="7">
        <v>5.8559999999999999</v>
      </c>
      <c r="N300" s="7">
        <v>-31.0289</v>
      </c>
      <c r="O300" s="7">
        <v>2.2999999999999998</v>
      </c>
      <c r="P300" s="7">
        <v>5.8520000000000003</v>
      </c>
      <c r="Q300" s="7">
        <v>-33.762999999999998</v>
      </c>
      <c r="R300" s="7">
        <v>2.1</v>
      </c>
      <c r="S300" s="7">
        <v>5.8479999999999999</v>
      </c>
      <c r="T300" s="7">
        <v>-30.330400000000001</v>
      </c>
      <c r="U300" s="7">
        <v>1.8</v>
      </c>
      <c r="V300" s="7">
        <v>5.8520000000000003</v>
      </c>
      <c r="W300" s="7">
        <v>-35.247</v>
      </c>
      <c r="X300" s="7">
        <v>1.6</v>
      </c>
      <c r="Y300" s="7">
        <v>5.8479999999999999</v>
      </c>
      <c r="Z300" s="7">
        <v>-35.847299999999997</v>
      </c>
      <c r="AA300" s="7">
        <v>0.9</v>
      </c>
      <c r="AB300" s="7">
        <v>5.8479999999999999</v>
      </c>
      <c r="AC300" s="7">
        <v>-45.361600000000003</v>
      </c>
      <c r="AD300" s="7">
        <v>1.1000000000000001</v>
      </c>
      <c r="AE300" s="7">
        <v>5.8559999999999999</v>
      </c>
      <c r="AF300" s="7">
        <v>-40.488</v>
      </c>
      <c r="AG300" s="7">
        <v>0.3</v>
      </c>
      <c r="AH300" s="7">
        <v>5.8559999999999999</v>
      </c>
      <c r="AI300" s="7">
        <v>-42.480699999999999</v>
      </c>
      <c r="AJ300" s="7">
        <v>0.5</v>
      </c>
      <c r="AK300" s="7">
        <v>5.8559999999999999</v>
      </c>
      <c r="AL300" s="7">
        <v>-37.813000000000002</v>
      </c>
      <c r="AM300" s="7">
        <v>0.3</v>
      </c>
      <c r="AN300" s="7">
        <v>5.8440000000000003</v>
      </c>
      <c r="AO300" s="7">
        <v>-39.928600000000003</v>
      </c>
      <c r="AP300" s="7">
        <v>0.2</v>
      </c>
      <c r="AQ300" s="7">
        <v>5.86</v>
      </c>
      <c r="AR300" s="7">
        <v>-36.607999999999997</v>
      </c>
      <c r="AS300" s="7">
        <v>0.1</v>
      </c>
      <c r="AT300" s="7">
        <v>5.8479999999999999</v>
      </c>
      <c r="AU300" s="7">
        <v>-39.563800000000001</v>
      </c>
      <c r="AV300" s="7">
        <v>0.2</v>
      </c>
      <c r="AW300" s="7">
        <v>5.8520000000000003</v>
      </c>
      <c r="AX300" s="7">
        <v>-37.706000000000003</v>
      </c>
    </row>
    <row r="301" spans="1:50" x14ac:dyDescent="0.2">
      <c r="A301" s="6" t="s">
        <v>1412</v>
      </c>
      <c r="B301" s="7" t="s">
        <v>1412</v>
      </c>
      <c r="C301" s="7">
        <v>1.9</v>
      </c>
      <c r="D301" s="7">
        <v>5.8440000000000003</v>
      </c>
      <c r="E301" s="7">
        <v>-39.508000000000003</v>
      </c>
      <c r="F301" s="7">
        <v>2.7</v>
      </c>
      <c r="G301" s="7">
        <v>5.8479999999999999</v>
      </c>
      <c r="H301" s="7">
        <v>-33.555399999999999</v>
      </c>
      <c r="I301" s="7">
        <v>2.6</v>
      </c>
      <c r="J301" s="7">
        <v>5.8520000000000003</v>
      </c>
      <c r="K301" s="7">
        <v>-35.722000000000001</v>
      </c>
      <c r="L301" s="7">
        <v>2.8</v>
      </c>
      <c r="M301" s="7">
        <v>5.8559999999999999</v>
      </c>
      <c r="N301" s="7">
        <v>-31.062200000000001</v>
      </c>
      <c r="O301" s="7">
        <v>2.2999999999999998</v>
      </c>
      <c r="P301" s="7">
        <v>5.8479999999999999</v>
      </c>
      <c r="Q301" s="7">
        <v>-33.807000000000002</v>
      </c>
      <c r="R301" s="7">
        <v>2.4</v>
      </c>
      <c r="S301" s="7">
        <v>5.8479999999999999</v>
      </c>
      <c r="T301" s="7">
        <v>-30.396999999999998</v>
      </c>
      <c r="U301" s="7">
        <v>1.8</v>
      </c>
      <c r="V301" s="7">
        <v>5.8520000000000003</v>
      </c>
      <c r="W301" s="7">
        <v>-35.302999999999997</v>
      </c>
      <c r="X301" s="7">
        <v>1.6</v>
      </c>
      <c r="Y301" s="7">
        <v>5.8479999999999999</v>
      </c>
      <c r="Z301" s="7">
        <v>-35.913699999999999</v>
      </c>
      <c r="AA301" s="7">
        <v>0.7</v>
      </c>
      <c r="AB301" s="7">
        <v>5.8479999999999999</v>
      </c>
      <c r="AC301" s="7">
        <v>-45.460900000000002</v>
      </c>
      <c r="AD301" s="7">
        <v>1</v>
      </c>
      <c r="AE301" s="7">
        <v>5.8559999999999999</v>
      </c>
      <c r="AF301" s="7">
        <v>-40.521000000000001</v>
      </c>
      <c r="AG301" s="7">
        <v>0.3</v>
      </c>
      <c r="AH301" s="7">
        <v>5.8559999999999999</v>
      </c>
      <c r="AI301" s="7">
        <v>-42.546900000000001</v>
      </c>
      <c r="AJ301" s="7">
        <v>0.6</v>
      </c>
      <c r="AK301" s="7">
        <v>5.8520000000000003</v>
      </c>
      <c r="AL301" s="7">
        <v>-37.856999999999999</v>
      </c>
      <c r="AM301" s="7">
        <v>-0.1</v>
      </c>
      <c r="AN301" s="7">
        <v>5.84</v>
      </c>
      <c r="AO301" s="7">
        <v>-39.961799999999997</v>
      </c>
      <c r="AP301" s="7">
        <v>0.2</v>
      </c>
      <c r="AQ301" s="7">
        <v>5.86</v>
      </c>
      <c r="AR301" s="7">
        <v>-36.652000000000001</v>
      </c>
      <c r="AS301" s="7">
        <v>0.2</v>
      </c>
      <c r="AT301" s="7">
        <v>5.8479999999999999</v>
      </c>
      <c r="AU301" s="7">
        <v>-39.597000000000001</v>
      </c>
      <c r="AV301" s="7">
        <v>0.2</v>
      </c>
      <c r="AW301" s="7">
        <v>5.8520000000000003</v>
      </c>
      <c r="AX301" s="7">
        <v>-37.755000000000003</v>
      </c>
    </row>
    <row r="302" spans="1:50" x14ac:dyDescent="0.2">
      <c r="A302" s="6" t="s">
        <v>1413</v>
      </c>
      <c r="B302" s="7" t="s">
        <v>1413</v>
      </c>
      <c r="C302" s="7">
        <v>2.1</v>
      </c>
      <c r="D302" s="7">
        <v>5.8440000000000003</v>
      </c>
      <c r="E302" s="7">
        <v>-39.607999999999997</v>
      </c>
      <c r="F302" s="7">
        <v>2.9</v>
      </c>
      <c r="G302" s="7">
        <v>5.8520000000000003</v>
      </c>
      <c r="H302" s="7">
        <v>-33.688299999999998</v>
      </c>
      <c r="I302" s="7">
        <v>2.7</v>
      </c>
      <c r="J302" s="7">
        <v>5.8520000000000003</v>
      </c>
      <c r="K302" s="7">
        <v>-35.787999999999997</v>
      </c>
      <c r="L302" s="7">
        <v>2.9</v>
      </c>
      <c r="M302" s="7">
        <v>5.8559999999999999</v>
      </c>
      <c r="N302" s="7">
        <v>-31.095400000000001</v>
      </c>
      <c r="O302" s="7">
        <v>2.5</v>
      </c>
      <c r="P302" s="7">
        <v>5.8520000000000003</v>
      </c>
      <c r="Q302" s="7">
        <v>-33.850999999999999</v>
      </c>
      <c r="R302" s="7">
        <v>2.5</v>
      </c>
      <c r="S302" s="7">
        <v>5.8520000000000003</v>
      </c>
      <c r="T302" s="7">
        <v>-30.430199999999999</v>
      </c>
      <c r="U302" s="7">
        <v>1.4</v>
      </c>
      <c r="V302" s="7">
        <v>5.8520000000000003</v>
      </c>
      <c r="W302" s="7">
        <v>-35.335999999999999</v>
      </c>
      <c r="X302" s="7">
        <v>1.4</v>
      </c>
      <c r="Y302" s="7">
        <v>5.8520000000000003</v>
      </c>
      <c r="Z302" s="7">
        <v>-35.946899999999999</v>
      </c>
      <c r="AA302" s="7">
        <v>0.9</v>
      </c>
      <c r="AB302" s="7">
        <v>5.8479999999999999</v>
      </c>
      <c r="AC302" s="7">
        <v>-45.527000000000001</v>
      </c>
      <c r="AD302" s="7">
        <v>0.7</v>
      </c>
      <c r="AE302" s="7">
        <v>5.8520000000000003</v>
      </c>
      <c r="AF302" s="7">
        <v>-40.597999999999999</v>
      </c>
      <c r="AG302" s="7">
        <v>0.5</v>
      </c>
      <c r="AH302" s="7">
        <v>5.8559999999999999</v>
      </c>
      <c r="AI302" s="7">
        <v>-42.580100000000002</v>
      </c>
      <c r="AJ302" s="7">
        <v>0.4</v>
      </c>
      <c r="AK302" s="7">
        <v>5.8520000000000003</v>
      </c>
      <c r="AL302" s="7">
        <v>-37.901000000000003</v>
      </c>
      <c r="AM302" s="7">
        <v>0.2</v>
      </c>
      <c r="AN302" s="7">
        <v>5.8479999999999999</v>
      </c>
      <c r="AO302" s="7">
        <v>-40.028100000000002</v>
      </c>
      <c r="AP302" s="7">
        <v>0.4</v>
      </c>
      <c r="AQ302" s="7">
        <v>5.86</v>
      </c>
      <c r="AR302" s="7">
        <v>-36.695999999999998</v>
      </c>
      <c r="AS302" s="7">
        <v>0.4</v>
      </c>
      <c r="AT302" s="7">
        <v>5.8479999999999999</v>
      </c>
      <c r="AU302" s="7">
        <v>-39.630200000000002</v>
      </c>
      <c r="AV302" s="7">
        <v>0</v>
      </c>
      <c r="AW302" s="7">
        <v>5.8479999999999999</v>
      </c>
      <c r="AX302" s="7">
        <v>-37.789000000000001</v>
      </c>
    </row>
    <row r="303" spans="1:50" x14ac:dyDescent="0.2">
      <c r="A303" s="6" t="s">
        <v>1414</v>
      </c>
      <c r="B303" s="7" t="s">
        <v>1414</v>
      </c>
      <c r="C303" s="7">
        <v>2</v>
      </c>
      <c r="D303" s="7">
        <v>5.8479999999999999</v>
      </c>
      <c r="E303" s="7">
        <v>-39.656999999999996</v>
      </c>
      <c r="F303" s="7">
        <v>2.5</v>
      </c>
      <c r="G303" s="7">
        <v>5.8520000000000003</v>
      </c>
      <c r="H303" s="7">
        <v>-33.688299999999998</v>
      </c>
      <c r="I303" s="7">
        <v>2.6</v>
      </c>
      <c r="J303" s="7">
        <v>5.8520000000000003</v>
      </c>
      <c r="K303" s="7">
        <v>-35.81</v>
      </c>
      <c r="L303" s="7">
        <v>2.8</v>
      </c>
      <c r="M303" s="7">
        <v>5.8559999999999999</v>
      </c>
      <c r="N303" s="7">
        <v>-31.128699999999998</v>
      </c>
      <c r="O303" s="7">
        <v>2.5</v>
      </c>
      <c r="P303" s="7">
        <v>5.8520000000000003</v>
      </c>
      <c r="Q303" s="7">
        <v>-33.896000000000001</v>
      </c>
      <c r="R303" s="7">
        <v>2</v>
      </c>
      <c r="S303" s="7">
        <v>5.8520000000000003</v>
      </c>
      <c r="T303" s="7">
        <v>-30.4635</v>
      </c>
      <c r="U303" s="7">
        <v>1.6</v>
      </c>
      <c r="V303" s="7">
        <v>5.8520000000000003</v>
      </c>
      <c r="W303" s="7">
        <v>-35.402000000000001</v>
      </c>
      <c r="X303" s="7">
        <v>1.3</v>
      </c>
      <c r="Y303" s="7">
        <v>5.8520000000000003</v>
      </c>
      <c r="Z303" s="7">
        <v>-36.046500000000002</v>
      </c>
      <c r="AA303" s="7">
        <v>0.9</v>
      </c>
      <c r="AB303" s="7">
        <v>5.8479999999999999</v>
      </c>
      <c r="AC303" s="7">
        <v>-45.626399999999997</v>
      </c>
      <c r="AD303" s="7">
        <v>0.8</v>
      </c>
      <c r="AE303" s="7">
        <v>5.8559999999999999</v>
      </c>
      <c r="AF303" s="7">
        <v>-40.643000000000001</v>
      </c>
      <c r="AG303" s="7">
        <v>0.2</v>
      </c>
      <c r="AH303" s="7">
        <v>5.8559999999999999</v>
      </c>
      <c r="AI303" s="7">
        <v>-42.613300000000002</v>
      </c>
      <c r="AJ303" s="7">
        <v>0.5</v>
      </c>
      <c r="AK303" s="7">
        <v>5.8520000000000003</v>
      </c>
      <c r="AL303" s="7">
        <v>-37.945</v>
      </c>
      <c r="AM303" s="7">
        <v>0.1</v>
      </c>
      <c r="AN303" s="7">
        <v>5.8440000000000003</v>
      </c>
      <c r="AO303" s="7">
        <v>-40.0944</v>
      </c>
      <c r="AP303" s="7">
        <v>0.3</v>
      </c>
      <c r="AQ303" s="7">
        <v>5.8639999999999999</v>
      </c>
      <c r="AR303" s="7">
        <v>-36.750999999999998</v>
      </c>
      <c r="AS303" s="7">
        <v>0.2</v>
      </c>
      <c r="AT303" s="7">
        <v>5.8479999999999999</v>
      </c>
      <c r="AU303" s="7">
        <v>-39.6965</v>
      </c>
      <c r="AV303" s="7">
        <v>0.2</v>
      </c>
      <c r="AW303" s="7">
        <v>5.8520000000000003</v>
      </c>
      <c r="AX303" s="7">
        <v>-37.872</v>
      </c>
    </row>
    <row r="304" spans="1:50" x14ac:dyDescent="0.2">
      <c r="A304" s="6" t="s">
        <v>1415</v>
      </c>
      <c r="B304" s="7" t="s">
        <v>1415</v>
      </c>
      <c r="C304" s="7">
        <v>1.6</v>
      </c>
      <c r="D304" s="7">
        <v>5.8479999999999999</v>
      </c>
      <c r="E304" s="7">
        <v>-39.723999999999997</v>
      </c>
      <c r="F304" s="7">
        <v>2.7</v>
      </c>
      <c r="G304" s="7">
        <v>5.8479999999999999</v>
      </c>
      <c r="H304" s="7">
        <v>-33.754600000000003</v>
      </c>
      <c r="I304" s="7">
        <v>2.7</v>
      </c>
      <c r="J304" s="7">
        <v>5.8520000000000003</v>
      </c>
      <c r="K304" s="7">
        <v>-35.909999999999997</v>
      </c>
      <c r="L304" s="7">
        <v>3.1</v>
      </c>
      <c r="M304" s="7">
        <v>5.8559999999999999</v>
      </c>
      <c r="N304" s="7">
        <v>-31.261700000000001</v>
      </c>
      <c r="O304" s="7">
        <v>2.4</v>
      </c>
      <c r="P304" s="7">
        <v>5.8520000000000003</v>
      </c>
      <c r="Q304" s="7">
        <v>-33.994999999999997</v>
      </c>
      <c r="R304" s="7">
        <v>2.2999999999999998</v>
      </c>
      <c r="S304" s="7">
        <v>5.8520000000000003</v>
      </c>
      <c r="T304" s="7">
        <v>-30.530100000000001</v>
      </c>
      <c r="U304" s="7">
        <v>1.8</v>
      </c>
      <c r="V304" s="7">
        <v>5.8520000000000003</v>
      </c>
      <c r="W304" s="7">
        <v>-35.479999999999997</v>
      </c>
      <c r="X304" s="7">
        <v>1.2</v>
      </c>
      <c r="Y304" s="7">
        <v>5.8479999999999999</v>
      </c>
      <c r="Z304" s="7">
        <v>-36.112900000000003</v>
      </c>
      <c r="AA304" s="7">
        <v>1</v>
      </c>
      <c r="AB304" s="7">
        <v>5.8440000000000003</v>
      </c>
      <c r="AC304" s="7">
        <v>-45.692500000000003</v>
      </c>
      <c r="AD304" s="7">
        <v>0.7</v>
      </c>
      <c r="AE304" s="7">
        <v>5.8520000000000003</v>
      </c>
      <c r="AF304" s="7">
        <v>-40.72</v>
      </c>
      <c r="AG304" s="7">
        <v>0.6</v>
      </c>
      <c r="AH304" s="7">
        <v>5.8559999999999999</v>
      </c>
      <c r="AI304" s="7">
        <v>-42.712600000000002</v>
      </c>
      <c r="AJ304" s="7">
        <v>0.5</v>
      </c>
      <c r="AK304" s="7">
        <v>5.8559999999999999</v>
      </c>
      <c r="AL304" s="7">
        <v>-38.055999999999997</v>
      </c>
      <c r="AM304" s="7">
        <v>0</v>
      </c>
      <c r="AN304" s="7">
        <v>5.8440000000000003</v>
      </c>
      <c r="AO304" s="7">
        <v>-40.193899999999999</v>
      </c>
      <c r="AP304" s="7">
        <v>0.5</v>
      </c>
      <c r="AQ304" s="7">
        <v>5.86</v>
      </c>
      <c r="AR304" s="7">
        <v>-36.840000000000003</v>
      </c>
      <c r="AS304" s="7">
        <v>0.3</v>
      </c>
      <c r="AT304" s="7">
        <v>5.8440000000000003</v>
      </c>
      <c r="AU304" s="7">
        <v>-39.795999999999999</v>
      </c>
      <c r="AV304" s="7">
        <v>0.2</v>
      </c>
      <c r="AW304" s="7">
        <v>5.8520000000000003</v>
      </c>
      <c r="AX304" s="7">
        <v>-37.954000000000001</v>
      </c>
    </row>
    <row r="305" spans="1:50" x14ac:dyDescent="0.2">
      <c r="A305" s="6" t="s">
        <v>1416</v>
      </c>
      <c r="B305" s="7" t="s">
        <v>1416</v>
      </c>
      <c r="C305" s="7">
        <v>1.9</v>
      </c>
      <c r="D305" s="7">
        <v>5.8479999999999999</v>
      </c>
      <c r="E305" s="7">
        <v>-39.756999999999998</v>
      </c>
      <c r="F305" s="7">
        <v>2.7</v>
      </c>
      <c r="G305" s="7">
        <v>5.8479999999999999</v>
      </c>
      <c r="H305" s="7">
        <v>-33.787999999999997</v>
      </c>
      <c r="I305" s="7">
        <v>2.7</v>
      </c>
      <c r="J305" s="7">
        <v>5.8520000000000003</v>
      </c>
      <c r="K305" s="7">
        <v>-35.942999999999998</v>
      </c>
      <c r="L305" s="7">
        <v>2.7</v>
      </c>
      <c r="M305" s="7">
        <v>5.8559999999999999</v>
      </c>
      <c r="N305" s="7">
        <v>-31.295000000000002</v>
      </c>
      <c r="O305" s="7">
        <v>2.5</v>
      </c>
      <c r="P305" s="7">
        <v>5.8520000000000003</v>
      </c>
      <c r="Q305" s="7">
        <v>-34.04</v>
      </c>
      <c r="R305" s="7">
        <v>2.1</v>
      </c>
      <c r="S305" s="7">
        <v>5.8520000000000003</v>
      </c>
      <c r="T305" s="7">
        <v>-30.596499999999999</v>
      </c>
      <c r="U305" s="7">
        <v>1.4</v>
      </c>
      <c r="V305" s="7">
        <v>5.8520000000000003</v>
      </c>
      <c r="W305" s="7">
        <v>-35.545999999999999</v>
      </c>
      <c r="X305" s="7">
        <v>1.3</v>
      </c>
      <c r="Y305" s="7">
        <v>5.8479999999999999</v>
      </c>
      <c r="Z305" s="7">
        <v>-36.179299999999998</v>
      </c>
      <c r="AA305" s="7">
        <v>0.9</v>
      </c>
      <c r="AB305" s="7">
        <v>5.8479999999999999</v>
      </c>
      <c r="AC305" s="7">
        <v>-45.725700000000003</v>
      </c>
      <c r="AD305" s="7">
        <v>0.7</v>
      </c>
      <c r="AE305" s="7">
        <v>5.8559999999999999</v>
      </c>
      <c r="AF305" s="7">
        <v>-40.753</v>
      </c>
      <c r="AG305" s="7">
        <v>0.6</v>
      </c>
      <c r="AH305" s="7">
        <v>5.8559999999999999</v>
      </c>
      <c r="AI305" s="7">
        <v>-42.745800000000003</v>
      </c>
      <c r="AJ305" s="7">
        <v>0.3</v>
      </c>
      <c r="AK305" s="7">
        <v>5.8559999999999999</v>
      </c>
      <c r="AL305" s="7">
        <v>-38.088999999999999</v>
      </c>
      <c r="AM305" s="7">
        <v>0</v>
      </c>
      <c r="AN305" s="7">
        <v>5.8479999999999999</v>
      </c>
      <c r="AO305" s="7">
        <v>-40.226999999999997</v>
      </c>
      <c r="AP305" s="7">
        <v>0.5</v>
      </c>
      <c r="AQ305" s="7">
        <v>5.86</v>
      </c>
      <c r="AR305" s="7">
        <v>-36.895000000000003</v>
      </c>
      <c r="AS305" s="7">
        <v>0</v>
      </c>
      <c r="AT305" s="7">
        <v>5.8479999999999999</v>
      </c>
      <c r="AU305" s="7">
        <v>-39.862299999999998</v>
      </c>
      <c r="AV305" s="7">
        <v>0.2</v>
      </c>
      <c r="AW305" s="7">
        <v>5.8479999999999999</v>
      </c>
      <c r="AX305" s="7">
        <v>-38.021000000000001</v>
      </c>
    </row>
    <row r="306" spans="1:50" x14ac:dyDescent="0.2">
      <c r="A306" s="6" t="s">
        <v>1417</v>
      </c>
      <c r="B306" s="7" t="s">
        <v>1417</v>
      </c>
      <c r="C306" s="7">
        <v>1.9</v>
      </c>
      <c r="D306" s="7">
        <v>5.8440000000000003</v>
      </c>
      <c r="E306" s="7">
        <v>-39.807000000000002</v>
      </c>
      <c r="F306" s="7">
        <v>2.7</v>
      </c>
      <c r="G306" s="7">
        <v>5.8520000000000003</v>
      </c>
      <c r="H306" s="7">
        <v>-33.821199999999997</v>
      </c>
      <c r="I306" s="7">
        <v>2.5</v>
      </c>
      <c r="J306" s="7">
        <v>5.8520000000000003</v>
      </c>
      <c r="K306" s="7">
        <v>-35.965000000000003</v>
      </c>
      <c r="L306" s="7">
        <v>2.9</v>
      </c>
      <c r="M306" s="7">
        <v>5.8559999999999999</v>
      </c>
      <c r="N306" s="7">
        <v>-31.3614</v>
      </c>
      <c r="O306" s="7">
        <v>2.5</v>
      </c>
      <c r="P306" s="7">
        <v>5.8520000000000003</v>
      </c>
      <c r="Q306" s="7">
        <v>-34.106000000000002</v>
      </c>
      <c r="R306" s="7">
        <v>2.2000000000000002</v>
      </c>
      <c r="S306" s="7">
        <v>5.8520000000000003</v>
      </c>
      <c r="T306" s="7">
        <v>-30.663</v>
      </c>
      <c r="U306" s="7">
        <v>1.8</v>
      </c>
      <c r="V306" s="7">
        <v>5.8520000000000003</v>
      </c>
      <c r="W306" s="7">
        <v>-35.600999999999999</v>
      </c>
      <c r="X306" s="7">
        <v>1.3</v>
      </c>
      <c r="Y306" s="7">
        <v>5.8520000000000003</v>
      </c>
      <c r="Z306" s="7">
        <v>-36.212499999999999</v>
      </c>
      <c r="AA306" s="7">
        <v>0.5</v>
      </c>
      <c r="AB306" s="7">
        <v>5.8479999999999999</v>
      </c>
      <c r="AC306" s="7">
        <v>-45.791899999999998</v>
      </c>
      <c r="AD306" s="7">
        <v>0.7</v>
      </c>
      <c r="AE306" s="7">
        <v>5.8559999999999999</v>
      </c>
      <c r="AF306" s="7">
        <v>-40.774999999999999</v>
      </c>
      <c r="AG306" s="7">
        <v>0.5</v>
      </c>
      <c r="AH306" s="7">
        <v>5.8559999999999999</v>
      </c>
      <c r="AI306" s="7">
        <v>-42.712600000000002</v>
      </c>
      <c r="AJ306" s="7">
        <v>0.5</v>
      </c>
      <c r="AK306" s="7">
        <v>5.8520000000000003</v>
      </c>
      <c r="AL306" s="7">
        <v>-38.122</v>
      </c>
      <c r="AM306" s="7">
        <v>0</v>
      </c>
      <c r="AN306" s="7">
        <v>5.8440000000000003</v>
      </c>
      <c r="AO306" s="7">
        <v>-40.293399999999998</v>
      </c>
      <c r="AP306" s="7">
        <v>0.1</v>
      </c>
      <c r="AQ306" s="7">
        <v>5.86</v>
      </c>
      <c r="AR306" s="7">
        <v>-36.962000000000003</v>
      </c>
      <c r="AS306" s="7">
        <v>0.1</v>
      </c>
      <c r="AT306" s="7">
        <v>5.8479999999999999</v>
      </c>
      <c r="AU306" s="7">
        <v>-39.928600000000003</v>
      </c>
      <c r="AV306" s="7">
        <v>0.4</v>
      </c>
      <c r="AW306" s="7">
        <v>5.8520000000000003</v>
      </c>
      <c r="AX306" s="7">
        <v>-38.070999999999998</v>
      </c>
    </row>
    <row r="307" spans="1:50" x14ac:dyDescent="0.2">
      <c r="A307" s="6" t="s">
        <v>1418</v>
      </c>
      <c r="B307" s="7" t="s">
        <v>1418</v>
      </c>
      <c r="C307" s="7">
        <v>1.9</v>
      </c>
      <c r="D307" s="7">
        <v>5.8440000000000003</v>
      </c>
      <c r="E307" s="7">
        <v>-40.220999999999997</v>
      </c>
      <c r="F307" s="7">
        <v>2.5</v>
      </c>
      <c r="G307" s="7">
        <v>5.8479999999999999</v>
      </c>
      <c r="H307" s="7">
        <v>-34.0869</v>
      </c>
      <c r="I307" s="7">
        <v>2.5</v>
      </c>
      <c r="J307" s="7">
        <v>5.8520000000000003</v>
      </c>
      <c r="K307" s="7">
        <v>-36.296999999999997</v>
      </c>
      <c r="L307" s="7">
        <v>2.8</v>
      </c>
      <c r="M307" s="7">
        <v>5.8559999999999999</v>
      </c>
      <c r="N307" s="7">
        <v>-31.494499999999999</v>
      </c>
      <c r="O307" s="7">
        <v>2.2000000000000002</v>
      </c>
      <c r="P307" s="7">
        <v>5.8520000000000003</v>
      </c>
      <c r="Q307" s="7">
        <v>-34.338000000000001</v>
      </c>
      <c r="R307" s="7">
        <v>2.2999999999999998</v>
      </c>
      <c r="S307" s="7">
        <v>5.8520000000000003</v>
      </c>
      <c r="T307" s="7">
        <v>-30.928999999999998</v>
      </c>
      <c r="U307" s="7">
        <v>1.3</v>
      </c>
      <c r="V307" s="7">
        <v>5.8520000000000003</v>
      </c>
      <c r="W307" s="7">
        <v>-35.9</v>
      </c>
      <c r="X307" s="7">
        <v>1.3</v>
      </c>
      <c r="Y307" s="7">
        <v>5.8479999999999999</v>
      </c>
      <c r="Z307" s="7">
        <v>-36.511299999999999</v>
      </c>
      <c r="AA307" s="7">
        <v>0.8</v>
      </c>
      <c r="AB307" s="7">
        <v>5.8479999999999999</v>
      </c>
      <c r="AC307" s="7">
        <v>-46.354300000000002</v>
      </c>
      <c r="AD307" s="7">
        <v>0.6</v>
      </c>
      <c r="AE307" s="7">
        <v>5.8559999999999999</v>
      </c>
      <c r="AF307" s="7">
        <v>-41.25</v>
      </c>
      <c r="AG307" s="7">
        <v>0.7</v>
      </c>
      <c r="AH307" s="7">
        <v>5.8559999999999999</v>
      </c>
      <c r="AI307" s="7">
        <v>-43.308900000000001</v>
      </c>
      <c r="AJ307" s="7">
        <v>0.3</v>
      </c>
      <c r="AK307" s="7">
        <v>5.8559999999999999</v>
      </c>
      <c r="AL307" s="7">
        <v>-38.465000000000003</v>
      </c>
      <c r="AM307" s="7">
        <v>0</v>
      </c>
      <c r="AN307" s="7">
        <v>5.8440000000000003</v>
      </c>
      <c r="AO307" s="7">
        <v>-40.591700000000003</v>
      </c>
      <c r="AP307" s="7">
        <v>0.1</v>
      </c>
      <c r="AQ307" s="7">
        <v>5.86</v>
      </c>
      <c r="AR307" s="7">
        <v>-37.26</v>
      </c>
      <c r="AS307" s="7">
        <v>0.1</v>
      </c>
      <c r="AT307" s="7">
        <v>5.8520000000000003</v>
      </c>
      <c r="AU307" s="7">
        <v>-40.260199999999998</v>
      </c>
      <c r="AV307" s="7">
        <v>0.1</v>
      </c>
      <c r="AW307" s="7">
        <v>5.8520000000000003</v>
      </c>
      <c r="AX307" s="7">
        <v>-38.386000000000003</v>
      </c>
    </row>
    <row r="308" spans="1:50" x14ac:dyDescent="0.2">
      <c r="A308" s="6" t="s">
        <v>1419</v>
      </c>
      <c r="B308" s="7" t="s">
        <v>1419</v>
      </c>
      <c r="C308" s="7">
        <v>1.7</v>
      </c>
      <c r="D308" s="7">
        <v>5.8440000000000003</v>
      </c>
      <c r="E308" s="7">
        <v>-40.42</v>
      </c>
      <c r="F308" s="7">
        <v>2.5</v>
      </c>
      <c r="G308" s="7">
        <v>5.8479999999999999</v>
      </c>
      <c r="H308" s="7">
        <v>-34.253</v>
      </c>
      <c r="I308" s="7">
        <v>2.4</v>
      </c>
      <c r="J308" s="7">
        <v>5.8520000000000003</v>
      </c>
      <c r="K308" s="7">
        <v>-36.473999999999997</v>
      </c>
      <c r="L308" s="7">
        <v>2.7</v>
      </c>
      <c r="M308" s="7">
        <v>5.8559999999999999</v>
      </c>
      <c r="N308" s="7">
        <v>-31.660699999999999</v>
      </c>
      <c r="O308" s="7">
        <v>2.1</v>
      </c>
      <c r="P308" s="7">
        <v>5.8520000000000003</v>
      </c>
      <c r="Q308" s="7">
        <v>-34.448999999999998</v>
      </c>
      <c r="R308" s="7">
        <v>2.1</v>
      </c>
      <c r="S308" s="7">
        <v>5.8520000000000003</v>
      </c>
      <c r="T308" s="7">
        <v>-30.9956</v>
      </c>
      <c r="U308" s="7">
        <v>1.6</v>
      </c>
      <c r="V308" s="7">
        <v>5.8520000000000003</v>
      </c>
      <c r="W308" s="7">
        <v>-35.988999999999997</v>
      </c>
      <c r="X308" s="7">
        <v>1.2</v>
      </c>
      <c r="Y308" s="7">
        <v>5.8520000000000003</v>
      </c>
      <c r="Z308" s="7">
        <v>-36.577599999999997</v>
      </c>
      <c r="AA308" s="7">
        <v>0.9</v>
      </c>
      <c r="AB308" s="7">
        <v>5.8479999999999999</v>
      </c>
      <c r="AC308" s="7">
        <v>-46.585999999999999</v>
      </c>
      <c r="AD308" s="7">
        <v>0.8</v>
      </c>
      <c r="AE308" s="7">
        <v>5.8559999999999999</v>
      </c>
      <c r="AF308" s="7">
        <v>-41.448999999999998</v>
      </c>
      <c r="AG308" s="7">
        <v>0.3</v>
      </c>
      <c r="AH308" s="7">
        <v>5.8559999999999999</v>
      </c>
      <c r="AI308" s="7">
        <v>-43.507599999999996</v>
      </c>
      <c r="AJ308" s="7">
        <v>0.4</v>
      </c>
      <c r="AK308" s="7">
        <v>5.8559999999999999</v>
      </c>
      <c r="AL308" s="7">
        <v>-38.619999999999997</v>
      </c>
      <c r="AM308" s="7">
        <v>-0.1</v>
      </c>
      <c r="AN308" s="7">
        <v>5.8479999999999999</v>
      </c>
      <c r="AO308" s="7">
        <v>-40.691200000000002</v>
      </c>
      <c r="AP308" s="7">
        <v>0.3</v>
      </c>
      <c r="AQ308" s="7">
        <v>5.86</v>
      </c>
      <c r="AR308" s="7">
        <v>-37.36</v>
      </c>
      <c r="AS308" s="7">
        <v>0.2</v>
      </c>
      <c r="AT308" s="7">
        <v>5.8479999999999999</v>
      </c>
      <c r="AU308" s="7">
        <v>-40.392699999999998</v>
      </c>
      <c r="AV308" s="7">
        <v>0.1</v>
      </c>
      <c r="AW308" s="7">
        <v>5.8520000000000003</v>
      </c>
      <c r="AX308" s="7">
        <v>-38.484999999999999</v>
      </c>
    </row>
    <row r="309" spans="1:50" x14ac:dyDescent="0.2">
      <c r="A309" s="6" t="s">
        <v>1420</v>
      </c>
      <c r="B309" s="7" t="s">
        <v>1420</v>
      </c>
      <c r="C309" s="7">
        <v>1.6</v>
      </c>
      <c r="D309" s="7">
        <v>5.8440000000000003</v>
      </c>
      <c r="E309" s="7">
        <v>-41.628</v>
      </c>
      <c r="F309" s="7">
        <v>2.7</v>
      </c>
      <c r="G309" s="7">
        <v>5.8479999999999999</v>
      </c>
      <c r="H309" s="7">
        <v>-35.017099999999999</v>
      </c>
      <c r="I309" s="7">
        <v>2.2999999999999998</v>
      </c>
      <c r="J309" s="7">
        <v>5.8520000000000003</v>
      </c>
      <c r="K309" s="7">
        <v>-37.381</v>
      </c>
      <c r="L309" s="7">
        <v>2.5</v>
      </c>
      <c r="M309" s="7">
        <v>5.8559999999999999</v>
      </c>
      <c r="N309" s="7">
        <v>-32.392099999999999</v>
      </c>
      <c r="O309" s="7">
        <v>2.1</v>
      </c>
      <c r="P309" s="7">
        <v>5.8520000000000003</v>
      </c>
      <c r="Q309" s="7">
        <v>-35.29</v>
      </c>
      <c r="R309" s="7">
        <v>2</v>
      </c>
      <c r="S309" s="7">
        <v>5.8559999999999999</v>
      </c>
      <c r="T309" s="7">
        <v>-31.7272</v>
      </c>
      <c r="U309" s="7">
        <v>1.7</v>
      </c>
      <c r="V309" s="7">
        <v>5.8520000000000003</v>
      </c>
      <c r="W309" s="7">
        <v>-36.841000000000001</v>
      </c>
      <c r="X309" s="7">
        <v>1.3</v>
      </c>
      <c r="Y309" s="7">
        <v>5.8520000000000003</v>
      </c>
      <c r="Z309" s="7">
        <v>-37.4407</v>
      </c>
      <c r="AA309" s="7">
        <v>0.5</v>
      </c>
      <c r="AB309" s="7">
        <v>5.8440000000000003</v>
      </c>
      <c r="AC309" s="7">
        <v>-48.239600000000003</v>
      </c>
      <c r="AD309" s="7">
        <v>0.9</v>
      </c>
      <c r="AE309" s="7">
        <v>5.8559999999999999</v>
      </c>
      <c r="AF309" s="7">
        <v>-42.662999999999997</v>
      </c>
      <c r="AG309" s="7">
        <v>0.5</v>
      </c>
      <c r="AH309" s="7">
        <v>5.8520000000000003</v>
      </c>
      <c r="AI309" s="7">
        <v>-44.732700000000001</v>
      </c>
      <c r="AJ309" s="7">
        <v>0.5</v>
      </c>
      <c r="AK309" s="7">
        <v>5.8559999999999999</v>
      </c>
      <c r="AL309" s="7">
        <v>-39.625999999999998</v>
      </c>
      <c r="AM309" s="7">
        <v>0.1</v>
      </c>
      <c r="AN309" s="7">
        <v>5.84</v>
      </c>
      <c r="AO309" s="7">
        <v>-41.751800000000003</v>
      </c>
      <c r="AP309" s="7">
        <v>0.1</v>
      </c>
      <c r="AQ309" s="7">
        <v>5.86</v>
      </c>
      <c r="AR309" s="7">
        <v>-38.277999999999999</v>
      </c>
      <c r="AS309" s="7">
        <v>0.3</v>
      </c>
      <c r="AT309" s="7">
        <v>5.8440000000000003</v>
      </c>
      <c r="AU309" s="7">
        <v>-41.354100000000003</v>
      </c>
      <c r="AV309" s="7">
        <v>0.4</v>
      </c>
      <c r="AW309" s="7">
        <v>5.8520000000000003</v>
      </c>
      <c r="AX309" s="7">
        <v>-39.396999999999998</v>
      </c>
    </row>
    <row r="310" spans="1:50" x14ac:dyDescent="0.2">
      <c r="A310" s="6" t="s">
        <v>1421</v>
      </c>
      <c r="B310" s="7" t="s">
        <v>1421</v>
      </c>
      <c r="C310" s="7">
        <v>1.8</v>
      </c>
      <c r="D310" s="7">
        <v>5.8440000000000003</v>
      </c>
      <c r="E310" s="7">
        <v>-41.710999999999999</v>
      </c>
      <c r="F310" s="7">
        <v>2.4</v>
      </c>
      <c r="G310" s="7">
        <v>5.8520000000000003</v>
      </c>
      <c r="H310" s="7">
        <v>-35.083399999999997</v>
      </c>
      <c r="I310" s="7">
        <v>2.2999999999999998</v>
      </c>
      <c r="J310" s="7">
        <v>5.8520000000000003</v>
      </c>
      <c r="K310" s="7">
        <v>-37.436</v>
      </c>
      <c r="L310" s="7">
        <v>2.4</v>
      </c>
      <c r="M310" s="7">
        <v>5.8559999999999999</v>
      </c>
      <c r="N310" s="7">
        <v>-32.4253</v>
      </c>
      <c r="O310" s="7">
        <v>2.1</v>
      </c>
      <c r="P310" s="7">
        <v>5.8559999999999999</v>
      </c>
      <c r="Q310" s="7">
        <v>-35.378999999999998</v>
      </c>
      <c r="R310" s="7">
        <v>1.9</v>
      </c>
      <c r="S310" s="7">
        <v>5.8520000000000003</v>
      </c>
      <c r="T310" s="7">
        <v>-31.827000000000002</v>
      </c>
      <c r="U310" s="7">
        <v>1.4</v>
      </c>
      <c r="V310" s="7">
        <v>5.8520000000000003</v>
      </c>
      <c r="W310" s="7">
        <v>-36.929000000000002</v>
      </c>
      <c r="X310" s="7">
        <v>1.3</v>
      </c>
      <c r="Y310" s="7">
        <v>5.8520000000000003</v>
      </c>
      <c r="Z310" s="7">
        <v>-37.540199999999999</v>
      </c>
      <c r="AA310" s="7">
        <v>0.6</v>
      </c>
      <c r="AB310" s="7">
        <v>5.8479999999999999</v>
      </c>
      <c r="AC310" s="7">
        <v>-48.338799999999999</v>
      </c>
      <c r="AD310" s="7">
        <v>0.9</v>
      </c>
      <c r="AE310" s="7">
        <v>5.8520000000000003</v>
      </c>
      <c r="AF310" s="7">
        <v>-42.74</v>
      </c>
      <c r="AG310" s="7">
        <v>0.7</v>
      </c>
      <c r="AH310" s="7">
        <v>5.8559999999999999</v>
      </c>
      <c r="AI310" s="7">
        <v>-44.798900000000003</v>
      </c>
      <c r="AJ310" s="7">
        <v>0.4</v>
      </c>
      <c r="AK310" s="7">
        <v>5.8520000000000003</v>
      </c>
      <c r="AL310" s="7">
        <v>-39.703000000000003</v>
      </c>
      <c r="AM310" s="7">
        <v>0</v>
      </c>
      <c r="AN310" s="7">
        <v>5.8440000000000003</v>
      </c>
      <c r="AO310" s="7">
        <v>-41.8842</v>
      </c>
      <c r="AP310" s="7">
        <v>0.1</v>
      </c>
      <c r="AQ310" s="7">
        <v>5.8559999999999999</v>
      </c>
      <c r="AR310" s="7">
        <v>-38.377000000000002</v>
      </c>
      <c r="AS310" s="7">
        <v>0.1</v>
      </c>
      <c r="AT310" s="7">
        <v>5.8440000000000003</v>
      </c>
      <c r="AU310" s="7">
        <v>-41.420400000000001</v>
      </c>
      <c r="AV310" s="7">
        <v>0.2</v>
      </c>
      <c r="AW310" s="7">
        <v>5.8520000000000003</v>
      </c>
      <c r="AX310" s="7">
        <v>-39.479999999999997</v>
      </c>
    </row>
    <row r="311" spans="1:50" x14ac:dyDescent="0.2">
      <c r="A311" s="6" t="s">
        <v>1422</v>
      </c>
      <c r="B311" s="7" t="s">
        <v>1422</v>
      </c>
      <c r="C311" s="7">
        <v>1.8</v>
      </c>
      <c r="D311" s="7">
        <v>5.8440000000000003</v>
      </c>
      <c r="E311" s="7">
        <v>-41.826999999999998</v>
      </c>
      <c r="F311" s="7">
        <v>2.4</v>
      </c>
      <c r="G311" s="7">
        <v>5.8479999999999999</v>
      </c>
      <c r="H311" s="7">
        <v>-35.183199999999999</v>
      </c>
      <c r="I311" s="7">
        <v>2.2999999999999998</v>
      </c>
      <c r="J311" s="7">
        <v>5.8520000000000003</v>
      </c>
      <c r="K311" s="7">
        <v>-37.536000000000001</v>
      </c>
      <c r="L311" s="7">
        <v>2.2999999999999998</v>
      </c>
      <c r="M311" s="7">
        <v>5.8559999999999999</v>
      </c>
      <c r="N311" s="7">
        <v>-32.525100000000002</v>
      </c>
      <c r="O311" s="7">
        <v>2</v>
      </c>
      <c r="P311" s="7">
        <v>5.8520000000000003</v>
      </c>
      <c r="Q311" s="7">
        <v>-35.456000000000003</v>
      </c>
      <c r="R311" s="7">
        <v>2</v>
      </c>
      <c r="S311" s="7">
        <v>5.8479999999999999</v>
      </c>
      <c r="T311" s="7">
        <v>-31.8935</v>
      </c>
      <c r="U311" s="7">
        <v>1.6</v>
      </c>
      <c r="V311" s="7">
        <v>5.8520000000000003</v>
      </c>
      <c r="W311" s="7">
        <v>-36.996000000000002</v>
      </c>
      <c r="X311" s="7">
        <v>1.2</v>
      </c>
      <c r="Y311" s="7">
        <v>5.8520000000000003</v>
      </c>
      <c r="Z311" s="7">
        <v>-37.6066</v>
      </c>
      <c r="AA311" s="7">
        <v>0.7</v>
      </c>
      <c r="AB311" s="7">
        <v>5.8479999999999999</v>
      </c>
      <c r="AC311" s="7">
        <v>-48.4711</v>
      </c>
      <c r="AD311" s="7">
        <v>0.5</v>
      </c>
      <c r="AE311" s="7">
        <v>5.8520000000000003</v>
      </c>
      <c r="AF311" s="7">
        <v>-42.850999999999999</v>
      </c>
      <c r="AG311" s="7">
        <v>0.8</v>
      </c>
      <c r="AH311" s="7">
        <v>5.8520000000000003</v>
      </c>
      <c r="AI311" s="7">
        <v>-44.898200000000003</v>
      </c>
      <c r="AJ311" s="7">
        <v>0.4</v>
      </c>
      <c r="AK311" s="7">
        <v>5.8520000000000003</v>
      </c>
      <c r="AL311" s="7">
        <v>-39.790999999999997</v>
      </c>
      <c r="AM311" s="7">
        <v>0.4</v>
      </c>
      <c r="AN311" s="7">
        <v>5.8479999999999999</v>
      </c>
      <c r="AO311" s="7">
        <v>-41.950600000000001</v>
      </c>
      <c r="AP311" s="7">
        <v>0.2</v>
      </c>
      <c r="AQ311" s="7">
        <v>5.86</v>
      </c>
      <c r="AR311" s="7">
        <v>-38.444000000000003</v>
      </c>
      <c r="AS311" s="7">
        <v>0.4</v>
      </c>
      <c r="AT311" s="7">
        <v>5.8479999999999999</v>
      </c>
      <c r="AU311" s="7">
        <v>-41.486600000000003</v>
      </c>
      <c r="AV311" s="7">
        <v>0.1</v>
      </c>
      <c r="AW311" s="7">
        <v>5.8479999999999999</v>
      </c>
      <c r="AX311" s="7">
        <v>-39.546999999999997</v>
      </c>
    </row>
    <row r="312" spans="1:50" x14ac:dyDescent="0.2">
      <c r="A312" s="6" t="s">
        <v>1423</v>
      </c>
      <c r="B312" s="7" t="s">
        <v>1423</v>
      </c>
      <c r="C312" s="7">
        <v>1.6</v>
      </c>
      <c r="D312" s="7">
        <v>5.8440000000000003</v>
      </c>
      <c r="E312" s="7">
        <v>-41.926000000000002</v>
      </c>
      <c r="F312" s="7">
        <v>2.4</v>
      </c>
      <c r="G312" s="7">
        <v>5.8520000000000003</v>
      </c>
      <c r="H312" s="7">
        <v>-35.249499999999998</v>
      </c>
      <c r="I312" s="7">
        <v>2.4</v>
      </c>
      <c r="J312" s="7">
        <v>5.8520000000000003</v>
      </c>
      <c r="K312" s="7">
        <v>-37.613</v>
      </c>
      <c r="L312" s="7">
        <v>2.2999999999999998</v>
      </c>
      <c r="M312" s="7">
        <v>5.8559999999999999</v>
      </c>
      <c r="N312" s="7">
        <v>-32.6248</v>
      </c>
      <c r="O312" s="7">
        <v>2.2000000000000002</v>
      </c>
      <c r="P312" s="7">
        <v>5.8520000000000003</v>
      </c>
      <c r="Q312" s="7">
        <v>-35.555999999999997</v>
      </c>
      <c r="R312" s="7">
        <v>1.9</v>
      </c>
      <c r="S312" s="7">
        <v>5.8520000000000003</v>
      </c>
      <c r="T312" s="7">
        <v>-31.993200000000002</v>
      </c>
      <c r="U312" s="7">
        <v>1.3</v>
      </c>
      <c r="V312" s="7">
        <v>5.8479999999999999</v>
      </c>
      <c r="W312" s="7">
        <v>-37.084000000000003</v>
      </c>
      <c r="X312" s="7">
        <v>1.2</v>
      </c>
      <c r="Y312" s="7">
        <v>5.8479999999999999</v>
      </c>
      <c r="Z312" s="7">
        <v>-37.673000000000002</v>
      </c>
      <c r="AA312" s="7">
        <v>0.7</v>
      </c>
      <c r="AB312" s="7">
        <v>5.8440000000000003</v>
      </c>
      <c r="AC312" s="7">
        <v>-48.603299999999997</v>
      </c>
      <c r="AD312" s="7">
        <v>0.7</v>
      </c>
      <c r="AE312" s="7">
        <v>5.8559999999999999</v>
      </c>
      <c r="AF312" s="7">
        <v>-42.939</v>
      </c>
      <c r="AG312" s="7">
        <v>0.2</v>
      </c>
      <c r="AH312" s="7">
        <v>5.8559999999999999</v>
      </c>
      <c r="AI312" s="7">
        <v>-44.964399999999998</v>
      </c>
      <c r="AJ312" s="7">
        <v>0.5</v>
      </c>
      <c r="AK312" s="7">
        <v>5.8559999999999999</v>
      </c>
      <c r="AL312" s="7">
        <v>-39.880000000000003</v>
      </c>
      <c r="AM312" s="7">
        <v>0.2</v>
      </c>
      <c r="AN312" s="7">
        <v>5.8479999999999999</v>
      </c>
      <c r="AO312" s="7">
        <v>-42.05</v>
      </c>
      <c r="AP312" s="7">
        <v>0.5</v>
      </c>
      <c r="AQ312" s="7">
        <v>5.86</v>
      </c>
      <c r="AR312" s="7">
        <v>-38.542999999999999</v>
      </c>
      <c r="AS312" s="7">
        <v>0.4</v>
      </c>
      <c r="AT312" s="7">
        <v>5.8479999999999999</v>
      </c>
      <c r="AU312" s="7">
        <v>-41.586100000000002</v>
      </c>
      <c r="AV312" s="7">
        <v>0.2</v>
      </c>
      <c r="AW312" s="7">
        <v>5.8520000000000003</v>
      </c>
      <c r="AX312" s="7">
        <v>-39.630000000000003</v>
      </c>
    </row>
    <row r="313" spans="1:50" x14ac:dyDescent="0.2">
      <c r="A313" s="6" t="s">
        <v>1424</v>
      </c>
      <c r="B313" s="7" t="s">
        <v>1424</v>
      </c>
      <c r="C313" s="7">
        <v>1.7</v>
      </c>
      <c r="D313" s="7">
        <v>5.8440000000000003</v>
      </c>
      <c r="E313" s="7">
        <v>-42.009</v>
      </c>
      <c r="F313" s="7">
        <v>2.2999999999999998</v>
      </c>
      <c r="G313" s="7">
        <v>5.8479999999999999</v>
      </c>
      <c r="H313" s="7">
        <v>-35.349200000000003</v>
      </c>
      <c r="I313" s="7">
        <v>2.2999999999999998</v>
      </c>
      <c r="J313" s="7">
        <v>5.8520000000000003</v>
      </c>
      <c r="K313" s="7">
        <v>-37.712000000000003</v>
      </c>
      <c r="L313" s="7">
        <v>2.6</v>
      </c>
      <c r="M313" s="7">
        <v>5.8559999999999999</v>
      </c>
      <c r="N313" s="7">
        <v>-32.724499999999999</v>
      </c>
      <c r="O313" s="7">
        <v>2.2000000000000002</v>
      </c>
      <c r="P313" s="7">
        <v>5.8559999999999999</v>
      </c>
      <c r="Q313" s="7">
        <v>-35.633000000000003</v>
      </c>
      <c r="R313" s="7">
        <v>2</v>
      </c>
      <c r="S313" s="7">
        <v>5.8520000000000003</v>
      </c>
      <c r="T313" s="7">
        <v>-32.026400000000002</v>
      </c>
      <c r="U313" s="7">
        <v>1.3</v>
      </c>
      <c r="V313" s="7">
        <v>5.8520000000000003</v>
      </c>
      <c r="W313" s="7">
        <v>-37.161000000000001</v>
      </c>
      <c r="X313" s="7">
        <v>1.3</v>
      </c>
      <c r="Y313" s="7">
        <v>5.8520000000000003</v>
      </c>
      <c r="Z313" s="7">
        <v>-37.772500000000001</v>
      </c>
      <c r="AA313" s="7">
        <v>0.9</v>
      </c>
      <c r="AB313" s="7">
        <v>5.8479999999999999</v>
      </c>
      <c r="AC313" s="7">
        <v>-48.669400000000003</v>
      </c>
      <c r="AD313" s="7">
        <v>0.7</v>
      </c>
      <c r="AE313" s="7">
        <v>5.8520000000000003</v>
      </c>
      <c r="AF313" s="7">
        <v>-43.027000000000001</v>
      </c>
      <c r="AG313" s="7">
        <v>0.3</v>
      </c>
      <c r="AH313" s="7">
        <v>5.8559999999999999</v>
      </c>
      <c r="AI313" s="7">
        <v>-45.063699999999997</v>
      </c>
      <c r="AJ313" s="7">
        <v>0.4</v>
      </c>
      <c r="AK313" s="7">
        <v>5.8520000000000003</v>
      </c>
      <c r="AL313" s="7">
        <v>-39.978999999999999</v>
      </c>
      <c r="AM313" s="7">
        <v>0</v>
      </c>
      <c r="AN313" s="7">
        <v>5.8440000000000003</v>
      </c>
      <c r="AO313" s="7">
        <v>-42.1494</v>
      </c>
      <c r="AP313" s="7">
        <v>0.1</v>
      </c>
      <c r="AQ313" s="7">
        <v>5.86</v>
      </c>
      <c r="AR313" s="7">
        <v>-38.619999999999997</v>
      </c>
      <c r="AS313" s="7">
        <v>0</v>
      </c>
      <c r="AT313" s="7">
        <v>5.8440000000000003</v>
      </c>
      <c r="AU313" s="7">
        <v>-41.685499999999998</v>
      </c>
      <c r="AV313" s="7">
        <v>0.2</v>
      </c>
      <c r="AW313" s="7">
        <v>5.8520000000000003</v>
      </c>
      <c r="AX313" s="7">
        <v>-39.728999999999999</v>
      </c>
    </row>
    <row r="314" spans="1:50" x14ac:dyDescent="0.2">
      <c r="A314" s="6" t="s">
        <v>1425</v>
      </c>
      <c r="B314" s="7" t="s">
        <v>1425</v>
      </c>
      <c r="C314" s="7">
        <v>1.5</v>
      </c>
      <c r="D314" s="7">
        <v>5.8440000000000003</v>
      </c>
      <c r="E314" s="7">
        <v>-42.290999999999997</v>
      </c>
      <c r="F314" s="7">
        <v>2.2000000000000002</v>
      </c>
      <c r="G314" s="7">
        <v>5.8520000000000003</v>
      </c>
      <c r="H314" s="7">
        <v>-35.581600000000002</v>
      </c>
      <c r="I314" s="7">
        <v>2.2000000000000002</v>
      </c>
      <c r="J314" s="7">
        <v>5.8520000000000003</v>
      </c>
      <c r="K314" s="7">
        <v>-37.945</v>
      </c>
      <c r="L314" s="7">
        <v>2.2000000000000002</v>
      </c>
      <c r="M314" s="7">
        <v>5.86</v>
      </c>
      <c r="N314" s="7">
        <v>-32.890700000000002</v>
      </c>
      <c r="O314" s="7">
        <v>2.2000000000000002</v>
      </c>
      <c r="P314" s="7">
        <v>5.8520000000000003</v>
      </c>
      <c r="Q314" s="7">
        <v>-35.866</v>
      </c>
      <c r="R314" s="7">
        <v>2.2000000000000002</v>
      </c>
      <c r="S314" s="7">
        <v>5.8520000000000003</v>
      </c>
      <c r="T314" s="7">
        <v>-32.292400000000001</v>
      </c>
      <c r="U314" s="7">
        <v>1.3</v>
      </c>
      <c r="V314" s="7">
        <v>5.8520000000000003</v>
      </c>
      <c r="W314" s="7">
        <v>-37.405000000000001</v>
      </c>
      <c r="X314" s="7">
        <v>1.2</v>
      </c>
      <c r="Y314" s="7">
        <v>5.8520000000000003</v>
      </c>
      <c r="Z314" s="7">
        <v>-38.004800000000003</v>
      </c>
      <c r="AA314" s="7">
        <v>0.5</v>
      </c>
      <c r="AB314" s="7">
        <v>5.8479999999999999</v>
      </c>
      <c r="AC314" s="7">
        <v>-48.999899999999997</v>
      </c>
      <c r="AD314" s="7">
        <v>0.9</v>
      </c>
      <c r="AE314" s="7">
        <v>5.8559999999999999</v>
      </c>
      <c r="AF314" s="7">
        <v>-43.314</v>
      </c>
      <c r="AG314" s="7">
        <v>0.4</v>
      </c>
      <c r="AH314" s="7">
        <v>5.8520000000000003</v>
      </c>
      <c r="AI314" s="7">
        <v>-45.361600000000003</v>
      </c>
      <c r="AJ314" s="7">
        <v>0.5</v>
      </c>
      <c r="AK314" s="7">
        <v>5.8520000000000003</v>
      </c>
      <c r="AL314" s="7">
        <v>-40.222000000000001</v>
      </c>
      <c r="AM314" s="7">
        <v>0</v>
      </c>
      <c r="AN314" s="7">
        <v>5.8440000000000003</v>
      </c>
      <c r="AO314" s="7">
        <v>-42.414499999999997</v>
      </c>
      <c r="AP314" s="7">
        <v>0.2</v>
      </c>
      <c r="AQ314" s="7">
        <v>5.86</v>
      </c>
      <c r="AR314" s="7">
        <v>-38.875</v>
      </c>
      <c r="AS314" s="7">
        <v>0.3</v>
      </c>
      <c r="AT314" s="7">
        <v>5.8440000000000003</v>
      </c>
      <c r="AU314" s="7">
        <v>-41.917400000000001</v>
      </c>
      <c r="AV314" s="7">
        <v>0.2</v>
      </c>
      <c r="AW314" s="7">
        <v>5.8520000000000003</v>
      </c>
      <c r="AX314" s="7">
        <v>-39.960999999999999</v>
      </c>
    </row>
    <row r="315" spans="1:50" x14ac:dyDescent="0.2">
      <c r="A315" s="6" t="s">
        <v>1426</v>
      </c>
      <c r="B315" s="7" t="s">
        <v>1426</v>
      </c>
      <c r="C315" s="7">
        <v>1.6</v>
      </c>
      <c r="D315" s="7">
        <v>5.8440000000000003</v>
      </c>
      <c r="E315" s="7">
        <v>-42.423000000000002</v>
      </c>
      <c r="F315" s="7">
        <v>2.5</v>
      </c>
      <c r="G315" s="7">
        <v>5.8520000000000003</v>
      </c>
      <c r="H315" s="7">
        <v>-35.747599999999998</v>
      </c>
      <c r="I315" s="7">
        <v>2.1</v>
      </c>
      <c r="J315" s="7">
        <v>5.8520000000000003</v>
      </c>
      <c r="K315" s="7">
        <v>-38.066000000000003</v>
      </c>
      <c r="L315" s="7">
        <v>2.4</v>
      </c>
      <c r="M315" s="7">
        <v>5.8559999999999999</v>
      </c>
      <c r="N315" s="7">
        <v>-33.023600000000002</v>
      </c>
      <c r="O315" s="7">
        <v>1.9</v>
      </c>
      <c r="P315" s="7">
        <v>5.8520000000000003</v>
      </c>
      <c r="Q315" s="7">
        <v>-35.954000000000001</v>
      </c>
      <c r="R315" s="7">
        <v>1.8</v>
      </c>
      <c r="S315" s="7">
        <v>5.8520000000000003</v>
      </c>
      <c r="T315" s="7">
        <v>-32.358899999999998</v>
      </c>
      <c r="U315" s="7">
        <v>1.4</v>
      </c>
      <c r="V315" s="7">
        <v>5.8520000000000003</v>
      </c>
      <c r="W315" s="7">
        <v>-37.481999999999999</v>
      </c>
      <c r="X315" s="7">
        <v>1.3</v>
      </c>
      <c r="Y315" s="7">
        <v>5.8520000000000003</v>
      </c>
      <c r="Z315" s="7">
        <v>-38.070999999999998</v>
      </c>
      <c r="AA315" s="7">
        <v>0.8</v>
      </c>
      <c r="AB315" s="7">
        <v>5.8479999999999999</v>
      </c>
      <c r="AC315" s="7">
        <v>-49.099200000000003</v>
      </c>
      <c r="AD315" s="7">
        <v>0.7</v>
      </c>
      <c r="AE315" s="7">
        <v>5.8520000000000003</v>
      </c>
      <c r="AF315" s="7">
        <v>-43.424999999999997</v>
      </c>
      <c r="AG315" s="7">
        <v>0.5</v>
      </c>
      <c r="AH315" s="7">
        <v>5.8520000000000003</v>
      </c>
      <c r="AI315" s="7">
        <v>-45.427799999999998</v>
      </c>
      <c r="AJ315" s="7">
        <v>0.5</v>
      </c>
      <c r="AK315" s="7">
        <v>5.8520000000000003</v>
      </c>
      <c r="AL315" s="7">
        <v>-40.311</v>
      </c>
      <c r="AM315" s="7">
        <v>0</v>
      </c>
      <c r="AN315" s="7">
        <v>5.8479999999999999</v>
      </c>
      <c r="AO315" s="7">
        <v>-42.480699999999999</v>
      </c>
      <c r="AP315" s="7">
        <v>0.2</v>
      </c>
      <c r="AQ315" s="7">
        <v>5.86</v>
      </c>
      <c r="AR315" s="7">
        <v>-38.951999999999998</v>
      </c>
      <c r="AS315" s="7">
        <v>0.2</v>
      </c>
      <c r="AT315" s="7">
        <v>5.8479999999999999</v>
      </c>
      <c r="AU315" s="7">
        <v>-42.0169</v>
      </c>
      <c r="AV315" s="7">
        <v>0.3</v>
      </c>
      <c r="AW315" s="7">
        <v>5.8520000000000003</v>
      </c>
      <c r="AX315" s="7">
        <v>-40.043999999999997</v>
      </c>
    </row>
    <row r="316" spans="1:50" x14ac:dyDescent="0.2">
      <c r="A316" s="6" t="s">
        <v>1427</v>
      </c>
      <c r="B316" s="7" t="s">
        <v>1427</v>
      </c>
      <c r="C316" s="7">
        <v>1.4</v>
      </c>
      <c r="D316" s="7">
        <v>5.8440000000000003</v>
      </c>
      <c r="E316" s="7">
        <v>-42.472999999999999</v>
      </c>
      <c r="F316" s="7">
        <v>2</v>
      </c>
      <c r="G316" s="7">
        <v>5.8520000000000003</v>
      </c>
      <c r="H316" s="7">
        <v>-35.714500000000001</v>
      </c>
      <c r="I316" s="7">
        <v>2.1</v>
      </c>
      <c r="J316" s="7">
        <v>5.8520000000000003</v>
      </c>
      <c r="K316" s="7">
        <v>-38.098999999999997</v>
      </c>
      <c r="L316" s="7">
        <v>2</v>
      </c>
      <c r="M316" s="7">
        <v>5.8559999999999999</v>
      </c>
      <c r="N316" s="7">
        <v>-33.056899999999999</v>
      </c>
      <c r="O316" s="7">
        <v>2.2000000000000002</v>
      </c>
      <c r="P316" s="7">
        <v>5.8520000000000003</v>
      </c>
      <c r="Q316" s="7">
        <v>-36.021000000000001</v>
      </c>
      <c r="R316" s="7">
        <v>1.6</v>
      </c>
      <c r="S316" s="7">
        <v>5.8520000000000003</v>
      </c>
      <c r="T316" s="7">
        <v>-32.4253</v>
      </c>
      <c r="U316" s="7">
        <v>1.3</v>
      </c>
      <c r="V316" s="7">
        <v>5.8520000000000003</v>
      </c>
      <c r="W316" s="7">
        <v>-37.570999999999998</v>
      </c>
      <c r="X316" s="7">
        <v>1.4</v>
      </c>
      <c r="Y316" s="7">
        <v>5.8520000000000003</v>
      </c>
      <c r="Z316" s="7">
        <v>-38.170699999999997</v>
      </c>
      <c r="AA316" s="7">
        <v>0.8</v>
      </c>
      <c r="AB316" s="7">
        <v>5.8479999999999999</v>
      </c>
      <c r="AC316" s="7">
        <v>-49.231400000000001</v>
      </c>
      <c r="AD316" s="7">
        <v>0.5</v>
      </c>
      <c r="AE316" s="7">
        <v>5.8559999999999999</v>
      </c>
      <c r="AF316" s="7">
        <v>-43.491</v>
      </c>
      <c r="AG316" s="7">
        <v>0.2</v>
      </c>
      <c r="AH316" s="7">
        <v>5.86</v>
      </c>
      <c r="AI316" s="7">
        <v>-45.527000000000001</v>
      </c>
      <c r="AJ316" s="7">
        <v>0.4</v>
      </c>
      <c r="AK316" s="7">
        <v>5.8559999999999999</v>
      </c>
      <c r="AL316" s="7">
        <v>-40.387999999999998</v>
      </c>
      <c r="AM316" s="7">
        <v>-0.1</v>
      </c>
      <c r="AN316" s="7">
        <v>5.8440000000000003</v>
      </c>
      <c r="AO316" s="7">
        <v>-42.580100000000002</v>
      </c>
      <c r="AP316" s="7">
        <v>0.3</v>
      </c>
      <c r="AQ316" s="7">
        <v>5.86</v>
      </c>
      <c r="AR316" s="7">
        <v>-39.040999999999997</v>
      </c>
      <c r="AS316" s="7">
        <v>0.2</v>
      </c>
      <c r="AT316" s="7">
        <v>5.8479999999999999</v>
      </c>
      <c r="AU316" s="7">
        <v>-42.116300000000003</v>
      </c>
      <c r="AV316" s="7">
        <v>0.1</v>
      </c>
      <c r="AW316" s="7">
        <v>5.8520000000000003</v>
      </c>
      <c r="AX316" s="7">
        <v>-40.143999999999998</v>
      </c>
    </row>
    <row r="317" spans="1:50" x14ac:dyDescent="0.2">
      <c r="A317" s="6" t="s">
        <v>1428</v>
      </c>
      <c r="B317" s="7" t="s">
        <v>1428</v>
      </c>
      <c r="C317" s="7">
        <v>1.5</v>
      </c>
      <c r="D317" s="7">
        <v>5.8479999999999999</v>
      </c>
      <c r="E317" s="7">
        <v>-42.539000000000001</v>
      </c>
      <c r="F317" s="7">
        <v>2.2000000000000002</v>
      </c>
      <c r="G317" s="7">
        <v>5.8520000000000003</v>
      </c>
      <c r="H317" s="7">
        <v>-35.780900000000003</v>
      </c>
      <c r="I317" s="7">
        <v>2.2000000000000002</v>
      </c>
      <c r="J317" s="7">
        <v>5.8520000000000003</v>
      </c>
      <c r="K317" s="7">
        <v>-38.165999999999997</v>
      </c>
      <c r="L317" s="7">
        <v>2.2000000000000002</v>
      </c>
      <c r="M317" s="7">
        <v>5.8559999999999999</v>
      </c>
      <c r="N317" s="7">
        <v>-33.090000000000003</v>
      </c>
      <c r="O317" s="7">
        <v>2</v>
      </c>
      <c r="P317" s="7">
        <v>5.8559999999999999</v>
      </c>
      <c r="Q317" s="7">
        <v>-36.087000000000003</v>
      </c>
      <c r="R317" s="7">
        <v>1.9</v>
      </c>
      <c r="S317" s="7">
        <v>5.8520000000000003</v>
      </c>
      <c r="T317" s="7">
        <v>-32.491900000000001</v>
      </c>
      <c r="U317" s="7">
        <v>1.2</v>
      </c>
      <c r="V317" s="7">
        <v>5.8559999999999999</v>
      </c>
      <c r="W317" s="7">
        <v>-37.637</v>
      </c>
      <c r="X317" s="7">
        <v>1.2</v>
      </c>
      <c r="Y317" s="7">
        <v>5.8520000000000003</v>
      </c>
      <c r="Z317" s="7">
        <v>-38.237000000000002</v>
      </c>
      <c r="AA317" s="7">
        <v>0.4</v>
      </c>
      <c r="AB317" s="7">
        <v>5.8479999999999999</v>
      </c>
      <c r="AC317" s="7">
        <v>-49.297499999999999</v>
      </c>
      <c r="AD317" s="7">
        <v>0.5</v>
      </c>
      <c r="AE317" s="7">
        <v>5.8520000000000003</v>
      </c>
      <c r="AF317" s="7">
        <v>-43.567999999999998</v>
      </c>
      <c r="AG317" s="7">
        <v>0.3</v>
      </c>
      <c r="AH317" s="7">
        <v>5.8559999999999999</v>
      </c>
      <c r="AI317" s="7">
        <v>-45.626399999999997</v>
      </c>
      <c r="AJ317" s="7">
        <v>0.3</v>
      </c>
      <c r="AK317" s="7">
        <v>5.8559999999999999</v>
      </c>
      <c r="AL317" s="7">
        <v>-40.465000000000003</v>
      </c>
      <c r="AM317" s="7">
        <v>-0.1</v>
      </c>
      <c r="AN317" s="7">
        <v>5.8440000000000003</v>
      </c>
      <c r="AO317" s="7">
        <v>-42.679499999999997</v>
      </c>
      <c r="AP317" s="7">
        <v>0.1</v>
      </c>
      <c r="AQ317" s="7">
        <v>5.86</v>
      </c>
      <c r="AR317" s="7">
        <v>-39.118000000000002</v>
      </c>
      <c r="AS317" s="7">
        <v>0.2</v>
      </c>
      <c r="AT317" s="7">
        <v>5.8479999999999999</v>
      </c>
      <c r="AU317" s="7">
        <v>-42.182499999999997</v>
      </c>
      <c r="AV317" s="7">
        <v>0.4</v>
      </c>
      <c r="AW317" s="7">
        <v>5.8520000000000003</v>
      </c>
      <c r="AX317" s="7">
        <v>-40.21</v>
      </c>
    </row>
    <row r="318" spans="1:50" x14ac:dyDescent="0.2">
      <c r="A318" s="6" t="s">
        <v>1429</v>
      </c>
      <c r="B318" s="7" t="s">
        <v>1429</v>
      </c>
      <c r="C318" s="7">
        <v>1.5</v>
      </c>
      <c r="D318" s="7">
        <v>5.8440000000000003</v>
      </c>
      <c r="E318" s="7">
        <v>-42.604999999999997</v>
      </c>
      <c r="F318" s="7">
        <v>2</v>
      </c>
      <c r="G318" s="7">
        <v>5.8520000000000003</v>
      </c>
      <c r="H318" s="7">
        <v>-35.814100000000003</v>
      </c>
      <c r="I318" s="7">
        <v>2.2000000000000002</v>
      </c>
      <c r="J318" s="7">
        <v>5.8520000000000003</v>
      </c>
      <c r="K318" s="7">
        <v>-38.220999999999997</v>
      </c>
      <c r="L318" s="7">
        <v>2.4</v>
      </c>
      <c r="M318" s="7">
        <v>5.8559999999999999</v>
      </c>
      <c r="N318" s="7">
        <v>-33.189799999999998</v>
      </c>
      <c r="O318" s="7">
        <v>1.9</v>
      </c>
      <c r="P318" s="7">
        <v>5.8520000000000003</v>
      </c>
      <c r="Q318" s="7">
        <v>-36.154000000000003</v>
      </c>
      <c r="R318" s="7">
        <v>2</v>
      </c>
      <c r="S318" s="7">
        <v>5.8520000000000003</v>
      </c>
      <c r="T318" s="7">
        <v>-32.525100000000002</v>
      </c>
      <c r="U318" s="7">
        <v>1.4</v>
      </c>
      <c r="V318" s="7">
        <v>5.8520000000000003</v>
      </c>
      <c r="W318" s="7">
        <v>-37.703000000000003</v>
      </c>
      <c r="X318" s="7">
        <v>1.2</v>
      </c>
      <c r="Y318" s="7">
        <v>5.8520000000000003</v>
      </c>
      <c r="Z318" s="7">
        <v>-38.303400000000003</v>
      </c>
      <c r="AA318" s="7">
        <v>0.7</v>
      </c>
      <c r="AB318" s="7">
        <v>5.8440000000000003</v>
      </c>
      <c r="AC318" s="7">
        <v>-49.396700000000003</v>
      </c>
      <c r="AD318" s="7">
        <v>0.7</v>
      </c>
      <c r="AE318" s="7">
        <v>5.8559999999999999</v>
      </c>
      <c r="AF318" s="7">
        <v>-43.622999999999998</v>
      </c>
      <c r="AG318" s="7">
        <v>0.3</v>
      </c>
      <c r="AH318" s="7">
        <v>5.8559999999999999</v>
      </c>
      <c r="AI318" s="7">
        <v>-45.659500000000001</v>
      </c>
      <c r="AJ318" s="7">
        <v>0.3</v>
      </c>
      <c r="AK318" s="7">
        <v>5.8520000000000003</v>
      </c>
      <c r="AL318" s="7">
        <v>-40.531999999999996</v>
      </c>
      <c r="AM318" s="7">
        <v>0.2</v>
      </c>
      <c r="AN318" s="7">
        <v>5.8479999999999999</v>
      </c>
      <c r="AO318" s="7">
        <v>-42.745800000000003</v>
      </c>
      <c r="AP318" s="7">
        <v>0.2</v>
      </c>
      <c r="AQ318" s="7">
        <v>5.86</v>
      </c>
      <c r="AR318" s="7">
        <v>-39.183999999999997</v>
      </c>
      <c r="AS318" s="7">
        <v>0.2</v>
      </c>
      <c r="AT318" s="7">
        <v>5.8479999999999999</v>
      </c>
      <c r="AU318" s="7">
        <v>-42.2819</v>
      </c>
      <c r="AV318" s="7">
        <v>0.2</v>
      </c>
      <c r="AW318" s="7">
        <v>5.8479999999999999</v>
      </c>
      <c r="AX318" s="7">
        <v>-40.292999999999999</v>
      </c>
    </row>
    <row r="319" spans="1:50" x14ac:dyDescent="0.2">
      <c r="A319" s="6" t="s">
        <v>1430</v>
      </c>
      <c r="B319" s="7" t="s">
        <v>1430</v>
      </c>
      <c r="C319" s="7">
        <v>1.5</v>
      </c>
      <c r="D319" s="7">
        <v>5.8479999999999999</v>
      </c>
      <c r="E319" s="7">
        <v>-42.688000000000002</v>
      </c>
      <c r="F319" s="7">
        <v>2.4</v>
      </c>
      <c r="G319" s="7">
        <v>5.8520000000000003</v>
      </c>
      <c r="H319" s="7">
        <v>-35.913699999999999</v>
      </c>
      <c r="I319" s="7">
        <v>2.1</v>
      </c>
      <c r="J319" s="7">
        <v>5.8479999999999999</v>
      </c>
      <c r="K319" s="7">
        <v>-38.320999999999998</v>
      </c>
      <c r="L319" s="7">
        <v>2.2999999999999998</v>
      </c>
      <c r="M319" s="7">
        <v>5.86</v>
      </c>
      <c r="N319" s="7">
        <v>-33.322800000000001</v>
      </c>
      <c r="O319" s="7">
        <v>2</v>
      </c>
      <c r="P319" s="7">
        <v>5.8520000000000003</v>
      </c>
      <c r="Q319" s="7">
        <v>-36.264000000000003</v>
      </c>
      <c r="R319" s="7">
        <v>1.8</v>
      </c>
      <c r="S319" s="7">
        <v>5.8520000000000003</v>
      </c>
      <c r="T319" s="7">
        <v>-32.6248</v>
      </c>
      <c r="U319" s="7">
        <v>1.1000000000000001</v>
      </c>
      <c r="V319" s="7">
        <v>5.8520000000000003</v>
      </c>
      <c r="W319" s="7">
        <v>-37.780999999999999</v>
      </c>
      <c r="X319" s="7">
        <v>1.3</v>
      </c>
      <c r="Y319" s="7">
        <v>5.8520000000000003</v>
      </c>
      <c r="Z319" s="7">
        <v>-38.402799999999999</v>
      </c>
      <c r="AA319" s="7">
        <v>0.7</v>
      </c>
      <c r="AB319" s="7">
        <v>5.8479999999999999</v>
      </c>
      <c r="AC319" s="7">
        <v>-49.462800000000001</v>
      </c>
      <c r="AD319" s="7">
        <v>0.7</v>
      </c>
      <c r="AE319" s="7">
        <v>5.8559999999999999</v>
      </c>
      <c r="AF319" s="7">
        <v>-43.701000000000001</v>
      </c>
      <c r="AG319" s="7">
        <v>0.3</v>
      </c>
      <c r="AH319" s="7">
        <v>5.8559999999999999</v>
      </c>
      <c r="AI319" s="7">
        <v>-45.725700000000003</v>
      </c>
      <c r="AJ319" s="7">
        <v>0.2</v>
      </c>
      <c r="AK319" s="7">
        <v>5.8559999999999999</v>
      </c>
      <c r="AL319" s="7">
        <v>-40.631</v>
      </c>
      <c r="AM319" s="7">
        <v>-0.1</v>
      </c>
      <c r="AN319" s="7">
        <v>5.8479999999999999</v>
      </c>
      <c r="AO319" s="7">
        <v>-42.845100000000002</v>
      </c>
      <c r="AP319" s="7">
        <v>0.3</v>
      </c>
      <c r="AQ319" s="7">
        <v>5.86</v>
      </c>
      <c r="AR319" s="7">
        <v>-39.262</v>
      </c>
      <c r="AS319" s="7">
        <v>0.1</v>
      </c>
      <c r="AT319" s="7">
        <v>5.8479999999999999</v>
      </c>
      <c r="AU319" s="7">
        <v>-42.315100000000001</v>
      </c>
      <c r="AV319" s="7">
        <v>0.3</v>
      </c>
      <c r="AW319" s="7">
        <v>5.8520000000000003</v>
      </c>
      <c r="AX319" s="7">
        <v>-40.359000000000002</v>
      </c>
    </row>
    <row r="320" spans="1:50" x14ac:dyDescent="0.2">
      <c r="A320" s="6" t="s">
        <v>1431</v>
      </c>
      <c r="B320" s="7" t="s">
        <v>1431</v>
      </c>
      <c r="C320" s="7">
        <v>1.5</v>
      </c>
      <c r="D320" s="7">
        <v>5.8440000000000003</v>
      </c>
      <c r="E320" s="7">
        <v>-42.771000000000001</v>
      </c>
      <c r="F320" s="7">
        <v>2.2000000000000002</v>
      </c>
      <c r="G320" s="7">
        <v>5.8520000000000003</v>
      </c>
      <c r="H320" s="7">
        <v>-36.013399999999997</v>
      </c>
      <c r="I320" s="7">
        <v>2.2000000000000002</v>
      </c>
      <c r="J320" s="7">
        <v>5.8520000000000003</v>
      </c>
      <c r="K320" s="7">
        <v>-38.365000000000002</v>
      </c>
      <c r="L320" s="7">
        <v>2.2999999999999998</v>
      </c>
      <c r="M320" s="7">
        <v>5.8559999999999999</v>
      </c>
      <c r="N320" s="7">
        <v>-33.2896</v>
      </c>
      <c r="O320" s="7">
        <v>2</v>
      </c>
      <c r="P320" s="7">
        <v>5.8559999999999999</v>
      </c>
      <c r="Q320" s="7">
        <v>-36.296999999999997</v>
      </c>
      <c r="R320" s="7">
        <v>1.8</v>
      </c>
      <c r="S320" s="7">
        <v>5.8520000000000003</v>
      </c>
      <c r="T320" s="7">
        <v>-32.691299999999998</v>
      </c>
      <c r="U320" s="7">
        <v>1.2</v>
      </c>
      <c r="V320" s="7">
        <v>5.8520000000000003</v>
      </c>
      <c r="W320" s="7">
        <v>-37.857999999999997</v>
      </c>
      <c r="X320" s="7">
        <v>1.3</v>
      </c>
      <c r="Y320" s="7">
        <v>5.8559999999999999</v>
      </c>
      <c r="Z320" s="7">
        <v>-38.469299999999997</v>
      </c>
      <c r="AA320" s="7">
        <v>0.4</v>
      </c>
      <c r="AB320" s="7">
        <v>5.8479999999999999</v>
      </c>
      <c r="AC320" s="7">
        <v>-49.5289</v>
      </c>
      <c r="AD320" s="7">
        <v>0.6</v>
      </c>
      <c r="AE320" s="7">
        <v>5.8559999999999999</v>
      </c>
      <c r="AF320" s="7">
        <v>-43.777999999999999</v>
      </c>
      <c r="AG320" s="7">
        <v>0.7</v>
      </c>
      <c r="AH320" s="7">
        <v>5.8559999999999999</v>
      </c>
      <c r="AI320" s="7">
        <v>-45.791899999999998</v>
      </c>
      <c r="AJ320" s="7">
        <v>0.5</v>
      </c>
      <c r="AK320" s="7">
        <v>5.8520000000000003</v>
      </c>
      <c r="AL320" s="7">
        <v>-40.664000000000001</v>
      </c>
      <c r="AM320" s="7">
        <v>0.1</v>
      </c>
      <c r="AN320" s="7">
        <v>5.8440000000000003</v>
      </c>
      <c r="AO320" s="7">
        <v>-42.9114</v>
      </c>
      <c r="AP320" s="7">
        <v>0.5</v>
      </c>
      <c r="AQ320" s="7">
        <v>5.86</v>
      </c>
      <c r="AR320" s="7">
        <v>-39.338999999999999</v>
      </c>
      <c r="AS320" s="7">
        <v>0</v>
      </c>
      <c r="AT320" s="7">
        <v>5.8479999999999999</v>
      </c>
      <c r="AU320" s="7">
        <v>-42.414499999999997</v>
      </c>
      <c r="AV320" s="7">
        <v>0.2</v>
      </c>
      <c r="AW320" s="7">
        <v>5.8520000000000003</v>
      </c>
      <c r="AX320" s="7">
        <v>-40.442</v>
      </c>
    </row>
    <row r="321" spans="1:50" x14ac:dyDescent="0.2">
      <c r="A321" s="6" t="s">
        <v>1432</v>
      </c>
      <c r="B321" s="7" t="s">
        <v>1432</v>
      </c>
      <c r="C321" s="7">
        <v>1.5</v>
      </c>
      <c r="D321" s="7">
        <v>5.8479999999999999</v>
      </c>
      <c r="E321" s="7">
        <v>-43.566000000000003</v>
      </c>
      <c r="F321" s="7">
        <v>1.9</v>
      </c>
      <c r="G321" s="7">
        <v>5.8479999999999999</v>
      </c>
      <c r="H321" s="7">
        <v>-36.876399999999997</v>
      </c>
      <c r="I321" s="7">
        <v>1.9</v>
      </c>
      <c r="J321" s="7">
        <v>5.8520000000000003</v>
      </c>
      <c r="K321" s="7">
        <v>-39.216000000000001</v>
      </c>
      <c r="L321" s="7">
        <v>2.1</v>
      </c>
      <c r="M321" s="7">
        <v>5.86</v>
      </c>
      <c r="N321" s="7">
        <v>-34.186700000000002</v>
      </c>
      <c r="O321" s="7">
        <v>2</v>
      </c>
      <c r="P321" s="7">
        <v>5.8520000000000003</v>
      </c>
      <c r="Q321" s="7">
        <v>-37.183</v>
      </c>
      <c r="R321" s="7">
        <v>1.6</v>
      </c>
      <c r="S321" s="7">
        <v>5.8520000000000003</v>
      </c>
      <c r="T321" s="7">
        <v>-33.555399999999999</v>
      </c>
      <c r="U321" s="7">
        <v>1.3</v>
      </c>
      <c r="V321" s="7">
        <v>5.8520000000000003</v>
      </c>
      <c r="W321" s="7">
        <v>-38.765000000000001</v>
      </c>
      <c r="X321" s="7">
        <v>1</v>
      </c>
      <c r="Y321" s="7">
        <v>5.8520000000000003</v>
      </c>
      <c r="Z321" s="7">
        <v>-39.3979</v>
      </c>
      <c r="AA321" s="7">
        <v>0.5</v>
      </c>
      <c r="AB321" s="7">
        <v>5.8479999999999999</v>
      </c>
      <c r="AC321" s="7">
        <v>-50.255800000000001</v>
      </c>
      <c r="AD321" s="7">
        <v>0.6</v>
      </c>
      <c r="AE321" s="7">
        <v>5.8520000000000003</v>
      </c>
      <c r="AF321" s="7">
        <v>-44.573</v>
      </c>
      <c r="AG321" s="7">
        <v>0.2</v>
      </c>
      <c r="AH321" s="7">
        <v>5.8559999999999999</v>
      </c>
      <c r="AI321" s="7">
        <v>-46.585999999999999</v>
      </c>
      <c r="AJ321" s="7">
        <v>0.5</v>
      </c>
      <c r="AK321" s="7">
        <v>5.8520000000000003</v>
      </c>
      <c r="AL321" s="7">
        <v>-41.526000000000003</v>
      </c>
      <c r="AM321" s="7">
        <v>0.2</v>
      </c>
      <c r="AN321" s="7">
        <v>5.8479999999999999</v>
      </c>
      <c r="AO321" s="7">
        <v>-43.805700000000002</v>
      </c>
      <c r="AP321" s="7">
        <v>0.1</v>
      </c>
      <c r="AQ321" s="7">
        <v>5.86</v>
      </c>
      <c r="AR321" s="7">
        <v>-40.234000000000002</v>
      </c>
      <c r="AS321" s="7">
        <v>0.2</v>
      </c>
      <c r="AT321" s="7">
        <v>5.8479999999999999</v>
      </c>
      <c r="AU321" s="7">
        <v>-43.341999999999999</v>
      </c>
      <c r="AV321" s="7">
        <v>0.1</v>
      </c>
      <c r="AW321" s="7">
        <v>5.8479999999999999</v>
      </c>
      <c r="AX321" s="7">
        <v>-41.37</v>
      </c>
    </row>
    <row r="322" spans="1:50" x14ac:dyDescent="0.2">
      <c r="A322" s="6" t="s">
        <v>1433</v>
      </c>
      <c r="B322" s="7" t="s">
        <v>1433</v>
      </c>
      <c r="C322" s="7">
        <v>1.3</v>
      </c>
      <c r="D322" s="7">
        <v>5.8440000000000003</v>
      </c>
      <c r="E322" s="7">
        <v>-43.582000000000001</v>
      </c>
      <c r="F322" s="7">
        <v>1.8</v>
      </c>
      <c r="G322" s="7">
        <v>5.8520000000000003</v>
      </c>
      <c r="H322" s="7">
        <v>-36.843200000000003</v>
      </c>
      <c r="I322" s="7">
        <v>1.7</v>
      </c>
      <c r="J322" s="7">
        <v>5.8520000000000003</v>
      </c>
      <c r="K322" s="7">
        <v>-39.238</v>
      </c>
      <c r="L322" s="7">
        <v>2</v>
      </c>
      <c r="M322" s="7">
        <v>5.8559999999999999</v>
      </c>
      <c r="N322" s="7">
        <v>-34.219900000000003</v>
      </c>
      <c r="O322" s="7">
        <v>2</v>
      </c>
      <c r="P322" s="7">
        <v>5.8520000000000003</v>
      </c>
      <c r="Q322" s="7">
        <v>-37.226999999999997</v>
      </c>
      <c r="R322" s="7">
        <v>1.6</v>
      </c>
      <c r="S322" s="7">
        <v>5.8520000000000003</v>
      </c>
      <c r="T322" s="7">
        <v>-33.5886</v>
      </c>
      <c r="U322" s="7">
        <v>1.1000000000000001</v>
      </c>
      <c r="V322" s="7">
        <v>5.8520000000000003</v>
      </c>
      <c r="W322" s="7">
        <v>-38.82</v>
      </c>
      <c r="X322" s="7">
        <v>1.4</v>
      </c>
      <c r="Y322" s="7">
        <v>5.8520000000000003</v>
      </c>
      <c r="Z322" s="7">
        <v>-39.464300000000001</v>
      </c>
      <c r="AA322" s="7">
        <v>0.4</v>
      </c>
      <c r="AB322" s="7">
        <v>5.8440000000000003</v>
      </c>
      <c r="AC322" s="7">
        <v>-50.321800000000003</v>
      </c>
      <c r="AD322" s="7">
        <v>0.5</v>
      </c>
      <c r="AE322" s="7">
        <v>5.8559999999999999</v>
      </c>
      <c r="AF322" s="7">
        <v>-44.606000000000002</v>
      </c>
      <c r="AG322" s="7">
        <v>0.5</v>
      </c>
      <c r="AH322" s="7">
        <v>5.8559999999999999</v>
      </c>
      <c r="AI322" s="7">
        <v>-46.652099999999997</v>
      </c>
      <c r="AJ322" s="7">
        <v>0.4</v>
      </c>
      <c r="AK322" s="7">
        <v>5.8559999999999999</v>
      </c>
      <c r="AL322" s="7">
        <v>-41.581000000000003</v>
      </c>
      <c r="AM322" s="7">
        <v>0.2</v>
      </c>
      <c r="AN322" s="7">
        <v>5.84</v>
      </c>
      <c r="AO322" s="7">
        <v>-43.8718</v>
      </c>
      <c r="AP322" s="7">
        <v>0</v>
      </c>
      <c r="AQ322" s="7">
        <v>5.86</v>
      </c>
      <c r="AR322" s="7">
        <v>-40.29</v>
      </c>
      <c r="AS322" s="7">
        <v>0.1</v>
      </c>
      <c r="AT322" s="7">
        <v>5.8479999999999999</v>
      </c>
      <c r="AU322" s="7">
        <v>-43.408200000000001</v>
      </c>
      <c r="AV322" s="7">
        <v>0.2</v>
      </c>
      <c r="AW322" s="7">
        <v>5.8520000000000003</v>
      </c>
      <c r="AX322" s="7">
        <v>-41.436</v>
      </c>
    </row>
    <row r="323" spans="1:50" x14ac:dyDescent="0.2">
      <c r="A323" s="6" t="s">
        <v>1434</v>
      </c>
      <c r="B323" s="7" t="s">
        <v>1434</v>
      </c>
      <c r="C323" s="7">
        <v>1.4</v>
      </c>
      <c r="D323" s="7">
        <v>5.8440000000000003</v>
      </c>
      <c r="E323" s="7">
        <v>-43.664999999999999</v>
      </c>
      <c r="F323" s="7">
        <v>1.9</v>
      </c>
      <c r="G323" s="7">
        <v>5.8520000000000003</v>
      </c>
      <c r="H323" s="7">
        <v>-36.975999999999999</v>
      </c>
      <c r="I323" s="7">
        <v>1.7</v>
      </c>
      <c r="J323" s="7">
        <v>5.8520000000000003</v>
      </c>
      <c r="K323" s="7">
        <v>-39.326999999999998</v>
      </c>
      <c r="L323" s="7">
        <v>2.1</v>
      </c>
      <c r="M323" s="7">
        <v>5.8559999999999999</v>
      </c>
      <c r="N323" s="7">
        <v>-34.319600000000001</v>
      </c>
      <c r="O323" s="7">
        <v>1.9</v>
      </c>
      <c r="P323" s="7">
        <v>5.8559999999999999</v>
      </c>
      <c r="Q323" s="7">
        <v>-37.304000000000002</v>
      </c>
      <c r="R323" s="7">
        <v>1.7</v>
      </c>
      <c r="S323" s="7">
        <v>5.8479999999999999</v>
      </c>
      <c r="T323" s="7">
        <v>-33.655099999999997</v>
      </c>
      <c r="U323" s="7">
        <v>1.1000000000000001</v>
      </c>
      <c r="V323" s="7">
        <v>5.8520000000000003</v>
      </c>
      <c r="W323" s="7">
        <v>-38.887</v>
      </c>
      <c r="X323" s="7">
        <v>0.9</v>
      </c>
      <c r="Y323" s="7">
        <v>5.8479999999999999</v>
      </c>
      <c r="Z323" s="7">
        <v>-39.530700000000003</v>
      </c>
      <c r="AA323" s="7">
        <v>0.5</v>
      </c>
      <c r="AB323" s="7">
        <v>5.8440000000000003</v>
      </c>
      <c r="AC323" s="7">
        <v>-50.354900000000001</v>
      </c>
      <c r="AD323" s="7">
        <v>0.5</v>
      </c>
      <c r="AE323" s="7">
        <v>5.8559999999999999</v>
      </c>
      <c r="AF323" s="7">
        <v>-44.671999999999997</v>
      </c>
      <c r="AG323" s="7">
        <v>0.5</v>
      </c>
      <c r="AH323" s="7">
        <v>5.8559999999999999</v>
      </c>
      <c r="AI323" s="7">
        <v>-46.685200000000002</v>
      </c>
      <c r="AJ323" s="7">
        <v>0.4</v>
      </c>
      <c r="AK323" s="7">
        <v>5.8520000000000003</v>
      </c>
      <c r="AL323" s="7">
        <v>-41.648000000000003</v>
      </c>
      <c r="AM323" s="7">
        <v>0.1</v>
      </c>
      <c r="AN323" s="7">
        <v>5.8440000000000003</v>
      </c>
      <c r="AO323" s="7">
        <v>-43.938099999999999</v>
      </c>
      <c r="AP323" s="7">
        <v>0.2</v>
      </c>
      <c r="AQ323" s="7">
        <v>5.86</v>
      </c>
      <c r="AR323" s="7">
        <v>-40.356000000000002</v>
      </c>
      <c r="AS323" s="7">
        <v>0.1</v>
      </c>
      <c r="AT323" s="7">
        <v>5.8479999999999999</v>
      </c>
      <c r="AU323" s="7">
        <v>-43.474499999999999</v>
      </c>
      <c r="AV323" s="7">
        <v>0.3</v>
      </c>
      <c r="AW323" s="7">
        <v>5.8520000000000003</v>
      </c>
      <c r="AX323" s="7">
        <v>-41.503</v>
      </c>
    </row>
    <row r="324" spans="1:50" x14ac:dyDescent="0.2">
      <c r="A324" s="6" t="s">
        <v>1435</v>
      </c>
      <c r="B324" s="7" t="s">
        <v>1435</v>
      </c>
      <c r="C324" s="7">
        <v>1.1000000000000001</v>
      </c>
      <c r="D324" s="7">
        <v>5.8440000000000003</v>
      </c>
      <c r="E324" s="7">
        <v>-43.731999999999999</v>
      </c>
      <c r="F324" s="7">
        <v>1.8</v>
      </c>
      <c r="G324" s="7">
        <v>5.8520000000000003</v>
      </c>
      <c r="H324" s="7">
        <v>-37.075499999999998</v>
      </c>
      <c r="I324" s="7">
        <v>2</v>
      </c>
      <c r="J324" s="7">
        <v>5.8520000000000003</v>
      </c>
      <c r="K324" s="7">
        <v>-39.404000000000003</v>
      </c>
      <c r="L324" s="7">
        <v>2.2000000000000002</v>
      </c>
      <c r="M324" s="7">
        <v>5.8520000000000003</v>
      </c>
      <c r="N324" s="7">
        <v>-34.386000000000003</v>
      </c>
      <c r="O324" s="7">
        <v>1.8</v>
      </c>
      <c r="P324" s="7">
        <v>5.8520000000000003</v>
      </c>
      <c r="Q324" s="7">
        <v>-37.381999999999998</v>
      </c>
      <c r="R324" s="7">
        <v>1.7</v>
      </c>
      <c r="S324" s="7">
        <v>5.8520000000000003</v>
      </c>
      <c r="T324" s="7">
        <v>-33.721499999999999</v>
      </c>
      <c r="U324" s="7">
        <v>1.1000000000000001</v>
      </c>
      <c r="V324" s="7">
        <v>5.8520000000000003</v>
      </c>
      <c r="W324" s="7">
        <v>-38.953000000000003</v>
      </c>
      <c r="X324" s="7">
        <v>1.1000000000000001</v>
      </c>
      <c r="Y324" s="7">
        <v>5.8520000000000003</v>
      </c>
      <c r="Z324" s="7">
        <v>-39.597000000000001</v>
      </c>
      <c r="AA324" s="7">
        <v>0.6</v>
      </c>
      <c r="AB324" s="7">
        <v>5.8479999999999999</v>
      </c>
      <c r="AC324" s="7">
        <v>-50.387999999999998</v>
      </c>
      <c r="AD324" s="7">
        <v>0.9</v>
      </c>
      <c r="AE324" s="7">
        <v>5.8559999999999999</v>
      </c>
      <c r="AF324" s="7">
        <v>-44.738</v>
      </c>
      <c r="AG324" s="7">
        <v>0.2</v>
      </c>
      <c r="AH324" s="7">
        <v>5.8559999999999999</v>
      </c>
      <c r="AI324" s="7">
        <v>-46.751399999999997</v>
      </c>
      <c r="AJ324" s="7">
        <v>0.3</v>
      </c>
      <c r="AK324" s="7">
        <v>5.8559999999999999</v>
      </c>
      <c r="AL324" s="7">
        <v>-41.725000000000001</v>
      </c>
      <c r="AM324" s="7">
        <v>0.1</v>
      </c>
      <c r="AN324" s="7">
        <v>5.8440000000000003</v>
      </c>
      <c r="AO324" s="7">
        <v>-44.037399999999998</v>
      </c>
      <c r="AP324" s="7">
        <v>0</v>
      </c>
      <c r="AQ324" s="7">
        <v>5.86</v>
      </c>
      <c r="AR324" s="7">
        <v>-40.433</v>
      </c>
      <c r="AS324" s="7">
        <v>-0.2</v>
      </c>
      <c r="AT324" s="7">
        <v>5.8479999999999999</v>
      </c>
      <c r="AU324" s="7">
        <v>-43.540599999999998</v>
      </c>
      <c r="AV324" s="7">
        <v>0.4</v>
      </c>
      <c r="AW324" s="7">
        <v>5.8520000000000003</v>
      </c>
      <c r="AX324" s="7">
        <v>-41.569000000000003</v>
      </c>
    </row>
    <row r="325" spans="1:50" x14ac:dyDescent="0.2">
      <c r="A325" s="6" t="s">
        <v>1436</v>
      </c>
      <c r="B325" s="7" t="s">
        <v>1436</v>
      </c>
      <c r="C325" s="7">
        <v>1.1000000000000001</v>
      </c>
      <c r="D325" s="7">
        <v>5.8479999999999999</v>
      </c>
      <c r="E325" s="7">
        <v>-43.765000000000001</v>
      </c>
      <c r="F325" s="7">
        <v>2.1</v>
      </c>
      <c r="G325" s="7">
        <v>5.8520000000000003</v>
      </c>
      <c r="H325" s="7">
        <v>-37.075499999999998</v>
      </c>
      <c r="I325" s="7">
        <v>2</v>
      </c>
      <c r="J325" s="7">
        <v>5.8520000000000003</v>
      </c>
      <c r="K325" s="7">
        <v>-39.436999999999998</v>
      </c>
      <c r="L325" s="7">
        <v>2.2999999999999998</v>
      </c>
      <c r="M325" s="7">
        <v>5.8559999999999999</v>
      </c>
      <c r="N325" s="7">
        <v>-34.4191</v>
      </c>
      <c r="O325" s="7">
        <v>1.8</v>
      </c>
      <c r="P325" s="7">
        <v>5.8520000000000003</v>
      </c>
      <c r="Q325" s="7">
        <v>-37.426000000000002</v>
      </c>
      <c r="R325" s="7">
        <v>1.6</v>
      </c>
      <c r="S325" s="7">
        <v>5.8559999999999999</v>
      </c>
      <c r="T325" s="7">
        <v>-33.787999999999997</v>
      </c>
      <c r="U325" s="7">
        <v>1.1000000000000001</v>
      </c>
      <c r="V325" s="7">
        <v>5.8520000000000003</v>
      </c>
      <c r="W325" s="7">
        <v>-39.018999999999998</v>
      </c>
      <c r="X325" s="7">
        <v>1.1000000000000001</v>
      </c>
      <c r="Y325" s="7">
        <v>5.8520000000000003</v>
      </c>
      <c r="Z325" s="7">
        <v>-39.663400000000003</v>
      </c>
      <c r="AA325" s="7">
        <v>0.6</v>
      </c>
      <c r="AB325" s="7">
        <v>5.8479999999999999</v>
      </c>
      <c r="AC325" s="7">
        <v>-50.454099999999997</v>
      </c>
      <c r="AD325" s="7">
        <v>0.7</v>
      </c>
      <c r="AE325" s="7">
        <v>5.8559999999999999</v>
      </c>
      <c r="AF325" s="7">
        <v>-44.781999999999996</v>
      </c>
      <c r="AG325" s="7">
        <v>0.2</v>
      </c>
      <c r="AH325" s="7">
        <v>5.8559999999999999</v>
      </c>
      <c r="AI325" s="7">
        <v>-46.817599999999999</v>
      </c>
      <c r="AJ325" s="7">
        <v>0.2</v>
      </c>
      <c r="AK325" s="7">
        <v>5.8520000000000003</v>
      </c>
      <c r="AL325" s="7">
        <v>-41.768999999999998</v>
      </c>
      <c r="AM325" s="7">
        <v>0.1</v>
      </c>
      <c r="AN325" s="7">
        <v>5.8479999999999999</v>
      </c>
      <c r="AO325" s="7">
        <v>-44.070599999999999</v>
      </c>
      <c r="AP325" s="7">
        <v>0.2</v>
      </c>
      <c r="AQ325" s="7">
        <v>5.86</v>
      </c>
      <c r="AR325" s="7">
        <v>-40.488</v>
      </c>
      <c r="AS325" s="7">
        <v>0.1</v>
      </c>
      <c r="AT325" s="7">
        <v>5.8479999999999999</v>
      </c>
      <c r="AU325" s="7">
        <v>-43.606900000000003</v>
      </c>
      <c r="AV325" s="7">
        <v>0.2</v>
      </c>
      <c r="AW325" s="7">
        <v>5.8520000000000003</v>
      </c>
      <c r="AX325" s="7">
        <v>-41.634999999999998</v>
      </c>
    </row>
    <row r="326" spans="1:50" x14ac:dyDescent="0.2">
      <c r="A326" s="6" t="s">
        <v>1437</v>
      </c>
      <c r="B326" s="7" t="s">
        <v>1437</v>
      </c>
      <c r="C326" s="7">
        <v>1.3</v>
      </c>
      <c r="D326" s="7">
        <v>5.8440000000000003</v>
      </c>
      <c r="E326" s="7">
        <v>-43.831000000000003</v>
      </c>
      <c r="F326" s="7">
        <v>2.1</v>
      </c>
      <c r="G326" s="7">
        <v>5.8520000000000003</v>
      </c>
      <c r="H326" s="7">
        <v>-37.175199999999997</v>
      </c>
      <c r="I326" s="7">
        <v>1.8</v>
      </c>
      <c r="J326" s="7">
        <v>5.8520000000000003</v>
      </c>
      <c r="K326" s="7">
        <v>-39.493000000000002</v>
      </c>
      <c r="L326" s="7">
        <v>1.9</v>
      </c>
      <c r="M326" s="7">
        <v>5.86</v>
      </c>
      <c r="N326" s="7">
        <v>-34.452399999999997</v>
      </c>
      <c r="O326" s="7">
        <v>1.8</v>
      </c>
      <c r="P326" s="7">
        <v>5.8520000000000003</v>
      </c>
      <c r="Q326" s="7">
        <v>-37.481000000000002</v>
      </c>
      <c r="R326" s="7">
        <v>1.5</v>
      </c>
      <c r="S326" s="7">
        <v>5.8520000000000003</v>
      </c>
      <c r="T326" s="7">
        <v>-33.854399999999998</v>
      </c>
      <c r="U326" s="7">
        <v>1.2</v>
      </c>
      <c r="V326" s="7">
        <v>5.8520000000000003</v>
      </c>
      <c r="W326" s="7">
        <v>-39.097000000000001</v>
      </c>
      <c r="X326" s="7">
        <v>1.2</v>
      </c>
      <c r="Y326" s="7">
        <v>5.8520000000000003</v>
      </c>
      <c r="Z326" s="7">
        <v>-39.762799999999999</v>
      </c>
      <c r="AA326" s="7">
        <v>0.5</v>
      </c>
      <c r="AB326" s="7">
        <v>5.8479999999999999</v>
      </c>
      <c r="AC326" s="7">
        <v>-50.487099999999998</v>
      </c>
      <c r="AD326" s="7">
        <v>0.4</v>
      </c>
      <c r="AE326" s="7">
        <v>5.8520000000000003</v>
      </c>
      <c r="AF326" s="7">
        <v>-44.838000000000001</v>
      </c>
      <c r="AG326" s="7">
        <v>0.3</v>
      </c>
      <c r="AH326" s="7">
        <v>5.8559999999999999</v>
      </c>
      <c r="AI326" s="7">
        <v>-46.850499999999997</v>
      </c>
      <c r="AJ326" s="7">
        <v>0.3</v>
      </c>
      <c r="AK326" s="7">
        <v>5.8520000000000003</v>
      </c>
      <c r="AL326" s="7">
        <v>-41.813000000000002</v>
      </c>
      <c r="AM326" s="7">
        <v>0.1</v>
      </c>
      <c r="AN326" s="7">
        <v>5.8479999999999999</v>
      </c>
      <c r="AO326" s="7">
        <v>-44.136800000000001</v>
      </c>
      <c r="AP326" s="7">
        <v>0.2</v>
      </c>
      <c r="AQ326" s="7">
        <v>5.8639999999999999</v>
      </c>
      <c r="AR326" s="7">
        <v>-40.555</v>
      </c>
      <c r="AS326" s="7">
        <v>-0.1</v>
      </c>
      <c r="AT326" s="7">
        <v>5.8440000000000003</v>
      </c>
      <c r="AU326" s="7">
        <v>-43.673200000000001</v>
      </c>
      <c r="AV326" s="7">
        <v>0.3</v>
      </c>
      <c r="AW326" s="7">
        <v>5.8520000000000003</v>
      </c>
      <c r="AX326" s="7">
        <v>-41.718000000000004</v>
      </c>
    </row>
    <row r="327" spans="1:50" x14ac:dyDescent="0.2">
      <c r="A327" s="6" t="s">
        <v>1438</v>
      </c>
      <c r="B327" s="7" t="s">
        <v>1438</v>
      </c>
      <c r="C327" s="7">
        <v>1.3</v>
      </c>
      <c r="D327" s="7">
        <v>5.8440000000000003</v>
      </c>
      <c r="E327" s="7">
        <v>-43.896999999999998</v>
      </c>
      <c r="F327" s="7">
        <v>1.9</v>
      </c>
      <c r="G327" s="7">
        <v>5.8479999999999999</v>
      </c>
      <c r="H327" s="7">
        <v>-37.241500000000002</v>
      </c>
      <c r="I327" s="7">
        <v>1.9</v>
      </c>
      <c r="J327" s="7">
        <v>5.8520000000000003</v>
      </c>
      <c r="K327" s="7">
        <v>-39.581000000000003</v>
      </c>
      <c r="L327" s="7">
        <v>1.9</v>
      </c>
      <c r="M327" s="7">
        <v>5.8559999999999999</v>
      </c>
      <c r="N327" s="7">
        <v>-34.552100000000003</v>
      </c>
      <c r="O327" s="7">
        <v>2</v>
      </c>
      <c r="P327" s="7">
        <v>5.8520000000000003</v>
      </c>
      <c r="Q327" s="7">
        <v>-37.581000000000003</v>
      </c>
      <c r="R327" s="7">
        <v>1.8</v>
      </c>
      <c r="S327" s="7">
        <v>5.8520000000000003</v>
      </c>
      <c r="T327" s="7">
        <v>-33.954099999999997</v>
      </c>
      <c r="U327" s="7">
        <v>0.9</v>
      </c>
      <c r="V327" s="7">
        <v>5.8520000000000003</v>
      </c>
      <c r="W327" s="7">
        <v>-39.185000000000002</v>
      </c>
      <c r="X327" s="7">
        <v>0.9</v>
      </c>
      <c r="Y327" s="7">
        <v>5.8520000000000003</v>
      </c>
      <c r="Z327" s="7">
        <v>-39.829099999999997</v>
      </c>
      <c r="AA327" s="7">
        <v>0.9</v>
      </c>
      <c r="AB327" s="7">
        <v>5.8479999999999999</v>
      </c>
      <c r="AC327" s="7">
        <v>-50.553100000000001</v>
      </c>
      <c r="AD327" s="7">
        <v>0.6</v>
      </c>
      <c r="AE327" s="7">
        <v>5.8559999999999999</v>
      </c>
      <c r="AF327" s="7">
        <v>-44.914999999999999</v>
      </c>
      <c r="AG327" s="7">
        <v>0.3</v>
      </c>
      <c r="AH327" s="7">
        <v>5.8559999999999999</v>
      </c>
      <c r="AI327" s="7">
        <v>-46.949800000000003</v>
      </c>
      <c r="AJ327" s="7">
        <v>0.5</v>
      </c>
      <c r="AK327" s="7">
        <v>5.8520000000000003</v>
      </c>
      <c r="AL327" s="7">
        <v>-41.912999999999997</v>
      </c>
      <c r="AM327" s="7">
        <v>-0.2</v>
      </c>
      <c r="AN327" s="7">
        <v>5.8440000000000003</v>
      </c>
      <c r="AO327" s="7">
        <v>-44.2361</v>
      </c>
      <c r="AP327" s="7">
        <v>0.3</v>
      </c>
      <c r="AQ327" s="7">
        <v>5.86</v>
      </c>
      <c r="AR327" s="7">
        <v>-40.654000000000003</v>
      </c>
      <c r="AS327" s="7">
        <v>-0.1</v>
      </c>
      <c r="AT327" s="7">
        <v>5.8440000000000003</v>
      </c>
      <c r="AU327" s="7">
        <v>-43.772500000000001</v>
      </c>
      <c r="AV327" s="7">
        <v>0.3</v>
      </c>
      <c r="AW327" s="7">
        <v>5.8559999999999999</v>
      </c>
      <c r="AX327" s="7">
        <v>-41.801000000000002</v>
      </c>
    </row>
    <row r="328" spans="1:50" x14ac:dyDescent="0.2">
      <c r="A328" s="6" t="s">
        <v>1439</v>
      </c>
      <c r="B328" s="7" t="s">
        <v>1439</v>
      </c>
      <c r="C328" s="7">
        <v>1.2</v>
      </c>
      <c r="D328" s="7">
        <v>5.8440000000000003</v>
      </c>
      <c r="E328" s="7">
        <v>-43.963999999999999</v>
      </c>
      <c r="F328" s="7">
        <v>1.7</v>
      </c>
      <c r="G328" s="7">
        <v>5.8479999999999999</v>
      </c>
      <c r="H328" s="7">
        <v>-37.341099999999997</v>
      </c>
      <c r="I328" s="7">
        <v>1.8</v>
      </c>
      <c r="J328" s="7">
        <v>5.8479999999999999</v>
      </c>
      <c r="K328" s="7">
        <v>-39.648000000000003</v>
      </c>
      <c r="L328" s="7">
        <v>2.1</v>
      </c>
      <c r="M328" s="7">
        <v>5.8559999999999999</v>
      </c>
      <c r="N328" s="7">
        <v>-34.618499999999997</v>
      </c>
      <c r="O328" s="7">
        <v>2</v>
      </c>
      <c r="P328" s="7">
        <v>5.8520000000000003</v>
      </c>
      <c r="Q328" s="7">
        <v>-37.646999999999998</v>
      </c>
      <c r="R328" s="7">
        <v>1.4</v>
      </c>
      <c r="S328" s="7">
        <v>5.8520000000000003</v>
      </c>
      <c r="T328" s="7">
        <v>-34.020499999999998</v>
      </c>
      <c r="U328" s="7">
        <v>1</v>
      </c>
      <c r="V328" s="7">
        <v>5.8559999999999999</v>
      </c>
      <c r="W328" s="7">
        <v>-39.252000000000002</v>
      </c>
      <c r="X328" s="7">
        <v>0.9</v>
      </c>
      <c r="Y328" s="7">
        <v>5.8520000000000003</v>
      </c>
      <c r="Z328" s="7">
        <v>-39.895400000000002</v>
      </c>
      <c r="AA328" s="7">
        <v>0.7</v>
      </c>
      <c r="AB328" s="7">
        <v>5.8479999999999999</v>
      </c>
      <c r="AC328" s="7">
        <v>-50.586199999999998</v>
      </c>
      <c r="AD328" s="7">
        <v>0.6</v>
      </c>
      <c r="AE328" s="7">
        <v>5.8559999999999999</v>
      </c>
      <c r="AF328" s="7">
        <v>-44.97</v>
      </c>
      <c r="AG328" s="7">
        <v>0.2</v>
      </c>
      <c r="AH328" s="7">
        <v>5.8520000000000003</v>
      </c>
      <c r="AI328" s="7">
        <v>-46.982900000000001</v>
      </c>
      <c r="AJ328" s="7">
        <v>0.3</v>
      </c>
      <c r="AK328" s="7">
        <v>5.8559999999999999</v>
      </c>
      <c r="AL328" s="7">
        <v>-41.968000000000004</v>
      </c>
      <c r="AM328" s="7">
        <v>0.3</v>
      </c>
      <c r="AN328" s="7">
        <v>5.8440000000000003</v>
      </c>
      <c r="AO328" s="7">
        <v>-44.302300000000002</v>
      </c>
      <c r="AP328" s="7">
        <v>0.2</v>
      </c>
      <c r="AQ328" s="7">
        <v>5.86</v>
      </c>
      <c r="AR328" s="7">
        <v>-40.72</v>
      </c>
      <c r="AS328" s="7">
        <v>0.1</v>
      </c>
      <c r="AT328" s="7">
        <v>5.8479999999999999</v>
      </c>
      <c r="AU328" s="7">
        <v>-43.838700000000003</v>
      </c>
      <c r="AV328" s="7">
        <v>0.2</v>
      </c>
      <c r="AW328" s="7">
        <v>5.8520000000000003</v>
      </c>
      <c r="AX328" s="7">
        <v>-41.866999999999997</v>
      </c>
    </row>
    <row r="329" spans="1:50" x14ac:dyDescent="0.2">
      <c r="A329" s="6" t="s">
        <v>1440</v>
      </c>
      <c r="B329" s="7" t="s">
        <v>1440</v>
      </c>
      <c r="C329" s="7">
        <v>0.9</v>
      </c>
      <c r="D329" s="7">
        <v>5.8440000000000003</v>
      </c>
      <c r="E329" s="7">
        <v>-43.997</v>
      </c>
      <c r="F329" s="7">
        <v>2</v>
      </c>
      <c r="G329" s="7">
        <v>5.8520000000000003</v>
      </c>
      <c r="H329" s="7">
        <v>-37.374299999999998</v>
      </c>
      <c r="I329" s="7">
        <v>2</v>
      </c>
      <c r="J329" s="7">
        <v>5.8520000000000003</v>
      </c>
      <c r="K329" s="7">
        <v>-39.703000000000003</v>
      </c>
      <c r="L329" s="7">
        <v>2.2999999999999998</v>
      </c>
      <c r="M329" s="7">
        <v>5.8559999999999999</v>
      </c>
      <c r="N329" s="7">
        <v>-34.685000000000002</v>
      </c>
      <c r="O329" s="7">
        <v>1.7</v>
      </c>
      <c r="P329" s="7">
        <v>5.8559999999999999</v>
      </c>
      <c r="Q329" s="7">
        <v>-37.713000000000001</v>
      </c>
      <c r="R329" s="7">
        <v>1.7</v>
      </c>
      <c r="S329" s="7">
        <v>5.8479999999999999</v>
      </c>
      <c r="T329" s="7">
        <v>-34.0869</v>
      </c>
      <c r="U329" s="7">
        <v>1.1000000000000001</v>
      </c>
      <c r="V329" s="7">
        <v>5.8520000000000003</v>
      </c>
      <c r="W329" s="7">
        <v>-39.329000000000001</v>
      </c>
      <c r="X329" s="7">
        <v>1.1000000000000001</v>
      </c>
      <c r="Y329" s="7">
        <v>5.8520000000000003</v>
      </c>
      <c r="Z329" s="7">
        <v>-39.994900000000001</v>
      </c>
      <c r="AA329" s="7">
        <v>0.4</v>
      </c>
      <c r="AB329" s="7">
        <v>5.8479999999999999</v>
      </c>
      <c r="AC329" s="7">
        <v>-50.619199999999999</v>
      </c>
      <c r="AD329" s="7">
        <v>0.7</v>
      </c>
      <c r="AE329" s="7">
        <v>5.8520000000000003</v>
      </c>
      <c r="AF329" s="7">
        <v>-45.014000000000003</v>
      </c>
      <c r="AG329" s="7">
        <v>0.3</v>
      </c>
      <c r="AH329" s="7">
        <v>5.8559999999999999</v>
      </c>
      <c r="AI329" s="7">
        <v>-47.049100000000003</v>
      </c>
      <c r="AJ329" s="7">
        <v>0.6</v>
      </c>
      <c r="AK329" s="7">
        <v>5.8520000000000003</v>
      </c>
      <c r="AL329" s="7">
        <v>-42.033999999999999</v>
      </c>
      <c r="AM329" s="7">
        <v>0.2</v>
      </c>
      <c r="AN329" s="7">
        <v>5.8479999999999999</v>
      </c>
      <c r="AO329" s="7">
        <v>-44.368499999999997</v>
      </c>
      <c r="AP329" s="7">
        <v>0.3</v>
      </c>
      <c r="AQ329" s="7">
        <v>5.86</v>
      </c>
      <c r="AR329" s="7">
        <v>-40.786999999999999</v>
      </c>
      <c r="AS329" s="7">
        <v>0.1</v>
      </c>
      <c r="AT329" s="7">
        <v>5.8479999999999999</v>
      </c>
      <c r="AU329" s="7">
        <v>-43.905000000000001</v>
      </c>
      <c r="AV329" s="7">
        <v>0.3</v>
      </c>
      <c r="AW329" s="7">
        <v>5.8520000000000003</v>
      </c>
      <c r="AX329" s="7">
        <v>-41.95</v>
      </c>
    </row>
    <row r="330" spans="1:50" x14ac:dyDescent="0.2">
      <c r="A330" s="6" t="s">
        <v>1441</v>
      </c>
      <c r="B330" s="7" t="s">
        <v>1441</v>
      </c>
      <c r="C330" s="7">
        <v>1.4</v>
      </c>
      <c r="D330" s="7">
        <v>5.8440000000000003</v>
      </c>
      <c r="E330" s="7">
        <v>-44.08</v>
      </c>
      <c r="F330" s="7">
        <v>1.8</v>
      </c>
      <c r="G330" s="7">
        <v>5.8520000000000003</v>
      </c>
      <c r="H330" s="7">
        <v>-37.506999999999998</v>
      </c>
      <c r="I330" s="7">
        <v>2.1</v>
      </c>
      <c r="J330" s="7">
        <v>5.8520000000000003</v>
      </c>
      <c r="K330" s="7">
        <v>-39.790999999999997</v>
      </c>
      <c r="L330" s="7">
        <v>2</v>
      </c>
      <c r="M330" s="7">
        <v>5.8559999999999999</v>
      </c>
      <c r="N330" s="7">
        <v>-34.751300000000001</v>
      </c>
      <c r="O330" s="7">
        <v>1.8</v>
      </c>
      <c r="P330" s="7">
        <v>5.8520000000000003</v>
      </c>
      <c r="Q330" s="7">
        <v>-37.758000000000003</v>
      </c>
      <c r="R330" s="7">
        <v>1.6</v>
      </c>
      <c r="S330" s="7">
        <v>5.8520000000000003</v>
      </c>
      <c r="T330" s="7">
        <v>-34.120199999999997</v>
      </c>
      <c r="U330" s="7">
        <v>1.3</v>
      </c>
      <c r="V330" s="7">
        <v>5.8520000000000003</v>
      </c>
      <c r="W330" s="7">
        <v>-39.372999999999998</v>
      </c>
      <c r="X330" s="7">
        <v>1.1000000000000001</v>
      </c>
      <c r="Y330" s="7">
        <v>5.8520000000000003</v>
      </c>
      <c r="Z330" s="7">
        <v>-40.061100000000003</v>
      </c>
      <c r="AA330" s="7">
        <v>0.6</v>
      </c>
      <c r="AB330" s="7">
        <v>5.8479999999999999</v>
      </c>
      <c r="AC330" s="7">
        <v>-50.652200000000001</v>
      </c>
      <c r="AD330" s="7">
        <v>0.7</v>
      </c>
      <c r="AE330" s="7">
        <v>5.8520000000000003</v>
      </c>
      <c r="AF330" s="7">
        <v>-45.091999999999999</v>
      </c>
      <c r="AG330" s="7">
        <v>0.1</v>
      </c>
      <c r="AH330" s="7">
        <v>5.8559999999999999</v>
      </c>
      <c r="AI330" s="7">
        <v>-47.115299999999998</v>
      </c>
      <c r="AJ330" s="7">
        <v>0.6</v>
      </c>
      <c r="AK330" s="7">
        <v>5.8559999999999999</v>
      </c>
      <c r="AL330" s="7">
        <v>-42.088999999999999</v>
      </c>
      <c r="AM330" s="7">
        <v>0.1</v>
      </c>
      <c r="AN330" s="7">
        <v>5.8479999999999999</v>
      </c>
      <c r="AO330" s="7">
        <v>-44.401699999999998</v>
      </c>
      <c r="AP330" s="7">
        <v>0.1</v>
      </c>
      <c r="AQ330" s="7">
        <v>5.86</v>
      </c>
      <c r="AR330" s="7">
        <v>-40.82</v>
      </c>
      <c r="AS330" s="7">
        <v>0.3</v>
      </c>
      <c r="AT330" s="7">
        <v>5.8479999999999999</v>
      </c>
      <c r="AU330" s="7">
        <v>-43.938099999999999</v>
      </c>
      <c r="AV330" s="7">
        <v>0</v>
      </c>
      <c r="AW330" s="7">
        <v>5.8520000000000003</v>
      </c>
      <c r="AX330" s="7">
        <v>-42</v>
      </c>
    </row>
    <row r="331" spans="1:50" x14ac:dyDescent="0.2">
      <c r="A331" s="6" t="s">
        <v>1442</v>
      </c>
      <c r="B331" s="7" t="s">
        <v>1442</v>
      </c>
      <c r="C331" s="7">
        <v>1.3</v>
      </c>
      <c r="D331" s="7">
        <v>5.8440000000000003</v>
      </c>
      <c r="E331" s="7">
        <v>-44.095999999999997</v>
      </c>
      <c r="F331" s="7">
        <v>1.8</v>
      </c>
      <c r="G331" s="7">
        <v>5.8520000000000003</v>
      </c>
      <c r="H331" s="7">
        <v>-37.473799999999997</v>
      </c>
      <c r="I331" s="7">
        <v>2</v>
      </c>
      <c r="J331" s="7">
        <v>5.8520000000000003</v>
      </c>
      <c r="K331" s="7">
        <v>-39.813000000000002</v>
      </c>
      <c r="L331" s="7">
        <v>2.2000000000000002</v>
      </c>
      <c r="M331" s="7">
        <v>5.8559999999999999</v>
      </c>
      <c r="N331" s="7">
        <v>-34.817799999999998</v>
      </c>
      <c r="O331" s="7">
        <v>1.8</v>
      </c>
      <c r="P331" s="7">
        <v>5.8520000000000003</v>
      </c>
      <c r="Q331" s="7">
        <v>-37.835000000000001</v>
      </c>
      <c r="R331" s="7">
        <v>1.4</v>
      </c>
      <c r="S331" s="7">
        <v>5.8520000000000003</v>
      </c>
      <c r="T331" s="7">
        <v>-34.219900000000003</v>
      </c>
      <c r="U331" s="7">
        <v>1</v>
      </c>
      <c r="V331" s="7">
        <v>5.8520000000000003</v>
      </c>
      <c r="W331" s="7">
        <v>-39.462000000000003</v>
      </c>
      <c r="X331" s="7">
        <v>1.2</v>
      </c>
      <c r="Y331" s="7">
        <v>5.8520000000000003</v>
      </c>
      <c r="Z331" s="7">
        <v>-40.127499999999998</v>
      </c>
      <c r="AA331" s="7">
        <v>0.7</v>
      </c>
      <c r="AB331" s="7">
        <v>5.8479999999999999</v>
      </c>
      <c r="AC331" s="7">
        <v>-50.718400000000003</v>
      </c>
      <c r="AD331" s="7">
        <v>0.4</v>
      </c>
      <c r="AE331" s="7">
        <v>5.8559999999999999</v>
      </c>
      <c r="AF331" s="7">
        <v>-45.113999999999997</v>
      </c>
      <c r="AG331" s="7">
        <v>0</v>
      </c>
      <c r="AH331" s="7">
        <v>5.8559999999999999</v>
      </c>
      <c r="AI331" s="7">
        <v>-47.148299999999999</v>
      </c>
      <c r="AJ331" s="7">
        <v>0</v>
      </c>
      <c r="AK331" s="7">
        <v>5.8520000000000003</v>
      </c>
      <c r="AL331" s="7">
        <v>-42.145000000000003</v>
      </c>
      <c r="AM331" s="7">
        <v>0.1</v>
      </c>
      <c r="AN331" s="7">
        <v>5.8440000000000003</v>
      </c>
      <c r="AO331" s="7">
        <v>-44.4679</v>
      </c>
      <c r="AP331" s="7">
        <v>0.2</v>
      </c>
      <c r="AQ331" s="7">
        <v>5.86</v>
      </c>
      <c r="AR331" s="7">
        <v>-40.908000000000001</v>
      </c>
      <c r="AS331" s="7">
        <v>0.2</v>
      </c>
      <c r="AT331" s="7">
        <v>5.8440000000000003</v>
      </c>
      <c r="AU331" s="7">
        <v>-44.037399999999998</v>
      </c>
      <c r="AV331" s="7">
        <v>0.3</v>
      </c>
      <c r="AW331" s="7">
        <v>5.8479999999999999</v>
      </c>
      <c r="AX331" s="7">
        <v>-42.082000000000001</v>
      </c>
    </row>
    <row r="332" spans="1:50" x14ac:dyDescent="0.2">
      <c r="A332" s="6" t="s">
        <v>1443</v>
      </c>
      <c r="B332" s="7" t="s">
        <v>1443</v>
      </c>
      <c r="C332" s="7">
        <v>1</v>
      </c>
      <c r="D332" s="7">
        <v>5.8440000000000003</v>
      </c>
      <c r="E332" s="7">
        <v>-44.146000000000001</v>
      </c>
      <c r="F332" s="7">
        <v>1.7</v>
      </c>
      <c r="G332" s="7">
        <v>5.8479999999999999</v>
      </c>
      <c r="H332" s="7">
        <v>-37.540199999999999</v>
      </c>
      <c r="I332" s="7">
        <v>1.7</v>
      </c>
      <c r="J332" s="7">
        <v>5.8520000000000003</v>
      </c>
      <c r="K332" s="7">
        <v>-39.869</v>
      </c>
      <c r="L332" s="7">
        <v>1.7</v>
      </c>
      <c r="M332" s="7">
        <v>5.8559999999999999</v>
      </c>
      <c r="N332" s="7">
        <v>-34.850999999999999</v>
      </c>
      <c r="O332" s="7">
        <v>2</v>
      </c>
      <c r="P332" s="7">
        <v>5.8520000000000003</v>
      </c>
      <c r="Q332" s="7">
        <v>-37.89</v>
      </c>
      <c r="R332" s="7">
        <v>1.5</v>
      </c>
      <c r="S332" s="7">
        <v>5.8520000000000003</v>
      </c>
      <c r="T332" s="7">
        <v>-34.286299999999997</v>
      </c>
      <c r="U332" s="7">
        <v>1.3</v>
      </c>
      <c r="V332" s="7">
        <v>5.8520000000000003</v>
      </c>
      <c r="W332" s="7">
        <v>-39.539000000000001</v>
      </c>
      <c r="X332" s="7">
        <v>1.1000000000000001</v>
      </c>
      <c r="Y332" s="7">
        <v>5.8520000000000003</v>
      </c>
      <c r="Z332" s="7">
        <v>-40.226999999999997</v>
      </c>
      <c r="AA332" s="7">
        <v>0.5</v>
      </c>
      <c r="AB332" s="7">
        <v>5.8440000000000003</v>
      </c>
      <c r="AC332" s="7">
        <v>-50.751399999999997</v>
      </c>
      <c r="AD332" s="7">
        <v>0.6</v>
      </c>
      <c r="AE332" s="7">
        <v>5.8520000000000003</v>
      </c>
      <c r="AF332" s="7">
        <v>-45.168999999999997</v>
      </c>
      <c r="AG332" s="7">
        <v>0.1</v>
      </c>
      <c r="AH332" s="7">
        <v>5.8559999999999999</v>
      </c>
      <c r="AI332" s="7">
        <v>-47.214399999999998</v>
      </c>
      <c r="AJ332" s="7">
        <v>0.2</v>
      </c>
      <c r="AK332" s="7">
        <v>5.8520000000000003</v>
      </c>
      <c r="AL332" s="7">
        <v>-42.2</v>
      </c>
      <c r="AM332" s="7">
        <v>-0.1</v>
      </c>
      <c r="AN332" s="7">
        <v>5.8440000000000003</v>
      </c>
      <c r="AO332" s="7">
        <v>-44.533999999999999</v>
      </c>
      <c r="AP332" s="7">
        <v>0.2</v>
      </c>
      <c r="AQ332" s="7">
        <v>5.86</v>
      </c>
      <c r="AR332" s="7">
        <v>-40.975000000000001</v>
      </c>
      <c r="AS332" s="7">
        <v>0.3</v>
      </c>
      <c r="AT332" s="7">
        <v>5.8479999999999999</v>
      </c>
      <c r="AU332" s="7">
        <v>-44.103700000000003</v>
      </c>
      <c r="AV332" s="7">
        <v>0</v>
      </c>
      <c r="AW332" s="7">
        <v>5.8520000000000003</v>
      </c>
      <c r="AX332" s="7">
        <v>-42.164999999999999</v>
      </c>
    </row>
    <row r="333" spans="1:50" x14ac:dyDescent="0.2">
      <c r="A333" s="6" t="s">
        <v>1444</v>
      </c>
      <c r="B333" s="7" t="s">
        <v>1444</v>
      </c>
      <c r="C333" s="7">
        <v>1.3</v>
      </c>
      <c r="D333" s="7">
        <v>5.8440000000000003</v>
      </c>
      <c r="E333" s="7">
        <v>-44.262</v>
      </c>
      <c r="F333" s="7">
        <v>1.9</v>
      </c>
      <c r="G333" s="7">
        <v>5.8479999999999999</v>
      </c>
      <c r="H333" s="7">
        <v>-37.739199999999997</v>
      </c>
      <c r="I333" s="7">
        <v>2</v>
      </c>
      <c r="J333" s="7">
        <v>5.8520000000000003</v>
      </c>
      <c r="K333" s="7">
        <v>-39.968000000000004</v>
      </c>
      <c r="L333" s="7">
        <v>1.9</v>
      </c>
      <c r="M333" s="7">
        <v>5.8559999999999999</v>
      </c>
      <c r="N333" s="7">
        <v>-34.917400000000001</v>
      </c>
      <c r="O333" s="7">
        <v>1.9</v>
      </c>
      <c r="P333" s="7">
        <v>5.8520000000000003</v>
      </c>
      <c r="Q333" s="7">
        <v>-37.957000000000001</v>
      </c>
      <c r="R333" s="7">
        <v>1.6</v>
      </c>
      <c r="S333" s="7">
        <v>5.8520000000000003</v>
      </c>
      <c r="T333" s="7">
        <v>-34.352699999999999</v>
      </c>
      <c r="U333" s="7">
        <v>1</v>
      </c>
      <c r="V333" s="7">
        <v>5.8520000000000003</v>
      </c>
      <c r="W333" s="7">
        <v>-39.582999999999998</v>
      </c>
      <c r="X333" s="7">
        <v>1.2</v>
      </c>
      <c r="Y333" s="7">
        <v>5.8520000000000003</v>
      </c>
      <c r="Z333" s="7">
        <v>-40.260199999999998</v>
      </c>
      <c r="AA333" s="7">
        <v>0.7</v>
      </c>
      <c r="AB333" s="7">
        <v>5.8479999999999999</v>
      </c>
      <c r="AC333" s="7">
        <v>-50.784399999999998</v>
      </c>
      <c r="AD333" s="7">
        <v>0.6</v>
      </c>
      <c r="AE333" s="7">
        <v>5.8520000000000003</v>
      </c>
      <c r="AF333" s="7">
        <v>-45.256999999999998</v>
      </c>
      <c r="AG333" s="7">
        <v>0.7</v>
      </c>
      <c r="AH333" s="7">
        <v>5.8559999999999999</v>
      </c>
      <c r="AI333" s="7">
        <v>-47.247500000000002</v>
      </c>
      <c r="AJ333" s="7">
        <v>0.4</v>
      </c>
      <c r="AK333" s="7">
        <v>5.8520000000000003</v>
      </c>
      <c r="AL333" s="7">
        <v>-42.255000000000003</v>
      </c>
      <c r="AM333" s="7">
        <v>0.1</v>
      </c>
      <c r="AN333" s="7">
        <v>5.8440000000000003</v>
      </c>
      <c r="AO333" s="7">
        <v>-44.600299999999997</v>
      </c>
      <c r="AP333" s="7">
        <v>-0.1</v>
      </c>
      <c r="AQ333" s="7">
        <v>5.86</v>
      </c>
      <c r="AR333" s="7">
        <v>-41.03</v>
      </c>
      <c r="AS333" s="7">
        <v>0.3</v>
      </c>
      <c r="AT333" s="7">
        <v>5.8479999999999999</v>
      </c>
      <c r="AU333" s="7">
        <v>-44.136800000000001</v>
      </c>
      <c r="AV333" s="7">
        <v>0.1</v>
      </c>
      <c r="AW333" s="7">
        <v>5.8520000000000003</v>
      </c>
      <c r="AX333" s="7">
        <v>-42.198</v>
      </c>
    </row>
    <row r="334" spans="1:50" x14ac:dyDescent="0.2">
      <c r="A334" s="6" t="s">
        <v>1445</v>
      </c>
      <c r="B334" s="7" t="s">
        <v>1445</v>
      </c>
      <c r="C334" s="7">
        <v>1.3</v>
      </c>
      <c r="D334" s="7">
        <v>5.8440000000000003</v>
      </c>
      <c r="E334" s="7">
        <v>-44.759</v>
      </c>
      <c r="F334" s="7">
        <v>2</v>
      </c>
      <c r="G334" s="7">
        <v>5.8479999999999999</v>
      </c>
      <c r="H334" s="7">
        <v>-38.336599999999997</v>
      </c>
      <c r="I334" s="7">
        <v>1.6</v>
      </c>
      <c r="J334" s="7">
        <v>5.8559999999999999</v>
      </c>
      <c r="K334" s="7">
        <v>-40.564999999999998</v>
      </c>
      <c r="L334" s="7">
        <v>1.9</v>
      </c>
      <c r="M334" s="7">
        <v>5.8559999999999999</v>
      </c>
      <c r="N334" s="7">
        <v>-35.581600000000002</v>
      </c>
      <c r="O334" s="7">
        <v>1.6</v>
      </c>
      <c r="P334" s="7">
        <v>5.8559999999999999</v>
      </c>
      <c r="Q334" s="7">
        <v>-38.642000000000003</v>
      </c>
      <c r="R334" s="7">
        <v>1.6</v>
      </c>
      <c r="S334" s="7">
        <v>5.8520000000000003</v>
      </c>
      <c r="T334" s="7">
        <v>-35.083399999999997</v>
      </c>
      <c r="U334" s="7">
        <v>1.1000000000000001</v>
      </c>
      <c r="V334" s="7">
        <v>5.8559999999999999</v>
      </c>
      <c r="W334" s="7">
        <v>-40.335000000000001</v>
      </c>
      <c r="X334" s="7">
        <v>1</v>
      </c>
      <c r="Y334" s="7">
        <v>5.8520000000000003</v>
      </c>
      <c r="Z334" s="7">
        <v>-41.055799999999998</v>
      </c>
      <c r="AA334" s="7">
        <v>0.5</v>
      </c>
      <c r="AB334" s="7">
        <v>5.8479999999999999</v>
      </c>
      <c r="AC334" s="7">
        <v>-51.180799999999998</v>
      </c>
      <c r="AD334" s="7">
        <v>0.5</v>
      </c>
      <c r="AE334" s="7">
        <v>5.8559999999999999</v>
      </c>
      <c r="AF334" s="7">
        <v>-45.765000000000001</v>
      </c>
      <c r="AG334" s="7">
        <v>0.1</v>
      </c>
      <c r="AH334" s="7">
        <v>5.8520000000000003</v>
      </c>
      <c r="AI334" s="7">
        <v>-47.776699999999998</v>
      </c>
      <c r="AJ334" s="7">
        <v>0.5</v>
      </c>
      <c r="AK334" s="7">
        <v>5.8520000000000003</v>
      </c>
      <c r="AL334" s="7">
        <v>-42.874000000000002</v>
      </c>
      <c r="AM334" s="7">
        <v>0.1</v>
      </c>
      <c r="AN334" s="7">
        <v>5.8440000000000003</v>
      </c>
      <c r="AO334" s="7">
        <v>-45.262300000000003</v>
      </c>
      <c r="AP334" s="7">
        <v>0.2</v>
      </c>
      <c r="AQ334" s="7">
        <v>5.86</v>
      </c>
      <c r="AR334" s="7">
        <v>-41.737000000000002</v>
      </c>
      <c r="AS334" s="7">
        <v>0.1</v>
      </c>
      <c r="AT334" s="7">
        <v>5.8479999999999999</v>
      </c>
      <c r="AU334" s="7">
        <v>-44.865000000000002</v>
      </c>
      <c r="AV334" s="7">
        <v>0.3</v>
      </c>
      <c r="AW334" s="7">
        <v>5.8520000000000003</v>
      </c>
      <c r="AX334" s="7">
        <v>-42.96</v>
      </c>
    </row>
    <row r="335" spans="1:50" x14ac:dyDescent="0.2">
      <c r="A335" s="6" t="s">
        <v>1446</v>
      </c>
      <c r="B335" s="7" t="s">
        <v>1446</v>
      </c>
      <c r="C335" s="7">
        <v>1.1000000000000001</v>
      </c>
      <c r="D335" s="7">
        <v>5.8440000000000003</v>
      </c>
      <c r="E335" s="7">
        <v>-44.808</v>
      </c>
      <c r="F335" s="7">
        <v>1.8</v>
      </c>
      <c r="G335" s="7">
        <v>5.8520000000000003</v>
      </c>
      <c r="H335" s="7">
        <v>-38.369799999999998</v>
      </c>
      <c r="I335" s="7">
        <v>1.7</v>
      </c>
      <c r="J335" s="7">
        <v>5.8520000000000003</v>
      </c>
      <c r="K335" s="7">
        <v>-40.642000000000003</v>
      </c>
      <c r="L335" s="7">
        <v>1.8</v>
      </c>
      <c r="M335" s="7">
        <v>5.8559999999999999</v>
      </c>
      <c r="N335" s="7">
        <v>-35.714500000000001</v>
      </c>
      <c r="O335" s="7">
        <v>1.7</v>
      </c>
      <c r="P335" s="7">
        <v>5.8520000000000003</v>
      </c>
      <c r="Q335" s="7">
        <v>-38.731000000000002</v>
      </c>
      <c r="R335" s="7">
        <v>1.7</v>
      </c>
      <c r="S335" s="7">
        <v>5.8520000000000003</v>
      </c>
      <c r="T335" s="7">
        <v>-35.149900000000002</v>
      </c>
      <c r="U335" s="7">
        <v>1.2</v>
      </c>
      <c r="V335" s="7">
        <v>5.8520000000000003</v>
      </c>
      <c r="W335" s="7">
        <v>-40.39</v>
      </c>
      <c r="X335" s="7">
        <v>0.7</v>
      </c>
      <c r="Y335" s="7">
        <v>5.8520000000000003</v>
      </c>
      <c r="Z335" s="7">
        <v>-41.122100000000003</v>
      </c>
      <c r="AA335" s="7">
        <v>0.5</v>
      </c>
      <c r="AB335" s="7">
        <v>5.8440000000000003</v>
      </c>
      <c r="AC335" s="7">
        <v>-51.246899999999997</v>
      </c>
      <c r="AD335" s="7">
        <v>0.7</v>
      </c>
      <c r="AE335" s="7">
        <v>5.8559999999999999</v>
      </c>
      <c r="AF335" s="7">
        <v>-45.82</v>
      </c>
      <c r="AG335" s="7">
        <v>0.1</v>
      </c>
      <c r="AH335" s="7">
        <v>5.8559999999999999</v>
      </c>
      <c r="AI335" s="7">
        <v>-47.842700000000001</v>
      </c>
      <c r="AJ335" s="7">
        <v>0.4</v>
      </c>
      <c r="AK335" s="7">
        <v>5.8520000000000003</v>
      </c>
      <c r="AL335" s="7">
        <v>-42.962000000000003</v>
      </c>
      <c r="AM335" s="7">
        <v>0.2</v>
      </c>
      <c r="AN335" s="7">
        <v>5.8440000000000003</v>
      </c>
      <c r="AO335" s="7">
        <v>-45.328499999999998</v>
      </c>
      <c r="AP335" s="7">
        <v>-0.2</v>
      </c>
      <c r="AQ335" s="7">
        <v>5.86</v>
      </c>
      <c r="AR335" s="7">
        <v>-41.792000000000002</v>
      </c>
      <c r="AS335" s="7">
        <v>0</v>
      </c>
      <c r="AT335" s="7">
        <v>5.8440000000000003</v>
      </c>
      <c r="AU335" s="7">
        <v>-44.898200000000003</v>
      </c>
      <c r="AV335" s="7">
        <v>0.1</v>
      </c>
      <c r="AW335" s="7">
        <v>5.8520000000000003</v>
      </c>
      <c r="AX335" s="7">
        <v>-43.01</v>
      </c>
    </row>
    <row r="336" spans="1:50" x14ac:dyDescent="0.2">
      <c r="A336" s="6" t="s">
        <v>1447</v>
      </c>
      <c r="B336" s="7" t="s">
        <v>1447</v>
      </c>
      <c r="C336" s="7">
        <v>1.2</v>
      </c>
      <c r="D336" s="7">
        <v>5.8440000000000003</v>
      </c>
      <c r="E336" s="7">
        <v>-44.908000000000001</v>
      </c>
      <c r="F336" s="7">
        <v>1.7</v>
      </c>
      <c r="G336" s="7">
        <v>5.8479999999999999</v>
      </c>
      <c r="H336" s="7">
        <v>-38.535600000000002</v>
      </c>
      <c r="I336" s="7">
        <v>1.7</v>
      </c>
      <c r="J336" s="7">
        <v>5.8520000000000003</v>
      </c>
      <c r="K336" s="7">
        <v>-40.72</v>
      </c>
      <c r="L336" s="7">
        <v>1.9</v>
      </c>
      <c r="M336" s="7">
        <v>5.86</v>
      </c>
      <c r="N336" s="7">
        <v>-35.714500000000001</v>
      </c>
      <c r="O336" s="7">
        <v>1.6</v>
      </c>
      <c r="P336" s="7">
        <v>5.8520000000000003</v>
      </c>
      <c r="Q336" s="7">
        <v>-38.753</v>
      </c>
      <c r="R336" s="7">
        <v>1.3</v>
      </c>
      <c r="S336" s="7">
        <v>5.8559999999999999</v>
      </c>
      <c r="T336" s="7">
        <v>-35.183199999999999</v>
      </c>
      <c r="U336" s="7">
        <v>1.1000000000000001</v>
      </c>
      <c r="V336" s="7">
        <v>5.8520000000000003</v>
      </c>
      <c r="W336" s="7">
        <v>-40.445</v>
      </c>
      <c r="X336" s="7">
        <v>0.8</v>
      </c>
      <c r="Y336" s="7">
        <v>5.8520000000000003</v>
      </c>
      <c r="Z336" s="7">
        <v>-41.155200000000001</v>
      </c>
      <c r="AA336" s="7">
        <v>0.6</v>
      </c>
      <c r="AB336" s="7">
        <v>5.8440000000000003</v>
      </c>
      <c r="AC336" s="7">
        <v>-51.279899999999998</v>
      </c>
      <c r="AD336" s="7">
        <v>0.6</v>
      </c>
      <c r="AE336" s="7">
        <v>5.8559999999999999</v>
      </c>
      <c r="AF336" s="7">
        <v>-45.908000000000001</v>
      </c>
      <c r="AG336" s="7">
        <v>0.3</v>
      </c>
      <c r="AH336" s="7">
        <v>5.8559999999999999</v>
      </c>
      <c r="AI336" s="7">
        <v>-47.908999999999999</v>
      </c>
      <c r="AJ336" s="7">
        <v>0.4</v>
      </c>
      <c r="AK336" s="7">
        <v>5.8520000000000003</v>
      </c>
      <c r="AL336" s="7">
        <v>-42.994999999999997</v>
      </c>
      <c r="AM336" s="7">
        <v>0.2</v>
      </c>
      <c r="AN336" s="7">
        <v>5.8440000000000003</v>
      </c>
      <c r="AO336" s="7">
        <v>-45.361600000000003</v>
      </c>
      <c r="AP336" s="7">
        <v>0.2</v>
      </c>
      <c r="AQ336" s="7">
        <v>5.86</v>
      </c>
      <c r="AR336" s="7">
        <v>-41.847000000000001</v>
      </c>
      <c r="AS336" s="7">
        <v>-0.1</v>
      </c>
      <c r="AT336" s="7">
        <v>5.8520000000000003</v>
      </c>
      <c r="AU336" s="7">
        <v>-44.997500000000002</v>
      </c>
      <c r="AV336" s="7">
        <v>0.1</v>
      </c>
      <c r="AW336" s="7">
        <v>5.8520000000000003</v>
      </c>
      <c r="AX336" s="7">
        <v>-43.076000000000001</v>
      </c>
    </row>
    <row r="337" spans="1:50" x14ac:dyDescent="0.2">
      <c r="A337" s="6" t="s">
        <v>1448</v>
      </c>
      <c r="B337" s="7" t="s">
        <v>1448</v>
      </c>
      <c r="C337" s="7">
        <v>0.9</v>
      </c>
      <c r="D337" s="7">
        <v>5.8479999999999999</v>
      </c>
      <c r="E337" s="7">
        <v>-44.923999999999999</v>
      </c>
      <c r="F337" s="7">
        <v>1.6</v>
      </c>
      <c r="G337" s="7">
        <v>5.8520000000000003</v>
      </c>
      <c r="H337" s="7">
        <v>-38.5687</v>
      </c>
      <c r="I337" s="7">
        <v>1.7</v>
      </c>
      <c r="J337" s="7">
        <v>5.8479999999999999</v>
      </c>
      <c r="K337" s="7">
        <v>-40.774999999999999</v>
      </c>
      <c r="L337" s="7">
        <v>1.8</v>
      </c>
      <c r="M337" s="7">
        <v>5.8559999999999999</v>
      </c>
      <c r="N337" s="7">
        <v>-35.814100000000003</v>
      </c>
      <c r="O337" s="7">
        <v>1.7</v>
      </c>
      <c r="P337" s="7">
        <v>5.8559999999999999</v>
      </c>
      <c r="Q337" s="7">
        <v>-38.841999999999999</v>
      </c>
      <c r="R337" s="7">
        <v>1.4</v>
      </c>
      <c r="S337" s="7">
        <v>5.8520000000000003</v>
      </c>
      <c r="T337" s="7">
        <v>-35.249499999999998</v>
      </c>
      <c r="U337" s="7">
        <v>0.9</v>
      </c>
      <c r="V337" s="7">
        <v>5.8520000000000003</v>
      </c>
      <c r="W337" s="7">
        <v>-40.500999999999998</v>
      </c>
      <c r="X337" s="7">
        <v>0.8</v>
      </c>
      <c r="Y337" s="7">
        <v>5.8520000000000003</v>
      </c>
      <c r="Z337" s="7">
        <v>-41.2547</v>
      </c>
      <c r="AA337" s="7">
        <v>0.8</v>
      </c>
      <c r="AB337" s="7">
        <v>5.8479999999999999</v>
      </c>
      <c r="AC337" s="7">
        <v>-51.279899999999998</v>
      </c>
      <c r="AD337" s="7">
        <v>0.4</v>
      </c>
      <c r="AE337" s="7">
        <v>5.8559999999999999</v>
      </c>
      <c r="AF337" s="7">
        <v>-45.93</v>
      </c>
      <c r="AG337" s="7">
        <v>0.7</v>
      </c>
      <c r="AH337" s="7">
        <v>5.8559999999999999</v>
      </c>
      <c r="AI337" s="7">
        <v>-47.942</v>
      </c>
      <c r="AJ337" s="7">
        <v>0.2</v>
      </c>
      <c r="AK337" s="7">
        <v>5.8520000000000003</v>
      </c>
      <c r="AL337" s="7">
        <v>-43.072000000000003</v>
      </c>
      <c r="AM337" s="7">
        <v>-0.1</v>
      </c>
      <c r="AN337" s="7">
        <v>5.8440000000000003</v>
      </c>
      <c r="AO337" s="7">
        <v>-45.460900000000002</v>
      </c>
      <c r="AP337" s="7">
        <v>0.2</v>
      </c>
      <c r="AQ337" s="7">
        <v>5.86</v>
      </c>
      <c r="AR337" s="7">
        <v>-41.902999999999999</v>
      </c>
      <c r="AS337" s="7">
        <v>0.2</v>
      </c>
      <c r="AT337" s="7">
        <v>5.8479999999999999</v>
      </c>
      <c r="AU337" s="7">
        <v>-44.997500000000002</v>
      </c>
      <c r="AV337" s="7">
        <v>0.2</v>
      </c>
      <c r="AW337" s="7">
        <v>5.8520000000000003</v>
      </c>
      <c r="AX337" s="7">
        <v>-43.125999999999998</v>
      </c>
    </row>
    <row r="338" spans="1:50" x14ac:dyDescent="0.2">
      <c r="A338" s="6" t="s">
        <v>1449</v>
      </c>
      <c r="B338" s="7" t="s">
        <v>1449</v>
      </c>
      <c r="C338" s="7">
        <v>1.1000000000000001</v>
      </c>
      <c r="D338" s="7">
        <v>5.8440000000000003</v>
      </c>
      <c r="E338" s="7">
        <v>-44.973999999999997</v>
      </c>
      <c r="F338" s="7">
        <v>1.7</v>
      </c>
      <c r="G338" s="7">
        <v>5.8520000000000003</v>
      </c>
      <c r="H338" s="7">
        <v>-38.635199999999998</v>
      </c>
      <c r="I338" s="7">
        <v>1.6</v>
      </c>
      <c r="J338" s="7">
        <v>5.8520000000000003</v>
      </c>
      <c r="K338" s="7">
        <v>-40.819000000000003</v>
      </c>
      <c r="L338" s="7">
        <v>1.8</v>
      </c>
      <c r="M338" s="7">
        <v>5.86</v>
      </c>
      <c r="N338" s="7">
        <v>-35.814100000000003</v>
      </c>
      <c r="O338" s="7">
        <v>1.7</v>
      </c>
      <c r="P338" s="7">
        <v>5.8520000000000003</v>
      </c>
      <c r="Q338" s="7">
        <v>-38.875</v>
      </c>
      <c r="R338" s="7">
        <v>1.6</v>
      </c>
      <c r="S338" s="7">
        <v>5.8520000000000003</v>
      </c>
      <c r="T338" s="7">
        <v>-35.316000000000003</v>
      </c>
      <c r="U338" s="7">
        <v>1</v>
      </c>
      <c r="V338" s="7">
        <v>5.8520000000000003</v>
      </c>
      <c r="W338" s="7">
        <v>-40.567</v>
      </c>
      <c r="X338" s="7">
        <v>0.9</v>
      </c>
      <c r="Y338" s="7">
        <v>5.8520000000000003</v>
      </c>
      <c r="Z338" s="7">
        <v>-41.287799999999997</v>
      </c>
      <c r="AA338" s="7">
        <v>0.8</v>
      </c>
      <c r="AB338" s="7">
        <v>5.8440000000000003</v>
      </c>
      <c r="AC338" s="7">
        <v>-51.312899999999999</v>
      </c>
      <c r="AD338" s="7">
        <v>0.5</v>
      </c>
      <c r="AE338" s="7">
        <v>5.8520000000000003</v>
      </c>
      <c r="AF338" s="7">
        <v>-45.984999999999999</v>
      </c>
      <c r="AG338" s="7">
        <v>0.2</v>
      </c>
      <c r="AH338" s="7">
        <v>5.8559999999999999</v>
      </c>
      <c r="AI338" s="7">
        <v>-48.008099999999999</v>
      </c>
      <c r="AJ338" s="7">
        <v>0.2</v>
      </c>
      <c r="AK338" s="7">
        <v>5.8479999999999999</v>
      </c>
      <c r="AL338" s="7">
        <v>-43.104999999999997</v>
      </c>
      <c r="AM338" s="7">
        <v>0</v>
      </c>
      <c r="AN338" s="7">
        <v>5.8440000000000003</v>
      </c>
      <c r="AO338" s="7">
        <v>-45.494</v>
      </c>
      <c r="AP338" s="7">
        <v>0.2</v>
      </c>
      <c r="AQ338" s="7">
        <v>5.8559999999999999</v>
      </c>
      <c r="AR338" s="7">
        <v>-41.969000000000001</v>
      </c>
      <c r="AS338" s="7">
        <v>0.1</v>
      </c>
      <c r="AT338" s="7">
        <v>5.8479999999999999</v>
      </c>
      <c r="AU338" s="7">
        <v>-45.096899999999998</v>
      </c>
      <c r="AV338" s="7">
        <v>0.2</v>
      </c>
      <c r="AW338" s="7">
        <v>5.8520000000000003</v>
      </c>
      <c r="AX338" s="7">
        <v>-43.192</v>
      </c>
    </row>
    <row r="339" spans="1:50" x14ac:dyDescent="0.2">
      <c r="A339" s="6" t="s">
        <v>1450</v>
      </c>
      <c r="B339" s="7" t="s">
        <v>1450</v>
      </c>
      <c r="C339" s="7">
        <v>1.2</v>
      </c>
      <c r="D339" s="7">
        <v>5.8440000000000003</v>
      </c>
      <c r="E339" s="7">
        <v>-44.991</v>
      </c>
      <c r="F339" s="7">
        <v>1.7</v>
      </c>
      <c r="G339" s="7">
        <v>5.8520000000000003</v>
      </c>
      <c r="H339" s="7">
        <v>-38.635199999999998</v>
      </c>
      <c r="I339" s="7">
        <v>1.6</v>
      </c>
      <c r="J339" s="7">
        <v>5.8520000000000003</v>
      </c>
      <c r="K339" s="7">
        <v>-40.886000000000003</v>
      </c>
      <c r="L339" s="7">
        <v>1.6</v>
      </c>
      <c r="M339" s="7">
        <v>5.8559999999999999</v>
      </c>
      <c r="N339" s="7">
        <v>-35.9801</v>
      </c>
      <c r="O339" s="7">
        <v>1.4</v>
      </c>
      <c r="P339" s="7">
        <v>5.8520000000000003</v>
      </c>
      <c r="Q339" s="7">
        <v>-38.973999999999997</v>
      </c>
      <c r="R339" s="7">
        <v>1.6</v>
      </c>
      <c r="S339" s="7">
        <v>5.8520000000000003</v>
      </c>
      <c r="T339" s="7">
        <v>-35.382399999999997</v>
      </c>
      <c r="U339" s="7">
        <v>1</v>
      </c>
      <c r="V339" s="7">
        <v>5.8520000000000003</v>
      </c>
      <c r="W339" s="7">
        <v>-40.633000000000003</v>
      </c>
      <c r="X339" s="7">
        <v>0.7</v>
      </c>
      <c r="Y339" s="7">
        <v>5.8479999999999999</v>
      </c>
      <c r="Z339" s="7">
        <v>-41.354100000000003</v>
      </c>
      <c r="AA339" s="7">
        <v>0.5</v>
      </c>
      <c r="AB339" s="7">
        <v>5.8479999999999999</v>
      </c>
      <c r="AC339" s="7">
        <v>-51.3459</v>
      </c>
      <c r="AD339" s="7">
        <v>0.5</v>
      </c>
      <c r="AE339" s="7">
        <v>5.8520000000000003</v>
      </c>
      <c r="AF339" s="7">
        <v>-46.006999999999998</v>
      </c>
      <c r="AG339" s="7">
        <v>0.3</v>
      </c>
      <c r="AH339" s="7">
        <v>5.8559999999999999</v>
      </c>
      <c r="AI339" s="7">
        <v>-48.041200000000003</v>
      </c>
      <c r="AJ339" s="7">
        <v>0.3</v>
      </c>
      <c r="AK339" s="7">
        <v>5.8520000000000003</v>
      </c>
      <c r="AL339" s="7">
        <v>-43.194000000000003</v>
      </c>
      <c r="AM339" s="7">
        <v>-0.1</v>
      </c>
      <c r="AN339" s="7">
        <v>5.8440000000000003</v>
      </c>
      <c r="AO339" s="7">
        <v>-45.560200000000002</v>
      </c>
      <c r="AP339" s="7">
        <v>0.1</v>
      </c>
      <c r="AQ339" s="7">
        <v>5.86</v>
      </c>
      <c r="AR339" s="7">
        <v>-42.034999999999997</v>
      </c>
      <c r="AS339" s="7">
        <v>-0.1</v>
      </c>
      <c r="AT339" s="7">
        <v>5.8479999999999999</v>
      </c>
      <c r="AU339" s="7">
        <v>-45.162999999999997</v>
      </c>
      <c r="AV339" s="7">
        <v>0.2</v>
      </c>
      <c r="AW339" s="7">
        <v>5.8520000000000003</v>
      </c>
      <c r="AX339" s="7">
        <v>-43.259</v>
      </c>
    </row>
    <row r="340" spans="1:50" x14ac:dyDescent="0.2">
      <c r="A340" s="6" t="s">
        <v>1451</v>
      </c>
      <c r="B340" s="7" t="s">
        <v>1451</v>
      </c>
      <c r="C340" s="7">
        <v>1</v>
      </c>
      <c r="D340" s="7">
        <v>5.8440000000000003</v>
      </c>
      <c r="E340" s="7">
        <v>-45.04</v>
      </c>
      <c r="F340" s="7">
        <v>1.8</v>
      </c>
      <c r="G340" s="7">
        <v>5.8520000000000003</v>
      </c>
      <c r="H340" s="7">
        <v>-38.701500000000003</v>
      </c>
      <c r="I340" s="7">
        <v>1.7</v>
      </c>
      <c r="J340" s="7">
        <v>5.8520000000000003</v>
      </c>
      <c r="K340" s="7">
        <v>-40.941000000000003</v>
      </c>
      <c r="L340" s="7">
        <v>2</v>
      </c>
      <c r="M340" s="7">
        <v>5.8559999999999999</v>
      </c>
      <c r="N340" s="7">
        <v>-36.013399999999997</v>
      </c>
      <c r="O340" s="7">
        <v>1.5</v>
      </c>
      <c r="P340" s="7">
        <v>5.8520000000000003</v>
      </c>
      <c r="Q340" s="7">
        <v>-39.018000000000001</v>
      </c>
      <c r="R340" s="7">
        <v>1.1000000000000001</v>
      </c>
      <c r="S340" s="7">
        <v>5.8520000000000003</v>
      </c>
      <c r="T340" s="7">
        <v>-35.448799999999999</v>
      </c>
      <c r="U340" s="7">
        <v>1.2</v>
      </c>
      <c r="V340" s="7">
        <v>5.8520000000000003</v>
      </c>
      <c r="W340" s="7">
        <v>-40.688000000000002</v>
      </c>
      <c r="X340" s="7">
        <v>1.1000000000000001</v>
      </c>
      <c r="Y340" s="7">
        <v>5.8520000000000003</v>
      </c>
      <c r="Z340" s="7">
        <v>-41.420400000000001</v>
      </c>
      <c r="AA340" s="7">
        <v>0.5</v>
      </c>
      <c r="AB340" s="7">
        <v>5.8440000000000003</v>
      </c>
      <c r="AC340" s="7">
        <v>-51.378999999999998</v>
      </c>
      <c r="AD340" s="7">
        <v>0.5</v>
      </c>
      <c r="AE340" s="7">
        <v>5.8520000000000003</v>
      </c>
      <c r="AF340" s="7">
        <v>-46.063000000000002</v>
      </c>
      <c r="AG340" s="7">
        <v>0.2</v>
      </c>
      <c r="AH340" s="7">
        <v>5.8559999999999999</v>
      </c>
      <c r="AI340" s="7">
        <v>-48.107399999999998</v>
      </c>
      <c r="AJ340" s="7">
        <v>0.4</v>
      </c>
      <c r="AK340" s="7">
        <v>5.8520000000000003</v>
      </c>
      <c r="AL340" s="7">
        <v>-43.238</v>
      </c>
      <c r="AM340" s="7">
        <v>-0.1</v>
      </c>
      <c r="AN340" s="7">
        <v>5.8440000000000003</v>
      </c>
      <c r="AO340" s="7">
        <v>-45.593299999999999</v>
      </c>
      <c r="AP340" s="7">
        <v>0.2</v>
      </c>
      <c r="AQ340" s="7">
        <v>5.8559999999999999</v>
      </c>
      <c r="AR340" s="7">
        <v>-42.079000000000001</v>
      </c>
      <c r="AS340" s="7">
        <v>0.1</v>
      </c>
      <c r="AT340" s="7">
        <v>5.8479999999999999</v>
      </c>
      <c r="AU340" s="7">
        <v>-45.195999999999998</v>
      </c>
      <c r="AV340" s="7">
        <v>0.1</v>
      </c>
      <c r="AW340" s="7">
        <v>5.8520000000000003</v>
      </c>
      <c r="AX340" s="7">
        <v>-43.308</v>
      </c>
    </row>
    <row r="341" spans="1:50" x14ac:dyDescent="0.2">
      <c r="A341" s="6" t="s">
        <v>1452</v>
      </c>
      <c r="B341" s="7" t="s">
        <v>1452</v>
      </c>
      <c r="C341" s="7">
        <v>1</v>
      </c>
      <c r="D341" s="7">
        <v>5.8440000000000003</v>
      </c>
      <c r="E341" s="7">
        <v>-45.09</v>
      </c>
      <c r="F341" s="7">
        <v>1.7</v>
      </c>
      <c r="G341" s="7">
        <v>5.8520000000000003</v>
      </c>
      <c r="H341" s="7">
        <v>-38.767800000000001</v>
      </c>
      <c r="I341" s="7">
        <v>1.6</v>
      </c>
      <c r="J341" s="7">
        <v>5.8520000000000003</v>
      </c>
      <c r="K341" s="7">
        <v>-40.973999999999997</v>
      </c>
      <c r="L341" s="7">
        <v>1.6</v>
      </c>
      <c r="M341" s="7">
        <v>5.8559999999999999</v>
      </c>
      <c r="N341" s="7">
        <v>-36.046500000000002</v>
      </c>
      <c r="O341" s="7">
        <v>1.7</v>
      </c>
      <c r="P341" s="7">
        <v>5.8520000000000003</v>
      </c>
      <c r="Q341" s="7">
        <v>-39.073999999999998</v>
      </c>
      <c r="R341" s="7">
        <v>1.7</v>
      </c>
      <c r="S341" s="7">
        <v>5.8520000000000003</v>
      </c>
      <c r="T341" s="7">
        <v>-35.515300000000003</v>
      </c>
      <c r="U341" s="7">
        <v>0.9</v>
      </c>
      <c r="V341" s="7">
        <v>5.8520000000000003</v>
      </c>
      <c r="W341" s="7">
        <v>-40.755000000000003</v>
      </c>
      <c r="X341" s="7">
        <v>1</v>
      </c>
      <c r="Y341" s="7">
        <v>5.8520000000000003</v>
      </c>
      <c r="Z341" s="7">
        <v>-41.486600000000003</v>
      </c>
      <c r="AA341" s="7">
        <v>0.3</v>
      </c>
      <c r="AB341" s="7">
        <v>5.8479999999999999</v>
      </c>
      <c r="AC341" s="7">
        <v>-51.411999999999999</v>
      </c>
      <c r="AD341" s="7">
        <v>0.5</v>
      </c>
      <c r="AE341" s="7">
        <v>5.8520000000000003</v>
      </c>
      <c r="AF341" s="7">
        <v>-46.095999999999997</v>
      </c>
      <c r="AG341" s="7">
        <v>0.2</v>
      </c>
      <c r="AH341" s="7">
        <v>5.8559999999999999</v>
      </c>
      <c r="AI341" s="7">
        <v>-48.107399999999998</v>
      </c>
      <c r="AJ341" s="7">
        <v>0.3</v>
      </c>
      <c r="AK341" s="7">
        <v>5.8559999999999999</v>
      </c>
      <c r="AL341" s="7">
        <v>-43.271000000000001</v>
      </c>
      <c r="AM341" s="7">
        <v>0.2</v>
      </c>
      <c r="AN341" s="7">
        <v>5.8440000000000003</v>
      </c>
      <c r="AO341" s="7">
        <v>-45.659500000000001</v>
      </c>
      <c r="AP341" s="7">
        <v>0.2</v>
      </c>
      <c r="AQ341" s="7">
        <v>5.86</v>
      </c>
      <c r="AR341" s="7">
        <v>-42.146000000000001</v>
      </c>
      <c r="AS341" s="7">
        <v>0.2</v>
      </c>
      <c r="AT341" s="7">
        <v>5.8479999999999999</v>
      </c>
      <c r="AU341" s="7">
        <v>-45.262300000000003</v>
      </c>
      <c r="AV341" s="7">
        <v>0.3</v>
      </c>
      <c r="AW341" s="7">
        <v>5.8479999999999999</v>
      </c>
      <c r="AX341" s="7">
        <v>-43.374000000000002</v>
      </c>
    </row>
    <row r="342" spans="1:50" x14ac:dyDescent="0.2">
      <c r="A342" s="6" t="s">
        <v>1453</v>
      </c>
      <c r="B342" s="7" t="s">
        <v>1453</v>
      </c>
      <c r="C342" s="7">
        <v>1.1000000000000001</v>
      </c>
      <c r="D342" s="7">
        <v>5.8440000000000003</v>
      </c>
      <c r="E342" s="7">
        <v>-45.155999999999999</v>
      </c>
      <c r="F342" s="7">
        <v>1.6</v>
      </c>
      <c r="G342" s="7">
        <v>5.8520000000000003</v>
      </c>
      <c r="H342" s="7">
        <v>-38.8673</v>
      </c>
      <c r="I342" s="7">
        <v>1.7</v>
      </c>
      <c r="J342" s="7">
        <v>5.8479999999999999</v>
      </c>
      <c r="K342" s="7">
        <v>-41.051000000000002</v>
      </c>
      <c r="L342" s="7">
        <v>1.7</v>
      </c>
      <c r="M342" s="7">
        <v>5.8559999999999999</v>
      </c>
      <c r="N342" s="7">
        <v>-36.112900000000003</v>
      </c>
      <c r="O342" s="7">
        <v>1.7</v>
      </c>
      <c r="P342" s="7">
        <v>5.8520000000000003</v>
      </c>
      <c r="Q342" s="7">
        <v>-39.128999999999998</v>
      </c>
      <c r="R342" s="7">
        <v>1.3</v>
      </c>
      <c r="S342" s="7">
        <v>5.8520000000000003</v>
      </c>
      <c r="T342" s="7">
        <v>-35.581600000000002</v>
      </c>
      <c r="U342" s="7">
        <v>1</v>
      </c>
      <c r="V342" s="7">
        <v>5.8559999999999999</v>
      </c>
      <c r="W342" s="7">
        <v>-40.820999999999998</v>
      </c>
      <c r="X342" s="7">
        <v>0.9</v>
      </c>
      <c r="Y342" s="7">
        <v>5.8520000000000003</v>
      </c>
      <c r="Z342" s="7">
        <v>-41.552900000000001</v>
      </c>
      <c r="AA342" s="7">
        <v>0.5</v>
      </c>
      <c r="AB342" s="7">
        <v>5.8479999999999999</v>
      </c>
      <c r="AC342" s="7">
        <v>-51.445</v>
      </c>
      <c r="AD342" s="7">
        <v>0.4</v>
      </c>
      <c r="AE342" s="7">
        <v>5.8559999999999999</v>
      </c>
      <c r="AF342" s="7">
        <v>-46.161999999999999</v>
      </c>
      <c r="AG342" s="7">
        <v>0.1</v>
      </c>
      <c r="AH342" s="7">
        <v>5.8559999999999999</v>
      </c>
      <c r="AI342" s="7">
        <v>-48.173400000000001</v>
      </c>
      <c r="AJ342" s="7">
        <v>0.4</v>
      </c>
      <c r="AK342" s="7">
        <v>5.8520000000000003</v>
      </c>
      <c r="AL342" s="7">
        <v>-43.326000000000001</v>
      </c>
      <c r="AM342" s="7">
        <v>0.3</v>
      </c>
      <c r="AN342" s="7">
        <v>5.8440000000000003</v>
      </c>
      <c r="AO342" s="7">
        <v>-45.692500000000003</v>
      </c>
      <c r="AP342" s="7">
        <v>0.3</v>
      </c>
      <c r="AQ342" s="7">
        <v>5.86</v>
      </c>
      <c r="AR342" s="7">
        <v>-42.201000000000001</v>
      </c>
      <c r="AS342" s="7">
        <v>0.4</v>
      </c>
      <c r="AT342" s="7">
        <v>5.8440000000000003</v>
      </c>
      <c r="AU342" s="7">
        <v>-45.328499999999998</v>
      </c>
      <c r="AV342" s="7">
        <v>0.3</v>
      </c>
      <c r="AW342" s="7">
        <v>5.8520000000000003</v>
      </c>
      <c r="AX342" s="7">
        <v>-43.441000000000003</v>
      </c>
    </row>
    <row r="343" spans="1:50" x14ac:dyDescent="0.2">
      <c r="A343" s="6" t="s">
        <v>1454</v>
      </c>
      <c r="B343" s="7" t="s">
        <v>1454</v>
      </c>
      <c r="C343" s="7">
        <v>1.2</v>
      </c>
      <c r="D343" s="7">
        <v>5.8479999999999999</v>
      </c>
      <c r="E343" s="7">
        <v>-45.868000000000002</v>
      </c>
      <c r="F343" s="7">
        <v>1.7</v>
      </c>
      <c r="G343" s="7">
        <v>5.8520000000000003</v>
      </c>
      <c r="H343" s="7">
        <v>-39.795999999999999</v>
      </c>
      <c r="I343" s="7">
        <v>1.7</v>
      </c>
      <c r="J343" s="7">
        <v>5.8520000000000003</v>
      </c>
      <c r="K343" s="7">
        <v>-41.890999999999998</v>
      </c>
      <c r="L343" s="7">
        <v>1.7</v>
      </c>
      <c r="M343" s="7">
        <v>5.8559999999999999</v>
      </c>
      <c r="N343" s="7">
        <v>-37.042400000000001</v>
      </c>
      <c r="O343" s="7">
        <v>1.6</v>
      </c>
      <c r="P343" s="7">
        <v>5.8520000000000003</v>
      </c>
      <c r="Q343" s="7">
        <v>-40.046999999999997</v>
      </c>
      <c r="R343" s="7">
        <v>1.3</v>
      </c>
      <c r="S343" s="7">
        <v>5.8520000000000003</v>
      </c>
      <c r="T343" s="7">
        <v>-36.577599999999997</v>
      </c>
      <c r="U343" s="7">
        <v>0.9</v>
      </c>
      <c r="V343" s="7">
        <v>5.8520000000000003</v>
      </c>
      <c r="W343" s="7">
        <v>-41.781999999999996</v>
      </c>
      <c r="X343" s="7">
        <v>1</v>
      </c>
      <c r="Y343" s="7">
        <v>5.8520000000000003</v>
      </c>
      <c r="Z343" s="7">
        <v>-42.580100000000002</v>
      </c>
      <c r="AA343" s="7">
        <v>0.5</v>
      </c>
      <c r="AB343" s="7">
        <v>5.8440000000000003</v>
      </c>
      <c r="AC343" s="7">
        <v>-51.940399999999997</v>
      </c>
      <c r="AD343" s="7">
        <v>0.2</v>
      </c>
      <c r="AE343" s="7">
        <v>5.8559999999999999</v>
      </c>
      <c r="AF343" s="7">
        <v>-46.856999999999999</v>
      </c>
      <c r="AG343" s="7">
        <v>0.1</v>
      </c>
      <c r="AH343" s="7">
        <v>5.8559999999999999</v>
      </c>
      <c r="AI343" s="7">
        <v>-48.834600000000002</v>
      </c>
      <c r="AJ343" s="7">
        <v>0.5</v>
      </c>
      <c r="AK343" s="7">
        <v>5.8559999999999999</v>
      </c>
      <c r="AL343" s="7">
        <v>-44.131999999999998</v>
      </c>
      <c r="AM343" s="7">
        <v>0.2</v>
      </c>
      <c r="AN343" s="7">
        <v>5.8479999999999999</v>
      </c>
      <c r="AO343" s="7">
        <v>-46.5197</v>
      </c>
      <c r="AP343" s="7">
        <v>0.3</v>
      </c>
      <c r="AQ343" s="7">
        <v>5.86</v>
      </c>
      <c r="AR343" s="7">
        <v>-43.094999999999999</v>
      </c>
      <c r="AS343" s="7">
        <v>0.2</v>
      </c>
      <c r="AT343" s="7">
        <v>5.8440000000000003</v>
      </c>
      <c r="AU343" s="7">
        <v>-46.188800000000001</v>
      </c>
      <c r="AV343" s="7">
        <v>0.3</v>
      </c>
      <c r="AW343" s="7">
        <v>5.8520000000000003</v>
      </c>
      <c r="AX343" s="7">
        <v>-44.384</v>
      </c>
    </row>
    <row r="344" spans="1:50" x14ac:dyDescent="0.2">
      <c r="A344" s="6" t="s">
        <v>1455</v>
      </c>
      <c r="B344" s="7" t="s">
        <v>1455</v>
      </c>
      <c r="C344" s="7">
        <v>1</v>
      </c>
      <c r="D344" s="7">
        <v>5.8440000000000003</v>
      </c>
      <c r="E344" s="7">
        <v>-45.901000000000003</v>
      </c>
      <c r="F344" s="7">
        <v>1.6</v>
      </c>
      <c r="G344" s="7">
        <v>5.8520000000000003</v>
      </c>
      <c r="H344" s="7">
        <v>-39.862299999999998</v>
      </c>
      <c r="I344" s="7">
        <v>1.5</v>
      </c>
      <c r="J344" s="7">
        <v>5.8520000000000003</v>
      </c>
      <c r="K344" s="7">
        <v>-41.945999999999998</v>
      </c>
      <c r="L344" s="7">
        <v>1.6</v>
      </c>
      <c r="M344" s="7">
        <v>5.8559999999999999</v>
      </c>
      <c r="N344" s="7">
        <v>-37.108800000000002</v>
      </c>
      <c r="O344" s="7">
        <v>1.7</v>
      </c>
      <c r="P344" s="7">
        <v>5.8559999999999999</v>
      </c>
      <c r="Q344" s="7">
        <v>-40.101999999999997</v>
      </c>
      <c r="R344" s="7">
        <v>1.3</v>
      </c>
      <c r="S344" s="7">
        <v>5.8520000000000003</v>
      </c>
      <c r="T344" s="7">
        <v>-36.644100000000002</v>
      </c>
      <c r="U344" s="7">
        <v>1.1000000000000001</v>
      </c>
      <c r="V344" s="7">
        <v>5.8520000000000003</v>
      </c>
      <c r="W344" s="7">
        <v>-41.838000000000001</v>
      </c>
      <c r="X344" s="7">
        <v>0.8</v>
      </c>
      <c r="Y344" s="7">
        <v>5.8479999999999999</v>
      </c>
      <c r="Z344" s="7">
        <v>-42.6464</v>
      </c>
      <c r="AA344" s="7">
        <v>0.5</v>
      </c>
      <c r="AB344" s="7">
        <v>5.8440000000000003</v>
      </c>
      <c r="AC344" s="7">
        <v>-51.940399999999997</v>
      </c>
      <c r="AD344" s="7">
        <v>0.7</v>
      </c>
      <c r="AE344" s="7">
        <v>5.8559999999999999</v>
      </c>
      <c r="AF344" s="7">
        <v>-46.89</v>
      </c>
      <c r="AG344" s="7">
        <v>0.2</v>
      </c>
      <c r="AH344" s="7">
        <v>5.8559999999999999</v>
      </c>
      <c r="AI344" s="7">
        <v>-48.867800000000003</v>
      </c>
      <c r="AJ344" s="7">
        <v>0.2</v>
      </c>
      <c r="AK344" s="7">
        <v>5.8520000000000003</v>
      </c>
      <c r="AL344" s="7">
        <v>-44.177</v>
      </c>
      <c r="AM344" s="7">
        <v>-0.3</v>
      </c>
      <c r="AN344" s="7">
        <v>5.8440000000000003</v>
      </c>
      <c r="AO344" s="7">
        <v>-46.552900000000001</v>
      </c>
      <c r="AP344" s="7">
        <v>0.3</v>
      </c>
      <c r="AQ344" s="7">
        <v>5.86</v>
      </c>
      <c r="AR344" s="7">
        <v>-43.14</v>
      </c>
      <c r="AS344" s="7">
        <v>0.3</v>
      </c>
      <c r="AT344" s="7">
        <v>5.8440000000000003</v>
      </c>
      <c r="AU344" s="7">
        <v>-46.222000000000001</v>
      </c>
      <c r="AV344" s="7">
        <v>0.1</v>
      </c>
      <c r="AW344" s="7">
        <v>5.8520000000000003</v>
      </c>
      <c r="AX344" s="7">
        <v>-44.433999999999997</v>
      </c>
    </row>
    <row r="345" spans="1:50" x14ac:dyDescent="0.2">
      <c r="A345" s="6" t="s">
        <v>1456</v>
      </c>
      <c r="B345" s="7" t="s">
        <v>1456</v>
      </c>
      <c r="C345" s="7">
        <v>0.9</v>
      </c>
      <c r="D345" s="7">
        <v>5.8479999999999999</v>
      </c>
      <c r="E345" s="7">
        <v>-45.933999999999997</v>
      </c>
      <c r="F345" s="7">
        <v>1.3</v>
      </c>
      <c r="G345" s="7">
        <v>5.8520000000000003</v>
      </c>
      <c r="H345" s="7">
        <v>-39.895400000000002</v>
      </c>
      <c r="I345" s="7">
        <v>1.5</v>
      </c>
      <c r="J345" s="7">
        <v>5.8520000000000003</v>
      </c>
      <c r="K345" s="7">
        <v>-42.012999999999998</v>
      </c>
      <c r="L345" s="7">
        <v>1.6</v>
      </c>
      <c r="M345" s="7">
        <v>5.8520000000000003</v>
      </c>
      <c r="N345" s="7">
        <v>-37.208399999999997</v>
      </c>
      <c r="O345" s="7">
        <v>1.7</v>
      </c>
      <c r="P345" s="7">
        <v>5.8559999999999999</v>
      </c>
      <c r="Q345" s="7">
        <v>-40.179000000000002</v>
      </c>
      <c r="R345" s="7">
        <v>1.4</v>
      </c>
      <c r="S345" s="7">
        <v>5.8520000000000003</v>
      </c>
      <c r="T345" s="7">
        <v>-36.710500000000003</v>
      </c>
      <c r="U345" s="7">
        <v>0.9</v>
      </c>
      <c r="V345" s="7">
        <v>5.8520000000000003</v>
      </c>
      <c r="W345" s="7">
        <v>-41.904000000000003</v>
      </c>
      <c r="X345" s="7">
        <v>0.8</v>
      </c>
      <c r="Y345" s="7">
        <v>5.8520000000000003</v>
      </c>
      <c r="Z345" s="7">
        <v>-42.712600000000002</v>
      </c>
      <c r="AA345" s="7">
        <v>0.7</v>
      </c>
      <c r="AB345" s="7">
        <v>5.8479999999999999</v>
      </c>
      <c r="AC345" s="7">
        <v>-51.973300000000002</v>
      </c>
      <c r="AD345" s="7">
        <v>0.4</v>
      </c>
      <c r="AE345" s="7">
        <v>5.8520000000000003</v>
      </c>
      <c r="AF345" s="7">
        <v>-46.933999999999997</v>
      </c>
      <c r="AG345" s="7">
        <v>0.2</v>
      </c>
      <c r="AH345" s="7">
        <v>5.8559999999999999</v>
      </c>
      <c r="AI345" s="7">
        <v>-48.933900000000001</v>
      </c>
      <c r="AJ345" s="7">
        <v>0</v>
      </c>
      <c r="AK345" s="7">
        <v>5.8520000000000003</v>
      </c>
      <c r="AL345" s="7">
        <v>-44.253999999999998</v>
      </c>
      <c r="AM345" s="7">
        <v>-0.1</v>
      </c>
      <c r="AN345" s="7">
        <v>5.8440000000000003</v>
      </c>
      <c r="AO345" s="7">
        <v>-46.619</v>
      </c>
      <c r="AP345" s="7">
        <v>0.4</v>
      </c>
      <c r="AQ345" s="7">
        <v>5.86</v>
      </c>
      <c r="AR345" s="7">
        <v>-43.206000000000003</v>
      </c>
      <c r="AS345" s="7">
        <v>0.4</v>
      </c>
      <c r="AT345" s="7">
        <v>5.8440000000000003</v>
      </c>
      <c r="AU345" s="7">
        <v>-46.288200000000003</v>
      </c>
      <c r="AV345" s="7">
        <v>0.2</v>
      </c>
      <c r="AW345" s="7">
        <v>5.8479999999999999</v>
      </c>
      <c r="AX345" s="7">
        <v>-44.5</v>
      </c>
    </row>
    <row r="346" spans="1:50" x14ac:dyDescent="0.2">
      <c r="A346" s="6" t="s">
        <v>1457</v>
      </c>
      <c r="B346" s="7" t="s">
        <v>1457</v>
      </c>
      <c r="C346" s="7">
        <v>1</v>
      </c>
      <c r="D346" s="7">
        <v>5.8440000000000003</v>
      </c>
      <c r="E346" s="7">
        <v>-46.017000000000003</v>
      </c>
      <c r="F346" s="7">
        <v>1.4</v>
      </c>
      <c r="G346" s="7">
        <v>5.8520000000000003</v>
      </c>
      <c r="H346" s="7">
        <v>-40.061100000000003</v>
      </c>
      <c r="I346" s="7">
        <v>1.4</v>
      </c>
      <c r="J346" s="7">
        <v>5.8559999999999999</v>
      </c>
      <c r="K346" s="7">
        <v>-42.057000000000002</v>
      </c>
      <c r="L346" s="7">
        <v>1.5</v>
      </c>
      <c r="M346" s="7">
        <v>5.8559999999999999</v>
      </c>
      <c r="N346" s="7">
        <v>-37.142000000000003</v>
      </c>
      <c r="O346" s="7">
        <v>1.4</v>
      </c>
      <c r="P346" s="7">
        <v>5.8520000000000003</v>
      </c>
      <c r="Q346" s="7">
        <v>-40.201000000000001</v>
      </c>
      <c r="R346" s="7">
        <v>1.3</v>
      </c>
      <c r="S346" s="7">
        <v>5.8520000000000003</v>
      </c>
      <c r="T346" s="7">
        <v>-36.776899999999998</v>
      </c>
      <c r="U346" s="7">
        <v>0.6</v>
      </c>
      <c r="V346" s="7">
        <v>5.8520000000000003</v>
      </c>
      <c r="W346" s="7">
        <v>-41.959000000000003</v>
      </c>
      <c r="X346" s="7">
        <v>0.6</v>
      </c>
      <c r="Y346" s="7">
        <v>5.8520000000000003</v>
      </c>
      <c r="Z346" s="7">
        <v>-42.7789</v>
      </c>
      <c r="AA346" s="7">
        <v>0.7</v>
      </c>
      <c r="AB346" s="7">
        <v>5.8479999999999999</v>
      </c>
      <c r="AC346" s="7">
        <v>-51.973300000000002</v>
      </c>
      <c r="AD346" s="7">
        <v>0.3</v>
      </c>
      <c r="AE346" s="7">
        <v>5.8520000000000003</v>
      </c>
      <c r="AF346" s="7">
        <v>-47</v>
      </c>
      <c r="AG346" s="7">
        <v>0</v>
      </c>
      <c r="AH346" s="7">
        <v>5.8520000000000003</v>
      </c>
      <c r="AI346" s="7">
        <v>-48.966900000000003</v>
      </c>
      <c r="AJ346" s="7">
        <v>0.5</v>
      </c>
      <c r="AK346" s="7">
        <v>5.8520000000000003</v>
      </c>
      <c r="AL346" s="7">
        <v>-44.265000000000001</v>
      </c>
      <c r="AM346" s="7">
        <v>0.1</v>
      </c>
      <c r="AN346" s="7">
        <v>5.8440000000000003</v>
      </c>
      <c r="AO346" s="7">
        <v>-46.685200000000002</v>
      </c>
      <c r="AP346" s="7">
        <v>0.2</v>
      </c>
      <c r="AQ346" s="7">
        <v>5.86</v>
      </c>
      <c r="AR346" s="7">
        <v>-43.261000000000003</v>
      </c>
      <c r="AS346" s="7">
        <v>0.6</v>
      </c>
      <c r="AT346" s="7">
        <v>5.8479999999999999</v>
      </c>
      <c r="AU346" s="7">
        <v>-46.321300000000001</v>
      </c>
      <c r="AV346" s="7">
        <v>0.4</v>
      </c>
      <c r="AW346" s="7">
        <v>5.8520000000000003</v>
      </c>
      <c r="AX346" s="7">
        <v>-44.55</v>
      </c>
    </row>
    <row r="347" spans="1:50" x14ac:dyDescent="0.2">
      <c r="A347" s="6" t="s">
        <v>1458</v>
      </c>
      <c r="B347" s="7" t="s">
        <v>1458</v>
      </c>
      <c r="C347" s="7">
        <v>1.1000000000000001</v>
      </c>
      <c r="D347" s="7">
        <v>5.8440000000000003</v>
      </c>
      <c r="E347" s="7">
        <v>-46.033999999999999</v>
      </c>
      <c r="F347" s="7">
        <v>1.4</v>
      </c>
      <c r="G347" s="7">
        <v>5.8520000000000003</v>
      </c>
      <c r="H347" s="7">
        <v>-40.028100000000002</v>
      </c>
      <c r="I347" s="7">
        <v>1.5</v>
      </c>
      <c r="J347" s="7">
        <v>5.8559999999999999</v>
      </c>
      <c r="K347" s="7">
        <v>-42.112000000000002</v>
      </c>
      <c r="L347" s="7">
        <v>1.7</v>
      </c>
      <c r="M347" s="7">
        <v>5.8559999999999999</v>
      </c>
      <c r="N347" s="7">
        <v>-37.307899999999997</v>
      </c>
      <c r="O347" s="7">
        <v>1.3</v>
      </c>
      <c r="P347" s="7">
        <v>5.8520000000000003</v>
      </c>
      <c r="Q347" s="7">
        <v>-40.279000000000003</v>
      </c>
      <c r="R347" s="7">
        <v>1.4</v>
      </c>
      <c r="S347" s="7">
        <v>5.8520000000000003</v>
      </c>
      <c r="T347" s="7">
        <v>-36.81</v>
      </c>
      <c r="U347" s="7">
        <v>0.7</v>
      </c>
      <c r="V347" s="7">
        <v>5.8520000000000003</v>
      </c>
      <c r="W347" s="7">
        <v>-42.003</v>
      </c>
      <c r="X347" s="7">
        <v>0.8</v>
      </c>
      <c r="Y347" s="7">
        <v>5.8520000000000003</v>
      </c>
      <c r="Z347" s="7">
        <v>-42.811999999999998</v>
      </c>
      <c r="AA347" s="7">
        <v>0.6</v>
      </c>
      <c r="AB347" s="7">
        <v>5.8440000000000003</v>
      </c>
      <c r="AC347" s="7">
        <v>-52.039499999999997</v>
      </c>
      <c r="AD347" s="7">
        <v>0.4</v>
      </c>
      <c r="AE347" s="7">
        <v>5.8520000000000003</v>
      </c>
      <c r="AF347" s="7">
        <v>-47.021999999999998</v>
      </c>
      <c r="AG347" s="7">
        <v>0.1</v>
      </c>
      <c r="AH347" s="7">
        <v>5.8559999999999999</v>
      </c>
      <c r="AI347" s="7">
        <v>-48.999899999999997</v>
      </c>
      <c r="AJ347" s="7">
        <v>0.3</v>
      </c>
      <c r="AK347" s="7">
        <v>5.8520000000000003</v>
      </c>
      <c r="AL347" s="7">
        <v>-44.341999999999999</v>
      </c>
      <c r="AM347" s="7">
        <v>-0.1</v>
      </c>
      <c r="AN347" s="7">
        <v>5.8440000000000003</v>
      </c>
      <c r="AO347" s="7">
        <v>-46.718299999999999</v>
      </c>
      <c r="AP347" s="7">
        <v>0</v>
      </c>
      <c r="AQ347" s="7">
        <v>5.86</v>
      </c>
      <c r="AR347" s="7">
        <v>-43.305</v>
      </c>
      <c r="AS347" s="7">
        <v>0.1</v>
      </c>
      <c r="AT347" s="7">
        <v>5.8440000000000003</v>
      </c>
      <c r="AU347" s="7">
        <v>-46.387500000000003</v>
      </c>
      <c r="AV347" s="7">
        <v>0.2</v>
      </c>
      <c r="AW347" s="7">
        <v>5.8520000000000003</v>
      </c>
      <c r="AX347" s="7">
        <v>-44.6</v>
      </c>
    </row>
    <row r="348" spans="1:50" x14ac:dyDescent="0.2">
      <c r="A348" s="6" t="s">
        <v>1459</v>
      </c>
      <c r="B348" s="7" t="s">
        <v>1459</v>
      </c>
      <c r="C348" s="7">
        <v>1.1000000000000001</v>
      </c>
      <c r="D348" s="7">
        <v>5.8440000000000003</v>
      </c>
      <c r="E348" s="7">
        <v>-46.1</v>
      </c>
      <c r="F348" s="7">
        <v>1.5</v>
      </c>
      <c r="G348" s="7">
        <v>5.8520000000000003</v>
      </c>
      <c r="H348" s="7">
        <v>-40.160699999999999</v>
      </c>
      <c r="I348" s="7">
        <v>1.4</v>
      </c>
      <c r="J348" s="7">
        <v>5.8520000000000003</v>
      </c>
      <c r="K348" s="7">
        <v>-42.155999999999999</v>
      </c>
      <c r="L348" s="7">
        <v>1.3</v>
      </c>
      <c r="M348" s="7">
        <v>5.86</v>
      </c>
      <c r="N348" s="7">
        <v>-37.274700000000003</v>
      </c>
      <c r="O348" s="7">
        <v>1.2</v>
      </c>
      <c r="P348" s="7">
        <v>5.8559999999999999</v>
      </c>
      <c r="Q348" s="7">
        <v>-40.301000000000002</v>
      </c>
      <c r="R348" s="7">
        <v>1.3</v>
      </c>
      <c r="S348" s="7">
        <v>5.8520000000000003</v>
      </c>
      <c r="T348" s="7">
        <v>-36.876399999999997</v>
      </c>
      <c r="U348" s="7">
        <v>0.9</v>
      </c>
      <c r="V348" s="7">
        <v>5.8520000000000003</v>
      </c>
      <c r="W348" s="7">
        <v>-42.058</v>
      </c>
      <c r="X348" s="7">
        <v>0.8</v>
      </c>
      <c r="Y348" s="7">
        <v>5.8479999999999999</v>
      </c>
      <c r="Z348" s="7">
        <v>-42.8782</v>
      </c>
      <c r="AA348" s="7">
        <v>0.4</v>
      </c>
      <c r="AB348" s="7">
        <v>5.8479999999999999</v>
      </c>
      <c r="AC348" s="7">
        <v>-52.039499999999997</v>
      </c>
      <c r="AD348" s="7">
        <v>0.5</v>
      </c>
      <c r="AE348" s="7">
        <v>5.8520000000000003</v>
      </c>
      <c r="AF348" s="7">
        <v>-47.078000000000003</v>
      </c>
      <c r="AG348" s="7">
        <v>0.1</v>
      </c>
      <c r="AH348" s="7">
        <v>5.8520000000000003</v>
      </c>
      <c r="AI348" s="7">
        <v>-49.033099999999997</v>
      </c>
      <c r="AJ348" s="7">
        <v>0.4</v>
      </c>
      <c r="AK348" s="7">
        <v>5.8520000000000003</v>
      </c>
      <c r="AL348" s="7">
        <v>-44.353000000000002</v>
      </c>
      <c r="AM348" s="7">
        <v>0.2</v>
      </c>
      <c r="AN348" s="7">
        <v>5.8440000000000003</v>
      </c>
      <c r="AO348" s="7">
        <v>-46.751399999999997</v>
      </c>
      <c r="AP348" s="7">
        <v>0.2</v>
      </c>
      <c r="AQ348" s="7">
        <v>5.86</v>
      </c>
      <c r="AR348" s="7">
        <v>-43.348999999999997</v>
      </c>
      <c r="AS348" s="7">
        <v>0.2</v>
      </c>
      <c r="AT348" s="7">
        <v>5.8440000000000003</v>
      </c>
      <c r="AU348" s="7">
        <v>-46.420499999999997</v>
      </c>
      <c r="AV348" s="7">
        <v>0.2</v>
      </c>
      <c r="AW348" s="7">
        <v>5.8520000000000003</v>
      </c>
      <c r="AX348" s="7">
        <v>-44.649000000000001</v>
      </c>
    </row>
    <row r="349" spans="1:50" x14ac:dyDescent="0.2">
      <c r="A349" s="6" t="s">
        <v>1460</v>
      </c>
      <c r="B349" s="7" t="s">
        <v>1460</v>
      </c>
      <c r="C349" s="7">
        <v>1.1000000000000001</v>
      </c>
      <c r="D349" s="7">
        <v>5.8479999999999999</v>
      </c>
      <c r="E349" s="7">
        <v>-46.116</v>
      </c>
      <c r="F349" s="7">
        <v>1.4</v>
      </c>
      <c r="G349" s="7">
        <v>5.8520000000000003</v>
      </c>
      <c r="H349" s="7">
        <v>-40.127499999999998</v>
      </c>
      <c r="I349" s="7">
        <v>1.4</v>
      </c>
      <c r="J349" s="7">
        <v>5.8520000000000003</v>
      </c>
      <c r="K349" s="7">
        <v>-42.210999999999999</v>
      </c>
      <c r="L349" s="7">
        <v>1.6</v>
      </c>
      <c r="M349" s="7">
        <v>5.86</v>
      </c>
      <c r="N349" s="7">
        <v>-37.407400000000003</v>
      </c>
      <c r="O349" s="7">
        <v>1.4</v>
      </c>
      <c r="P349" s="7">
        <v>5.8520000000000003</v>
      </c>
      <c r="Q349" s="7">
        <v>-40.389000000000003</v>
      </c>
      <c r="R349" s="7">
        <v>1.3</v>
      </c>
      <c r="S349" s="7">
        <v>5.8520000000000003</v>
      </c>
      <c r="T349" s="7">
        <v>-36.942799999999998</v>
      </c>
      <c r="U349" s="7">
        <v>0.8</v>
      </c>
      <c r="V349" s="7">
        <v>5.8520000000000003</v>
      </c>
      <c r="W349" s="7">
        <v>-42.125</v>
      </c>
      <c r="X349" s="7">
        <v>0.9</v>
      </c>
      <c r="Y349" s="7">
        <v>5.8520000000000003</v>
      </c>
      <c r="Z349" s="7">
        <v>-42.944499999999998</v>
      </c>
      <c r="AA349" s="7">
        <v>0.5</v>
      </c>
      <c r="AB349" s="7">
        <v>5.8479999999999999</v>
      </c>
      <c r="AC349" s="7">
        <v>-52.105499999999999</v>
      </c>
      <c r="AD349" s="7">
        <v>0.3</v>
      </c>
      <c r="AE349" s="7">
        <v>5.8520000000000003</v>
      </c>
      <c r="AF349" s="7">
        <v>-47.110999999999997</v>
      </c>
      <c r="AG349" s="7">
        <v>0.2</v>
      </c>
      <c r="AH349" s="7">
        <v>5.8520000000000003</v>
      </c>
      <c r="AI349" s="7">
        <v>-49.099200000000003</v>
      </c>
      <c r="AJ349" s="7">
        <v>0.2</v>
      </c>
      <c r="AK349" s="7">
        <v>5.8559999999999999</v>
      </c>
      <c r="AL349" s="7">
        <v>-44.441000000000003</v>
      </c>
      <c r="AM349" s="7">
        <v>0.2</v>
      </c>
      <c r="AN349" s="7">
        <v>5.8479999999999999</v>
      </c>
      <c r="AO349" s="7">
        <v>-46.817599999999999</v>
      </c>
      <c r="AP349" s="7">
        <v>0.3</v>
      </c>
      <c r="AQ349" s="7">
        <v>5.86</v>
      </c>
      <c r="AR349" s="7">
        <v>-43.415999999999997</v>
      </c>
      <c r="AS349" s="7">
        <v>0.4</v>
      </c>
      <c r="AT349" s="7">
        <v>5.8440000000000003</v>
      </c>
      <c r="AU349" s="7">
        <v>-46.486699999999999</v>
      </c>
      <c r="AV349" s="7">
        <v>0.1</v>
      </c>
      <c r="AW349" s="7">
        <v>5.8520000000000003</v>
      </c>
      <c r="AX349" s="7">
        <v>-44.716000000000001</v>
      </c>
    </row>
    <row r="350" spans="1:50" x14ac:dyDescent="0.2">
      <c r="A350" s="6" t="s">
        <v>1461</v>
      </c>
      <c r="B350" s="7" t="s">
        <v>1461</v>
      </c>
      <c r="C350" s="7">
        <v>1</v>
      </c>
      <c r="D350" s="7">
        <v>5.8440000000000003</v>
      </c>
      <c r="E350" s="7">
        <v>-46.216000000000001</v>
      </c>
      <c r="F350" s="7">
        <v>1.4</v>
      </c>
      <c r="G350" s="7">
        <v>5.8520000000000003</v>
      </c>
      <c r="H350" s="7">
        <v>-40.326500000000003</v>
      </c>
      <c r="I350" s="7">
        <v>1.4</v>
      </c>
      <c r="J350" s="7">
        <v>5.8520000000000003</v>
      </c>
      <c r="K350" s="7">
        <v>-42.267000000000003</v>
      </c>
      <c r="L350" s="7">
        <v>1.6</v>
      </c>
      <c r="M350" s="7">
        <v>5.86</v>
      </c>
      <c r="N350" s="7">
        <v>-37.374299999999998</v>
      </c>
      <c r="O350" s="7">
        <v>1.2</v>
      </c>
      <c r="P350" s="7">
        <v>5.8520000000000003</v>
      </c>
      <c r="Q350" s="7">
        <v>-40.421999999999997</v>
      </c>
      <c r="R350" s="7">
        <v>1.2</v>
      </c>
      <c r="S350" s="7">
        <v>5.8520000000000003</v>
      </c>
      <c r="T350" s="7">
        <v>-37.0092</v>
      </c>
      <c r="U350" s="7">
        <v>0.9</v>
      </c>
      <c r="V350" s="7">
        <v>5.8520000000000003</v>
      </c>
      <c r="W350" s="7">
        <v>-42.18</v>
      </c>
      <c r="X350" s="7">
        <v>0.9</v>
      </c>
      <c r="Y350" s="7">
        <v>5.8520000000000003</v>
      </c>
      <c r="Z350" s="7">
        <v>-43.010800000000003</v>
      </c>
      <c r="AA350" s="7">
        <v>0.8</v>
      </c>
      <c r="AB350" s="7">
        <v>5.8479999999999999</v>
      </c>
      <c r="AC350" s="7">
        <v>-52.105499999999999</v>
      </c>
      <c r="AD350" s="7">
        <v>0.5</v>
      </c>
      <c r="AE350" s="7">
        <v>5.8520000000000003</v>
      </c>
      <c r="AF350" s="7">
        <v>-47.177</v>
      </c>
      <c r="AG350" s="7">
        <v>0.2</v>
      </c>
      <c r="AH350" s="7">
        <v>5.8559999999999999</v>
      </c>
      <c r="AI350" s="7">
        <v>-49.099200000000003</v>
      </c>
      <c r="AJ350" s="7">
        <v>0.2</v>
      </c>
      <c r="AK350" s="7">
        <v>5.8559999999999999</v>
      </c>
      <c r="AL350" s="7">
        <v>-44.451999999999998</v>
      </c>
      <c r="AM350" s="7">
        <v>-0.1</v>
      </c>
      <c r="AN350" s="7">
        <v>5.8440000000000003</v>
      </c>
      <c r="AO350" s="7">
        <v>-46.883699999999997</v>
      </c>
      <c r="AP350" s="7">
        <v>0.1</v>
      </c>
      <c r="AQ350" s="7">
        <v>5.86</v>
      </c>
      <c r="AR350" s="7">
        <v>-43.470999999999997</v>
      </c>
      <c r="AS350" s="7">
        <v>0.1</v>
      </c>
      <c r="AT350" s="7">
        <v>5.8479999999999999</v>
      </c>
      <c r="AU350" s="7">
        <v>-46.5197</v>
      </c>
      <c r="AV350" s="7">
        <v>0</v>
      </c>
      <c r="AW350" s="7">
        <v>5.8520000000000003</v>
      </c>
      <c r="AX350" s="7">
        <v>-44.765000000000001</v>
      </c>
    </row>
    <row r="351" spans="1:50" x14ac:dyDescent="0.2">
      <c r="A351" s="6" t="s">
        <v>1462</v>
      </c>
      <c r="B351" s="7" t="s">
        <v>1462</v>
      </c>
      <c r="C351" s="7">
        <v>0.9</v>
      </c>
      <c r="D351" s="7">
        <v>5.8479999999999999</v>
      </c>
      <c r="E351" s="7">
        <v>-46.183</v>
      </c>
      <c r="F351" s="7">
        <v>1.6</v>
      </c>
      <c r="G351" s="7">
        <v>5.8520000000000003</v>
      </c>
      <c r="H351" s="7">
        <v>-40.226999999999997</v>
      </c>
      <c r="I351" s="7">
        <v>1.2</v>
      </c>
      <c r="J351" s="7">
        <v>5.8520000000000003</v>
      </c>
      <c r="K351" s="7">
        <v>-42.277999999999999</v>
      </c>
      <c r="L351" s="7">
        <v>1.6</v>
      </c>
      <c r="M351" s="7">
        <v>5.8559999999999999</v>
      </c>
      <c r="N351" s="7">
        <v>-37.4407</v>
      </c>
      <c r="O351" s="7">
        <v>1.3</v>
      </c>
      <c r="P351" s="7">
        <v>5.8559999999999999</v>
      </c>
      <c r="Q351" s="7">
        <v>-40.466999999999999</v>
      </c>
      <c r="R351" s="7">
        <v>1.2</v>
      </c>
      <c r="S351" s="7">
        <v>5.8520000000000003</v>
      </c>
      <c r="T351" s="7">
        <v>-37.042400000000001</v>
      </c>
      <c r="U351" s="7">
        <v>0.7</v>
      </c>
      <c r="V351" s="7">
        <v>5.8520000000000003</v>
      </c>
      <c r="W351" s="7">
        <v>-42.223999999999997</v>
      </c>
      <c r="X351" s="7">
        <v>0.8</v>
      </c>
      <c r="Y351" s="7">
        <v>5.8520000000000003</v>
      </c>
      <c r="Z351" s="7">
        <v>-43.043799999999997</v>
      </c>
      <c r="AA351" s="7">
        <v>0.5</v>
      </c>
      <c r="AB351" s="7">
        <v>5.8479999999999999</v>
      </c>
      <c r="AC351" s="7">
        <v>-52.138500000000001</v>
      </c>
      <c r="AD351" s="7">
        <v>0.5</v>
      </c>
      <c r="AE351" s="7">
        <v>5.8520000000000003</v>
      </c>
      <c r="AF351" s="7">
        <v>-47.177</v>
      </c>
      <c r="AG351" s="7">
        <v>0.1</v>
      </c>
      <c r="AH351" s="7">
        <v>5.8559999999999999</v>
      </c>
      <c r="AI351" s="7">
        <v>-49.165199999999999</v>
      </c>
      <c r="AJ351" s="7">
        <v>0.2</v>
      </c>
      <c r="AK351" s="7">
        <v>5.8520000000000003</v>
      </c>
      <c r="AL351" s="7">
        <v>-44.508000000000003</v>
      </c>
      <c r="AM351" s="7">
        <v>0</v>
      </c>
      <c r="AN351" s="7">
        <v>5.8440000000000003</v>
      </c>
      <c r="AO351" s="7">
        <v>-46.916699999999999</v>
      </c>
      <c r="AP351" s="7">
        <v>0</v>
      </c>
      <c r="AQ351" s="7">
        <v>5.86</v>
      </c>
      <c r="AR351" s="7">
        <v>-43.515000000000001</v>
      </c>
      <c r="AS351" s="7">
        <v>0.3</v>
      </c>
      <c r="AT351" s="7">
        <v>5.8520000000000003</v>
      </c>
      <c r="AU351" s="7">
        <v>-46.585999999999999</v>
      </c>
      <c r="AV351" s="7">
        <v>0.1</v>
      </c>
      <c r="AW351" s="7">
        <v>5.8520000000000003</v>
      </c>
      <c r="AX351" s="7">
        <v>-44.814999999999998</v>
      </c>
    </row>
    <row r="352" spans="1:50" x14ac:dyDescent="0.2">
      <c r="A352" s="6" t="s">
        <v>1463</v>
      </c>
      <c r="B352" s="7" t="s">
        <v>1463</v>
      </c>
      <c r="C352" s="7">
        <v>0.9</v>
      </c>
      <c r="D352" s="7">
        <v>5.8479999999999999</v>
      </c>
      <c r="E352" s="7">
        <v>-46.281999999999996</v>
      </c>
      <c r="F352" s="7">
        <v>1.6</v>
      </c>
      <c r="G352" s="7">
        <v>5.8520000000000003</v>
      </c>
      <c r="H352" s="7">
        <v>-40.392699999999998</v>
      </c>
      <c r="I352" s="7">
        <v>1.4</v>
      </c>
      <c r="J352" s="7">
        <v>5.8520000000000003</v>
      </c>
      <c r="K352" s="7">
        <v>-42.377000000000002</v>
      </c>
      <c r="L352" s="7">
        <v>1.3</v>
      </c>
      <c r="M352" s="7">
        <v>5.8559999999999999</v>
      </c>
      <c r="N352" s="7">
        <v>-37.540199999999999</v>
      </c>
      <c r="O352" s="7">
        <v>1.3</v>
      </c>
      <c r="P352" s="7">
        <v>5.8520000000000003</v>
      </c>
      <c r="Q352" s="7">
        <v>-40.533000000000001</v>
      </c>
      <c r="R352" s="7">
        <v>1.2</v>
      </c>
      <c r="S352" s="7">
        <v>5.8559999999999999</v>
      </c>
      <c r="T352" s="7">
        <v>-37.108800000000002</v>
      </c>
      <c r="U352" s="7">
        <v>0.6</v>
      </c>
      <c r="V352" s="7">
        <v>5.8520000000000003</v>
      </c>
      <c r="W352" s="7">
        <v>-42.29</v>
      </c>
      <c r="X352" s="7">
        <v>0.8</v>
      </c>
      <c r="Y352" s="7">
        <v>5.8559999999999999</v>
      </c>
      <c r="Z352" s="7">
        <v>-43.110199999999999</v>
      </c>
      <c r="AA352" s="7">
        <v>0.5</v>
      </c>
      <c r="AB352" s="7">
        <v>5.8479999999999999</v>
      </c>
      <c r="AC352" s="7">
        <v>-52.171500000000002</v>
      </c>
      <c r="AD352" s="7">
        <v>0.4</v>
      </c>
      <c r="AE352" s="7">
        <v>5.8520000000000003</v>
      </c>
      <c r="AF352" s="7">
        <v>-47.253999999999998</v>
      </c>
      <c r="AG352" s="7">
        <v>0</v>
      </c>
      <c r="AH352" s="7">
        <v>5.86</v>
      </c>
      <c r="AI352" s="7">
        <v>-49.198399999999999</v>
      </c>
      <c r="AJ352" s="7">
        <v>0.4</v>
      </c>
      <c r="AK352" s="7">
        <v>5.8520000000000003</v>
      </c>
      <c r="AL352" s="7">
        <v>-44.563000000000002</v>
      </c>
      <c r="AM352" s="7">
        <v>0.1</v>
      </c>
      <c r="AN352" s="7">
        <v>5.8440000000000003</v>
      </c>
      <c r="AO352" s="7">
        <v>-46.949800000000003</v>
      </c>
      <c r="AP352" s="7">
        <v>0</v>
      </c>
      <c r="AQ352" s="7">
        <v>5.86</v>
      </c>
      <c r="AR352" s="7">
        <v>-43.57</v>
      </c>
      <c r="AS352" s="7">
        <v>0.2</v>
      </c>
      <c r="AT352" s="7">
        <v>5.8479999999999999</v>
      </c>
      <c r="AU352" s="7">
        <v>-46.652099999999997</v>
      </c>
      <c r="AV352" s="7">
        <v>0.2</v>
      </c>
      <c r="AW352" s="7">
        <v>5.8479999999999999</v>
      </c>
      <c r="AX352" s="7">
        <v>-44.881</v>
      </c>
    </row>
    <row r="353" spans="1:50" x14ac:dyDescent="0.2">
      <c r="A353" s="6" t="s">
        <v>1464</v>
      </c>
      <c r="B353" s="7" t="s">
        <v>1464</v>
      </c>
      <c r="C353" s="7">
        <v>1</v>
      </c>
      <c r="D353" s="7">
        <v>5.8440000000000003</v>
      </c>
      <c r="E353" s="7">
        <v>-46.298999999999999</v>
      </c>
      <c r="F353" s="7">
        <v>1.4</v>
      </c>
      <c r="G353" s="7">
        <v>5.8479999999999999</v>
      </c>
      <c r="H353" s="7">
        <v>-40.426000000000002</v>
      </c>
      <c r="I353" s="7">
        <v>1.6</v>
      </c>
      <c r="J353" s="7">
        <v>5.8479999999999999</v>
      </c>
      <c r="K353" s="7">
        <v>-42.420999999999999</v>
      </c>
      <c r="L353" s="7">
        <v>1.9</v>
      </c>
      <c r="M353" s="7">
        <v>5.8559999999999999</v>
      </c>
      <c r="N353" s="7">
        <v>-37.6066</v>
      </c>
      <c r="O353" s="7">
        <v>1.6</v>
      </c>
      <c r="P353" s="7">
        <v>5.8559999999999999</v>
      </c>
      <c r="Q353" s="7">
        <v>-40.588000000000001</v>
      </c>
      <c r="R353" s="7">
        <v>1.4</v>
      </c>
      <c r="S353" s="7">
        <v>5.8520000000000003</v>
      </c>
      <c r="T353" s="7">
        <v>-37.175199999999997</v>
      </c>
      <c r="U353" s="7">
        <v>1</v>
      </c>
      <c r="V353" s="7">
        <v>5.8479999999999999</v>
      </c>
      <c r="W353" s="7">
        <v>-42.356999999999999</v>
      </c>
      <c r="X353" s="7">
        <v>0.8</v>
      </c>
      <c r="Y353" s="7">
        <v>5.8520000000000003</v>
      </c>
      <c r="Z353" s="7">
        <v>-43.209400000000002</v>
      </c>
      <c r="AA353" s="7">
        <v>0.5</v>
      </c>
      <c r="AB353" s="7">
        <v>5.8479999999999999</v>
      </c>
      <c r="AC353" s="7">
        <v>-52.171500000000002</v>
      </c>
      <c r="AD353" s="7">
        <v>0.4</v>
      </c>
      <c r="AE353" s="7">
        <v>5.8559999999999999</v>
      </c>
      <c r="AF353" s="7">
        <v>-47.276000000000003</v>
      </c>
      <c r="AG353" s="7">
        <v>0.2</v>
      </c>
      <c r="AH353" s="7">
        <v>5.8559999999999999</v>
      </c>
      <c r="AI353" s="7">
        <v>-49.231400000000001</v>
      </c>
      <c r="AJ353" s="7">
        <v>0.3</v>
      </c>
      <c r="AK353" s="7">
        <v>5.8559999999999999</v>
      </c>
      <c r="AL353" s="7">
        <v>-44.606999999999999</v>
      </c>
      <c r="AM353" s="7">
        <v>-0.2</v>
      </c>
      <c r="AN353" s="7">
        <v>5.8440000000000003</v>
      </c>
      <c r="AO353" s="7">
        <v>-46.982900000000001</v>
      </c>
      <c r="AP353" s="7">
        <v>0.3</v>
      </c>
      <c r="AQ353" s="7">
        <v>5.86</v>
      </c>
      <c r="AR353" s="7">
        <v>-43.613999999999997</v>
      </c>
      <c r="AS353" s="7">
        <v>0.1</v>
      </c>
      <c r="AT353" s="7">
        <v>5.8479999999999999</v>
      </c>
      <c r="AU353" s="7">
        <v>-46.685200000000002</v>
      </c>
      <c r="AV353" s="7">
        <v>0</v>
      </c>
      <c r="AW353" s="7">
        <v>5.8520000000000003</v>
      </c>
      <c r="AX353" s="7">
        <v>-44.947000000000003</v>
      </c>
    </row>
    <row r="354" spans="1:50" x14ac:dyDescent="0.2">
      <c r="A354" s="6" t="s">
        <v>1465</v>
      </c>
      <c r="B354" s="7" t="s">
        <v>1465</v>
      </c>
      <c r="C354" s="7">
        <v>1.1000000000000001</v>
      </c>
      <c r="D354" s="7">
        <v>5.8479999999999999</v>
      </c>
      <c r="E354" s="7">
        <v>-46.347999999999999</v>
      </c>
      <c r="F354" s="7">
        <v>1.5</v>
      </c>
      <c r="G354" s="7">
        <v>5.8520000000000003</v>
      </c>
      <c r="H354" s="7">
        <v>-40.525399999999998</v>
      </c>
      <c r="I354" s="7">
        <v>1.6</v>
      </c>
      <c r="J354" s="7">
        <v>5.8559999999999999</v>
      </c>
      <c r="K354" s="7">
        <v>-42.466000000000001</v>
      </c>
      <c r="L354" s="7">
        <v>1.5</v>
      </c>
      <c r="M354" s="7">
        <v>5.86</v>
      </c>
      <c r="N354" s="7">
        <v>-37.639800000000001</v>
      </c>
      <c r="O354" s="7">
        <v>1.4</v>
      </c>
      <c r="P354" s="7">
        <v>5.8559999999999999</v>
      </c>
      <c r="Q354" s="7">
        <v>-40.643000000000001</v>
      </c>
      <c r="R354" s="7">
        <v>1.3</v>
      </c>
      <c r="S354" s="7">
        <v>5.8479999999999999</v>
      </c>
      <c r="T354" s="7">
        <v>-37.241500000000002</v>
      </c>
      <c r="U354" s="7">
        <v>0.7</v>
      </c>
      <c r="V354" s="7">
        <v>5.8520000000000003</v>
      </c>
      <c r="W354" s="7">
        <v>-42.411999999999999</v>
      </c>
      <c r="X354" s="7">
        <v>0.8</v>
      </c>
      <c r="Y354" s="7">
        <v>5.8520000000000003</v>
      </c>
      <c r="Z354" s="7">
        <v>-43.242600000000003</v>
      </c>
      <c r="AA354" s="7">
        <v>0.3</v>
      </c>
      <c r="AB354" s="7">
        <v>5.8520000000000003</v>
      </c>
      <c r="AC354" s="7">
        <v>-52.171500000000002</v>
      </c>
      <c r="AD354" s="7">
        <v>0.5</v>
      </c>
      <c r="AE354" s="7">
        <v>5.8559999999999999</v>
      </c>
      <c r="AF354" s="7">
        <v>-47.308999999999997</v>
      </c>
      <c r="AG354" s="7">
        <v>0.2</v>
      </c>
      <c r="AH354" s="7">
        <v>5.8559999999999999</v>
      </c>
      <c r="AI354" s="7">
        <v>-49.231400000000001</v>
      </c>
      <c r="AJ354" s="7">
        <v>0.1</v>
      </c>
      <c r="AK354" s="7">
        <v>5.8520000000000003</v>
      </c>
      <c r="AL354" s="7">
        <v>-44.64</v>
      </c>
      <c r="AM354" s="7">
        <v>0.2</v>
      </c>
      <c r="AN354" s="7">
        <v>5.8440000000000003</v>
      </c>
      <c r="AO354" s="7">
        <v>-47.049100000000003</v>
      </c>
      <c r="AP354" s="7">
        <v>0</v>
      </c>
      <c r="AQ354" s="7">
        <v>5.86</v>
      </c>
      <c r="AR354" s="7">
        <v>-43.680999999999997</v>
      </c>
      <c r="AS354" s="7">
        <v>0.1</v>
      </c>
      <c r="AT354" s="7">
        <v>5.8440000000000003</v>
      </c>
      <c r="AU354" s="7">
        <v>-46.751399999999997</v>
      </c>
      <c r="AV354" s="7">
        <v>0.2</v>
      </c>
      <c r="AW354" s="7">
        <v>5.8479999999999999</v>
      </c>
      <c r="AX354" s="7">
        <v>-44.997</v>
      </c>
    </row>
    <row r="355" spans="1:50" x14ac:dyDescent="0.2">
      <c r="A355" s="6" t="s">
        <v>1466</v>
      </c>
      <c r="B355" s="7" t="s">
        <v>1466</v>
      </c>
      <c r="C355" s="7">
        <v>0.9</v>
      </c>
      <c r="D355" s="7">
        <v>5.8440000000000003</v>
      </c>
      <c r="E355" s="7">
        <v>-46.365000000000002</v>
      </c>
      <c r="F355" s="7">
        <v>1.3</v>
      </c>
      <c r="G355" s="7">
        <v>5.8520000000000003</v>
      </c>
      <c r="H355" s="7">
        <v>-40.4923</v>
      </c>
      <c r="I355" s="7">
        <v>1.5</v>
      </c>
      <c r="J355" s="7">
        <v>5.8520000000000003</v>
      </c>
      <c r="K355" s="7">
        <v>-42.51</v>
      </c>
      <c r="L355" s="7">
        <v>1.5</v>
      </c>
      <c r="M355" s="7">
        <v>5.86</v>
      </c>
      <c r="N355" s="7">
        <v>-37.739199999999997</v>
      </c>
      <c r="O355" s="7">
        <v>1.5</v>
      </c>
      <c r="P355" s="7">
        <v>5.8520000000000003</v>
      </c>
      <c r="Q355" s="7">
        <v>-40.698999999999998</v>
      </c>
      <c r="R355" s="7">
        <v>1.4</v>
      </c>
      <c r="S355" s="7">
        <v>5.8520000000000003</v>
      </c>
      <c r="T355" s="7">
        <v>-37.274700000000003</v>
      </c>
      <c r="U355" s="7">
        <v>0.8</v>
      </c>
      <c r="V355" s="7">
        <v>5.8520000000000003</v>
      </c>
      <c r="W355" s="7">
        <v>-42.456000000000003</v>
      </c>
      <c r="X355" s="7">
        <v>0.6</v>
      </c>
      <c r="Y355" s="7">
        <v>5.8520000000000003</v>
      </c>
      <c r="Z355" s="7">
        <v>-43.308900000000001</v>
      </c>
      <c r="AA355" s="7">
        <v>0.7</v>
      </c>
      <c r="AB355" s="7">
        <v>5.8479999999999999</v>
      </c>
      <c r="AC355" s="7">
        <v>-52.237499999999997</v>
      </c>
      <c r="AD355" s="7">
        <v>0.7</v>
      </c>
      <c r="AE355" s="7">
        <v>5.8559999999999999</v>
      </c>
      <c r="AF355" s="7">
        <v>-47.341999999999999</v>
      </c>
      <c r="AG355" s="7">
        <v>0.3</v>
      </c>
      <c r="AH355" s="7">
        <v>5.8559999999999999</v>
      </c>
      <c r="AI355" s="7">
        <v>-49.297499999999999</v>
      </c>
      <c r="AJ355" s="7">
        <v>0.1</v>
      </c>
      <c r="AK355" s="7">
        <v>5.8520000000000003</v>
      </c>
      <c r="AL355" s="7">
        <v>-44.706000000000003</v>
      </c>
      <c r="AM355" s="7">
        <v>0</v>
      </c>
      <c r="AN355" s="7">
        <v>5.8440000000000003</v>
      </c>
      <c r="AO355" s="7">
        <v>-47.0822</v>
      </c>
      <c r="AP355" s="7">
        <v>-0.1</v>
      </c>
      <c r="AQ355" s="7">
        <v>5.8559999999999999</v>
      </c>
      <c r="AR355" s="7">
        <v>-43.713999999999999</v>
      </c>
      <c r="AS355" s="7">
        <v>0.2</v>
      </c>
      <c r="AT355" s="7">
        <v>5.8479999999999999</v>
      </c>
      <c r="AU355" s="7">
        <v>-46.784500000000001</v>
      </c>
      <c r="AV355" s="7">
        <v>-0.1</v>
      </c>
      <c r="AW355" s="7">
        <v>5.8479999999999999</v>
      </c>
      <c r="AX355" s="7">
        <v>-45.046999999999997</v>
      </c>
    </row>
    <row r="356" spans="1:50" x14ac:dyDescent="0.2">
      <c r="A356" s="6" t="s">
        <v>1467</v>
      </c>
      <c r="B356" s="7" t="s">
        <v>1467</v>
      </c>
      <c r="C356" s="7">
        <v>0.7</v>
      </c>
      <c r="D356" s="7">
        <v>5.8440000000000003</v>
      </c>
      <c r="E356" s="7">
        <v>-46.414999999999999</v>
      </c>
      <c r="F356" s="7">
        <v>1.2</v>
      </c>
      <c r="G356" s="7">
        <v>5.8520000000000003</v>
      </c>
      <c r="H356" s="7">
        <v>-40.558500000000002</v>
      </c>
      <c r="I356" s="7">
        <v>1.3</v>
      </c>
      <c r="J356" s="7">
        <v>5.8520000000000003</v>
      </c>
      <c r="K356" s="7">
        <v>-42.554000000000002</v>
      </c>
      <c r="L356" s="7">
        <v>1.3</v>
      </c>
      <c r="M356" s="7">
        <v>5.8559999999999999</v>
      </c>
      <c r="N356" s="7">
        <v>-37.772500000000001</v>
      </c>
      <c r="O356" s="7">
        <v>1.2</v>
      </c>
      <c r="P356" s="7">
        <v>5.8520000000000003</v>
      </c>
      <c r="Q356" s="7">
        <v>-40.753999999999998</v>
      </c>
      <c r="R356" s="7">
        <v>1.4</v>
      </c>
      <c r="S356" s="7">
        <v>5.8559999999999999</v>
      </c>
      <c r="T356" s="7">
        <v>-37.341099999999997</v>
      </c>
      <c r="U356" s="7">
        <v>0.8</v>
      </c>
      <c r="V356" s="7">
        <v>5.8520000000000003</v>
      </c>
      <c r="W356" s="7">
        <v>-42.5</v>
      </c>
      <c r="X356" s="7">
        <v>1</v>
      </c>
      <c r="Y356" s="7">
        <v>5.8559999999999999</v>
      </c>
      <c r="Z356" s="7">
        <v>-43.375</v>
      </c>
      <c r="AA356" s="7">
        <v>0.4</v>
      </c>
      <c r="AB356" s="7">
        <v>5.8479999999999999</v>
      </c>
      <c r="AC356" s="7">
        <v>-52.270600000000002</v>
      </c>
      <c r="AD356" s="7">
        <v>0.2</v>
      </c>
      <c r="AE356" s="7">
        <v>5.8559999999999999</v>
      </c>
      <c r="AF356" s="7">
        <v>-47.387</v>
      </c>
      <c r="AG356" s="7">
        <v>0.2</v>
      </c>
      <c r="AH356" s="7">
        <v>5.8559999999999999</v>
      </c>
      <c r="AI356" s="7">
        <v>-49.330500000000001</v>
      </c>
      <c r="AJ356" s="7">
        <v>0.2</v>
      </c>
      <c r="AK356" s="7">
        <v>5.8520000000000003</v>
      </c>
      <c r="AL356" s="7">
        <v>-44.75</v>
      </c>
      <c r="AM356" s="7">
        <v>0</v>
      </c>
      <c r="AN356" s="7">
        <v>5.8440000000000003</v>
      </c>
      <c r="AO356" s="7">
        <v>-47.148299999999999</v>
      </c>
      <c r="AP356" s="7">
        <v>0.1</v>
      </c>
      <c r="AQ356" s="7">
        <v>5.86</v>
      </c>
      <c r="AR356" s="7">
        <v>-43.758000000000003</v>
      </c>
      <c r="AS356" s="7">
        <v>0.3</v>
      </c>
      <c r="AT356" s="7">
        <v>5.8479999999999999</v>
      </c>
      <c r="AU356" s="7">
        <v>-46.784500000000001</v>
      </c>
      <c r="AV356" s="7">
        <v>-0.1</v>
      </c>
      <c r="AW356" s="7">
        <v>5.8520000000000003</v>
      </c>
      <c r="AX356" s="7">
        <v>-45.08</v>
      </c>
    </row>
    <row r="357" spans="1:50" x14ac:dyDescent="0.2">
      <c r="A357" s="6" t="s">
        <v>1468</v>
      </c>
      <c r="B357" s="7" t="s">
        <v>1468</v>
      </c>
      <c r="C357" s="7">
        <v>0.9</v>
      </c>
      <c r="D357" s="7">
        <v>5.8479999999999999</v>
      </c>
      <c r="E357" s="7">
        <v>-46.463999999999999</v>
      </c>
      <c r="F357" s="7">
        <v>1.5</v>
      </c>
      <c r="G357" s="7">
        <v>5.8520000000000003</v>
      </c>
      <c r="H357" s="7">
        <v>-40.624899999999997</v>
      </c>
      <c r="I357" s="7">
        <v>1.4</v>
      </c>
      <c r="J357" s="7">
        <v>5.8520000000000003</v>
      </c>
      <c r="K357" s="7">
        <v>-42.587000000000003</v>
      </c>
      <c r="L357" s="7">
        <v>1.3</v>
      </c>
      <c r="M357" s="7">
        <v>5.86</v>
      </c>
      <c r="N357" s="7">
        <v>-37.772500000000001</v>
      </c>
      <c r="O357" s="7">
        <v>1.3</v>
      </c>
      <c r="P357" s="7">
        <v>5.8520000000000003</v>
      </c>
      <c r="Q357" s="7">
        <v>-40.798000000000002</v>
      </c>
      <c r="R357" s="7">
        <v>1.2</v>
      </c>
      <c r="S357" s="7">
        <v>5.8559999999999999</v>
      </c>
      <c r="T357" s="7">
        <v>-37.407400000000003</v>
      </c>
      <c r="U357" s="7">
        <v>0.7</v>
      </c>
      <c r="V357" s="7">
        <v>5.8559999999999999</v>
      </c>
      <c r="W357" s="7">
        <v>-42.566000000000003</v>
      </c>
      <c r="X357" s="7">
        <v>0.9</v>
      </c>
      <c r="Y357" s="7">
        <v>5.8520000000000003</v>
      </c>
      <c r="Z357" s="7">
        <v>-43.408200000000001</v>
      </c>
      <c r="AA357" s="7">
        <v>0.6</v>
      </c>
      <c r="AB357" s="7">
        <v>5.8440000000000003</v>
      </c>
      <c r="AC357" s="7">
        <v>-52.3035</v>
      </c>
      <c r="AD357" s="7">
        <v>0.4</v>
      </c>
      <c r="AE357" s="7">
        <v>5.8559999999999999</v>
      </c>
      <c r="AF357" s="7">
        <v>-47.430999999999997</v>
      </c>
      <c r="AG357" s="7">
        <v>0.1</v>
      </c>
      <c r="AH357" s="7">
        <v>5.8559999999999999</v>
      </c>
      <c r="AI357" s="7">
        <v>-49.363599999999998</v>
      </c>
      <c r="AJ357" s="7">
        <v>0.1</v>
      </c>
      <c r="AK357" s="7">
        <v>5.8520000000000003</v>
      </c>
      <c r="AL357" s="7">
        <v>-44.783999999999999</v>
      </c>
      <c r="AM357" s="7">
        <v>0.3</v>
      </c>
      <c r="AN357" s="7">
        <v>5.8440000000000003</v>
      </c>
      <c r="AO357" s="7">
        <v>-47.214399999999998</v>
      </c>
      <c r="AP357" s="7">
        <v>0.2</v>
      </c>
      <c r="AQ357" s="7">
        <v>5.86</v>
      </c>
      <c r="AR357" s="7">
        <v>-43.835000000000001</v>
      </c>
      <c r="AS357" s="7">
        <v>0</v>
      </c>
      <c r="AT357" s="7">
        <v>5.8479999999999999</v>
      </c>
      <c r="AU357" s="7">
        <v>-46.883699999999997</v>
      </c>
      <c r="AV357" s="7">
        <v>0.1</v>
      </c>
      <c r="AW357" s="7">
        <v>5.8520000000000003</v>
      </c>
      <c r="AX357" s="7">
        <v>-45.146000000000001</v>
      </c>
    </row>
    <row r="358" spans="1:50" x14ac:dyDescent="0.2">
      <c r="A358" s="6" t="s">
        <v>1469</v>
      </c>
      <c r="B358" s="7" t="s">
        <v>1469</v>
      </c>
      <c r="C358" s="7">
        <v>0.9</v>
      </c>
      <c r="D358" s="7">
        <v>5.8440000000000003</v>
      </c>
      <c r="E358" s="7">
        <v>-46.514000000000003</v>
      </c>
      <c r="F358" s="7">
        <v>1.6</v>
      </c>
      <c r="G358" s="7">
        <v>5.8520000000000003</v>
      </c>
      <c r="H358" s="7">
        <v>-40.691200000000002</v>
      </c>
      <c r="I358" s="7">
        <v>1.4</v>
      </c>
      <c r="J358" s="7">
        <v>5.8520000000000003</v>
      </c>
      <c r="K358" s="7">
        <v>-42.664000000000001</v>
      </c>
      <c r="L358" s="7">
        <v>1.1000000000000001</v>
      </c>
      <c r="M358" s="7">
        <v>5.8559999999999999</v>
      </c>
      <c r="N358" s="7">
        <v>-37.905200000000001</v>
      </c>
      <c r="O358" s="7">
        <v>1.3</v>
      </c>
      <c r="P358" s="7">
        <v>5.8520000000000003</v>
      </c>
      <c r="Q358" s="7">
        <v>-40.875999999999998</v>
      </c>
      <c r="R358" s="7">
        <v>1.3</v>
      </c>
      <c r="S358" s="7">
        <v>5.8520000000000003</v>
      </c>
      <c r="T358" s="7">
        <v>-37.506999999999998</v>
      </c>
      <c r="U358" s="7">
        <v>0.6</v>
      </c>
      <c r="V358" s="7">
        <v>5.8559999999999999</v>
      </c>
      <c r="W358" s="7">
        <v>-42.633000000000003</v>
      </c>
      <c r="X358" s="7">
        <v>0.7</v>
      </c>
      <c r="Y358" s="7">
        <v>5.8520000000000003</v>
      </c>
      <c r="Z358" s="7">
        <v>-43.474499999999999</v>
      </c>
      <c r="AA358" s="7">
        <v>0.4</v>
      </c>
      <c r="AB358" s="7">
        <v>5.8479999999999999</v>
      </c>
      <c r="AC358" s="7">
        <v>-52.336599999999997</v>
      </c>
      <c r="AD358" s="7">
        <v>0.6</v>
      </c>
      <c r="AE358" s="7">
        <v>5.8559999999999999</v>
      </c>
      <c r="AF358" s="7">
        <v>-47.475000000000001</v>
      </c>
      <c r="AG358" s="7">
        <v>0.2</v>
      </c>
      <c r="AH358" s="7">
        <v>5.8520000000000003</v>
      </c>
      <c r="AI358" s="7">
        <v>-49.396700000000003</v>
      </c>
      <c r="AJ358" s="7">
        <v>0.5</v>
      </c>
      <c r="AK358" s="7">
        <v>5.8520000000000003</v>
      </c>
      <c r="AL358" s="7">
        <v>-44.838999999999999</v>
      </c>
      <c r="AM358" s="7">
        <v>0.2</v>
      </c>
      <c r="AN358" s="7">
        <v>5.8440000000000003</v>
      </c>
      <c r="AO358" s="7">
        <v>-47.214399999999998</v>
      </c>
      <c r="AP358" s="7">
        <v>0</v>
      </c>
      <c r="AQ358" s="7">
        <v>5.86</v>
      </c>
      <c r="AR358" s="7">
        <v>-43.878999999999998</v>
      </c>
      <c r="AS358" s="7">
        <v>0</v>
      </c>
      <c r="AT358" s="7">
        <v>5.8440000000000003</v>
      </c>
      <c r="AU358" s="7">
        <v>-46.916699999999999</v>
      </c>
      <c r="AV358" s="7">
        <v>0.1</v>
      </c>
      <c r="AW358" s="7">
        <v>5.8520000000000003</v>
      </c>
      <c r="AX358" s="7">
        <v>-45.195999999999998</v>
      </c>
    </row>
    <row r="359" spans="1:50" x14ac:dyDescent="0.2">
      <c r="A359" s="6" t="s">
        <v>1470</v>
      </c>
      <c r="B359" s="7" t="s">
        <v>1470</v>
      </c>
      <c r="C359" s="7">
        <v>0.9</v>
      </c>
      <c r="D359" s="7">
        <v>5.8479999999999999</v>
      </c>
      <c r="E359" s="7">
        <v>-46.53</v>
      </c>
      <c r="F359" s="7">
        <v>1.5</v>
      </c>
      <c r="G359" s="7">
        <v>5.8520000000000003</v>
      </c>
      <c r="H359" s="7">
        <v>-40.724299999999999</v>
      </c>
      <c r="I359" s="7">
        <v>1.2</v>
      </c>
      <c r="J359" s="7">
        <v>5.8520000000000003</v>
      </c>
      <c r="K359" s="7">
        <v>-42.697000000000003</v>
      </c>
      <c r="L359" s="7">
        <v>1.3</v>
      </c>
      <c r="M359" s="7">
        <v>5.86</v>
      </c>
      <c r="N359" s="7">
        <v>-37.938400000000001</v>
      </c>
      <c r="O359" s="7">
        <v>1.5</v>
      </c>
      <c r="P359" s="7">
        <v>5.8520000000000003</v>
      </c>
      <c r="Q359" s="7">
        <v>-40.92</v>
      </c>
      <c r="R359" s="7">
        <v>1.3</v>
      </c>
      <c r="S359" s="7">
        <v>5.8520000000000003</v>
      </c>
      <c r="T359" s="7">
        <v>-37.540199999999999</v>
      </c>
      <c r="U359" s="7">
        <v>0.7</v>
      </c>
      <c r="V359" s="7">
        <v>5.8520000000000003</v>
      </c>
      <c r="W359" s="7">
        <v>-42.677</v>
      </c>
      <c r="X359" s="7">
        <v>0.9</v>
      </c>
      <c r="Y359" s="7">
        <v>5.8520000000000003</v>
      </c>
      <c r="Z359" s="7">
        <v>-43.540599999999998</v>
      </c>
      <c r="AA359" s="7">
        <v>0.2</v>
      </c>
      <c r="AB359" s="7">
        <v>5.8479999999999999</v>
      </c>
      <c r="AC359" s="7">
        <v>-52.336599999999997</v>
      </c>
      <c r="AD359" s="7">
        <v>0.3</v>
      </c>
      <c r="AE359" s="7">
        <v>5.8559999999999999</v>
      </c>
      <c r="AF359" s="7">
        <v>-47.497</v>
      </c>
      <c r="AG359" s="7">
        <v>0.3</v>
      </c>
      <c r="AH359" s="7">
        <v>5.8559999999999999</v>
      </c>
      <c r="AI359" s="7">
        <v>-49.429699999999997</v>
      </c>
      <c r="AJ359" s="7">
        <v>0.3</v>
      </c>
      <c r="AK359" s="7">
        <v>5.8559999999999999</v>
      </c>
      <c r="AL359" s="7">
        <v>-44.883000000000003</v>
      </c>
      <c r="AM359" s="7">
        <v>-0.1</v>
      </c>
      <c r="AN359" s="7">
        <v>5.8440000000000003</v>
      </c>
      <c r="AO359" s="7">
        <v>-47.2806</v>
      </c>
      <c r="AP359" s="7">
        <v>0</v>
      </c>
      <c r="AQ359" s="7">
        <v>5.86</v>
      </c>
      <c r="AR359" s="7">
        <v>-43.923999999999999</v>
      </c>
      <c r="AS359" s="7">
        <v>0</v>
      </c>
      <c r="AT359" s="7">
        <v>5.8440000000000003</v>
      </c>
      <c r="AU359" s="7">
        <v>-46.949800000000003</v>
      </c>
      <c r="AV359" s="7">
        <v>0.1</v>
      </c>
      <c r="AW359" s="7">
        <v>5.8520000000000003</v>
      </c>
      <c r="AX359" s="7">
        <v>-45.244999999999997</v>
      </c>
    </row>
    <row r="360" spans="1:50" x14ac:dyDescent="0.2">
      <c r="A360" s="6" t="s">
        <v>1471</v>
      </c>
      <c r="B360" s="7" t="s">
        <v>1471</v>
      </c>
      <c r="C360" s="7">
        <v>0.9</v>
      </c>
      <c r="D360" s="7">
        <v>5.8479999999999999</v>
      </c>
      <c r="E360" s="7">
        <v>-46.546999999999997</v>
      </c>
      <c r="F360" s="7">
        <v>1.4</v>
      </c>
      <c r="G360" s="7">
        <v>5.8520000000000003</v>
      </c>
      <c r="H360" s="7">
        <v>-40.7575</v>
      </c>
      <c r="I360" s="7">
        <v>1.6</v>
      </c>
      <c r="J360" s="7">
        <v>5.8520000000000003</v>
      </c>
      <c r="K360" s="7">
        <v>-42.741999999999997</v>
      </c>
      <c r="L360" s="7">
        <v>1.3</v>
      </c>
      <c r="M360" s="7">
        <v>5.8559999999999999</v>
      </c>
      <c r="N360" s="7">
        <v>-37.971600000000002</v>
      </c>
      <c r="O360" s="7">
        <v>1.6</v>
      </c>
      <c r="P360" s="7">
        <v>5.8559999999999999</v>
      </c>
      <c r="Q360" s="7">
        <v>-40.942</v>
      </c>
      <c r="R360" s="7">
        <v>1.2</v>
      </c>
      <c r="S360" s="7">
        <v>5.8559999999999999</v>
      </c>
      <c r="T360" s="7">
        <v>-37.573300000000003</v>
      </c>
      <c r="U360" s="7">
        <v>0.9</v>
      </c>
      <c r="V360" s="7">
        <v>5.8559999999999999</v>
      </c>
      <c r="W360" s="7">
        <v>-42.731999999999999</v>
      </c>
      <c r="X360" s="7">
        <v>0.7</v>
      </c>
      <c r="Y360" s="7">
        <v>5.8520000000000003</v>
      </c>
      <c r="Z360" s="7">
        <v>-43.606900000000003</v>
      </c>
      <c r="AA360" s="7">
        <v>0.2</v>
      </c>
      <c r="AB360" s="7">
        <v>5.8479999999999999</v>
      </c>
      <c r="AC360" s="7">
        <v>-52.336599999999997</v>
      </c>
      <c r="AD360" s="7">
        <v>0.3</v>
      </c>
      <c r="AE360" s="7">
        <v>5.8520000000000003</v>
      </c>
      <c r="AF360" s="7">
        <v>-47.53</v>
      </c>
      <c r="AG360" s="7">
        <v>0.2</v>
      </c>
      <c r="AH360" s="7">
        <v>5.8559999999999999</v>
      </c>
      <c r="AI360" s="7">
        <v>-49.495699999999999</v>
      </c>
      <c r="AJ360" s="7">
        <v>0.1</v>
      </c>
      <c r="AK360" s="7">
        <v>5.8559999999999999</v>
      </c>
      <c r="AL360" s="7">
        <v>-44.915999999999997</v>
      </c>
      <c r="AM360" s="7">
        <v>0.1</v>
      </c>
      <c r="AN360" s="7">
        <v>5.8479999999999999</v>
      </c>
      <c r="AO360" s="7">
        <v>-47.2806</v>
      </c>
      <c r="AP360" s="7">
        <v>0.1</v>
      </c>
      <c r="AQ360" s="7">
        <v>5.8559999999999999</v>
      </c>
      <c r="AR360" s="7">
        <v>-43.957000000000001</v>
      </c>
      <c r="AS360" s="7">
        <v>0</v>
      </c>
      <c r="AT360" s="7">
        <v>5.8479999999999999</v>
      </c>
      <c r="AU360" s="7">
        <v>-47.015900000000002</v>
      </c>
      <c r="AV360" s="7">
        <v>0.3</v>
      </c>
      <c r="AW360" s="7">
        <v>5.8520000000000003</v>
      </c>
      <c r="AX360" s="7">
        <v>-45.311</v>
      </c>
    </row>
    <row r="361" spans="1:50" x14ac:dyDescent="0.2">
      <c r="A361" s="6" t="s">
        <v>1472</v>
      </c>
      <c r="B361" s="7" t="s">
        <v>1472</v>
      </c>
      <c r="C361" s="7">
        <v>1</v>
      </c>
      <c r="D361" s="7">
        <v>5.8479999999999999</v>
      </c>
      <c r="E361" s="7">
        <v>-46.613</v>
      </c>
      <c r="F361" s="7">
        <v>1.3</v>
      </c>
      <c r="G361" s="7">
        <v>5.8520000000000003</v>
      </c>
      <c r="H361" s="7">
        <v>-40.856900000000003</v>
      </c>
      <c r="I361" s="7">
        <v>1.5</v>
      </c>
      <c r="J361" s="7">
        <v>5.8520000000000003</v>
      </c>
      <c r="K361" s="7">
        <v>-42.808</v>
      </c>
      <c r="L361" s="7">
        <v>1.4</v>
      </c>
      <c r="M361" s="7">
        <v>5.86</v>
      </c>
      <c r="N361" s="7">
        <v>-38.037999999999997</v>
      </c>
      <c r="O361" s="7">
        <v>1.5</v>
      </c>
      <c r="P361" s="7">
        <v>5.8520000000000003</v>
      </c>
      <c r="Q361" s="7">
        <v>-41.03</v>
      </c>
      <c r="R361" s="7">
        <v>1.4</v>
      </c>
      <c r="S361" s="7">
        <v>5.8559999999999999</v>
      </c>
      <c r="T361" s="7">
        <v>-37.673000000000002</v>
      </c>
      <c r="U361" s="7">
        <v>0.9</v>
      </c>
      <c r="V361" s="7">
        <v>5.8559999999999999</v>
      </c>
      <c r="W361" s="7">
        <v>-42.798000000000002</v>
      </c>
      <c r="X361" s="7">
        <v>0.9</v>
      </c>
      <c r="Y361" s="7">
        <v>5.8520000000000003</v>
      </c>
      <c r="Z361" s="7">
        <v>-43.673200000000001</v>
      </c>
      <c r="AA361" s="7">
        <v>0.4</v>
      </c>
      <c r="AB361" s="7">
        <v>5.8479999999999999</v>
      </c>
      <c r="AC361" s="7">
        <v>-52.369599999999998</v>
      </c>
      <c r="AD361" s="7">
        <v>0.8</v>
      </c>
      <c r="AE361" s="7">
        <v>5.8559999999999999</v>
      </c>
      <c r="AF361" s="7">
        <v>-47.585000000000001</v>
      </c>
      <c r="AG361" s="7">
        <v>-0.1</v>
      </c>
      <c r="AH361" s="7">
        <v>5.8559999999999999</v>
      </c>
      <c r="AI361" s="7">
        <v>-49.5289</v>
      </c>
      <c r="AJ361" s="7">
        <v>0.2</v>
      </c>
      <c r="AK361" s="7">
        <v>5.8559999999999999</v>
      </c>
      <c r="AL361" s="7">
        <v>-44.981999999999999</v>
      </c>
      <c r="AM361" s="7">
        <v>0</v>
      </c>
      <c r="AN361" s="7">
        <v>5.8440000000000003</v>
      </c>
      <c r="AO361" s="7">
        <v>-47.379899999999999</v>
      </c>
      <c r="AP361" s="7">
        <v>0.1</v>
      </c>
      <c r="AQ361" s="7">
        <v>5.8639999999999999</v>
      </c>
      <c r="AR361" s="7">
        <v>-44.033999999999999</v>
      </c>
      <c r="AS361" s="7">
        <v>0.3</v>
      </c>
      <c r="AT361" s="7">
        <v>5.8479999999999999</v>
      </c>
      <c r="AU361" s="7">
        <v>-47.049100000000003</v>
      </c>
      <c r="AV361" s="7">
        <v>-0.1</v>
      </c>
      <c r="AW361" s="7">
        <v>5.8520000000000003</v>
      </c>
      <c r="AX361" s="7">
        <v>-45.360999999999997</v>
      </c>
    </row>
    <row r="362" spans="1:50" x14ac:dyDescent="0.2">
      <c r="A362" s="6" t="s">
        <v>1473</v>
      </c>
      <c r="B362" s="7" t="s">
        <v>1473</v>
      </c>
      <c r="C362" s="7">
        <v>1.1000000000000001</v>
      </c>
      <c r="D362" s="7">
        <v>5.8479999999999999</v>
      </c>
      <c r="E362" s="7">
        <v>-46.63</v>
      </c>
      <c r="F362" s="7">
        <v>1.4</v>
      </c>
      <c r="G362" s="7">
        <v>5.8520000000000003</v>
      </c>
      <c r="H362" s="7">
        <v>-40.856900000000003</v>
      </c>
      <c r="I362" s="7">
        <v>1.2</v>
      </c>
      <c r="J362" s="7">
        <v>5.8479999999999999</v>
      </c>
      <c r="K362" s="7">
        <v>-42.819000000000003</v>
      </c>
      <c r="L362" s="7">
        <v>1.5</v>
      </c>
      <c r="M362" s="7">
        <v>5.86</v>
      </c>
      <c r="N362" s="7">
        <v>-38.037999999999997</v>
      </c>
      <c r="O362" s="7">
        <v>1.3</v>
      </c>
      <c r="P362" s="7">
        <v>5.8559999999999999</v>
      </c>
      <c r="Q362" s="7">
        <v>-41.052</v>
      </c>
      <c r="R362" s="7">
        <v>1.3</v>
      </c>
      <c r="S362" s="7">
        <v>5.8479999999999999</v>
      </c>
      <c r="T362" s="7">
        <v>-37.706200000000003</v>
      </c>
      <c r="U362" s="7">
        <v>0.9</v>
      </c>
      <c r="V362" s="7">
        <v>5.8479999999999999</v>
      </c>
      <c r="W362" s="7">
        <v>-42.853999999999999</v>
      </c>
      <c r="X362" s="7">
        <v>0.8</v>
      </c>
      <c r="Y362" s="7">
        <v>5.8520000000000003</v>
      </c>
      <c r="Z362" s="7">
        <v>-43.739400000000003</v>
      </c>
      <c r="AA362" s="7">
        <v>0.6</v>
      </c>
      <c r="AB362" s="7">
        <v>5.8479999999999999</v>
      </c>
      <c r="AC362" s="7">
        <v>-52.402700000000003</v>
      </c>
      <c r="AD362" s="7">
        <v>0.2</v>
      </c>
      <c r="AE362" s="7">
        <v>5.8559999999999999</v>
      </c>
      <c r="AF362" s="7">
        <v>-47.606999999999999</v>
      </c>
      <c r="AG362" s="7">
        <v>0.2</v>
      </c>
      <c r="AH362" s="7">
        <v>5.8559999999999999</v>
      </c>
      <c r="AI362" s="7">
        <v>-49.561900000000001</v>
      </c>
      <c r="AJ362" s="7">
        <v>0.2</v>
      </c>
      <c r="AK362" s="7">
        <v>5.8559999999999999</v>
      </c>
      <c r="AL362" s="7">
        <v>-45.003999999999998</v>
      </c>
      <c r="AM362" s="7">
        <v>0.2</v>
      </c>
      <c r="AN362" s="7">
        <v>5.8479999999999999</v>
      </c>
      <c r="AO362" s="7">
        <v>-47.4129</v>
      </c>
      <c r="AP362" s="7">
        <v>0.1</v>
      </c>
      <c r="AQ362" s="7">
        <v>5.86</v>
      </c>
      <c r="AR362" s="7">
        <v>-44.078000000000003</v>
      </c>
      <c r="AS362" s="7">
        <v>0.1</v>
      </c>
      <c r="AT362" s="7">
        <v>5.8479999999999999</v>
      </c>
      <c r="AU362" s="7">
        <v>-47.115299999999998</v>
      </c>
      <c r="AV362" s="7">
        <v>0.1</v>
      </c>
      <c r="AW362" s="7">
        <v>5.8520000000000003</v>
      </c>
      <c r="AX362" s="7">
        <v>-45.427</v>
      </c>
    </row>
    <row r="363" spans="1:50" x14ac:dyDescent="0.2">
      <c r="A363" s="6" t="s">
        <v>1474</v>
      </c>
      <c r="B363" s="7" t="s">
        <v>1474</v>
      </c>
      <c r="C363" s="7">
        <v>1</v>
      </c>
      <c r="D363" s="7">
        <v>5.8479999999999999</v>
      </c>
      <c r="E363" s="7">
        <v>-47.722000000000001</v>
      </c>
      <c r="F363" s="7">
        <v>1.3</v>
      </c>
      <c r="G363" s="7">
        <v>5.8520000000000003</v>
      </c>
      <c r="H363" s="7">
        <v>-42.116300000000003</v>
      </c>
      <c r="I363" s="7">
        <v>1.4</v>
      </c>
      <c r="J363" s="7">
        <v>5.8520000000000003</v>
      </c>
      <c r="K363" s="7">
        <v>-44.033000000000001</v>
      </c>
      <c r="L363" s="7">
        <v>1.3</v>
      </c>
      <c r="M363" s="7">
        <v>5.8559999999999999</v>
      </c>
      <c r="N363" s="7">
        <v>-39.2654</v>
      </c>
      <c r="O363" s="7">
        <v>1.5</v>
      </c>
      <c r="P363" s="7">
        <v>5.8520000000000003</v>
      </c>
      <c r="Q363" s="7">
        <v>-42.179000000000002</v>
      </c>
      <c r="R363" s="7">
        <v>1.1000000000000001</v>
      </c>
      <c r="S363" s="7">
        <v>5.8559999999999999</v>
      </c>
      <c r="T363" s="7">
        <v>-38.900500000000001</v>
      </c>
      <c r="U363" s="7">
        <v>0.7</v>
      </c>
      <c r="V363" s="7">
        <v>5.86</v>
      </c>
      <c r="W363" s="7">
        <v>-43.969000000000001</v>
      </c>
      <c r="X363" s="7">
        <v>0.6</v>
      </c>
      <c r="Y363" s="7">
        <v>5.8520000000000003</v>
      </c>
      <c r="Z363" s="7">
        <v>-44.898200000000003</v>
      </c>
      <c r="AA363" s="7">
        <v>0.3</v>
      </c>
      <c r="AB363" s="7">
        <v>5.8479999999999999</v>
      </c>
      <c r="AC363" s="7">
        <v>-53.326900000000002</v>
      </c>
      <c r="AD363" s="7">
        <v>0.6</v>
      </c>
      <c r="AE363" s="7">
        <v>5.8559999999999999</v>
      </c>
      <c r="AF363" s="7">
        <v>-48.720999999999997</v>
      </c>
      <c r="AG363" s="7">
        <v>0.1</v>
      </c>
      <c r="AH363" s="7">
        <v>5.8559999999999999</v>
      </c>
      <c r="AI363" s="7">
        <v>-50.718400000000003</v>
      </c>
      <c r="AJ363" s="7">
        <v>0.5</v>
      </c>
      <c r="AK363" s="7">
        <v>5.8520000000000003</v>
      </c>
      <c r="AL363" s="7">
        <v>-46.119</v>
      </c>
      <c r="AM363" s="7">
        <v>-0.1</v>
      </c>
      <c r="AN363" s="7">
        <v>5.8479999999999999</v>
      </c>
      <c r="AO363" s="7">
        <v>-48.371899999999997</v>
      </c>
      <c r="AP363" s="7">
        <v>0.1</v>
      </c>
      <c r="AQ363" s="7">
        <v>5.86</v>
      </c>
      <c r="AR363" s="7">
        <v>-45.127000000000002</v>
      </c>
      <c r="AS363" s="7">
        <v>0.2</v>
      </c>
      <c r="AT363" s="7">
        <v>5.8479999999999999</v>
      </c>
      <c r="AU363" s="7">
        <v>-48.107399999999998</v>
      </c>
      <c r="AV363" s="7">
        <v>0.1</v>
      </c>
      <c r="AW363" s="7">
        <v>5.8479999999999999</v>
      </c>
      <c r="AX363" s="7">
        <v>-46.503</v>
      </c>
    </row>
    <row r="364" spans="1:50" x14ac:dyDescent="0.2">
      <c r="A364" s="6" t="s">
        <v>1475</v>
      </c>
      <c r="B364" s="7" t="s">
        <v>1475</v>
      </c>
      <c r="C364" s="7">
        <v>0.6</v>
      </c>
      <c r="D364" s="7">
        <v>5.8479999999999999</v>
      </c>
      <c r="E364" s="7">
        <v>-49.472999999999999</v>
      </c>
      <c r="F364" s="7">
        <v>1.5</v>
      </c>
      <c r="G364" s="7">
        <v>5.8520000000000003</v>
      </c>
      <c r="H364" s="7">
        <v>-43.540599999999998</v>
      </c>
      <c r="I364" s="7">
        <v>1.1000000000000001</v>
      </c>
      <c r="J364" s="7">
        <v>5.8520000000000003</v>
      </c>
      <c r="K364" s="7">
        <v>-45.523000000000003</v>
      </c>
      <c r="L364" s="7">
        <v>1.2</v>
      </c>
      <c r="M364" s="7">
        <v>5.8559999999999999</v>
      </c>
      <c r="N364" s="7">
        <v>-40.691200000000002</v>
      </c>
      <c r="O364" s="7">
        <v>1.1000000000000001</v>
      </c>
      <c r="P364" s="7">
        <v>5.8559999999999999</v>
      </c>
      <c r="Q364" s="7">
        <v>-43.625999999999998</v>
      </c>
      <c r="R364" s="7">
        <v>1.1000000000000001</v>
      </c>
      <c r="S364" s="7">
        <v>5.8520000000000003</v>
      </c>
      <c r="T364" s="7">
        <v>-40.326500000000003</v>
      </c>
      <c r="U364" s="7">
        <v>0.6</v>
      </c>
      <c r="V364" s="7">
        <v>5.8520000000000003</v>
      </c>
      <c r="W364" s="7">
        <v>-45.359000000000002</v>
      </c>
      <c r="X364" s="7">
        <v>0.7</v>
      </c>
      <c r="Y364" s="7">
        <v>5.8559999999999999</v>
      </c>
      <c r="Z364" s="7">
        <v>-46.288200000000003</v>
      </c>
      <c r="AA364" s="7">
        <v>0.5</v>
      </c>
      <c r="AB364" s="7">
        <v>5.8520000000000003</v>
      </c>
      <c r="AC364" s="7">
        <v>-55.4054</v>
      </c>
      <c r="AD364" s="7">
        <v>0.5</v>
      </c>
      <c r="AE364" s="7">
        <v>5.8559999999999999</v>
      </c>
      <c r="AF364" s="7">
        <v>-50.427999999999997</v>
      </c>
      <c r="AG364" s="7">
        <v>0.3</v>
      </c>
      <c r="AH364" s="7">
        <v>5.8559999999999999</v>
      </c>
      <c r="AI364" s="7">
        <v>-52.336599999999997</v>
      </c>
      <c r="AJ364" s="7">
        <v>0.3</v>
      </c>
      <c r="AK364" s="7">
        <v>5.8559999999999999</v>
      </c>
      <c r="AL364" s="7">
        <v>-47.628999999999998</v>
      </c>
      <c r="AM364" s="7">
        <v>0</v>
      </c>
      <c r="AN364" s="7">
        <v>5.8479999999999999</v>
      </c>
      <c r="AO364" s="7">
        <v>-49.859299999999998</v>
      </c>
      <c r="AP364" s="7">
        <v>0</v>
      </c>
      <c r="AQ364" s="7">
        <v>5.86</v>
      </c>
      <c r="AR364" s="7">
        <v>-46.55</v>
      </c>
      <c r="AS364" s="7">
        <v>-0.1</v>
      </c>
      <c r="AT364" s="7">
        <v>5.8479999999999999</v>
      </c>
      <c r="AU364" s="7">
        <v>-49.462800000000001</v>
      </c>
      <c r="AV364" s="7">
        <v>0.1</v>
      </c>
      <c r="AW364" s="7">
        <v>5.8520000000000003</v>
      </c>
      <c r="AX364" s="7">
        <v>-47.875999999999998</v>
      </c>
    </row>
    <row r="365" spans="1:50" x14ac:dyDescent="0.2">
      <c r="A365" s="6" t="s">
        <v>1476</v>
      </c>
      <c r="B365" s="7" t="s">
        <v>1476</v>
      </c>
      <c r="C365" s="7">
        <v>0.6</v>
      </c>
      <c r="D365" s="7">
        <v>5.8479999999999999</v>
      </c>
      <c r="E365" s="7">
        <v>-49.572000000000003</v>
      </c>
      <c r="F365" s="7">
        <v>1.1000000000000001</v>
      </c>
      <c r="G365" s="7">
        <v>5.8520000000000003</v>
      </c>
      <c r="H365" s="7">
        <v>-43.673200000000001</v>
      </c>
      <c r="I365" s="7">
        <v>1.1000000000000001</v>
      </c>
      <c r="J365" s="7">
        <v>5.8559999999999999</v>
      </c>
      <c r="K365" s="7">
        <v>-45.622</v>
      </c>
      <c r="L365" s="7">
        <v>1.2</v>
      </c>
      <c r="M365" s="7">
        <v>5.8559999999999999</v>
      </c>
      <c r="N365" s="7">
        <v>-40.7575</v>
      </c>
      <c r="O365" s="7">
        <v>1.2</v>
      </c>
      <c r="P365" s="7">
        <v>5.8559999999999999</v>
      </c>
      <c r="Q365" s="7">
        <v>-43.680999999999997</v>
      </c>
      <c r="R365" s="7">
        <v>0.9</v>
      </c>
      <c r="S365" s="7">
        <v>5.8520000000000003</v>
      </c>
      <c r="T365" s="7">
        <v>-40.359699999999997</v>
      </c>
      <c r="U365" s="7">
        <v>0.6</v>
      </c>
      <c r="V365" s="7">
        <v>5.8559999999999999</v>
      </c>
      <c r="W365" s="7">
        <v>-45.402999999999999</v>
      </c>
      <c r="X365" s="7">
        <v>0.7</v>
      </c>
      <c r="Y365" s="7">
        <v>5.8559999999999999</v>
      </c>
      <c r="Z365" s="7">
        <v>-46.321300000000001</v>
      </c>
      <c r="AA365" s="7">
        <v>0.3</v>
      </c>
      <c r="AB365" s="7">
        <v>5.8479999999999999</v>
      </c>
      <c r="AC365" s="7">
        <v>-55.471400000000003</v>
      </c>
      <c r="AD365" s="7">
        <v>0.4</v>
      </c>
      <c r="AE365" s="7">
        <v>5.8520000000000003</v>
      </c>
      <c r="AF365" s="7">
        <v>-50.527000000000001</v>
      </c>
      <c r="AG365" s="7">
        <v>0.2</v>
      </c>
      <c r="AH365" s="7">
        <v>5.8559999999999999</v>
      </c>
      <c r="AI365" s="7">
        <v>-52.435699999999997</v>
      </c>
      <c r="AJ365" s="7">
        <v>0.2</v>
      </c>
      <c r="AK365" s="7">
        <v>5.8520000000000003</v>
      </c>
      <c r="AL365" s="7">
        <v>-47.706000000000003</v>
      </c>
      <c r="AM365" s="7">
        <v>0</v>
      </c>
      <c r="AN365" s="7">
        <v>5.8479999999999999</v>
      </c>
      <c r="AO365" s="7">
        <v>-49.925400000000003</v>
      </c>
      <c r="AP365" s="7">
        <v>0.2</v>
      </c>
      <c r="AQ365" s="7">
        <v>5.86</v>
      </c>
      <c r="AR365" s="7">
        <v>-46.604999999999997</v>
      </c>
      <c r="AS365" s="7">
        <v>0.1</v>
      </c>
      <c r="AT365" s="7">
        <v>5.8479999999999999</v>
      </c>
      <c r="AU365" s="7">
        <v>-49.5289</v>
      </c>
      <c r="AV365" s="7">
        <v>0.2</v>
      </c>
      <c r="AW365" s="7">
        <v>5.8520000000000003</v>
      </c>
      <c r="AX365" s="7">
        <v>-47.924999999999997</v>
      </c>
    </row>
    <row r="366" spans="1:50" x14ac:dyDescent="0.2">
      <c r="A366" s="6" t="s">
        <v>1477</v>
      </c>
      <c r="B366" s="7" t="s">
        <v>1477</v>
      </c>
      <c r="C366" s="7">
        <v>0.7</v>
      </c>
      <c r="D366" s="7">
        <v>5.8479999999999999</v>
      </c>
      <c r="E366" s="7">
        <v>-49.637999999999998</v>
      </c>
      <c r="F366" s="7">
        <v>1.1000000000000001</v>
      </c>
      <c r="G366" s="7">
        <v>5.8520000000000003</v>
      </c>
      <c r="H366" s="7">
        <v>-43.706200000000003</v>
      </c>
      <c r="I366" s="7">
        <v>1.1000000000000001</v>
      </c>
      <c r="J366" s="7">
        <v>5.8559999999999999</v>
      </c>
      <c r="K366" s="7">
        <v>-45.688000000000002</v>
      </c>
      <c r="L366" s="7">
        <v>1.2</v>
      </c>
      <c r="M366" s="7">
        <v>5.86</v>
      </c>
      <c r="N366" s="7">
        <v>-40.89</v>
      </c>
      <c r="O366" s="7">
        <v>1.2</v>
      </c>
      <c r="P366" s="7">
        <v>5.8559999999999999</v>
      </c>
      <c r="Q366" s="7">
        <v>-43.78</v>
      </c>
      <c r="R366" s="7">
        <v>0.9</v>
      </c>
      <c r="S366" s="7">
        <v>5.8559999999999999</v>
      </c>
      <c r="T366" s="7">
        <v>-40.426000000000002</v>
      </c>
      <c r="U366" s="7">
        <v>0.6</v>
      </c>
      <c r="V366" s="7">
        <v>5.8559999999999999</v>
      </c>
      <c r="W366" s="7">
        <v>-45.48</v>
      </c>
      <c r="X366" s="7">
        <v>0.7</v>
      </c>
      <c r="Y366" s="7">
        <v>5.8559999999999999</v>
      </c>
      <c r="Z366" s="7">
        <v>-46.420499999999997</v>
      </c>
      <c r="AA366" s="7">
        <v>0.2</v>
      </c>
      <c r="AB366" s="7">
        <v>5.8479999999999999</v>
      </c>
      <c r="AC366" s="7">
        <v>-55.570300000000003</v>
      </c>
      <c r="AD366" s="7">
        <v>0.5</v>
      </c>
      <c r="AE366" s="7">
        <v>5.8559999999999999</v>
      </c>
      <c r="AF366" s="7">
        <v>-50.582000000000001</v>
      </c>
      <c r="AG366" s="7">
        <v>0.1</v>
      </c>
      <c r="AH366" s="7">
        <v>5.8559999999999999</v>
      </c>
      <c r="AI366" s="7">
        <v>-52.468600000000002</v>
      </c>
      <c r="AJ366" s="7">
        <v>0.3</v>
      </c>
      <c r="AK366" s="7">
        <v>5.8520000000000003</v>
      </c>
      <c r="AL366" s="7">
        <v>-47.793999999999997</v>
      </c>
      <c r="AM366" s="7">
        <v>0.1</v>
      </c>
      <c r="AN366" s="7">
        <v>5.8440000000000003</v>
      </c>
      <c r="AO366" s="7">
        <v>-50.024500000000003</v>
      </c>
      <c r="AP366" s="7">
        <v>-0.1</v>
      </c>
      <c r="AQ366" s="7">
        <v>5.86</v>
      </c>
      <c r="AR366" s="7">
        <v>-46.682000000000002</v>
      </c>
      <c r="AS366" s="7">
        <v>0.2</v>
      </c>
      <c r="AT366" s="7">
        <v>5.8479999999999999</v>
      </c>
      <c r="AU366" s="7">
        <v>-49.594900000000003</v>
      </c>
      <c r="AV366" s="7">
        <v>0.2</v>
      </c>
      <c r="AW366" s="7">
        <v>5.8520000000000003</v>
      </c>
      <c r="AX366" s="7">
        <v>-48.008000000000003</v>
      </c>
    </row>
    <row r="367" spans="1:50" x14ac:dyDescent="0.2">
      <c r="A367" s="6" t="s">
        <v>1478</v>
      </c>
      <c r="B367" s="7" t="s">
        <v>1478</v>
      </c>
      <c r="C367" s="7">
        <v>0.6</v>
      </c>
      <c r="D367" s="7">
        <v>5.8479999999999999</v>
      </c>
      <c r="E367" s="7">
        <v>-49.704000000000001</v>
      </c>
      <c r="F367" s="7">
        <v>1.3</v>
      </c>
      <c r="G367" s="7">
        <v>5.8520000000000003</v>
      </c>
      <c r="H367" s="7">
        <v>-43.805700000000002</v>
      </c>
      <c r="I367" s="7">
        <v>1.1000000000000001</v>
      </c>
      <c r="J367" s="7">
        <v>5.8520000000000003</v>
      </c>
      <c r="K367" s="7">
        <v>-45.755000000000003</v>
      </c>
      <c r="L367" s="7">
        <v>1.5</v>
      </c>
      <c r="M367" s="7">
        <v>5.86</v>
      </c>
      <c r="N367" s="7">
        <v>-40.923200000000001</v>
      </c>
      <c r="O367" s="7">
        <v>1</v>
      </c>
      <c r="P367" s="7">
        <v>5.8559999999999999</v>
      </c>
      <c r="Q367" s="7">
        <v>-43.835000000000001</v>
      </c>
      <c r="R367" s="7">
        <v>1.1000000000000001</v>
      </c>
      <c r="S367" s="7">
        <v>5.8559999999999999</v>
      </c>
      <c r="T367" s="7">
        <v>-40.525399999999998</v>
      </c>
      <c r="U367" s="7">
        <v>0.8</v>
      </c>
      <c r="V367" s="7">
        <v>5.8559999999999999</v>
      </c>
      <c r="W367" s="7">
        <v>-45.558</v>
      </c>
      <c r="X367" s="7">
        <v>0.5</v>
      </c>
      <c r="Y367" s="7">
        <v>5.8559999999999999</v>
      </c>
      <c r="Z367" s="7">
        <v>-46.486699999999999</v>
      </c>
      <c r="AA367" s="7">
        <v>0.4</v>
      </c>
      <c r="AB367" s="7">
        <v>5.8520000000000003</v>
      </c>
      <c r="AC367" s="7">
        <v>-55.603200000000001</v>
      </c>
      <c r="AD367" s="7">
        <v>0.3</v>
      </c>
      <c r="AE367" s="7">
        <v>5.8559999999999999</v>
      </c>
      <c r="AF367" s="7">
        <v>-50.648000000000003</v>
      </c>
      <c r="AG367" s="7">
        <v>0.1</v>
      </c>
      <c r="AH367" s="7">
        <v>5.8559999999999999</v>
      </c>
      <c r="AI367" s="7">
        <v>-52.534700000000001</v>
      </c>
      <c r="AJ367" s="7">
        <v>0.3</v>
      </c>
      <c r="AK367" s="7">
        <v>5.8559999999999999</v>
      </c>
      <c r="AL367" s="7">
        <v>-47.838000000000001</v>
      </c>
      <c r="AM367" s="7">
        <v>0</v>
      </c>
      <c r="AN367" s="7">
        <v>5.8440000000000003</v>
      </c>
      <c r="AO367" s="7">
        <v>-50.057600000000001</v>
      </c>
      <c r="AP367" s="7">
        <v>-0.1</v>
      </c>
      <c r="AQ367" s="7">
        <v>5.86</v>
      </c>
      <c r="AR367" s="7">
        <v>-46.747999999999998</v>
      </c>
      <c r="AS367" s="7">
        <v>0</v>
      </c>
      <c r="AT367" s="7">
        <v>5.8479999999999999</v>
      </c>
      <c r="AU367" s="7">
        <v>-49.661000000000001</v>
      </c>
      <c r="AV367" s="7">
        <v>0</v>
      </c>
      <c r="AW367" s="7">
        <v>5.8520000000000003</v>
      </c>
      <c r="AX367" s="7">
        <v>-48.073999999999998</v>
      </c>
    </row>
    <row r="368" spans="1:50" x14ac:dyDescent="0.2">
      <c r="A368" s="6" t="s">
        <v>1479</v>
      </c>
      <c r="B368" s="7" t="s">
        <v>1479</v>
      </c>
      <c r="C368" s="7">
        <v>0.8</v>
      </c>
      <c r="D368" s="7">
        <v>5.8440000000000003</v>
      </c>
      <c r="E368" s="7">
        <v>-49.786999999999999</v>
      </c>
      <c r="F368" s="7">
        <v>1.2</v>
      </c>
      <c r="G368" s="7">
        <v>5.8559999999999999</v>
      </c>
      <c r="H368" s="7">
        <v>-43.905000000000001</v>
      </c>
      <c r="I368" s="7">
        <v>1.2</v>
      </c>
      <c r="J368" s="7">
        <v>5.8520000000000003</v>
      </c>
      <c r="K368" s="7">
        <v>-45.853999999999999</v>
      </c>
      <c r="L368" s="7">
        <v>1.1000000000000001</v>
      </c>
      <c r="M368" s="7">
        <v>5.86</v>
      </c>
      <c r="N368" s="7">
        <v>-41.0227</v>
      </c>
      <c r="O368" s="7">
        <v>0.9</v>
      </c>
      <c r="P368" s="7">
        <v>5.8559999999999999</v>
      </c>
      <c r="Q368" s="7">
        <v>-43.923999999999999</v>
      </c>
      <c r="R368" s="7">
        <v>0.9</v>
      </c>
      <c r="S368" s="7">
        <v>5.8559999999999999</v>
      </c>
      <c r="T368" s="7">
        <v>-40.591700000000003</v>
      </c>
      <c r="U368" s="7">
        <v>0.5</v>
      </c>
      <c r="V368" s="7">
        <v>5.8559999999999999</v>
      </c>
      <c r="W368" s="7">
        <v>-45.613</v>
      </c>
      <c r="X368" s="7">
        <v>0.7</v>
      </c>
      <c r="Y368" s="7">
        <v>5.8559999999999999</v>
      </c>
      <c r="Z368" s="7">
        <v>-46.552900000000001</v>
      </c>
      <c r="AA368" s="7">
        <v>0.5</v>
      </c>
      <c r="AB368" s="7">
        <v>5.8479999999999999</v>
      </c>
      <c r="AC368" s="7">
        <v>-55.669199999999996</v>
      </c>
      <c r="AD368" s="7">
        <v>0.4</v>
      </c>
      <c r="AE368" s="7">
        <v>5.8559999999999999</v>
      </c>
      <c r="AF368" s="7">
        <v>-50.735999999999997</v>
      </c>
      <c r="AG368" s="7">
        <v>0</v>
      </c>
      <c r="AH368" s="7">
        <v>5.8559999999999999</v>
      </c>
      <c r="AI368" s="7">
        <v>-52.633699999999997</v>
      </c>
      <c r="AJ368" s="7">
        <v>0.1</v>
      </c>
      <c r="AK368" s="7">
        <v>5.8520000000000003</v>
      </c>
      <c r="AL368" s="7">
        <v>-47.938000000000002</v>
      </c>
      <c r="AM368" s="7">
        <v>0</v>
      </c>
      <c r="AN368" s="7">
        <v>5.8479999999999999</v>
      </c>
      <c r="AO368" s="7">
        <v>-50.156700000000001</v>
      </c>
      <c r="AP368" s="7">
        <v>0.1</v>
      </c>
      <c r="AQ368" s="7">
        <v>5.86</v>
      </c>
      <c r="AR368" s="7">
        <v>-46.814</v>
      </c>
      <c r="AS368" s="7">
        <v>-0.3</v>
      </c>
      <c r="AT368" s="7">
        <v>5.8479999999999999</v>
      </c>
      <c r="AU368" s="7">
        <v>-49.694099999999999</v>
      </c>
      <c r="AV368" s="7">
        <v>0.1</v>
      </c>
      <c r="AW368" s="7">
        <v>5.8559999999999999</v>
      </c>
      <c r="AX368" s="7">
        <v>-48.124000000000002</v>
      </c>
    </row>
    <row r="369" spans="1:50" x14ac:dyDescent="0.2">
      <c r="A369" s="6" t="s">
        <v>1480</v>
      </c>
      <c r="B369" s="7" t="s">
        <v>1480</v>
      </c>
      <c r="C369" s="7">
        <v>0.7</v>
      </c>
      <c r="D369" s="7">
        <v>5.8479999999999999</v>
      </c>
      <c r="E369" s="7">
        <v>-49.837000000000003</v>
      </c>
      <c r="F369" s="7">
        <v>0.9</v>
      </c>
      <c r="G369" s="7">
        <v>5.8520000000000003</v>
      </c>
      <c r="H369" s="7">
        <v>-43.938099999999999</v>
      </c>
      <c r="I369" s="7">
        <v>1</v>
      </c>
      <c r="J369" s="7">
        <v>5.8520000000000003</v>
      </c>
      <c r="K369" s="7">
        <v>-45.887</v>
      </c>
      <c r="L369" s="7">
        <v>0.9</v>
      </c>
      <c r="M369" s="7">
        <v>5.8559999999999999</v>
      </c>
      <c r="N369" s="7">
        <v>-41.055799999999998</v>
      </c>
      <c r="O369" s="7">
        <v>1.1000000000000001</v>
      </c>
      <c r="P369" s="7">
        <v>5.8559999999999999</v>
      </c>
      <c r="Q369" s="7">
        <v>-43.978999999999999</v>
      </c>
      <c r="R369" s="7">
        <v>1.2</v>
      </c>
      <c r="S369" s="7">
        <v>5.8559999999999999</v>
      </c>
      <c r="T369" s="7">
        <v>-40.658000000000001</v>
      </c>
      <c r="U369" s="7">
        <v>0.7</v>
      </c>
      <c r="V369" s="7">
        <v>5.8520000000000003</v>
      </c>
      <c r="W369" s="7">
        <v>-45.701000000000001</v>
      </c>
      <c r="X369" s="7">
        <v>0.8</v>
      </c>
      <c r="Y369" s="7">
        <v>5.8520000000000003</v>
      </c>
      <c r="Z369" s="7">
        <v>-46.652099999999997</v>
      </c>
      <c r="AA369" s="7">
        <v>0.4</v>
      </c>
      <c r="AB369" s="7">
        <v>5.8479999999999999</v>
      </c>
      <c r="AC369" s="7">
        <v>-55.735199999999999</v>
      </c>
      <c r="AD369" s="7">
        <v>0.4</v>
      </c>
      <c r="AE369" s="7">
        <v>5.8559999999999999</v>
      </c>
      <c r="AF369" s="7">
        <v>-50.78</v>
      </c>
      <c r="AG369" s="7">
        <v>0.2</v>
      </c>
      <c r="AH369" s="7">
        <v>5.8559999999999999</v>
      </c>
      <c r="AI369" s="7">
        <v>-52.666699999999999</v>
      </c>
      <c r="AJ369" s="7">
        <v>0.3</v>
      </c>
      <c r="AK369" s="7">
        <v>5.8520000000000003</v>
      </c>
      <c r="AL369" s="7">
        <v>-47.981999999999999</v>
      </c>
      <c r="AM369" s="7">
        <v>0.1</v>
      </c>
      <c r="AN369" s="7">
        <v>5.8440000000000003</v>
      </c>
      <c r="AO369" s="7">
        <v>-50.222799999999999</v>
      </c>
      <c r="AP369" s="7">
        <v>0.2</v>
      </c>
      <c r="AQ369" s="7">
        <v>5.86</v>
      </c>
      <c r="AR369" s="7">
        <v>-46.890999999999998</v>
      </c>
      <c r="AS369" s="7">
        <v>0.2</v>
      </c>
      <c r="AT369" s="7">
        <v>5.8479999999999999</v>
      </c>
      <c r="AU369" s="7">
        <v>-49.793199999999999</v>
      </c>
      <c r="AV369" s="7">
        <v>-0.1</v>
      </c>
      <c r="AW369" s="7">
        <v>5.8520000000000003</v>
      </c>
      <c r="AX369" s="7">
        <v>-48.222999999999999</v>
      </c>
    </row>
    <row r="370" spans="1:50" x14ac:dyDescent="0.2">
      <c r="A370" s="6" t="s">
        <v>1481</v>
      </c>
      <c r="B370" s="7" t="s">
        <v>1481</v>
      </c>
      <c r="C370" s="7">
        <v>0.9</v>
      </c>
      <c r="D370" s="7">
        <v>5.8479999999999999</v>
      </c>
      <c r="E370" s="7">
        <v>-49.936</v>
      </c>
      <c r="F370" s="7">
        <v>0.7</v>
      </c>
      <c r="G370" s="7">
        <v>5.8520000000000003</v>
      </c>
      <c r="H370" s="7">
        <v>-44.070599999999999</v>
      </c>
      <c r="I370" s="7">
        <v>0.8</v>
      </c>
      <c r="J370" s="7">
        <v>5.8520000000000003</v>
      </c>
      <c r="K370" s="7">
        <v>-45.975000000000001</v>
      </c>
      <c r="L370" s="7">
        <v>1</v>
      </c>
      <c r="M370" s="7">
        <v>5.86</v>
      </c>
      <c r="N370" s="7">
        <v>-41.155200000000001</v>
      </c>
      <c r="O370" s="7">
        <v>1.1000000000000001</v>
      </c>
      <c r="P370" s="7">
        <v>5.8559999999999999</v>
      </c>
      <c r="Q370" s="7">
        <v>-44.045000000000002</v>
      </c>
      <c r="R370" s="7">
        <v>0.8</v>
      </c>
      <c r="S370" s="7">
        <v>5.8559999999999999</v>
      </c>
      <c r="T370" s="7">
        <v>-40.724299999999999</v>
      </c>
      <c r="U370" s="7">
        <v>0.7</v>
      </c>
      <c r="V370" s="7">
        <v>5.8559999999999999</v>
      </c>
      <c r="W370" s="7">
        <v>-45.756</v>
      </c>
      <c r="X370" s="7">
        <v>0.9</v>
      </c>
      <c r="Y370" s="7">
        <v>5.8559999999999999</v>
      </c>
      <c r="Z370" s="7">
        <v>-46.685200000000002</v>
      </c>
      <c r="AA370" s="7">
        <v>0.4</v>
      </c>
      <c r="AB370" s="7">
        <v>5.8479999999999999</v>
      </c>
      <c r="AC370" s="7">
        <v>-55.801099999999998</v>
      </c>
      <c r="AD370" s="7">
        <v>0.4</v>
      </c>
      <c r="AE370" s="7">
        <v>5.8520000000000003</v>
      </c>
      <c r="AF370" s="7">
        <v>-50.856999999999999</v>
      </c>
      <c r="AG370" s="7">
        <v>0.4</v>
      </c>
      <c r="AH370" s="7">
        <v>5.8559999999999999</v>
      </c>
      <c r="AI370" s="7">
        <v>-52.699800000000003</v>
      </c>
      <c r="AJ370" s="7">
        <v>0.1</v>
      </c>
      <c r="AK370" s="7">
        <v>5.8520000000000003</v>
      </c>
      <c r="AL370" s="7">
        <v>-48.036999999999999</v>
      </c>
      <c r="AM370" s="7">
        <v>0</v>
      </c>
      <c r="AN370" s="7">
        <v>5.8479999999999999</v>
      </c>
      <c r="AO370" s="7">
        <v>-50.255800000000001</v>
      </c>
      <c r="AP370" s="7">
        <v>-0.2</v>
      </c>
      <c r="AQ370" s="7">
        <v>5.8639999999999999</v>
      </c>
      <c r="AR370" s="7">
        <v>-46.945999999999998</v>
      </c>
      <c r="AS370" s="7">
        <v>0.1</v>
      </c>
      <c r="AT370" s="7">
        <v>5.8440000000000003</v>
      </c>
      <c r="AU370" s="7">
        <v>-49.859299999999998</v>
      </c>
      <c r="AV370" s="7">
        <v>0.1</v>
      </c>
      <c r="AW370" s="7">
        <v>5.8520000000000003</v>
      </c>
      <c r="AX370" s="7">
        <v>-48.271999999999998</v>
      </c>
    </row>
    <row r="371" spans="1:50" x14ac:dyDescent="0.2">
      <c r="A371" s="6" t="s">
        <v>1482</v>
      </c>
      <c r="B371" s="7" t="s">
        <v>1482</v>
      </c>
      <c r="C371" s="7">
        <v>0.8</v>
      </c>
      <c r="D371" s="7">
        <v>5.8479999999999999</v>
      </c>
      <c r="E371" s="7">
        <v>-49.984999999999999</v>
      </c>
      <c r="F371" s="7">
        <v>0.9</v>
      </c>
      <c r="G371" s="7">
        <v>5.8520000000000003</v>
      </c>
      <c r="H371" s="7">
        <v>-44.103700000000003</v>
      </c>
      <c r="I371" s="7">
        <v>1</v>
      </c>
      <c r="J371" s="7">
        <v>5.8559999999999999</v>
      </c>
      <c r="K371" s="7">
        <v>-46.052</v>
      </c>
      <c r="L371" s="7">
        <v>0.9</v>
      </c>
      <c r="M371" s="7">
        <v>5.86</v>
      </c>
      <c r="N371" s="7">
        <v>-41.287799999999997</v>
      </c>
      <c r="O371" s="7">
        <v>1</v>
      </c>
      <c r="P371" s="7">
        <v>5.8559999999999999</v>
      </c>
      <c r="Q371" s="7">
        <v>-44.155000000000001</v>
      </c>
      <c r="R371" s="7">
        <v>1.1000000000000001</v>
      </c>
      <c r="S371" s="7">
        <v>5.8559999999999999</v>
      </c>
      <c r="T371" s="7">
        <v>-40.823700000000002</v>
      </c>
      <c r="U371" s="7">
        <v>0.6</v>
      </c>
      <c r="V371" s="7">
        <v>5.8559999999999999</v>
      </c>
      <c r="W371" s="7">
        <v>-45.832999999999998</v>
      </c>
      <c r="X371" s="7">
        <v>0.7</v>
      </c>
      <c r="Y371" s="7">
        <v>5.8559999999999999</v>
      </c>
      <c r="Z371" s="7">
        <v>-46.751399999999997</v>
      </c>
      <c r="AA371" s="7">
        <v>0.4</v>
      </c>
      <c r="AB371" s="7">
        <v>5.8479999999999999</v>
      </c>
      <c r="AC371" s="7">
        <v>-55.867100000000001</v>
      </c>
      <c r="AD371" s="7">
        <v>0.3</v>
      </c>
      <c r="AE371" s="7">
        <v>5.8559999999999999</v>
      </c>
      <c r="AF371" s="7">
        <v>-50.911999999999999</v>
      </c>
      <c r="AG371" s="7">
        <v>0.1</v>
      </c>
      <c r="AH371" s="7">
        <v>5.8559999999999999</v>
      </c>
      <c r="AI371" s="7">
        <v>-52.765799999999999</v>
      </c>
      <c r="AJ371" s="7">
        <v>0.4</v>
      </c>
      <c r="AK371" s="7">
        <v>5.8559999999999999</v>
      </c>
      <c r="AL371" s="7">
        <v>-48.136000000000003</v>
      </c>
      <c r="AM371" s="7">
        <v>0.1</v>
      </c>
      <c r="AN371" s="7">
        <v>5.8479999999999999</v>
      </c>
      <c r="AO371" s="7">
        <v>-50.354900000000001</v>
      </c>
      <c r="AP371" s="7">
        <v>-0.2</v>
      </c>
      <c r="AQ371" s="7">
        <v>5.86</v>
      </c>
      <c r="AR371" s="7">
        <v>-47.034999999999997</v>
      </c>
      <c r="AS371" s="7">
        <v>0</v>
      </c>
      <c r="AT371" s="7">
        <v>5.8479999999999999</v>
      </c>
      <c r="AU371" s="7">
        <v>-49.925400000000003</v>
      </c>
      <c r="AV371" s="7">
        <v>0</v>
      </c>
      <c r="AW371" s="7">
        <v>5.8520000000000003</v>
      </c>
      <c r="AX371" s="7">
        <v>-48.338000000000001</v>
      </c>
    </row>
    <row r="372" spans="1:50" x14ac:dyDescent="0.2">
      <c r="A372" s="6" t="s">
        <v>1483</v>
      </c>
      <c r="B372" s="7" t="s">
        <v>1483</v>
      </c>
      <c r="C372" s="7">
        <v>0.7</v>
      </c>
      <c r="D372" s="7">
        <v>5.8479999999999999</v>
      </c>
      <c r="E372" s="7">
        <v>-50.034999999999997</v>
      </c>
      <c r="F372" s="7">
        <v>0.9</v>
      </c>
      <c r="G372" s="7">
        <v>5.8520000000000003</v>
      </c>
      <c r="H372" s="7">
        <v>-44.169800000000002</v>
      </c>
      <c r="I372" s="7">
        <v>0.8</v>
      </c>
      <c r="J372" s="7">
        <v>5.8559999999999999</v>
      </c>
      <c r="K372" s="7">
        <v>-46.095999999999997</v>
      </c>
      <c r="L372" s="7">
        <v>0.7</v>
      </c>
      <c r="M372" s="7">
        <v>5.8559999999999999</v>
      </c>
      <c r="N372" s="7">
        <v>-41.2547</v>
      </c>
      <c r="O372" s="7">
        <v>0.9</v>
      </c>
      <c r="P372" s="7">
        <v>5.8559999999999999</v>
      </c>
      <c r="Q372" s="7">
        <v>-44.177999999999997</v>
      </c>
      <c r="R372" s="7">
        <v>0.6</v>
      </c>
      <c r="S372" s="7">
        <v>5.8520000000000003</v>
      </c>
      <c r="T372" s="7">
        <v>-40.89</v>
      </c>
      <c r="U372" s="7">
        <v>0.4</v>
      </c>
      <c r="V372" s="7">
        <v>5.8559999999999999</v>
      </c>
      <c r="W372" s="7">
        <v>-45.9</v>
      </c>
      <c r="X372" s="7">
        <v>0.6</v>
      </c>
      <c r="Y372" s="7">
        <v>5.8559999999999999</v>
      </c>
      <c r="Z372" s="7">
        <v>-46.817599999999999</v>
      </c>
      <c r="AA372" s="7">
        <v>0.3</v>
      </c>
      <c r="AB372" s="7">
        <v>5.8479999999999999</v>
      </c>
      <c r="AC372" s="7">
        <v>-55.900100000000002</v>
      </c>
      <c r="AD372" s="7">
        <v>0.5</v>
      </c>
      <c r="AE372" s="7">
        <v>5.8559999999999999</v>
      </c>
      <c r="AF372" s="7">
        <v>-50.978000000000002</v>
      </c>
      <c r="AG372" s="7">
        <v>0.1</v>
      </c>
      <c r="AH372" s="7">
        <v>5.8559999999999999</v>
      </c>
      <c r="AI372" s="7">
        <v>-52.864899999999999</v>
      </c>
      <c r="AJ372" s="7">
        <v>0</v>
      </c>
      <c r="AK372" s="7">
        <v>5.8520000000000003</v>
      </c>
      <c r="AL372" s="7">
        <v>-48.168999999999997</v>
      </c>
      <c r="AM372" s="7">
        <v>0.1</v>
      </c>
      <c r="AN372" s="7">
        <v>5.8479999999999999</v>
      </c>
      <c r="AO372" s="7">
        <v>-50.387999999999998</v>
      </c>
      <c r="AP372" s="7">
        <v>-0.1</v>
      </c>
      <c r="AQ372" s="7">
        <v>5.8639999999999999</v>
      </c>
      <c r="AR372" s="7">
        <v>-47.09</v>
      </c>
      <c r="AS372" s="7">
        <v>0.3</v>
      </c>
      <c r="AT372" s="7">
        <v>5.8479999999999999</v>
      </c>
      <c r="AU372" s="7">
        <v>-49.991399999999999</v>
      </c>
      <c r="AV372" s="7">
        <v>0.3</v>
      </c>
      <c r="AW372" s="7">
        <v>5.8479999999999999</v>
      </c>
      <c r="AX372" s="7">
        <v>-48.404000000000003</v>
      </c>
    </row>
    <row r="373" spans="1:50" x14ac:dyDescent="0.2">
      <c r="A373" s="6" t="s">
        <v>1484</v>
      </c>
      <c r="B373" s="7" t="s">
        <v>1484</v>
      </c>
      <c r="C373" s="7">
        <v>0.6</v>
      </c>
      <c r="D373" s="7">
        <v>5.8440000000000003</v>
      </c>
      <c r="E373" s="7">
        <v>-50.084000000000003</v>
      </c>
      <c r="F373" s="7">
        <v>1.1000000000000001</v>
      </c>
      <c r="G373" s="7">
        <v>5.8520000000000003</v>
      </c>
      <c r="H373" s="7">
        <v>-44.2029</v>
      </c>
      <c r="I373" s="7">
        <v>1.1000000000000001</v>
      </c>
      <c r="J373" s="7">
        <v>5.8559999999999999</v>
      </c>
      <c r="K373" s="7">
        <v>-46.173999999999999</v>
      </c>
      <c r="L373" s="7">
        <v>1.1000000000000001</v>
      </c>
      <c r="M373" s="7">
        <v>5.8559999999999999</v>
      </c>
      <c r="N373" s="7">
        <v>-41.420400000000001</v>
      </c>
      <c r="O373" s="7">
        <v>1</v>
      </c>
      <c r="P373" s="7">
        <v>5.8559999999999999</v>
      </c>
      <c r="Q373" s="7">
        <v>-44.277000000000001</v>
      </c>
      <c r="R373" s="7">
        <v>0.9</v>
      </c>
      <c r="S373" s="7">
        <v>5.8520000000000003</v>
      </c>
      <c r="T373" s="7">
        <v>-40.923200000000001</v>
      </c>
      <c r="U373" s="7">
        <v>0.7</v>
      </c>
      <c r="V373" s="7">
        <v>5.8559999999999999</v>
      </c>
      <c r="W373" s="7">
        <v>-45.966000000000001</v>
      </c>
      <c r="X373" s="7">
        <v>0.5</v>
      </c>
      <c r="Y373" s="7">
        <v>5.8559999999999999</v>
      </c>
      <c r="Z373" s="7">
        <v>-46.916699999999999</v>
      </c>
      <c r="AA373" s="7">
        <v>0.4</v>
      </c>
      <c r="AB373" s="7">
        <v>5.8520000000000003</v>
      </c>
      <c r="AC373" s="7">
        <v>-55.966000000000001</v>
      </c>
      <c r="AD373" s="7">
        <v>0.3</v>
      </c>
      <c r="AE373" s="7">
        <v>5.8559999999999999</v>
      </c>
      <c r="AF373" s="7">
        <v>-51.021999999999998</v>
      </c>
      <c r="AG373" s="7">
        <v>0.2</v>
      </c>
      <c r="AH373" s="7">
        <v>5.8559999999999999</v>
      </c>
      <c r="AI373" s="7">
        <v>-52.8979</v>
      </c>
      <c r="AJ373" s="7">
        <v>0.2</v>
      </c>
      <c r="AK373" s="7">
        <v>5.8559999999999999</v>
      </c>
      <c r="AL373" s="7">
        <v>-48.268000000000001</v>
      </c>
      <c r="AM373" s="7">
        <v>-0.1</v>
      </c>
      <c r="AN373" s="7">
        <v>5.8479999999999999</v>
      </c>
      <c r="AO373" s="7">
        <v>-50.487099999999998</v>
      </c>
      <c r="AP373" s="7">
        <v>0.2</v>
      </c>
      <c r="AQ373" s="7">
        <v>5.86</v>
      </c>
      <c r="AR373" s="7">
        <v>-47.155999999999999</v>
      </c>
      <c r="AS373" s="7">
        <v>0.2</v>
      </c>
      <c r="AT373" s="7">
        <v>5.8479999999999999</v>
      </c>
      <c r="AU373" s="7">
        <v>-50.057600000000001</v>
      </c>
      <c r="AV373" s="7">
        <v>0</v>
      </c>
      <c r="AW373" s="7">
        <v>5.8520000000000003</v>
      </c>
      <c r="AX373" s="7">
        <v>-48.487000000000002</v>
      </c>
    </row>
    <row r="374" spans="1:50" x14ac:dyDescent="0.2">
      <c r="A374" s="6" t="s">
        <v>1485</v>
      </c>
      <c r="B374" s="7" t="s">
        <v>1485</v>
      </c>
      <c r="C374" s="7">
        <v>0.7</v>
      </c>
      <c r="D374" s="7">
        <v>5.8479999999999999</v>
      </c>
      <c r="E374" s="7">
        <v>-50.167000000000002</v>
      </c>
      <c r="F374" s="7">
        <v>0.9</v>
      </c>
      <c r="G374" s="7">
        <v>5.8559999999999999</v>
      </c>
      <c r="H374" s="7">
        <v>-44.302300000000002</v>
      </c>
      <c r="I374" s="7">
        <v>1.1000000000000001</v>
      </c>
      <c r="J374" s="7">
        <v>5.8559999999999999</v>
      </c>
      <c r="K374" s="7">
        <v>-46.250999999999998</v>
      </c>
      <c r="L374" s="7">
        <v>1.1000000000000001</v>
      </c>
      <c r="M374" s="7">
        <v>5.86</v>
      </c>
      <c r="N374" s="7">
        <v>-41.486600000000003</v>
      </c>
      <c r="O374" s="7">
        <v>1.1000000000000001</v>
      </c>
      <c r="P374" s="7">
        <v>5.8559999999999999</v>
      </c>
      <c r="Q374" s="7">
        <v>-44.343000000000004</v>
      </c>
      <c r="R374" s="7">
        <v>0.6</v>
      </c>
      <c r="S374" s="7">
        <v>5.8559999999999999</v>
      </c>
      <c r="T374" s="7">
        <v>-40.9895</v>
      </c>
      <c r="U374" s="7">
        <v>0.6</v>
      </c>
      <c r="V374" s="7">
        <v>5.8559999999999999</v>
      </c>
      <c r="W374" s="7">
        <v>-46.031999999999996</v>
      </c>
      <c r="X374" s="7">
        <v>0.7</v>
      </c>
      <c r="Y374" s="7">
        <v>5.8520000000000003</v>
      </c>
      <c r="Z374" s="7">
        <v>-46.982900000000001</v>
      </c>
      <c r="AA374" s="7">
        <v>0.4</v>
      </c>
      <c r="AB374" s="7">
        <v>5.8479999999999999</v>
      </c>
      <c r="AC374" s="7">
        <v>-56.0319</v>
      </c>
      <c r="AD374" s="7">
        <v>0.3</v>
      </c>
      <c r="AE374" s="7">
        <v>5.8559999999999999</v>
      </c>
      <c r="AF374" s="7">
        <v>-51.098999999999997</v>
      </c>
      <c r="AG374" s="7">
        <v>0.1</v>
      </c>
      <c r="AH374" s="7">
        <v>5.8559999999999999</v>
      </c>
      <c r="AI374" s="7">
        <v>-52.963799999999999</v>
      </c>
      <c r="AJ374" s="7">
        <v>0.3</v>
      </c>
      <c r="AK374" s="7">
        <v>5.8520000000000003</v>
      </c>
      <c r="AL374" s="7">
        <v>-48.334000000000003</v>
      </c>
      <c r="AM374" s="7">
        <v>0.2</v>
      </c>
      <c r="AN374" s="7">
        <v>5.8479999999999999</v>
      </c>
      <c r="AO374" s="7">
        <v>-50.553100000000001</v>
      </c>
      <c r="AP374" s="7">
        <v>0.2</v>
      </c>
      <c r="AQ374" s="7">
        <v>5.8639999999999999</v>
      </c>
      <c r="AR374" s="7">
        <v>-47.222000000000001</v>
      </c>
      <c r="AS374" s="7">
        <v>0</v>
      </c>
      <c r="AT374" s="7">
        <v>5.8440000000000003</v>
      </c>
      <c r="AU374" s="7">
        <v>-50.123699999999999</v>
      </c>
      <c r="AV374" s="7">
        <v>0.2</v>
      </c>
      <c r="AW374" s="7">
        <v>5.8520000000000003</v>
      </c>
      <c r="AX374" s="7">
        <v>-48.552999999999997</v>
      </c>
    </row>
    <row r="375" spans="1:50" x14ac:dyDescent="0.2">
      <c r="A375" s="6" t="s">
        <v>1486</v>
      </c>
      <c r="B375" s="7" t="s">
        <v>1486</v>
      </c>
      <c r="C375" s="7">
        <v>0.9</v>
      </c>
      <c r="D375" s="7">
        <v>5.8479999999999999</v>
      </c>
      <c r="E375" s="7">
        <v>-50.216999999999999</v>
      </c>
      <c r="F375" s="7">
        <v>1.1000000000000001</v>
      </c>
      <c r="G375" s="7">
        <v>5.8520000000000003</v>
      </c>
      <c r="H375" s="7">
        <v>-44.368499999999997</v>
      </c>
      <c r="I375" s="7">
        <v>1.2</v>
      </c>
      <c r="J375" s="7">
        <v>5.8559999999999999</v>
      </c>
      <c r="K375" s="7">
        <v>-46.295000000000002</v>
      </c>
      <c r="L375" s="7">
        <v>1.1000000000000001</v>
      </c>
      <c r="M375" s="7">
        <v>5.86</v>
      </c>
      <c r="N375" s="7">
        <v>-41.519799999999996</v>
      </c>
      <c r="O375" s="7">
        <v>1</v>
      </c>
      <c r="P375" s="7">
        <v>5.8520000000000003</v>
      </c>
      <c r="Q375" s="7">
        <v>-44.387</v>
      </c>
      <c r="R375" s="7">
        <v>0.7</v>
      </c>
      <c r="S375" s="7">
        <v>5.8559999999999999</v>
      </c>
      <c r="T375" s="7">
        <v>-41.055799999999998</v>
      </c>
      <c r="U375" s="7">
        <v>0.4</v>
      </c>
      <c r="V375" s="7">
        <v>5.8559999999999999</v>
      </c>
      <c r="W375" s="7">
        <v>-46.087000000000003</v>
      </c>
      <c r="X375" s="7">
        <v>0.6</v>
      </c>
      <c r="Y375" s="7">
        <v>5.8559999999999999</v>
      </c>
      <c r="Z375" s="7">
        <v>-47.049100000000003</v>
      </c>
      <c r="AA375" s="7">
        <v>0.2</v>
      </c>
      <c r="AB375" s="7">
        <v>5.8520000000000003</v>
      </c>
      <c r="AC375" s="7">
        <v>-56.064900000000002</v>
      </c>
      <c r="AD375" s="7">
        <v>0.5</v>
      </c>
      <c r="AE375" s="7">
        <v>5.8559999999999999</v>
      </c>
      <c r="AF375" s="7">
        <v>-51.143000000000001</v>
      </c>
      <c r="AG375" s="7">
        <v>0.3</v>
      </c>
      <c r="AH375" s="7">
        <v>5.8559999999999999</v>
      </c>
      <c r="AI375" s="7">
        <v>-52.9968</v>
      </c>
      <c r="AJ375" s="7">
        <v>0.1</v>
      </c>
      <c r="AK375" s="7">
        <v>5.8520000000000003</v>
      </c>
      <c r="AL375" s="7">
        <v>-48.368000000000002</v>
      </c>
      <c r="AM375" s="7">
        <v>-0.4</v>
      </c>
      <c r="AN375" s="7">
        <v>5.8479999999999999</v>
      </c>
      <c r="AO375" s="7">
        <v>-50.586199999999998</v>
      </c>
      <c r="AP375" s="7">
        <v>0</v>
      </c>
      <c r="AQ375" s="7">
        <v>5.8559999999999999</v>
      </c>
      <c r="AR375" s="7">
        <v>-47.265999999999998</v>
      </c>
      <c r="AS375" s="7">
        <v>0.2</v>
      </c>
      <c r="AT375" s="7">
        <v>5.8479999999999999</v>
      </c>
      <c r="AU375" s="7">
        <v>-50.156700000000001</v>
      </c>
      <c r="AV375" s="7">
        <v>0.3</v>
      </c>
      <c r="AW375" s="7">
        <v>5.8520000000000003</v>
      </c>
      <c r="AX375" s="7">
        <v>-48.603000000000002</v>
      </c>
    </row>
    <row r="376" spans="1:50" x14ac:dyDescent="0.2">
      <c r="A376" s="6" t="s">
        <v>1487</v>
      </c>
      <c r="B376" s="7" t="s">
        <v>1487</v>
      </c>
      <c r="C376" s="7">
        <v>0.6</v>
      </c>
      <c r="D376" s="7">
        <v>5.8479999999999999</v>
      </c>
      <c r="E376" s="7">
        <v>-50.283000000000001</v>
      </c>
      <c r="F376" s="7">
        <v>0.8</v>
      </c>
      <c r="G376" s="7">
        <v>5.8559999999999999</v>
      </c>
      <c r="H376" s="7">
        <v>-44.434800000000003</v>
      </c>
      <c r="I376" s="7">
        <v>1.1000000000000001</v>
      </c>
      <c r="J376" s="7">
        <v>5.8520000000000003</v>
      </c>
      <c r="K376" s="7">
        <v>-46.360999999999997</v>
      </c>
      <c r="L376" s="7">
        <v>0.8</v>
      </c>
      <c r="M376" s="7">
        <v>5.8559999999999999</v>
      </c>
      <c r="N376" s="7">
        <v>-41.586100000000002</v>
      </c>
      <c r="O376" s="7">
        <v>1</v>
      </c>
      <c r="P376" s="7">
        <v>5.8559999999999999</v>
      </c>
      <c r="Q376" s="7">
        <v>-44.453000000000003</v>
      </c>
      <c r="R376" s="7">
        <v>1</v>
      </c>
      <c r="S376" s="7">
        <v>5.8520000000000003</v>
      </c>
      <c r="T376" s="7">
        <v>-41.122100000000003</v>
      </c>
      <c r="U376" s="7">
        <v>0.5</v>
      </c>
      <c r="V376" s="7">
        <v>5.8559999999999999</v>
      </c>
      <c r="W376" s="7">
        <v>-46.152999999999999</v>
      </c>
      <c r="X376" s="7">
        <v>0.6</v>
      </c>
      <c r="Y376" s="7">
        <v>5.8520000000000003</v>
      </c>
      <c r="Z376" s="7">
        <v>-47.115299999999998</v>
      </c>
      <c r="AA376" s="7">
        <v>0.5</v>
      </c>
      <c r="AB376" s="7">
        <v>5.8479999999999999</v>
      </c>
      <c r="AC376" s="7">
        <v>-56.130899999999997</v>
      </c>
      <c r="AD376" s="7">
        <v>0.4</v>
      </c>
      <c r="AE376" s="7">
        <v>5.8559999999999999</v>
      </c>
      <c r="AF376" s="7">
        <v>-51.21</v>
      </c>
      <c r="AG376" s="7">
        <v>0.2</v>
      </c>
      <c r="AH376" s="7">
        <v>5.8559999999999999</v>
      </c>
      <c r="AI376" s="7">
        <v>-53.062899999999999</v>
      </c>
      <c r="AJ376" s="7">
        <v>0.2</v>
      </c>
      <c r="AK376" s="7">
        <v>5.8559999999999999</v>
      </c>
      <c r="AL376" s="7">
        <v>-48.433999999999997</v>
      </c>
      <c r="AM376" s="7">
        <v>-0.1</v>
      </c>
      <c r="AN376" s="7">
        <v>5.8440000000000003</v>
      </c>
      <c r="AO376" s="7">
        <v>-50.652200000000001</v>
      </c>
      <c r="AP376" s="7">
        <v>0.1</v>
      </c>
      <c r="AQ376" s="7">
        <v>5.86</v>
      </c>
      <c r="AR376" s="7">
        <v>-47.332000000000001</v>
      </c>
      <c r="AS376" s="7">
        <v>0.2</v>
      </c>
      <c r="AT376" s="7">
        <v>5.8479999999999999</v>
      </c>
      <c r="AU376" s="7">
        <v>-50.222799999999999</v>
      </c>
      <c r="AV376" s="7">
        <v>0.1</v>
      </c>
      <c r="AW376" s="7">
        <v>5.8520000000000003</v>
      </c>
      <c r="AX376" s="7">
        <v>-48.668999999999997</v>
      </c>
    </row>
    <row r="377" spans="1:50" x14ac:dyDescent="0.2">
      <c r="A377" s="6" t="s">
        <v>1488</v>
      </c>
      <c r="B377" s="7" t="s">
        <v>1488</v>
      </c>
      <c r="C377" s="7">
        <v>0.8</v>
      </c>
      <c r="D377" s="7">
        <v>5.8520000000000003</v>
      </c>
      <c r="E377" s="7">
        <v>-50.911000000000001</v>
      </c>
      <c r="F377" s="7">
        <v>1.1000000000000001</v>
      </c>
      <c r="G377" s="7">
        <v>5.8520000000000003</v>
      </c>
      <c r="H377" s="7">
        <v>-45.262300000000003</v>
      </c>
      <c r="I377" s="7">
        <v>1.2</v>
      </c>
      <c r="J377" s="7">
        <v>5.8559999999999999</v>
      </c>
      <c r="K377" s="7">
        <v>-47.110999999999997</v>
      </c>
      <c r="L377" s="7">
        <v>1.2</v>
      </c>
      <c r="M377" s="7">
        <v>5.8559999999999999</v>
      </c>
      <c r="N377" s="7">
        <v>-42.447600000000001</v>
      </c>
      <c r="O377" s="7">
        <v>1</v>
      </c>
      <c r="P377" s="7">
        <v>5.8559999999999999</v>
      </c>
      <c r="Q377" s="7">
        <v>-45.237000000000002</v>
      </c>
      <c r="R377" s="7">
        <v>0.7</v>
      </c>
      <c r="S377" s="7">
        <v>5.8559999999999999</v>
      </c>
      <c r="T377" s="7">
        <v>-41.917400000000001</v>
      </c>
      <c r="U377" s="7">
        <v>0.6</v>
      </c>
      <c r="V377" s="7">
        <v>5.86</v>
      </c>
      <c r="W377" s="7">
        <v>-46.902999999999999</v>
      </c>
      <c r="X377" s="7">
        <v>0.7</v>
      </c>
      <c r="Y377" s="7">
        <v>5.8559999999999999</v>
      </c>
      <c r="Z377" s="7">
        <v>-47.875900000000001</v>
      </c>
      <c r="AA377" s="7">
        <v>0.2</v>
      </c>
      <c r="AB377" s="7">
        <v>5.8479999999999999</v>
      </c>
      <c r="AC377" s="7">
        <v>-56.5595</v>
      </c>
      <c r="AD377" s="7">
        <v>0.4</v>
      </c>
      <c r="AE377" s="7">
        <v>5.8559999999999999</v>
      </c>
      <c r="AF377" s="7">
        <v>-51.814999999999998</v>
      </c>
      <c r="AG377" s="7">
        <v>-0.1</v>
      </c>
      <c r="AH377" s="7">
        <v>5.86</v>
      </c>
      <c r="AI377" s="7">
        <v>-53.623899999999999</v>
      </c>
      <c r="AJ377" s="7">
        <v>0</v>
      </c>
      <c r="AK377" s="7">
        <v>5.8559999999999999</v>
      </c>
      <c r="AL377" s="7">
        <v>-49.139000000000003</v>
      </c>
      <c r="AM377" s="7">
        <v>0.1</v>
      </c>
      <c r="AN377" s="7">
        <v>5.8440000000000003</v>
      </c>
      <c r="AO377" s="7">
        <v>-51.3459</v>
      </c>
      <c r="AP377" s="7">
        <v>0</v>
      </c>
      <c r="AQ377" s="7">
        <v>5.86</v>
      </c>
      <c r="AR377" s="7">
        <v>-48.06</v>
      </c>
      <c r="AS377" s="7">
        <v>0</v>
      </c>
      <c r="AT377" s="7">
        <v>5.8479999999999999</v>
      </c>
      <c r="AU377" s="7">
        <v>-50.916499999999999</v>
      </c>
      <c r="AV377" s="7">
        <v>0.1</v>
      </c>
      <c r="AW377" s="7">
        <v>5.8520000000000003</v>
      </c>
      <c r="AX377" s="7">
        <v>-49.396000000000001</v>
      </c>
    </row>
    <row r="378" spans="1:50" x14ac:dyDescent="0.2">
      <c r="A378" s="6" t="s">
        <v>1489</v>
      </c>
      <c r="B378" s="7" t="s">
        <v>1489</v>
      </c>
      <c r="C378" s="7">
        <v>0.7</v>
      </c>
      <c r="D378" s="7">
        <v>5.8479999999999999</v>
      </c>
      <c r="E378" s="7">
        <v>-50.944000000000003</v>
      </c>
      <c r="F378" s="7">
        <v>0.7</v>
      </c>
      <c r="G378" s="7">
        <v>5.8520000000000003</v>
      </c>
      <c r="H378" s="7">
        <v>-45.295400000000001</v>
      </c>
      <c r="I378" s="7">
        <v>1.1000000000000001</v>
      </c>
      <c r="J378" s="7">
        <v>5.8559999999999999</v>
      </c>
      <c r="K378" s="7">
        <v>-47.133000000000003</v>
      </c>
      <c r="L378" s="7">
        <v>1</v>
      </c>
      <c r="M378" s="7">
        <v>5.86</v>
      </c>
      <c r="N378" s="7">
        <v>-42.414499999999997</v>
      </c>
      <c r="O378" s="7">
        <v>0.9</v>
      </c>
      <c r="P378" s="7">
        <v>5.86</v>
      </c>
      <c r="Q378" s="7">
        <v>-45.27</v>
      </c>
      <c r="R378" s="7">
        <v>1</v>
      </c>
      <c r="S378" s="7">
        <v>5.8520000000000003</v>
      </c>
      <c r="T378" s="7">
        <v>-42.0169</v>
      </c>
      <c r="U378" s="7">
        <v>0.7</v>
      </c>
      <c r="V378" s="7">
        <v>5.8559999999999999</v>
      </c>
      <c r="W378" s="7">
        <v>-46.991999999999997</v>
      </c>
      <c r="X378" s="7">
        <v>0.6</v>
      </c>
      <c r="Y378" s="7">
        <v>5.8559999999999999</v>
      </c>
      <c r="Z378" s="7">
        <v>-47.942</v>
      </c>
      <c r="AA378" s="7">
        <v>0.6</v>
      </c>
      <c r="AB378" s="7">
        <v>5.8479999999999999</v>
      </c>
      <c r="AC378" s="7">
        <v>-56.592300000000002</v>
      </c>
      <c r="AD378" s="7">
        <v>0.5</v>
      </c>
      <c r="AE378" s="7">
        <v>5.8559999999999999</v>
      </c>
      <c r="AF378" s="7">
        <v>-51.859000000000002</v>
      </c>
      <c r="AG378" s="7">
        <v>0</v>
      </c>
      <c r="AH378" s="7">
        <v>5.8559999999999999</v>
      </c>
      <c r="AI378" s="7">
        <v>-53.689900000000002</v>
      </c>
      <c r="AJ378" s="7">
        <v>0.3</v>
      </c>
      <c r="AK378" s="7">
        <v>5.8559999999999999</v>
      </c>
      <c r="AL378" s="7">
        <v>-49.161000000000001</v>
      </c>
      <c r="AM378" s="7">
        <v>0.2</v>
      </c>
      <c r="AN378" s="7">
        <v>5.8479999999999999</v>
      </c>
      <c r="AO378" s="7">
        <v>-51.378999999999998</v>
      </c>
      <c r="AP378" s="7">
        <v>0.1</v>
      </c>
      <c r="AQ378" s="7">
        <v>5.8559999999999999</v>
      </c>
      <c r="AR378" s="7">
        <v>-48.137</v>
      </c>
      <c r="AS378" s="7">
        <v>0</v>
      </c>
      <c r="AT378" s="7">
        <v>5.8479999999999999</v>
      </c>
      <c r="AU378" s="7">
        <v>-51.015599999999999</v>
      </c>
      <c r="AV378" s="7">
        <v>0</v>
      </c>
      <c r="AW378" s="7">
        <v>5.8520000000000003</v>
      </c>
      <c r="AX378" s="7">
        <v>-49.478999999999999</v>
      </c>
    </row>
    <row r="379" spans="1:50" x14ac:dyDescent="0.2">
      <c r="A379" s="6" t="s">
        <v>1490</v>
      </c>
      <c r="B379" s="7" t="s">
        <v>1490</v>
      </c>
      <c r="C379" s="7">
        <v>0.4</v>
      </c>
      <c r="D379" s="7">
        <v>5.8479999999999999</v>
      </c>
      <c r="E379" s="7">
        <v>-50.993000000000002</v>
      </c>
      <c r="F379" s="7">
        <v>0.9</v>
      </c>
      <c r="G379" s="7">
        <v>5.8520000000000003</v>
      </c>
      <c r="H379" s="7">
        <v>-45.328499999999998</v>
      </c>
      <c r="I379" s="7">
        <v>0.6</v>
      </c>
      <c r="J379" s="7">
        <v>5.8520000000000003</v>
      </c>
      <c r="K379" s="7">
        <v>-47.177</v>
      </c>
      <c r="L379" s="7">
        <v>0.8</v>
      </c>
      <c r="M379" s="7">
        <v>5.8559999999999999</v>
      </c>
      <c r="N379" s="7">
        <v>-42.5139</v>
      </c>
      <c r="O379" s="7">
        <v>1</v>
      </c>
      <c r="P379" s="7">
        <v>5.8559999999999999</v>
      </c>
      <c r="Q379" s="7">
        <v>-45.335999999999999</v>
      </c>
      <c r="R379" s="7">
        <v>0.7</v>
      </c>
      <c r="S379" s="7">
        <v>5.8520000000000003</v>
      </c>
      <c r="T379" s="7">
        <v>-42.05</v>
      </c>
      <c r="U379" s="7">
        <v>0.5</v>
      </c>
      <c r="V379" s="7">
        <v>5.8559999999999999</v>
      </c>
      <c r="W379" s="7">
        <v>-47.024999999999999</v>
      </c>
      <c r="X379" s="7">
        <v>0.6</v>
      </c>
      <c r="Y379" s="7">
        <v>5.8520000000000003</v>
      </c>
      <c r="Z379" s="7">
        <v>-47.975099999999998</v>
      </c>
      <c r="AA379" s="7">
        <v>0.5</v>
      </c>
      <c r="AB379" s="7">
        <v>5.8440000000000003</v>
      </c>
      <c r="AC379" s="7">
        <v>-56.658299999999997</v>
      </c>
      <c r="AD379" s="7">
        <v>0.1</v>
      </c>
      <c r="AE379" s="7">
        <v>5.8559999999999999</v>
      </c>
      <c r="AF379" s="7">
        <v>-51.892000000000003</v>
      </c>
      <c r="AG379" s="7">
        <v>0.3</v>
      </c>
      <c r="AH379" s="7">
        <v>5.86</v>
      </c>
      <c r="AI379" s="7">
        <v>-53.689900000000002</v>
      </c>
      <c r="AJ379" s="7">
        <v>0.1</v>
      </c>
      <c r="AK379" s="7">
        <v>5.8520000000000003</v>
      </c>
      <c r="AL379" s="7">
        <v>-49.216000000000001</v>
      </c>
      <c r="AM379" s="7">
        <v>-0.1</v>
      </c>
      <c r="AN379" s="7">
        <v>5.8440000000000003</v>
      </c>
      <c r="AO379" s="7">
        <v>-51.445</v>
      </c>
      <c r="AP379" s="7">
        <v>-0.2</v>
      </c>
      <c r="AQ379" s="7">
        <v>5.86</v>
      </c>
      <c r="AR379" s="7">
        <v>-48.180999999999997</v>
      </c>
      <c r="AS379" s="7">
        <v>0.3</v>
      </c>
      <c r="AT379" s="7">
        <v>5.8520000000000003</v>
      </c>
      <c r="AU379" s="7">
        <v>-51.048699999999997</v>
      </c>
      <c r="AV379" s="7">
        <v>-0.1</v>
      </c>
      <c r="AW379" s="7">
        <v>5.8559999999999999</v>
      </c>
      <c r="AX379" s="7">
        <v>-49.512</v>
      </c>
    </row>
    <row r="380" spans="1:50" x14ac:dyDescent="0.2">
      <c r="A380" s="6" t="s">
        <v>1491</v>
      </c>
      <c r="B380" s="7" t="s">
        <v>1491</v>
      </c>
      <c r="C380" s="7">
        <v>0.7</v>
      </c>
      <c r="D380" s="7">
        <v>5.8479999999999999</v>
      </c>
      <c r="E380" s="7">
        <v>-51.026000000000003</v>
      </c>
      <c r="F380" s="7">
        <v>1.1000000000000001</v>
      </c>
      <c r="G380" s="7">
        <v>5.8559999999999999</v>
      </c>
      <c r="H380" s="7">
        <v>-45.3947</v>
      </c>
      <c r="I380" s="7">
        <v>0.8</v>
      </c>
      <c r="J380" s="7">
        <v>5.8520000000000003</v>
      </c>
      <c r="K380" s="7">
        <v>-47.244</v>
      </c>
      <c r="L380" s="7">
        <v>0.9</v>
      </c>
      <c r="M380" s="7">
        <v>5.86</v>
      </c>
      <c r="N380" s="7">
        <v>-42.580100000000002</v>
      </c>
      <c r="O380" s="7">
        <v>0.9</v>
      </c>
      <c r="P380" s="7">
        <v>5.8559999999999999</v>
      </c>
      <c r="Q380" s="7">
        <v>-45.38</v>
      </c>
      <c r="R380" s="7">
        <v>1</v>
      </c>
      <c r="S380" s="7">
        <v>5.8520000000000003</v>
      </c>
      <c r="T380" s="7">
        <v>-42.083199999999998</v>
      </c>
      <c r="U380" s="7">
        <v>0.5</v>
      </c>
      <c r="V380" s="7">
        <v>5.8559999999999999</v>
      </c>
      <c r="W380" s="7">
        <v>-47.091000000000001</v>
      </c>
      <c r="X380" s="7">
        <v>0.5</v>
      </c>
      <c r="Y380" s="7">
        <v>5.8559999999999999</v>
      </c>
      <c r="Z380" s="7">
        <v>-48.074300000000001</v>
      </c>
      <c r="AA380" s="7">
        <v>0.3</v>
      </c>
      <c r="AB380" s="7">
        <v>5.8479999999999999</v>
      </c>
      <c r="AC380" s="7">
        <v>-56.658299999999997</v>
      </c>
      <c r="AD380" s="7">
        <v>0.6</v>
      </c>
      <c r="AE380" s="7">
        <v>5.8559999999999999</v>
      </c>
      <c r="AF380" s="7">
        <v>-51.936</v>
      </c>
      <c r="AG380" s="7">
        <v>0.2</v>
      </c>
      <c r="AH380" s="7">
        <v>5.86</v>
      </c>
      <c r="AI380" s="7">
        <v>-53.756</v>
      </c>
      <c r="AJ380" s="7">
        <v>0.4</v>
      </c>
      <c r="AK380" s="7">
        <v>5.8520000000000003</v>
      </c>
      <c r="AL380" s="7">
        <v>-49.271000000000001</v>
      </c>
      <c r="AM380" s="7">
        <v>0.3</v>
      </c>
      <c r="AN380" s="7">
        <v>5.8440000000000003</v>
      </c>
      <c r="AO380" s="7">
        <v>-51.478000000000002</v>
      </c>
      <c r="AP380" s="7">
        <v>-0.1</v>
      </c>
      <c r="AQ380" s="7">
        <v>5.86</v>
      </c>
      <c r="AR380" s="7">
        <v>-48.225000000000001</v>
      </c>
      <c r="AS380" s="7">
        <v>0.1</v>
      </c>
      <c r="AT380" s="7">
        <v>5.8479999999999999</v>
      </c>
      <c r="AU380" s="7">
        <v>-51.114800000000002</v>
      </c>
      <c r="AV380" s="7">
        <v>0.3</v>
      </c>
      <c r="AW380" s="7">
        <v>5.8520000000000003</v>
      </c>
      <c r="AX380" s="7">
        <v>-49.594999999999999</v>
      </c>
    </row>
    <row r="381" spans="1:50" x14ac:dyDescent="0.2">
      <c r="A381" s="6" t="s">
        <v>1492</v>
      </c>
      <c r="B381" s="7" t="s">
        <v>1492</v>
      </c>
      <c r="C381" s="7">
        <v>0.6</v>
      </c>
      <c r="D381" s="7">
        <v>5.8440000000000003</v>
      </c>
      <c r="E381" s="7">
        <v>-51.093000000000004</v>
      </c>
      <c r="F381" s="7">
        <v>0.7</v>
      </c>
      <c r="G381" s="7">
        <v>5.8520000000000003</v>
      </c>
      <c r="H381" s="7">
        <v>-45.494</v>
      </c>
      <c r="I381" s="7">
        <v>0.8</v>
      </c>
      <c r="J381" s="7">
        <v>5.8520000000000003</v>
      </c>
      <c r="K381" s="7">
        <v>-47.320999999999998</v>
      </c>
      <c r="L381" s="7">
        <v>0.8</v>
      </c>
      <c r="M381" s="7">
        <v>5.86</v>
      </c>
      <c r="N381" s="7">
        <v>-42.679499999999997</v>
      </c>
      <c r="O381" s="7">
        <v>1.1000000000000001</v>
      </c>
      <c r="P381" s="7">
        <v>5.8559999999999999</v>
      </c>
      <c r="Q381" s="7">
        <v>-45.457999999999998</v>
      </c>
      <c r="R381" s="7">
        <v>0.8</v>
      </c>
      <c r="S381" s="7">
        <v>5.8520000000000003</v>
      </c>
      <c r="T381" s="7">
        <v>-42.182499999999997</v>
      </c>
      <c r="U381" s="7">
        <v>0.6</v>
      </c>
      <c r="V381" s="7">
        <v>5.8559999999999999</v>
      </c>
      <c r="W381" s="7">
        <v>-47.156999999999996</v>
      </c>
      <c r="X381" s="7">
        <v>0.8</v>
      </c>
      <c r="Y381" s="7">
        <v>5.8520000000000003</v>
      </c>
      <c r="Z381" s="7">
        <v>-48.140500000000003</v>
      </c>
      <c r="AA381" s="7">
        <v>0.2</v>
      </c>
      <c r="AB381" s="7">
        <v>5.8479999999999999</v>
      </c>
      <c r="AC381" s="7">
        <v>-56.691299999999998</v>
      </c>
      <c r="AD381" s="7">
        <v>0.3</v>
      </c>
      <c r="AE381" s="7">
        <v>5.8559999999999999</v>
      </c>
      <c r="AF381" s="7">
        <v>-51.991</v>
      </c>
      <c r="AG381" s="7">
        <v>0</v>
      </c>
      <c r="AH381" s="7">
        <v>5.8559999999999999</v>
      </c>
      <c r="AI381" s="7">
        <v>-53.788899999999998</v>
      </c>
      <c r="AJ381" s="7">
        <v>0.1</v>
      </c>
      <c r="AK381" s="7">
        <v>5.8559999999999999</v>
      </c>
      <c r="AL381" s="7">
        <v>-49.326000000000001</v>
      </c>
      <c r="AM381" s="7">
        <v>0</v>
      </c>
      <c r="AN381" s="7">
        <v>5.8479999999999999</v>
      </c>
      <c r="AO381" s="7">
        <v>-51.511099999999999</v>
      </c>
      <c r="AP381" s="7">
        <v>0.4</v>
      </c>
      <c r="AQ381" s="7">
        <v>5.86</v>
      </c>
      <c r="AR381" s="7">
        <v>-48.28</v>
      </c>
      <c r="AS381" s="7">
        <v>0.1</v>
      </c>
      <c r="AT381" s="7">
        <v>5.8479999999999999</v>
      </c>
      <c r="AU381" s="7">
        <v>-51.147799999999997</v>
      </c>
      <c r="AV381" s="7">
        <v>-0.2</v>
      </c>
      <c r="AW381" s="7">
        <v>5.8520000000000003</v>
      </c>
      <c r="AX381" s="7">
        <v>-49.643999999999998</v>
      </c>
    </row>
    <row r="382" spans="1:50" x14ac:dyDescent="0.2">
      <c r="A382" s="6" t="s">
        <v>1493</v>
      </c>
      <c r="B382" s="7" t="s">
        <v>1493</v>
      </c>
      <c r="C382" s="7">
        <v>0.6</v>
      </c>
      <c r="D382" s="7">
        <v>5.8479999999999999</v>
      </c>
      <c r="E382" s="7">
        <v>-51.158999999999999</v>
      </c>
      <c r="F382" s="7">
        <v>1.1000000000000001</v>
      </c>
      <c r="G382" s="7">
        <v>5.8520000000000003</v>
      </c>
      <c r="H382" s="7">
        <v>-45.593299999999999</v>
      </c>
      <c r="I382" s="7">
        <v>1</v>
      </c>
      <c r="J382" s="7">
        <v>5.8520000000000003</v>
      </c>
      <c r="K382" s="7">
        <v>-47.375999999999998</v>
      </c>
      <c r="L382" s="7">
        <v>0.7</v>
      </c>
      <c r="M382" s="7">
        <v>5.86</v>
      </c>
      <c r="N382" s="7">
        <v>-42.712600000000002</v>
      </c>
      <c r="O382" s="7">
        <v>0.9</v>
      </c>
      <c r="P382" s="7">
        <v>5.8559999999999999</v>
      </c>
      <c r="Q382" s="7">
        <v>-45.512999999999998</v>
      </c>
      <c r="R382" s="7">
        <v>0.9</v>
      </c>
      <c r="S382" s="7">
        <v>5.8520000000000003</v>
      </c>
      <c r="T382" s="7">
        <v>-42.248800000000003</v>
      </c>
      <c r="U382" s="7">
        <v>0.6</v>
      </c>
      <c r="V382" s="7">
        <v>5.8559999999999999</v>
      </c>
      <c r="W382" s="7">
        <v>-47.201000000000001</v>
      </c>
      <c r="X382" s="7">
        <v>0.4</v>
      </c>
      <c r="Y382" s="7">
        <v>5.8559999999999999</v>
      </c>
      <c r="Z382" s="7">
        <v>-48.173400000000001</v>
      </c>
      <c r="AA382" s="7">
        <v>0.3</v>
      </c>
      <c r="AB382" s="7">
        <v>5.8479999999999999</v>
      </c>
      <c r="AC382" s="7">
        <v>-56.724299999999999</v>
      </c>
      <c r="AD382" s="7">
        <v>0.2</v>
      </c>
      <c r="AE382" s="7">
        <v>5.8559999999999999</v>
      </c>
      <c r="AF382" s="7">
        <v>-52.046999999999997</v>
      </c>
      <c r="AG382" s="7">
        <v>0.2</v>
      </c>
      <c r="AH382" s="7">
        <v>5.8559999999999999</v>
      </c>
      <c r="AI382" s="7">
        <v>-53.822000000000003</v>
      </c>
      <c r="AJ382" s="7">
        <v>0</v>
      </c>
      <c r="AK382" s="7">
        <v>5.8559999999999999</v>
      </c>
      <c r="AL382" s="7">
        <v>-49.371000000000002</v>
      </c>
      <c r="AM382" s="7">
        <v>0</v>
      </c>
      <c r="AN382" s="7">
        <v>5.8440000000000003</v>
      </c>
      <c r="AO382" s="7">
        <v>-51.577100000000002</v>
      </c>
      <c r="AP382" s="7">
        <v>0.4</v>
      </c>
      <c r="AQ382" s="7">
        <v>5.8559999999999999</v>
      </c>
      <c r="AR382" s="7">
        <v>-48.335999999999999</v>
      </c>
      <c r="AS382" s="7">
        <v>0.2</v>
      </c>
      <c r="AT382" s="7">
        <v>5.8479999999999999</v>
      </c>
      <c r="AU382" s="7">
        <v>-51.180799999999998</v>
      </c>
      <c r="AV382" s="7">
        <v>0.2</v>
      </c>
      <c r="AW382" s="7">
        <v>5.8520000000000003</v>
      </c>
      <c r="AX382" s="7">
        <v>-49.677</v>
      </c>
    </row>
    <row r="383" spans="1:50" x14ac:dyDescent="0.2">
      <c r="A383" s="6" t="s">
        <v>1494</v>
      </c>
      <c r="B383" s="7" t="s">
        <v>1494</v>
      </c>
      <c r="C383" s="7">
        <v>0.6</v>
      </c>
      <c r="D383" s="7">
        <v>5.8479999999999999</v>
      </c>
      <c r="E383" s="7">
        <v>-51.192</v>
      </c>
      <c r="F383" s="7">
        <v>0.9</v>
      </c>
      <c r="G383" s="7">
        <v>5.8559999999999999</v>
      </c>
      <c r="H383" s="7">
        <v>-45.626399999999997</v>
      </c>
      <c r="I383" s="7">
        <v>1.1000000000000001</v>
      </c>
      <c r="J383" s="7">
        <v>5.8559999999999999</v>
      </c>
      <c r="K383" s="7">
        <v>-47.442</v>
      </c>
      <c r="L383" s="7">
        <v>0.9</v>
      </c>
      <c r="M383" s="7">
        <v>5.86</v>
      </c>
      <c r="N383" s="7">
        <v>-42.811999999999998</v>
      </c>
      <c r="O383" s="7">
        <v>0.9</v>
      </c>
      <c r="P383" s="7">
        <v>5.86</v>
      </c>
      <c r="Q383" s="7">
        <v>-45.59</v>
      </c>
      <c r="R383" s="7">
        <v>0.8</v>
      </c>
      <c r="S383" s="7">
        <v>5.8559999999999999</v>
      </c>
      <c r="T383" s="7">
        <v>-42.315100000000001</v>
      </c>
      <c r="U383" s="7">
        <v>0.5</v>
      </c>
      <c r="V383" s="7">
        <v>5.8559999999999999</v>
      </c>
      <c r="W383" s="7">
        <v>-47.277999999999999</v>
      </c>
      <c r="X383" s="7">
        <v>0.6</v>
      </c>
      <c r="Y383" s="7">
        <v>5.8520000000000003</v>
      </c>
      <c r="Z383" s="7">
        <v>-48.239600000000003</v>
      </c>
      <c r="AA383" s="7">
        <v>0.5</v>
      </c>
      <c r="AB383" s="7">
        <v>5.8479999999999999</v>
      </c>
      <c r="AC383" s="7">
        <v>-56.757199999999997</v>
      </c>
      <c r="AD383" s="7">
        <v>0.4</v>
      </c>
      <c r="AE383" s="7">
        <v>5.8559999999999999</v>
      </c>
      <c r="AF383" s="7">
        <v>-52.091000000000001</v>
      </c>
      <c r="AG383" s="7">
        <v>-0.1</v>
      </c>
      <c r="AH383" s="7">
        <v>5.8559999999999999</v>
      </c>
      <c r="AI383" s="7">
        <v>-53.887999999999998</v>
      </c>
      <c r="AJ383" s="7">
        <v>0.1</v>
      </c>
      <c r="AK383" s="7">
        <v>5.8559999999999999</v>
      </c>
      <c r="AL383" s="7">
        <v>-49.448</v>
      </c>
      <c r="AM383" s="7">
        <v>0</v>
      </c>
      <c r="AN383" s="7">
        <v>5.8440000000000003</v>
      </c>
      <c r="AO383" s="7">
        <v>-51.643099999999997</v>
      </c>
      <c r="AP383" s="7">
        <v>0</v>
      </c>
      <c r="AQ383" s="7">
        <v>5.8639999999999999</v>
      </c>
      <c r="AR383" s="7">
        <v>-48.412999999999997</v>
      </c>
      <c r="AS383" s="7">
        <v>0</v>
      </c>
      <c r="AT383" s="7">
        <v>5.8479999999999999</v>
      </c>
      <c r="AU383" s="7">
        <v>-51.279899999999998</v>
      </c>
      <c r="AV383" s="7">
        <v>0.1</v>
      </c>
      <c r="AW383" s="7">
        <v>5.8520000000000003</v>
      </c>
      <c r="AX383" s="7">
        <v>-49.76</v>
      </c>
    </row>
    <row r="384" spans="1:50" x14ac:dyDescent="0.2">
      <c r="A384" s="6" t="s">
        <v>1495</v>
      </c>
      <c r="B384" s="7" t="s">
        <v>1495</v>
      </c>
      <c r="C384" s="7">
        <v>0.5</v>
      </c>
      <c r="D384" s="7">
        <v>5.8479999999999999</v>
      </c>
      <c r="E384" s="7">
        <v>-51.258000000000003</v>
      </c>
      <c r="F384" s="7">
        <v>0.9</v>
      </c>
      <c r="G384" s="7">
        <v>5.8520000000000003</v>
      </c>
      <c r="H384" s="7">
        <v>-45.725700000000003</v>
      </c>
      <c r="I384" s="7">
        <v>0.8</v>
      </c>
      <c r="J384" s="7">
        <v>5.86</v>
      </c>
      <c r="K384" s="7">
        <v>-47.497</v>
      </c>
      <c r="L384" s="7">
        <v>0.8</v>
      </c>
      <c r="M384" s="7">
        <v>5.86</v>
      </c>
      <c r="N384" s="7">
        <v>-42.845100000000002</v>
      </c>
      <c r="O384" s="7">
        <v>0.9</v>
      </c>
      <c r="P384" s="7">
        <v>5.8559999999999999</v>
      </c>
      <c r="Q384" s="7">
        <v>-45.634</v>
      </c>
      <c r="R384" s="7">
        <v>0.7</v>
      </c>
      <c r="S384" s="7">
        <v>5.8559999999999999</v>
      </c>
      <c r="T384" s="7">
        <v>-42.381300000000003</v>
      </c>
      <c r="U384" s="7">
        <v>0.2</v>
      </c>
      <c r="V384" s="7">
        <v>5.8559999999999999</v>
      </c>
      <c r="W384" s="7">
        <v>-47.332999999999998</v>
      </c>
      <c r="X384" s="7">
        <v>0.6</v>
      </c>
      <c r="Y384" s="7">
        <v>5.8559999999999999</v>
      </c>
      <c r="Z384" s="7">
        <v>-48.305799999999998</v>
      </c>
      <c r="AA384" s="7">
        <v>0.3</v>
      </c>
      <c r="AB384" s="7">
        <v>5.8479999999999999</v>
      </c>
      <c r="AC384" s="7">
        <v>-56.790199999999999</v>
      </c>
      <c r="AD384" s="7">
        <v>0.2</v>
      </c>
      <c r="AE384" s="7">
        <v>5.8559999999999999</v>
      </c>
      <c r="AF384" s="7">
        <v>-52.146000000000001</v>
      </c>
      <c r="AG384" s="7">
        <v>0</v>
      </c>
      <c r="AH384" s="7">
        <v>5.8559999999999999</v>
      </c>
      <c r="AI384" s="7">
        <v>-53.920900000000003</v>
      </c>
      <c r="AJ384" s="7">
        <v>0.3</v>
      </c>
      <c r="AK384" s="7">
        <v>5.8559999999999999</v>
      </c>
      <c r="AL384" s="7">
        <v>-49.481000000000002</v>
      </c>
      <c r="AM384" s="7">
        <v>-0.2</v>
      </c>
      <c r="AN384" s="7">
        <v>5.8479999999999999</v>
      </c>
      <c r="AO384" s="7">
        <v>-51.676200000000001</v>
      </c>
      <c r="AP384" s="7">
        <v>0</v>
      </c>
      <c r="AQ384" s="7">
        <v>5.8639999999999999</v>
      </c>
      <c r="AR384" s="7">
        <v>-48.457000000000001</v>
      </c>
      <c r="AS384" s="7">
        <v>0.2</v>
      </c>
      <c r="AT384" s="7">
        <v>5.8479999999999999</v>
      </c>
      <c r="AU384" s="7">
        <v>-51.312899999999999</v>
      </c>
      <c r="AV384" s="7">
        <v>0</v>
      </c>
      <c r="AW384" s="7">
        <v>5.8559999999999999</v>
      </c>
      <c r="AX384" s="7">
        <v>-49.808999999999997</v>
      </c>
    </row>
    <row r="385" spans="1:50" x14ac:dyDescent="0.2">
      <c r="A385" s="6" t="s">
        <v>1496</v>
      </c>
      <c r="B385" s="7" t="s">
        <v>1496</v>
      </c>
      <c r="C385" s="7">
        <v>0.6</v>
      </c>
      <c r="D385" s="7">
        <v>5.8479999999999999</v>
      </c>
      <c r="E385" s="7">
        <v>-51.308</v>
      </c>
      <c r="F385" s="7">
        <v>0.7</v>
      </c>
      <c r="G385" s="7">
        <v>5.8559999999999999</v>
      </c>
      <c r="H385" s="7">
        <v>-45.791899999999998</v>
      </c>
      <c r="I385" s="7">
        <v>0.9</v>
      </c>
      <c r="J385" s="7">
        <v>5.8520000000000003</v>
      </c>
      <c r="K385" s="7">
        <v>-47.540999999999997</v>
      </c>
      <c r="L385" s="7">
        <v>1</v>
      </c>
      <c r="M385" s="7">
        <v>5.86</v>
      </c>
      <c r="N385" s="7">
        <v>-42.9114</v>
      </c>
      <c r="O385" s="7">
        <v>0.8</v>
      </c>
      <c r="P385" s="7">
        <v>5.86</v>
      </c>
      <c r="Q385" s="7">
        <v>-45.689</v>
      </c>
      <c r="R385" s="7">
        <v>0.9</v>
      </c>
      <c r="S385" s="7">
        <v>5.8559999999999999</v>
      </c>
      <c r="T385" s="7">
        <v>-42.447600000000001</v>
      </c>
      <c r="U385" s="7">
        <v>0.4</v>
      </c>
      <c r="V385" s="7">
        <v>5.8559999999999999</v>
      </c>
      <c r="W385" s="7">
        <v>-47.387999999999998</v>
      </c>
      <c r="X385" s="7">
        <v>0.4</v>
      </c>
      <c r="Y385" s="7">
        <v>5.8520000000000003</v>
      </c>
      <c r="Z385" s="7">
        <v>-48.338799999999999</v>
      </c>
      <c r="AA385" s="7">
        <v>0.4</v>
      </c>
      <c r="AB385" s="7">
        <v>5.8479999999999999</v>
      </c>
      <c r="AC385" s="7">
        <v>-56.8232</v>
      </c>
      <c r="AD385" s="7">
        <v>0.3</v>
      </c>
      <c r="AE385" s="7">
        <v>5.8559999999999999</v>
      </c>
      <c r="AF385" s="7">
        <v>-52.179000000000002</v>
      </c>
      <c r="AG385" s="7">
        <v>-0.1</v>
      </c>
      <c r="AH385" s="7">
        <v>5.86</v>
      </c>
      <c r="AI385" s="7">
        <v>-53.920900000000003</v>
      </c>
      <c r="AJ385" s="7">
        <v>0.2</v>
      </c>
      <c r="AK385" s="7">
        <v>5.8520000000000003</v>
      </c>
      <c r="AL385" s="7">
        <v>-49.514000000000003</v>
      </c>
      <c r="AM385" s="7">
        <v>-0.2</v>
      </c>
      <c r="AN385" s="7">
        <v>5.8479999999999999</v>
      </c>
      <c r="AO385" s="7">
        <v>-51.709200000000003</v>
      </c>
      <c r="AP385" s="7">
        <v>0.1</v>
      </c>
      <c r="AQ385" s="7">
        <v>5.86</v>
      </c>
      <c r="AR385" s="7">
        <v>-48.512</v>
      </c>
      <c r="AS385" s="7">
        <v>0.1</v>
      </c>
      <c r="AT385" s="7">
        <v>5.8479999999999999</v>
      </c>
      <c r="AU385" s="7">
        <v>-51.378999999999998</v>
      </c>
      <c r="AV385" s="7">
        <v>0</v>
      </c>
      <c r="AW385" s="7">
        <v>5.8520000000000003</v>
      </c>
      <c r="AX385" s="7">
        <v>-49.859000000000002</v>
      </c>
    </row>
    <row r="386" spans="1:50" x14ac:dyDescent="0.2">
      <c r="A386" s="6" t="s">
        <v>1497</v>
      </c>
      <c r="B386" s="7" t="s">
        <v>1497</v>
      </c>
      <c r="C386" s="7">
        <v>0.7</v>
      </c>
      <c r="D386" s="7">
        <v>5.8520000000000003</v>
      </c>
      <c r="E386" s="7">
        <v>-51.604999999999997</v>
      </c>
      <c r="F386" s="7">
        <v>0.8</v>
      </c>
      <c r="G386" s="7">
        <v>5.8559999999999999</v>
      </c>
      <c r="H386" s="7">
        <v>-46.188800000000001</v>
      </c>
      <c r="I386" s="7">
        <v>1.3</v>
      </c>
      <c r="J386" s="7">
        <v>5.8520000000000003</v>
      </c>
      <c r="K386" s="7">
        <v>-47.948999999999998</v>
      </c>
      <c r="L386" s="7">
        <v>1.1000000000000001</v>
      </c>
      <c r="M386" s="7">
        <v>5.8639999999999999</v>
      </c>
      <c r="N386" s="7">
        <v>-43.408200000000001</v>
      </c>
      <c r="O386" s="7">
        <v>1</v>
      </c>
      <c r="P386" s="7">
        <v>5.8639999999999999</v>
      </c>
      <c r="Q386" s="7">
        <v>-46.142000000000003</v>
      </c>
      <c r="R386" s="7">
        <v>0.8</v>
      </c>
      <c r="S386" s="7">
        <v>5.8559999999999999</v>
      </c>
      <c r="T386" s="7">
        <v>-42.944499999999998</v>
      </c>
      <c r="U386" s="7">
        <v>0.4</v>
      </c>
      <c r="V386" s="7">
        <v>5.8559999999999999</v>
      </c>
      <c r="W386" s="7">
        <v>-47.84</v>
      </c>
      <c r="X386" s="7">
        <v>0.6</v>
      </c>
      <c r="Y386" s="7">
        <v>5.86</v>
      </c>
      <c r="Z386" s="7">
        <v>-48.834600000000002</v>
      </c>
      <c r="AA386" s="7">
        <v>0.1</v>
      </c>
      <c r="AB386" s="7">
        <v>5.8520000000000003</v>
      </c>
      <c r="AC386" s="7">
        <v>-57.020899999999997</v>
      </c>
      <c r="AD386" s="7">
        <v>0.3</v>
      </c>
      <c r="AE386" s="7">
        <v>5.8559999999999999</v>
      </c>
      <c r="AF386" s="7">
        <v>-52.487000000000002</v>
      </c>
      <c r="AG386" s="7">
        <v>0.2</v>
      </c>
      <c r="AH386" s="7">
        <v>5.86</v>
      </c>
      <c r="AI386" s="7">
        <v>-54.250900000000001</v>
      </c>
      <c r="AJ386" s="7">
        <v>0.2</v>
      </c>
      <c r="AK386" s="7">
        <v>5.8559999999999999</v>
      </c>
      <c r="AL386" s="7">
        <v>-49.911000000000001</v>
      </c>
      <c r="AM386" s="7">
        <v>0</v>
      </c>
      <c r="AN386" s="7">
        <v>5.8520000000000003</v>
      </c>
      <c r="AO386" s="7">
        <v>-52.072499999999998</v>
      </c>
      <c r="AP386" s="7">
        <v>0</v>
      </c>
      <c r="AQ386" s="7">
        <v>5.8639999999999999</v>
      </c>
      <c r="AR386" s="7">
        <v>-48.92</v>
      </c>
      <c r="AS386" s="7">
        <v>-0.1</v>
      </c>
      <c r="AT386" s="7">
        <v>5.8520000000000003</v>
      </c>
      <c r="AU386" s="7">
        <v>-51.7423</v>
      </c>
      <c r="AV386" s="7">
        <v>0.2</v>
      </c>
      <c r="AW386" s="7">
        <v>5.8559999999999999</v>
      </c>
      <c r="AX386" s="7">
        <v>-50.287999999999997</v>
      </c>
    </row>
    <row r="387" spans="1:50" x14ac:dyDescent="0.2">
      <c r="A387" s="6" t="s">
        <v>1498</v>
      </c>
      <c r="B387" s="7" t="s">
        <v>1498</v>
      </c>
      <c r="C387" s="7">
        <v>0.6</v>
      </c>
      <c r="D387" s="7">
        <v>5.8520000000000003</v>
      </c>
      <c r="E387" s="7">
        <v>-51.82</v>
      </c>
      <c r="F387" s="7">
        <v>0.8</v>
      </c>
      <c r="G387" s="7">
        <v>5.8559999999999999</v>
      </c>
      <c r="H387" s="7">
        <v>-46.486699999999999</v>
      </c>
      <c r="I387" s="7">
        <v>0.7</v>
      </c>
      <c r="J387" s="7">
        <v>5.8559999999999999</v>
      </c>
      <c r="K387" s="7">
        <v>-48.192</v>
      </c>
      <c r="L387" s="7">
        <v>0.7</v>
      </c>
      <c r="M387" s="7">
        <v>5.8639999999999999</v>
      </c>
      <c r="N387" s="7">
        <v>-43.706200000000003</v>
      </c>
      <c r="O387" s="7">
        <v>0.9</v>
      </c>
      <c r="P387" s="7">
        <v>5.86</v>
      </c>
      <c r="Q387" s="7">
        <v>-46.395000000000003</v>
      </c>
      <c r="R387" s="7">
        <v>0.7</v>
      </c>
      <c r="S387" s="7">
        <v>5.8559999999999999</v>
      </c>
      <c r="T387" s="7">
        <v>-43.176400000000001</v>
      </c>
      <c r="U387" s="7">
        <v>0.9</v>
      </c>
      <c r="V387" s="7">
        <v>5.8559999999999999</v>
      </c>
      <c r="W387" s="7">
        <v>-48.072000000000003</v>
      </c>
      <c r="X387" s="7">
        <v>0.6</v>
      </c>
      <c r="Y387" s="7">
        <v>5.8559999999999999</v>
      </c>
      <c r="Z387" s="7">
        <v>-49.066099999999999</v>
      </c>
      <c r="AA387" s="7">
        <v>0.5</v>
      </c>
      <c r="AB387" s="7">
        <v>5.8520000000000003</v>
      </c>
      <c r="AC387" s="7">
        <v>-57.152799999999999</v>
      </c>
      <c r="AD387" s="7">
        <v>0.3</v>
      </c>
      <c r="AE387" s="7">
        <v>5.8559999999999999</v>
      </c>
      <c r="AF387" s="7">
        <v>-52.673999999999999</v>
      </c>
      <c r="AG387" s="7">
        <v>0.4</v>
      </c>
      <c r="AH387" s="7">
        <v>5.86</v>
      </c>
      <c r="AI387" s="7">
        <v>-54.382800000000003</v>
      </c>
      <c r="AJ387" s="7">
        <v>0.1</v>
      </c>
      <c r="AK387" s="7">
        <v>5.8559999999999999</v>
      </c>
      <c r="AL387" s="7">
        <v>-50.131</v>
      </c>
      <c r="AM387" s="7">
        <v>0.1</v>
      </c>
      <c r="AN387" s="7">
        <v>5.8479999999999999</v>
      </c>
      <c r="AO387" s="7">
        <v>-52.3035</v>
      </c>
      <c r="AP387" s="7">
        <v>0.2</v>
      </c>
      <c r="AQ387" s="7">
        <v>5.8639999999999999</v>
      </c>
      <c r="AR387" s="7">
        <v>-49.151000000000003</v>
      </c>
      <c r="AS387" s="7">
        <v>0.2</v>
      </c>
      <c r="AT387" s="7">
        <v>5.8520000000000003</v>
      </c>
      <c r="AU387" s="7">
        <v>-51.973300000000002</v>
      </c>
      <c r="AV387" s="7">
        <v>0.1</v>
      </c>
      <c r="AW387" s="7">
        <v>5.8559999999999999</v>
      </c>
      <c r="AX387" s="7">
        <v>-50.52</v>
      </c>
    </row>
    <row r="388" spans="1:50" x14ac:dyDescent="0.2">
      <c r="A388" s="6" t="s">
        <v>1499</v>
      </c>
      <c r="B388" s="7" t="s">
        <v>1499</v>
      </c>
      <c r="C388" s="7">
        <v>0.7</v>
      </c>
      <c r="D388" s="7">
        <v>5.8520000000000003</v>
      </c>
      <c r="E388" s="7">
        <v>-51.835999999999999</v>
      </c>
      <c r="F388" s="7">
        <v>0.8</v>
      </c>
      <c r="G388" s="7">
        <v>5.8520000000000003</v>
      </c>
      <c r="H388" s="7">
        <v>-46.5197</v>
      </c>
      <c r="I388" s="7">
        <v>0.5</v>
      </c>
      <c r="J388" s="7">
        <v>5.8559999999999999</v>
      </c>
      <c r="K388" s="7">
        <v>-48.235999999999997</v>
      </c>
      <c r="L388" s="7">
        <v>1</v>
      </c>
      <c r="M388" s="7">
        <v>5.86</v>
      </c>
      <c r="N388" s="7">
        <v>-43.739400000000003</v>
      </c>
      <c r="O388" s="7">
        <v>0.9</v>
      </c>
      <c r="P388" s="7">
        <v>5.8559999999999999</v>
      </c>
      <c r="Q388" s="7">
        <v>-46.451000000000001</v>
      </c>
      <c r="R388" s="7">
        <v>0.6</v>
      </c>
      <c r="S388" s="7">
        <v>5.8559999999999999</v>
      </c>
      <c r="T388" s="7">
        <v>-43.242600000000003</v>
      </c>
      <c r="U388" s="7">
        <v>0.3</v>
      </c>
      <c r="V388" s="7">
        <v>5.8559999999999999</v>
      </c>
      <c r="W388" s="7">
        <v>-48.127000000000002</v>
      </c>
      <c r="X388" s="7">
        <v>0.6</v>
      </c>
      <c r="Y388" s="7">
        <v>5.86</v>
      </c>
      <c r="Z388" s="7">
        <v>-49.132199999999997</v>
      </c>
      <c r="AA388" s="7">
        <v>0.4</v>
      </c>
      <c r="AB388" s="7">
        <v>5.8479999999999999</v>
      </c>
      <c r="AC388" s="7">
        <v>-57.152799999999999</v>
      </c>
      <c r="AD388" s="7">
        <v>0.2</v>
      </c>
      <c r="AE388" s="7">
        <v>5.8559999999999999</v>
      </c>
      <c r="AF388" s="7">
        <v>-52.707000000000001</v>
      </c>
      <c r="AG388" s="7">
        <v>0</v>
      </c>
      <c r="AH388" s="7">
        <v>5.86</v>
      </c>
      <c r="AI388" s="7">
        <v>-54.448799999999999</v>
      </c>
      <c r="AJ388" s="7">
        <v>0.2</v>
      </c>
      <c r="AK388" s="7">
        <v>5.86</v>
      </c>
      <c r="AL388" s="7">
        <v>-50.186</v>
      </c>
      <c r="AM388" s="7">
        <v>-0.1</v>
      </c>
      <c r="AN388" s="7">
        <v>5.8520000000000003</v>
      </c>
      <c r="AO388" s="7">
        <v>-52.369599999999998</v>
      </c>
      <c r="AP388" s="7">
        <v>-0.1</v>
      </c>
      <c r="AQ388" s="7">
        <v>5.86</v>
      </c>
      <c r="AR388" s="7">
        <v>-49.206000000000003</v>
      </c>
      <c r="AS388" s="7">
        <v>-0.1</v>
      </c>
      <c r="AT388" s="7">
        <v>5.8479999999999999</v>
      </c>
      <c r="AU388" s="7">
        <v>-52.006399999999999</v>
      </c>
      <c r="AV388" s="7">
        <v>0.2</v>
      </c>
      <c r="AW388" s="7">
        <v>5.8559999999999999</v>
      </c>
      <c r="AX388" s="7">
        <v>-50.569000000000003</v>
      </c>
    </row>
    <row r="389" spans="1:50" x14ac:dyDescent="0.2">
      <c r="A389" s="6" t="s">
        <v>1500</v>
      </c>
      <c r="B389" s="7" t="s">
        <v>1500</v>
      </c>
      <c r="C389" s="7">
        <v>0.8</v>
      </c>
      <c r="D389" s="7">
        <v>5.8520000000000003</v>
      </c>
      <c r="E389" s="7">
        <v>-51.869</v>
      </c>
      <c r="F389" s="7">
        <v>0.7</v>
      </c>
      <c r="G389" s="7">
        <v>5.86</v>
      </c>
      <c r="H389" s="7">
        <v>-46.552900000000001</v>
      </c>
      <c r="I389" s="7">
        <v>0.7</v>
      </c>
      <c r="J389" s="7">
        <v>5.8559999999999999</v>
      </c>
      <c r="K389" s="7">
        <v>-48.268999999999998</v>
      </c>
      <c r="L389" s="7">
        <v>0.8</v>
      </c>
      <c r="M389" s="7">
        <v>5.86</v>
      </c>
      <c r="N389" s="7">
        <v>-43.772500000000001</v>
      </c>
      <c r="O389" s="7">
        <v>0.7</v>
      </c>
      <c r="P389" s="7">
        <v>5.86</v>
      </c>
      <c r="Q389" s="7">
        <v>-46.484000000000002</v>
      </c>
      <c r="R389" s="7">
        <v>0.8</v>
      </c>
      <c r="S389" s="7">
        <v>5.86</v>
      </c>
      <c r="T389" s="7">
        <v>-43.308900000000001</v>
      </c>
      <c r="U389" s="7">
        <v>0.6</v>
      </c>
      <c r="V389" s="7">
        <v>5.8559999999999999</v>
      </c>
      <c r="W389" s="7">
        <v>-48.192999999999998</v>
      </c>
      <c r="X389" s="7">
        <v>0.5</v>
      </c>
      <c r="Y389" s="7">
        <v>5.8559999999999999</v>
      </c>
      <c r="Z389" s="7">
        <v>-49.198399999999999</v>
      </c>
      <c r="AA389" s="7">
        <v>-0.1</v>
      </c>
      <c r="AB389" s="7">
        <v>5.8479999999999999</v>
      </c>
      <c r="AC389" s="7">
        <v>-57.1858</v>
      </c>
      <c r="AD389" s="7">
        <v>0.2</v>
      </c>
      <c r="AE389" s="7">
        <v>5.86</v>
      </c>
      <c r="AF389" s="7">
        <v>-52.74</v>
      </c>
      <c r="AG389" s="7">
        <v>0</v>
      </c>
      <c r="AH389" s="7">
        <v>5.8559999999999999</v>
      </c>
      <c r="AI389" s="7">
        <v>-54.4818</v>
      </c>
      <c r="AJ389" s="7">
        <v>0.3</v>
      </c>
      <c r="AK389" s="7">
        <v>5.8559999999999999</v>
      </c>
      <c r="AL389" s="7">
        <v>-50.207999999999998</v>
      </c>
      <c r="AM389" s="7">
        <v>0.1</v>
      </c>
      <c r="AN389" s="7">
        <v>5.8479999999999999</v>
      </c>
      <c r="AO389" s="7">
        <v>-52.369599999999998</v>
      </c>
      <c r="AP389" s="7">
        <v>0.1</v>
      </c>
      <c r="AQ389" s="7">
        <v>5.8639999999999999</v>
      </c>
      <c r="AR389" s="7">
        <v>-49.25</v>
      </c>
      <c r="AS389" s="7">
        <v>0</v>
      </c>
      <c r="AT389" s="7">
        <v>5.8479999999999999</v>
      </c>
      <c r="AU389" s="7">
        <v>-52.072499999999998</v>
      </c>
      <c r="AV389" s="7">
        <v>0.1</v>
      </c>
      <c r="AW389" s="7">
        <v>5.86</v>
      </c>
      <c r="AX389" s="7">
        <v>-50.634999999999998</v>
      </c>
    </row>
    <row r="390" spans="1:50" x14ac:dyDescent="0.2">
      <c r="A390" s="6" t="s">
        <v>1501</v>
      </c>
      <c r="B390" s="7" t="s">
        <v>1501</v>
      </c>
      <c r="C390" s="7">
        <v>0.7</v>
      </c>
      <c r="D390" s="7">
        <v>5.8479999999999999</v>
      </c>
      <c r="E390" s="7">
        <v>-51.935000000000002</v>
      </c>
      <c r="F390" s="7">
        <v>0.9</v>
      </c>
      <c r="G390" s="7">
        <v>5.8559999999999999</v>
      </c>
      <c r="H390" s="7">
        <v>-46.652099999999997</v>
      </c>
      <c r="I390" s="7">
        <v>1.1000000000000001</v>
      </c>
      <c r="J390" s="7">
        <v>5.8559999999999999</v>
      </c>
      <c r="K390" s="7">
        <v>-48.323999999999998</v>
      </c>
      <c r="L390" s="7">
        <v>0.8</v>
      </c>
      <c r="M390" s="7">
        <v>5.86</v>
      </c>
      <c r="N390" s="7">
        <v>-43.805700000000002</v>
      </c>
      <c r="O390" s="7">
        <v>0.7</v>
      </c>
      <c r="P390" s="7">
        <v>5.8559999999999999</v>
      </c>
      <c r="Q390" s="7">
        <v>-46.527999999999999</v>
      </c>
      <c r="R390" s="7">
        <v>1.1000000000000001</v>
      </c>
      <c r="S390" s="7">
        <v>5.8559999999999999</v>
      </c>
      <c r="T390" s="7">
        <v>-43.341999999999999</v>
      </c>
      <c r="U390" s="7">
        <v>0.5</v>
      </c>
      <c r="V390" s="7">
        <v>5.8559999999999999</v>
      </c>
      <c r="W390" s="7">
        <v>-48.225999999999999</v>
      </c>
      <c r="X390" s="7">
        <v>0.6</v>
      </c>
      <c r="Y390" s="7">
        <v>5.86</v>
      </c>
      <c r="Z390" s="7">
        <v>-49.231400000000001</v>
      </c>
      <c r="AA390" s="7">
        <v>0.7</v>
      </c>
      <c r="AB390" s="7">
        <v>5.8479999999999999</v>
      </c>
      <c r="AC390" s="7">
        <v>-57.218699999999998</v>
      </c>
      <c r="AD390" s="7">
        <v>0.2</v>
      </c>
      <c r="AE390" s="7">
        <v>5.8559999999999999</v>
      </c>
      <c r="AF390" s="7">
        <v>-52.795000000000002</v>
      </c>
      <c r="AG390" s="7">
        <v>0.1</v>
      </c>
      <c r="AH390" s="7">
        <v>5.86</v>
      </c>
      <c r="AI390" s="7">
        <v>-54.514800000000001</v>
      </c>
      <c r="AJ390" s="7">
        <v>0.1</v>
      </c>
      <c r="AK390" s="7">
        <v>5.8559999999999999</v>
      </c>
      <c r="AL390" s="7">
        <v>-50.252000000000002</v>
      </c>
      <c r="AM390" s="7">
        <v>0</v>
      </c>
      <c r="AN390" s="7">
        <v>5.8479999999999999</v>
      </c>
      <c r="AO390" s="7">
        <v>-52.435699999999997</v>
      </c>
      <c r="AP390" s="7">
        <v>0.3</v>
      </c>
      <c r="AQ390" s="7">
        <v>5.8639999999999999</v>
      </c>
      <c r="AR390" s="7">
        <v>-49.293999999999997</v>
      </c>
      <c r="AS390" s="7">
        <v>0.3</v>
      </c>
      <c r="AT390" s="7">
        <v>5.8520000000000003</v>
      </c>
      <c r="AU390" s="7">
        <v>-52.105499999999999</v>
      </c>
      <c r="AV390" s="7">
        <v>0.1</v>
      </c>
      <c r="AW390" s="7">
        <v>5.8559999999999999</v>
      </c>
      <c r="AX390" s="7">
        <v>-50.667999999999999</v>
      </c>
    </row>
    <row r="391" spans="1:50" x14ac:dyDescent="0.2">
      <c r="A391" s="6" t="s">
        <v>1502</v>
      </c>
      <c r="B391" s="7" t="s">
        <v>1502</v>
      </c>
      <c r="C391" s="7">
        <v>0.4</v>
      </c>
      <c r="D391" s="7">
        <v>5.8520000000000003</v>
      </c>
      <c r="E391" s="7">
        <v>-51.984999999999999</v>
      </c>
      <c r="F391" s="7">
        <v>0.9</v>
      </c>
      <c r="G391" s="7">
        <v>5.8559999999999999</v>
      </c>
      <c r="H391" s="7">
        <v>-46.751399999999997</v>
      </c>
      <c r="I391" s="7">
        <v>0.6</v>
      </c>
      <c r="J391" s="7">
        <v>5.8559999999999999</v>
      </c>
      <c r="K391" s="7">
        <v>-48.401000000000003</v>
      </c>
      <c r="L391" s="7">
        <v>0.8</v>
      </c>
      <c r="M391" s="7">
        <v>5.86</v>
      </c>
      <c r="N391" s="7">
        <v>-43.905000000000001</v>
      </c>
      <c r="O391" s="7">
        <v>0.7</v>
      </c>
      <c r="P391" s="7">
        <v>5.86</v>
      </c>
      <c r="Q391" s="7">
        <v>-46.582999999999998</v>
      </c>
      <c r="R391" s="7">
        <v>0.9</v>
      </c>
      <c r="S391" s="7">
        <v>5.8559999999999999</v>
      </c>
      <c r="T391" s="7">
        <v>-43.375</v>
      </c>
      <c r="U391" s="7">
        <v>0.5</v>
      </c>
      <c r="V391" s="7">
        <v>5.86</v>
      </c>
      <c r="W391" s="7">
        <v>-48.280999999999999</v>
      </c>
      <c r="X391" s="7">
        <v>0.4</v>
      </c>
      <c r="Y391" s="7">
        <v>5.8559999999999999</v>
      </c>
      <c r="Z391" s="7">
        <v>-49.297499999999999</v>
      </c>
      <c r="AA391" s="7">
        <v>0.3</v>
      </c>
      <c r="AB391" s="7">
        <v>5.8520000000000003</v>
      </c>
      <c r="AC391" s="7">
        <v>-57.218699999999998</v>
      </c>
      <c r="AD391" s="7">
        <v>0.3</v>
      </c>
      <c r="AE391" s="7">
        <v>5.8559999999999999</v>
      </c>
      <c r="AF391" s="7">
        <v>-52.838999999999999</v>
      </c>
      <c r="AG391" s="7">
        <v>-0.2</v>
      </c>
      <c r="AH391" s="7">
        <v>5.86</v>
      </c>
      <c r="AI391" s="7">
        <v>-54.547800000000002</v>
      </c>
      <c r="AJ391" s="7">
        <v>0</v>
      </c>
      <c r="AK391" s="7">
        <v>5.8559999999999999</v>
      </c>
      <c r="AL391" s="7">
        <v>-50.307000000000002</v>
      </c>
      <c r="AM391" s="7">
        <v>0.1</v>
      </c>
      <c r="AN391" s="7">
        <v>5.8520000000000003</v>
      </c>
      <c r="AO391" s="7">
        <v>-52.468600000000002</v>
      </c>
      <c r="AP391" s="7">
        <v>-0.1</v>
      </c>
      <c r="AQ391" s="7">
        <v>5.8639999999999999</v>
      </c>
      <c r="AR391" s="7">
        <v>-49.338000000000001</v>
      </c>
      <c r="AS391" s="7">
        <v>0.3</v>
      </c>
      <c r="AT391" s="7">
        <v>5.8520000000000003</v>
      </c>
      <c r="AU391" s="7">
        <v>-52.171500000000002</v>
      </c>
      <c r="AV391" s="7">
        <v>0.3</v>
      </c>
      <c r="AW391" s="7">
        <v>5.8559999999999999</v>
      </c>
      <c r="AX391" s="7">
        <v>-50.734000000000002</v>
      </c>
    </row>
    <row r="392" spans="1:50" x14ac:dyDescent="0.2">
      <c r="A392" s="6" t="s">
        <v>1503</v>
      </c>
      <c r="B392" s="7" t="s">
        <v>1503</v>
      </c>
      <c r="C392" s="7">
        <v>0.6</v>
      </c>
      <c r="D392" s="7">
        <v>5.8520000000000003</v>
      </c>
      <c r="E392" s="7">
        <v>-52.034999999999997</v>
      </c>
      <c r="F392" s="7">
        <v>0.8</v>
      </c>
      <c r="G392" s="7">
        <v>5.8559999999999999</v>
      </c>
      <c r="H392" s="7">
        <v>-46.784500000000001</v>
      </c>
      <c r="I392" s="7">
        <v>0.9</v>
      </c>
      <c r="J392" s="7">
        <v>5.8559999999999999</v>
      </c>
      <c r="K392" s="7">
        <v>-48.411999999999999</v>
      </c>
      <c r="L392" s="7">
        <v>1</v>
      </c>
      <c r="M392" s="7">
        <v>5.86</v>
      </c>
      <c r="N392" s="7">
        <v>-43.8718</v>
      </c>
      <c r="O392" s="7">
        <v>0.4</v>
      </c>
      <c r="P392" s="7">
        <v>5.8559999999999999</v>
      </c>
      <c r="Q392" s="7">
        <v>-46.616</v>
      </c>
      <c r="R392" s="7">
        <v>0.7</v>
      </c>
      <c r="S392" s="7">
        <v>5.8559999999999999</v>
      </c>
      <c r="T392" s="7">
        <v>-43.474499999999999</v>
      </c>
      <c r="U392" s="7">
        <v>0.4</v>
      </c>
      <c r="V392" s="7">
        <v>5.86</v>
      </c>
      <c r="W392" s="7">
        <v>-48.337000000000003</v>
      </c>
      <c r="X392" s="7">
        <v>0.4</v>
      </c>
      <c r="Y392" s="7">
        <v>5.86</v>
      </c>
      <c r="Z392" s="7">
        <v>-49.330500000000001</v>
      </c>
      <c r="AA392" s="7">
        <v>0.3</v>
      </c>
      <c r="AB392" s="7">
        <v>5.8520000000000003</v>
      </c>
      <c r="AC392" s="7">
        <v>-57.284599999999998</v>
      </c>
      <c r="AD392" s="7">
        <v>-0.1</v>
      </c>
      <c r="AE392" s="7">
        <v>5.86</v>
      </c>
      <c r="AF392" s="7">
        <v>-52.883000000000003</v>
      </c>
      <c r="AG392" s="7">
        <v>-0.1</v>
      </c>
      <c r="AH392" s="7">
        <v>5.86</v>
      </c>
      <c r="AI392" s="7">
        <v>-54.580800000000004</v>
      </c>
      <c r="AJ392" s="7">
        <v>0.2</v>
      </c>
      <c r="AK392" s="7">
        <v>5.86</v>
      </c>
      <c r="AL392" s="7">
        <v>-50.317999999999998</v>
      </c>
      <c r="AM392" s="7">
        <v>0</v>
      </c>
      <c r="AN392" s="7">
        <v>5.8479999999999999</v>
      </c>
      <c r="AO392" s="7">
        <v>-52.5017</v>
      </c>
      <c r="AP392" s="7">
        <v>-0.2</v>
      </c>
      <c r="AQ392" s="7">
        <v>5.86</v>
      </c>
      <c r="AR392" s="7">
        <v>-49.393999999999998</v>
      </c>
      <c r="AS392" s="7">
        <v>0.1</v>
      </c>
      <c r="AT392" s="7">
        <v>5.8479999999999999</v>
      </c>
      <c r="AU392" s="7">
        <v>-52.204599999999999</v>
      </c>
      <c r="AV392" s="7">
        <v>0.3</v>
      </c>
      <c r="AW392" s="7">
        <v>5.8559999999999999</v>
      </c>
      <c r="AX392" s="7">
        <v>-50.768000000000001</v>
      </c>
    </row>
    <row r="393" spans="1:50" x14ac:dyDescent="0.2">
      <c r="A393" s="6" t="s">
        <v>1504</v>
      </c>
      <c r="B393" s="7" t="s">
        <v>1504</v>
      </c>
      <c r="C393" s="7">
        <v>0.6</v>
      </c>
      <c r="D393" s="7">
        <v>5.8479999999999999</v>
      </c>
      <c r="E393" s="7">
        <v>-52.018000000000001</v>
      </c>
      <c r="F393" s="7">
        <v>0.9</v>
      </c>
      <c r="G393" s="7">
        <v>5.8559999999999999</v>
      </c>
      <c r="H393" s="7">
        <v>-46.751399999999997</v>
      </c>
      <c r="I393" s="7">
        <v>0.7</v>
      </c>
      <c r="J393" s="7">
        <v>5.8559999999999999</v>
      </c>
      <c r="K393" s="7">
        <v>-48.456000000000003</v>
      </c>
      <c r="L393" s="7">
        <v>1</v>
      </c>
      <c r="M393" s="7">
        <v>5.86</v>
      </c>
      <c r="N393" s="7">
        <v>-43.971200000000003</v>
      </c>
      <c r="O393" s="7">
        <v>1</v>
      </c>
      <c r="P393" s="7">
        <v>5.86</v>
      </c>
      <c r="Q393" s="7">
        <v>-46.682000000000002</v>
      </c>
      <c r="R393" s="7">
        <v>0.8</v>
      </c>
      <c r="S393" s="7">
        <v>5.8559999999999999</v>
      </c>
      <c r="T393" s="7">
        <v>-43.540599999999998</v>
      </c>
      <c r="U393" s="7">
        <v>0.4</v>
      </c>
      <c r="V393" s="7">
        <v>5.8559999999999999</v>
      </c>
      <c r="W393" s="7">
        <v>-48.392000000000003</v>
      </c>
      <c r="X393" s="7">
        <v>0.4</v>
      </c>
      <c r="Y393" s="7">
        <v>5.8559999999999999</v>
      </c>
      <c r="Z393" s="7">
        <v>-49.396700000000003</v>
      </c>
      <c r="AA393" s="7">
        <v>0.2</v>
      </c>
      <c r="AB393" s="7">
        <v>5.8520000000000003</v>
      </c>
      <c r="AC393" s="7">
        <v>-57.284599999999998</v>
      </c>
      <c r="AD393" s="7">
        <v>0.3</v>
      </c>
      <c r="AE393" s="7">
        <v>5.8559999999999999</v>
      </c>
      <c r="AF393" s="7">
        <v>-52.893999999999998</v>
      </c>
      <c r="AG393" s="7">
        <v>0</v>
      </c>
      <c r="AH393" s="7">
        <v>5.86</v>
      </c>
      <c r="AI393" s="7">
        <v>-54.646799999999999</v>
      </c>
      <c r="AJ393" s="7">
        <v>0.1</v>
      </c>
      <c r="AK393" s="7">
        <v>5.8559999999999999</v>
      </c>
      <c r="AL393" s="7">
        <v>-50.384</v>
      </c>
      <c r="AM393" s="7">
        <v>0.2</v>
      </c>
      <c r="AN393" s="7">
        <v>5.8479999999999999</v>
      </c>
      <c r="AO393" s="7">
        <v>-52.534700000000001</v>
      </c>
      <c r="AP393" s="7">
        <v>-0.1</v>
      </c>
      <c r="AQ393" s="7">
        <v>5.8639999999999999</v>
      </c>
      <c r="AR393" s="7">
        <v>-49.438000000000002</v>
      </c>
      <c r="AS393" s="7">
        <v>0.1</v>
      </c>
      <c r="AT393" s="7">
        <v>5.8520000000000003</v>
      </c>
      <c r="AU393" s="7">
        <v>-52.237499999999997</v>
      </c>
      <c r="AV393" s="7">
        <v>0.1</v>
      </c>
      <c r="AW393" s="7">
        <v>5.8559999999999999</v>
      </c>
      <c r="AX393" s="7">
        <v>-50.817</v>
      </c>
    </row>
    <row r="394" spans="1:50" x14ac:dyDescent="0.2">
      <c r="A394" s="6" t="s">
        <v>1505</v>
      </c>
      <c r="B394" s="7" t="s">
        <v>1505</v>
      </c>
      <c r="C394" s="7">
        <v>0.5</v>
      </c>
      <c r="D394" s="7">
        <v>5.8520000000000003</v>
      </c>
      <c r="E394" s="7">
        <v>-52.084000000000003</v>
      </c>
      <c r="F394" s="7">
        <v>0.7</v>
      </c>
      <c r="G394" s="7">
        <v>5.8559999999999999</v>
      </c>
      <c r="H394" s="7">
        <v>-46.883699999999997</v>
      </c>
      <c r="I394" s="7">
        <v>1.1000000000000001</v>
      </c>
      <c r="J394" s="7">
        <v>5.8559999999999999</v>
      </c>
      <c r="K394" s="7">
        <v>-48.533999999999999</v>
      </c>
      <c r="L394" s="7">
        <v>0.7</v>
      </c>
      <c r="M394" s="7">
        <v>5.86</v>
      </c>
      <c r="N394" s="7">
        <v>-44.070599999999999</v>
      </c>
      <c r="O394" s="7">
        <v>0.5</v>
      </c>
      <c r="P394" s="7">
        <v>5.86</v>
      </c>
      <c r="Q394" s="7">
        <v>-46.747999999999998</v>
      </c>
      <c r="R394" s="7">
        <v>0.7</v>
      </c>
      <c r="S394" s="7">
        <v>5.86</v>
      </c>
      <c r="T394" s="7">
        <v>-43.573799999999999</v>
      </c>
      <c r="U394" s="7">
        <v>0.5</v>
      </c>
      <c r="V394" s="7">
        <v>5.86</v>
      </c>
      <c r="W394" s="7">
        <v>-48.447000000000003</v>
      </c>
      <c r="X394" s="7">
        <v>0.6</v>
      </c>
      <c r="Y394" s="7">
        <v>5.8559999999999999</v>
      </c>
      <c r="Z394" s="7">
        <v>-49.462800000000001</v>
      </c>
      <c r="AA394" s="7">
        <v>0.1</v>
      </c>
      <c r="AB394" s="7">
        <v>5.8520000000000003</v>
      </c>
      <c r="AC394" s="7">
        <v>-57.284599999999998</v>
      </c>
      <c r="AD394" s="7">
        <v>0.2</v>
      </c>
      <c r="AE394" s="7">
        <v>5.86</v>
      </c>
      <c r="AF394" s="7">
        <v>-52.938000000000002</v>
      </c>
      <c r="AG394" s="7">
        <v>0.1</v>
      </c>
      <c r="AH394" s="7">
        <v>5.86</v>
      </c>
      <c r="AI394" s="7">
        <v>-54.646799999999999</v>
      </c>
      <c r="AJ394" s="7">
        <v>-0.1</v>
      </c>
      <c r="AK394" s="7">
        <v>5.86</v>
      </c>
      <c r="AL394" s="7">
        <v>-50.439</v>
      </c>
      <c r="AM394" s="7">
        <v>-0.1</v>
      </c>
      <c r="AN394" s="7">
        <v>5.8479999999999999</v>
      </c>
      <c r="AO394" s="7">
        <v>-52.600700000000003</v>
      </c>
      <c r="AP394" s="7">
        <v>0.2</v>
      </c>
      <c r="AQ394" s="7">
        <v>5.86</v>
      </c>
      <c r="AR394" s="7">
        <v>-49.493000000000002</v>
      </c>
      <c r="AS394" s="7">
        <v>0.1</v>
      </c>
      <c r="AT394" s="7">
        <v>5.8520000000000003</v>
      </c>
      <c r="AU394" s="7">
        <v>-52.3035</v>
      </c>
      <c r="AV394" s="7">
        <v>0.2</v>
      </c>
      <c r="AW394" s="7">
        <v>5.8559999999999999</v>
      </c>
      <c r="AX394" s="7">
        <v>-50.883000000000003</v>
      </c>
    </row>
    <row r="395" spans="1:50" x14ac:dyDescent="0.2">
      <c r="A395" s="6" t="s">
        <v>1506</v>
      </c>
      <c r="B395" s="7" t="s">
        <v>1506</v>
      </c>
      <c r="C395" s="7">
        <v>0.4</v>
      </c>
      <c r="D395" s="7">
        <v>5.8520000000000003</v>
      </c>
      <c r="E395" s="7">
        <v>-52.116999999999997</v>
      </c>
      <c r="F395" s="7">
        <v>0.7</v>
      </c>
      <c r="G395" s="7">
        <v>5.8559999999999999</v>
      </c>
      <c r="H395" s="7">
        <v>-46.916699999999999</v>
      </c>
      <c r="I395" s="7">
        <v>1</v>
      </c>
      <c r="J395" s="7">
        <v>5.8559999999999999</v>
      </c>
      <c r="K395" s="7">
        <v>-48.567</v>
      </c>
      <c r="L395" s="7">
        <v>0.6</v>
      </c>
      <c r="M395" s="7">
        <v>5.8639999999999999</v>
      </c>
      <c r="N395" s="7">
        <v>-44.103700000000003</v>
      </c>
      <c r="O395" s="7">
        <v>0.6</v>
      </c>
      <c r="P395" s="7">
        <v>5.86</v>
      </c>
      <c r="Q395" s="7">
        <v>-46.804000000000002</v>
      </c>
      <c r="R395" s="7">
        <v>0.7</v>
      </c>
      <c r="S395" s="7">
        <v>5.8559999999999999</v>
      </c>
      <c r="T395" s="7">
        <v>-43.673200000000001</v>
      </c>
      <c r="U395" s="7">
        <v>0.3</v>
      </c>
      <c r="V395" s="7">
        <v>5.86</v>
      </c>
      <c r="W395" s="7">
        <v>-48.502000000000002</v>
      </c>
      <c r="X395" s="7">
        <v>0.5</v>
      </c>
      <c r="Y395" s="7">
        <v>5.8559999999999999</v>
      </c>
      <c r="Z395" s="7">
        <v>-49.495699999999999</v>
      </c>
      <c r="AA395" s="7">
        <v>0.3</v>
      </c>
      <c r="AB395" s="7">
        <v>5.8520000000000003</v>
      </c>
      <c r="AC395" s="7">
        <v>-57.317500000000003</v>
      </c>
      <c r="AD395" s="7">
        <v>0.3</v>
      </c>
      <c r="AE395" s="7">
        <v>5.8559999999999999</v>
      </c>
      <c r="AF395" s="7">
        <v>-52.970999999999997</v>
      </c>
      <c r="AG395" s="7">
        <v>0</v>
      </c>
      <c r="AH395" s="7">
        <v>5.8559999999999999</v>
      </c>
      <c r="AI395" s="7">
        <v>-54.6798</v>
      </c>
      <c r="AJ395" s="7">
        <v>-0.1</v>
      </c>
      <c r="AK395" s="7">
        <v>5.8559999999999999</v>
      </c>
      <c r="AL395" s="7">
        <v>-50.472000000000001</v>
      </c>
      <c r="AM395" s="7">
        <v>0</v>
      </c>
      <c r="AN395" s="7">
        <v>5.8479999999999999</v>
      </c>
      <c r="AO395" s="7">
        <v>-52.633699999999997</v>
      </c>
      <c r="AP395" s="7">
        <v>0.3</v>
      </c>
      <c r="AQ395" s="7">
        <v>5.8639999999999999</v>
      </c>
      <c r="AR395" s="7">
        <v>-49.548000000000002</v>
      </c>
      <c r="AS395" s="7">
        <v>0</v>
      </c>
      <c r="AT395" s="7">
        <v>5.8479999999999999</v>
      </c>
      <c r="AU395" s="7">
        <v>-52.336599999999997</v>
      </c>
      <c r="AV395" s="7">
        <v>0</v>
      </c>
      <c r="AW395" s="7">
        <v>5.8559999999999999</v>
      </c>
      <c r="AX395" s="7">
        <v>-50.915999999999997</v>
      </c>
    </row>
    <row r="396" spans="1:50" x14ac:dyDescent="0.2">
      <c r="A396" s="6" t="s">
        <v>1507</v>
      </c>
      <c r="B396" s="7" t="s">
        <v>1507</v>
      </c>
      <c r="C396" s="7">
        <v>0.5</v>
      </c>
      <c r="D396" s="7">
        <v>5.8520000000000003</v>
      </c>
      <c r="E396" s="7">
        <v>-52.167000000000002</v>
      </c>
      <c r="F396" s="7">
        <v>0.8</v>
      </c>
      <c r="G396" s="7">
        <v>5.8559999999999999</v>
      </c>
      <c r="H396" s="7">
        <v>-46.982900000000001</v>
      </c>
      <c r="I396" s="7">
        <v>0.7</v>
      </c>
      <c r="J396" s="7">
        <v>5.8559999999999999</v>
      </c>
      <c r="K396" s="7">
        <v>-48.633000000000003</v>
      </c>
      <c r="L396" s="7">
        <v>0.6</v>
      </c>
      <c r="M396" s="7">
        <v>5.86</v>
      </c>
      <c r="N396" s="7">
        <v>-44.2029</v>
      </c>
      <c r="O396" s="7">
        <v>0.4</v>
      </c>
      <c r="P396" s="7">
        <v>5.86</v>
      </c>
      <c r="Q396" s="7">
        <v>-46.859000000000002</v>
      </c>
      <c r="R396" s="7">
        <v>0.7</v>
      </c>
      <c r="S396" s="7">
        <v>5.86</v>
      </c>
      <c r="T396" s="7">
        <v>-43.706200000000003</v>
      </c>
      <c r="U396" s="7">
        <v>0.4</v>
      </c>
      <c r="V396" s="7">
        <v>5.8559999999999999</v>
      </c>
      <c r="W396" s="7">
        <v>-48.557000000000002</v>
      </c>
      <c r="X396" s="7">
        <v>0.4</v>
      </c>
      <c r="Y396" s="7">
        <v>5.8559999999999999</v>
      </c>
      <c r="Z396" s="7">
        <v>-49.561900000000001</v>
      </c>
      <c r="AA396" s="7">
        <v>0.1</v>
      </c>
      <c r="AB396" s="7">
        <v>5.8520000000000003</v>
      </c>
      <c r="AC396" s="7">
        <v>-57.350499999999997</v>
      </c>
      <c r="AD396" s="7">
        <v>0.3</v>
      </c>
      <c r="AE396" s="7">
        <v>5.8559999999999999</v>
      </c>
      <c r="AF396" s="7">
        <v>-53.015000000000001</v>
      </c>
      <c r="AG396" s="7">
        <v>0.2</v>
      </c>
      <c r="AH396" s="7">
        <v>5.86</v>
      </c>
      <c r="AI396" s="7">
        <v>-54.712800000000001</v>
      </c>
      <c r="AJ396" s="7">
        <v>0.1</v>
      </c>
      <c r="AK396" s="7">
        <v>5.8559999999999999</v>
      </c>
      <c r="AL396" s="7">
        <v>-50.527000000000001</v>
      </c>
      <c r="AM396" s="7">
        <v>0</v>
      </c>
      <c r="AN396" s="7">
        <v>5.8440000000000003</v>
      </c>
      <c r="AO396" s="7">
        <v>-52.666699999999999</v>
      </c>
      <c r="AP396" s="7">
        <v>0.2</v>
      </c>
      <c r="AQ396" s="7">
        <v>5.8639999999999999</v>
      </c>
      <c r="AR396" s="7">
        <v>-49.591999999999999</v>
      </c>
      <c r="AS396" s="7">
        <v>-0.1</v>
      </c>
      <c r="AT396" s="7">
        <v>5.8479999999999999</v>
      </c>
      <c r="AU396" s="7">
        <v>-52.402700000000003</v>
      </c>
      <c r="AV396" s="7">
        <v>0.2</v>
      </c>
      <c r="AW396" s="7">
        <v>5.8520000000000003</v>
      </c>
      <c r="AX396" s="7">
        <v>-50.981999999999999</v>
      </c>
    </row>
    <row r="397" spans="1:50" x14ac:dyDescent="0.2">
      <c r="A397" s="6" t="s">
        <v>1508</v>
      </c>
      <c r="B397" s="7" t="s">
        <v>1508</v>
      </c>
      <c r="C397" s="7">
        <v>0.6</v>
      </c>
      <c r="D397" s="7">
        <v>5.8520000000000003</v>
      </c>
      <c r="E397" s="7">
        <v>-52.546999999999997</v>
      </c>
      <c r="F397" s="7">
        <v>0.6</v>
      </c>
      <c r="G397" s="7">
        <v>5.8559999999999999</v>
      </c>
      <c r="H397" s="7">
        <v>-47.512</v>
      </c>
      <c r="I397" s="7">
        <v>0.7</v>
      </c>
      <c r="J397" s="7">
        <v>5.8559999999999999</v>
      </c>
      <c r="K397" s="7">
        <v>-49.106999999999999</v>
      </c>
      <c r="L397" s="7">
        <v>0.5</v>
      </c>
      <c r="M397" s="7">
        <v>5.8639999999999999</v>
      </c>
      <c r="N397" s="7">
        <v>-44.732700000000001</v>
      </c>
      <c r="O397" s="7">
        <v>0.8</v>
      </c>
      <c r="P397" s="7">
        <v>5.86</v>
      </c>
      <c r="Q397" s="7">
        <v>-47.377000000000002</v>
      </c>
      <c r="R397" s="7">
        <v>0.9</v>
      </c>
      <c r="S397" s="7">
        <v>5.8559999999999999</v>
      </c>
      <c r="T397" s="7">
        <v>-44.302300000000002</v>
      </c>
      <c r="U397" s="7">
        <v>0.3</v>
      </c>
      <c r="V397" s="7">
        <v>5.86</v>
      </c>
      <c r="W397" s="7">
        <v>-49.075000000000003</v>
      </c>
      <c r="X397" s="7">
        <v>0.5</v>
      </c>
      <c r="Y397" s="7">
        <v>5.86</v>
      </c>
      <c r="Z397" s="7">
        <v>-50.090600000000002</v>
      </c>
      <c r="AA397" s="7">
        <v>0.4</v>
      </c>
      <c r="AB397" s="7">
        <v>5.8520000000000003</v>
      </c>
      <c r="AC397" s="7">
        <v>-57.581099999999999</v>
      </c>
      <c r="AD397" s="7">
        <v>0.1</v>
      </c>
      <c r="AE397" s="7">
        <v>5.86</v>
      </c>
      <c r="AF397" s="7">
        <v>-53.39</v>
      </c>
      <c r="AG397" s="7">
        <v>-0.1</v>
      </c>
      <c r="AH397" s="7">
        <v>5.86</v>
      </c>
      <c r="AI397" s="7">
        <v>-55.075600000000001</v>
      </c>
      <c r="AJ397" s="7">
        <v>0.1</v>
      </c>
      <c r="AK397" s="7">
        <v>5.8559999999999999</v>
      </c>
      <c r="AL397" s="7">
        <v>-50.968000000000004</v>
      </c>
      <c r="AM397" s="7">
        <v>0.1</v>
      </c>
      <c r="AN397" s="7">
        <v>5.8479999999999999</v>
      </c>
      <c r="AO397" s="7">
        <v>-53.0959</v>
      </c>
      <c r="AP397" s="7">
        <v>0.1</v>
      </c>
      <c r="AQ397" s="7">
        <v>5.8639999999999999</v>
      </c>
      <c r="AR397" s="7">
        <v>-50.076999999999998</v>
      </c>
      <c r="AS397" s="7">
        <v>0.2</v>
      </c>
      <c r="AT397" s="7">
        <v>5.8520000000000003</v>
      </c>
      <c r="AU397" s="7">
        <v>-52.831800000000001</v>
      </c>
      <c r="AV397" s="7">
        <v>0.1</v>
      </c>
      <c r="AW397" s="7">
        <v>5.8520000000000003</v>
      </c>
      <c r="AX397" s="7">
        <v>-51.460999999999999</v>
      </c>
    </row>
    <row r="398" spans="1:50" x14ac:dyDescent="0.2">
      <c r="A398" s="6" t="s">
        <v>1509</v>
      </c>
      <c r="B398" s="7" t="s">
        <v>1509</v>
      </c>
      <c r="C398" s="7">
        <v>0.2</v>
      </c>
      <c r="D398" s="7">
        <v>5.8520000000000003</v>
      </c>
      <c r="E398" s="7">
        <v>-52.595999999999997</v>
      </c>
      <c r="F398" s="7">
        <v>0.6</v>
      </c>
      <c r="G398" s="7">
        <v>5.8559999999999999</v>
      </c>
      <c r="H398" s="7">
        <v>-47.6113</v>
      </c>
      <c r="I398" s="7">
        <v>0.9</v>
      </c>
      <c r="J398" s="7">
        <v>5.8559999999999999</v>
      </c>
      <c r="K398" s="7">
        <v>-49.151000000000003</v>
      </c>
      <c r="L398" s="7">
        <v>0.8</v>
      </c>
      <c r="M398" s="7">
        <v>5.86</v>
      </c>
      <c r="N398" s="7">
        <v>-44.765799999999999</v>
      </c>
      <c r="O398" s="7">
        <v>0.5</v>
      </c>
      <c r="P398" s="7">
        <v>5.86</v>
      </c>
      <c r="Q398" s="7">
        <v>-47.420999999999999</v>
      </c>
      <c r="R398" s="7">
        <v>0.7</v>
      </c>
      <c r="S398" s="7">
        <v>5.8559999999999999</v>
      </c>
      <c r="T398" s="7">
        <v>-44.368499999999997</v>
      </c>
      <c r="U398" s="7">
        <v>0.3</v>
      </c>
      <c r="V398" s="7">
        <v>5.86</v>
      </c>
      <c r="W398" s="7">
        <v>-49.13</v>
      </c>
      <c r="X398" s="7">
        <v>0.4</v>
      </c>
      <c r="Y398" s="7">
        <v>5.8559999999999999</v>
      </c>
      <c r="Z398" s="7">
        <v>-50.156700000000001</v>
      </c>
      <c r="AA398" s="7">
        <v>0.3</v>
      </c>
      <c r="AB398" s="7">
        <v>5.8520000000000003</v>
      </c>
      <c r="AC398" s="7">
        <v>-57.581099999999999</v>
      </c>
      <c r="AD398" s="7">
        <v>0.4</v>
      </c>
      <c r="AE398" s="7">
        <v>5.8559999999999999</v>
      </c>
      <c r="AF398" s="7">
        <v>-53.423000000000002</v>
      </c>
      <c r="AG398" s="7">
        <v>0.2</v>
      </c>
      <c r="AH398" s="7">
        <v>5.86</v>
      </c>
      <c r="AI398" s="7">
        <v>-55.075600000000001</v>
      </c>
      <c r="AJ398" s="7">
        <v>0.2</v>
      </c>
      <c r="AK398" s="7">
        <v>5.86</v>
      </c>
      <c r="AL398" s="7">
        <v>-50.99</v>
      </c>
      <c r="AM398" s="7">
        <v>-0.3</v>
      </c>
      <c r="AN398" s="7">
        <v>5.8520000000000003</v>
      </c>
      <c r="AO398" s="7">
        <v>-53.128799999999998</v>
      </c>
      <c r="AP398" s="7">
        <v>0.1</v>
      </c>
      <c r="AQ398" s="7">
        <v>5.86</v>
      </c>
      <c r="AR398" s="7">
        <v>-50.121000000000002</v>
      </c>
      <c r="AS398" s="7">
        <v>0.1</v>
      </c>
      <c r="AT398" s="7">
        <v>5.8520000000000003</v>
      </c>
      <c r="AU398" s="7">
        <v>-52.864899999999999</v>
      </c>
      <c r="AV398" s="7">
        <v>0</v>
      </c>
      <c r="AW398" s="7">
        <v>5.8559999999999999</v>
      </c>
      <c r="AX398" s="7">
        <v>-51.511000000000003</v>
      </c>
    </row>
    <row r="399" spans="1:50" x14ac:dyDescent="0.2">
      <c r="A399" s="6" t="s">
        <v>1510</v>
      </c>
      <c r="B399" s="7" t="s">
        <v>1510</v>
      </c>
      <c r="C399" s="7">
        <v>0.4</v>
      </c>
      <c r="D399" s="7">
        <v>5.8479999999999999</v>
      </c>
      <c r="E399" s="7">
        <v>-52.646000000000001</v>
      </c>
      <c r="F399" s="7">
        <v>0.3</v>
      </c>
      <c r="G399" s="7">
        <v>5.8559999999999999</v>
      </c>
      <c r="H399" s="7">
        <v>-47.644399999999997</v>
      </c>
      <c r="I399" s="7">
        <v>0.6</v>
      </c>
      <c r="J399" s="7">
        <v>5.8559999999999999</v>
      </c>
      <c r="K399" s="7">
        <v>-49.173000000000002</v>
      </c>
      <c r="L399" s="7">
        <v>0.8</v>
      </c>
      <c r="M399" s="7">
        <v>5.86</v>
      </c>
      <c r="N399" s="7">
        <v>-44.765799999999999</v>
      </c>
      <c r="O399" s="7">
        <v>0.7</v>
      </c>
      <c r="P399" s="7">
        <v>5.8559999999999999</v>
      </c>
      <c r="Q399" s="7">
        <v>-47.442999999999998</v>
      </c>
      <c r="R399" s="7">
        <v>0.9</v>
      </c>
      <c r="S399" s="7">
        <v>5.86</v>
      </c>
      <c r="T399" s="7">
        <v>-44.401699999999998</v>
      </c>
      <c r="U399" s="7">
        <v>0.4</v>
      </c>
      <c r="V399" s="7">
        <v>5.8559999999999999</v>
      </c>
      <c r="W399" s="7">
        <v>-49.173999999999999</v>
      </c>
      <c r="X399" s="7">
        <v>0.4</v>
      </c>
      <c r="Y399" s="7">
        <v>5.86</v>
      </c>
      <c r="Z399" s="7">
        <v>-50.222799999999999</v>
      </c>
      <c r="AA399" s="7">
        <v>0.3</v>
      </c>
      <c r="AB399" s="7">
        <v>5.8479999999999999</v>
      </c>
      <c r="AC399" s="7">
        <v>-57.647100000000002</v>
      </c>
      <c r="AD399" s="7">
        <v>0.3</v>
      </c>
      <c r="AE399" s="7">
        <v>5.8559999999999999</v>
      </c>
      <c r="AF399" s="7">
        <v>-53.466999999999999</v>
      </c>
      <c r="AG399" s="7">
        <v>-0.1</v>
      </c>
      <c r="AH399" s="7">
        <v>5.86</v>
      </c>
      <c r="AI399" s="7">
        <v>-55.108499999999999</v>
      </c>
      <c r="AJ399" s="7">
        <v>-0.2</v>
      </c>
      <c r="AK399" s="7">
        <v>5.8520000000000003</v>
      </c>
      <c r="AL399" s="7">
        <v>-51.012</v>
      </c>
      <c r="AM399" s="7">
        <v>0.1</v>
      </c>
      <c r="AN399" s="7">
        <v>5.8479999999999999</v>
      </c>
      <c r="AO399" s="7">
        <v>-53.161900000000003</v>
      </c>
      <c r="AP399" s="7">
        <v>0</v>
      </c>
      <c r="AQ399" s="7">
        <v>5.86</v>
      </c>
      <c r="AR399" s="7">
        <v>-50.154000000000003</v>
      </c>
      <c r="AS399" s="7">
        <v>-0.2</v>
      </c>
      <c r="AT399" s="7">
        <v>5.8520000000000003</v>
      </c>
      <c r="AU399" s="7">
        <v>-52.8979</v>
      </c>
      <c r="AV399" s="7">
        <v>0</v>
      </c>
      <c r="AW399" s="7">
        <v>5.8559999999999999</v>
      </c>
      <c r="AX399" s="7">
        <v>-51.56</v>
      </c>
    </row>
    <row r="400" spans="1:50" x14ac:dyDescent="0.2">
      <c r="A400" s="6" t="s">
        <v>1511</v>
      </c>
      <c r="B400" s="7" t="s">
        <v>1511</v>
      </c>
      <c r="C400" s="7">
        <v>0.7</v>
      </c>
      <c r="D400" s="7">
        <v>5.8520000000000003</v>
      </c>
      <c r="E400" s="7">
        <v>-52.661999999999999</v>
      </c>
      <c r="F400" s="7">
        <v>0.5</v>
      </c>
      <c r="G400" s="7">
        <v>5.8559999999999999</v>
      </c>
      <c r="H400" s="7">
        <v>-47.677399999999999</v>
      </c>
      <c r="I400" s="7">
        <v>0.8</v>
      </c>
      <c r="J400" s="7">
        <v>5.86</v>
      </c>
      <c r="K400" s="7">
        <v>-49.238999999999997</v>
      </c>
      <c r="L400" s="7">
        <v>0.8</v>
      </c>
      <c r="M400" s="7">
        <v>5.8639999999999999</v>
      </c>
      <c r="N400" s="7">
        <v>-44.898200000000003</v>
      </c>
      <c r="O400" s="7">
        <v>0.7</v>
      </c>
      <c r="P400" s="7">
        <v>5.86</v>
      </c>
      <c r="Q400" s="7">
        <v>-47.530999999999999</v>
      </c>
      <c r="R400" s="7">
        <v>0.6</v>
      </c>
      <c r="S400" s="7">
        <v>5.8559999999999999</v>
      </c>
      <c r="T400" s="7">
        <v>-44.4679</v>
      </c>
      <c r="U400" s="7">
        <v>0.4</v>
      </c>
      <c r="V400" s="7">
        <v>5.86</v>
      </c>
      <c r="W400" s="7">
        <v>-49.228999999999999</v>
      </c>
      <c r="X400" s="7">
        <v>0.6</v>
      </c>
      <c r="Y400" s="7">
        <v>5.8559999999999999</v>
      </c>
      <c r="Z400" s="7">
        <v>-50.255800000000001</v>
      </c>
      <c r="AA400" s="7">
        <v>0.2</v>
      </c>
      <c r="AB400" s="7">
        <v>5.8479999999999999</v>
      </c>
      <c r="AC400" s="7">
        <v>-57.647100000000002</v>
      </c>
      <c r="AD400" s="7">
        <v>0.1</v>
      </c>
      <c r="AE400" s="7">
        <v>5.8559999999999999</v>
      </c>
      <c r="AF400" s="7">
        <v>-53.488999999999997</v>
      </c>
      <c r="AG400" s="7">
        <v>0.1</v>
      </c>
      <c r="AH400" s="7">
        <v>5.8559999999999999</v>
      </c>
      <c r="AI400" s="7">
        <v>-55.141599999999997</v>
      </c>
      <c r="AJ400" s="7">
        <v>0.1</v>
      </c>
      <c r="AK400" s="7">
        <v>5.8559999999999999</v>
      </c>
      <c r="AL400" s="7">
        <v>-51.088999999999999</v>
      </c>
      <c r="AM400" s="7">
        <v>-0.2</v>
      </c>
      <c r="AN400" s="7">
        <v>5.8479999999999999</v>
      </c>
      <c r="AO400" s="7">
        <v>-53.227899999999998</v>
      </c>
      <c r="AP400" s="7">
        <v>0</v>
      </c>
      <c r="AQ400" s="7">
        <v>5.8639999999999999</v>
      </c>
      <c r="AR400" s="7">
        <v>-50.22</v>
      </c>
      <c r="AS400" s="7">
        <v>0</v>
      </c>
      <c r="AT400" s="7">
        <v>5.8479999999999999</v>
      </c>
      <c r="AU400" s="7">
        <v>-52.963799999999999</v>
      </c>
      <c r="AV400" s="7">
        <v>0.3</v>
      </c>
      <c r="AW400" s="7">
        <v>5.8559999999999999</v>
      </c>
      <c r="AX400" s="7">
        <v>-51.61</v>
      </c>
    </row>
    <row r="401" spans="1:50" x14ac:dyDescent="0.2">
      <c r="A401" s="6" t="s">
        <v>1512</v>
      </c>
      <c r="B401" s="7" t="s">
        <v>1512</v>
      </c>
      <c r="C401" s="7">
        <v>0.5</v>
      </c>
      <c r="D401" s="7">
        <v>5.8520000000000003</v>
      </c>
      <c r="E401" s="7">
        <v>-52.728000000000002</v>
      </c>
      <c r="F401" s="7">
        <v>0.8</v>
      </c>
      <c r="G401" s="7">
        <v>5.86</v>
      </c>
      <c r="H401" s="7">
        <v>-47.809800000000003</v>
      </c>
      <c r="I401" s="7">
        <v>0.8</v>
      </c>
      <c r="J401" s="7">
        <v>5.8559999999999999</v>
      </c>
      <c r="K401" s="7">
        <v>-49.293999999999997</v>
      </c>
      <c r="L401" s="7">
        <v>0.7</v>
      </c>
      <c r="M401" s="7">
        <v>5.8639999999999999</v>
      </c>
      <c r="N401" s="7">
        <v>-44.898200000000003</v>
      </c>
      <c r="O401" s="7">
        <v>0.7</v>
      </c>
      <c r="P401" s="7">
        <v>5.8559999999999999</v>
      </c>
      <c r="Q401" s="7">
        <v>-47.552999999999997</v>
      </c>
      <c r="R401" s="7">
        <v>0.8</v>
      </c>
      <c r="S401" s="7">
        <v>5.86</v>
      </c>
      <c r="T401" s="7">
        <v>-44.500900000000001</v>
      </c>
      <c r="U401" s="7">
        <v>0.3</v>
      </c>
      <c r="V401" s="7">
        <v>5.86</v>
      </c>
      <c r="W401" s="7">
        <v>-49.273000000000003</v>
      </c>
      <c r="X401" s="7">
        <v>0.3</v>
      </c>
      <c r="Y401" s="7">
        <v>5.86</v>
      </c>
      <c r="Z401" s="7">
        <v>-50.321800000000003</v>
      </c>
      <c r="AA401" s="7">
        <v>0.3</v>
      </c>
      <c r="AB401" s="7">
        <v>5.8520000000000003</v>
      </c>
      <c r="AC401" s="7">
        <v>-57.647100000000002</v>
      </c>
      <c r="AD401" s="7">
        <v>0.2</v>
      </c>
      <c r="AE401" s="7">
        <v>5.86</v>
      </c>
      <c r="AF401" s="7">
        <v>-53.543999999999997</v>
      </c>
      <c r="AG401" s="7">
        <v>0.2</v>
      </c>
      <c r="AH401" s="7">
        <v>5.86</v>
      </c>
      <c r="AI401" s="7">
        <v>-55.174599999999998</v>
      </c>
      <c r="AJ401" s="7">
        <v>0.2</v>
      </c>
      <c r="AK401" s="7">
        <v>5.8559999999999999</v>
      </c>
      <c r="AL401" s="7">
        <v>-51.110999999999997</v>
      </c>
      <c r="AM401" s="7">
        <v>-0.2</v>
      </c>
      <c r="AN401" s="7">
        <v>5.8520000000000003</v>
      </c>
      <c r="AO401" s="7">
        <v>-53.260899999999999</v>
      </c>
      <c r="AP401" s="7">
        <v>0.3</v>
      </c>
      <c r="AQ401" s="7">
        <v>5.8639999999999999</v>
      </c>
      <c r="AR401" s="7">
        <v>-50.253</v>
      </c>
      <c r="AS401" s="7">
        <v>0.2</v>
      </c>
      <c r="AT401" s="7">
        <v>5.8479999999999999</v>
      </c>
      <c r="AU401" s="7">
        <v>-52.9968</v>
      </c>
      <c r="AV401" s="7">
        <v>0.1</v>
      </c>
      <c r="AW401" s="7">
        <v>5.8559999999999999</v>
      </c>
      <c r="AX401" s="7">
        <v>-51.658999999999999</v>
      </c>
    </row>
    <row r="402" spans="1:50" x14ac:dyDescent="0.2">
      <c r="A402" s="6" t="s">
        <v>1513</v>
      </c>
      <c r="B402" s="7" t="s">
        <v>1513</v>
      </c>
      <c r="C402" s="7">
        <v>0.5</v>
      </c>
      <c r="D402" s="7">
        <v>5.8479999999999999</v>
      </c>
      <c r="E402" s="7">
        <v>-52.777999999999999</v>
      </c>
      <c r="F402" s="7">
        <v>0.9</v>
      </c>
      <c r="G402" s="7">
        <v>5.8559999999999999</v>
      </c>
      <c r="H402" s="7">
        <v>-47.875900000000001</v>
      </c>
      <c r="I402" s="7">
        <v>0.8</v>
      </c>
      <c r="J402" s="7">
        <v>5.8559999999999999</v>
      </c>
      <c r="K402" s="7">
        <v>-49.36</v>
      </c>
      <c r="L402" s="7">
        <v>0.6</v>
      </c>
      <c r="M402" s="7">
        <v>5.8639999999999999</v>
      </c>
      <c r="N402" s="7">
        <v>-44.997500000000002</v>
      </c>
      <c r="O402" s="7">
        <v>0.9</v>
      </c>
      <c r="P402" s="7">
        <v>5.86</v>
      </c>
      <c r="Q402" s="7">
        <v>-47.619</v>
      </c>
      <c r="R402" s="7">
        <v>0.8</v>
      </c>
      <c r="S402" s="7">
        <v>5.8559999999999999</v>
      </c>
      <c r="T402" s="7">
        <v>-44.5672</v>
      </c>
      <c r="U402" s="7">
        <v>0.4</v>
      </c>
      <c r="V402" s="7">
        <v>5.8559999999999999</v>
      </c>
      <c r="W402" s="7">
        <v>-49.317</v>
      </c>
      <c r="X402" s="7">
        <v>0.8</v>
      </c>
      <c r="Y402" s="7">
        <v>5.8559999999999999</v>
      </c>
      <c r="Z402" s="7">
        <v>-50.354900000000001</v>
      </c>
      <c r="AA402" s="7">
        <v>0.4</v>
      </c>
      <c r="AB402" s="7">
        <v>5.8479999999999999</v>
      </c>
      <c r="AC402" s="7">
        <v>-57.68</v>
      </c>
      <c r="AD402" s="7">
        <v>0.6</v>
      </c>
      <c r="AE402" s="7">
        <v>5.8559999999999999</v>
      </c>
      <c r="AF402" s="7">
        <v>-53.588000000000001</v>
      </c>
      <c r="AG402" s="7">
        <v>-0.2</v>
      </c>
      <c r="AH402" s="7">
        <v>5.8559999999999999</v>
      </c>
      <c r="AI402" s="7">
        <v>-55.207599999999999</v>
      </c>
      <c r="AJ402" s="7">
        <v>0.2</v>
      </c>
      <c r="AK402" s="7">
        <v>5.8559999999999999</v>
      </c>
      <c r="AL402" s="7">
        <v>-51.165999999999997</v>
      </c>
      <c r="AM402" s="7">
        <v>0</v>
      </c>
      <c r="AN402" s="7">
        <v>5.8479999999999999</v>
      </c>
      <c r="AO402" s="7">
        <v>-53.293799999999997</v>
      </c>
      <c r="AP402" s="7">
        <v>0</v>
      </c>
      <c r="AQ402" s="7">
        <v>5.86</v>
      </c>
      <c r="AR402" s="7">
        <v>-50.296999999999997</v>
      </c>
      <c r="AS402" s="7">
        <v>0</v>
      </c>
      <c r="AT402" s="7">
        <v>5.8479999999999999</v>
      </c>
      <c r="AU402" s="7">
        <v>-53.029899999999998</v>
      </c>
      <c r="AV402" s="7">
        <v>0.2</v>
      </c>
      <c r="AW402" s="7">
        <v>5.8559999999999999</v>
      </c>
      <c r="AX402" s="7">
        <v>-51.692</v>
      </c>
    </row>
    <row r="403" spans="1:50" x14ac:dyDescent="0.2">
      <c r="A403" s="6" t="s">
        <v>1514</v>
      </c>
      <c r="B403" s="7" t="s">
        <v>1514</v>
      </c>
      <c r="C403" s="7">
        <v>0.6</v>
      </c>
      <c r="D403" s="7">
        <v>5.8479999999999999</v>
      </c>
      <c r="E403" s="7">
        <v>-52.811</v>
      </c>
      <c r="F403" s="7">
        <v>0.6</v>
      </c>
      <c r="G403" s="7">
        <v>5.8559999999999999</v>
      </c>
      <c r="H403" s="7">
        <v>-47.908999999999999</v>
      </c>
      <c r="I403" s="7">
        <v>0.9</v>
      </c>
      <c r="J403" s="7">
        <v>5.86</v>
      </c>
      <c r="K403" s="7">
        <v>-49.393000000000001</v>
      </c>
      <c r="L403" s="7">
        <v>0.7</v>
      </c>
      <c r="M403" s="7">
        <v>5.86</v>
      </c>
      <c r="N403" s="7">
        <v>-45.0306</v>
      </c>
      <c r="O403" s="7">
        <v>0.9</v>
      </c>
      <c r="P403" s="7">
        <v>5.86</v>
      </c>
      <c r="Q403" s="7">
        <v>-47.664000000000001</v>
      </c>
      <c r="R403" s="7">
        <v>0.6</v>
      </c>
      <c r="S403" s="7">
        <v>5.8559999999999999</v>
      </c>
      <c r="T403" s="7">
        <v>-44.633400000000002</v>
      </c>
      <c r="U403" s="7">
        <v>0.3</v>
      </c>
      <c r="V403" s="7">
        <v>5.8559999999999999</v>
      </c>
      <c r="W403" s="7">
        <v>-49.372</v>
      </c>
      <c r="X403" s="7">
        <v>0.5</v>
      </c>
      <c r="Y403" s="7">
        <v>5.8559999999999999</v>
      </c>
      <c r="Z403" s="7">
        <v>-50.387999999999998</v>
      </c>
      <c r="AA403" s="7">
        <v>0.3</v>
      </c>
      <c r="AB403" s="7">
        <v>5.8520000000000003</v>
      </c>
      <c r="AC403" s="7">
        <v>-57.713000000000001</v>
      </c>
      <c r="AD403" s="7">
        <v>0.2</v>
      </c>
      <c r="AE403" s="7">
        <v>5.8559999999999999</v>
      </c>
      <c r="AF403" s="7">
        <v>-53.621000000000002</v>
      </c>
      <c r="AG403" s="7">
        <v>0.3</v>
      </c>
      <c r="AH403" s="7">
        <v>5.86</v>
      </c>
      <c r="AI403" s="7">
        <v>-55.240499999999997</v>
      </c>
      <c r="AJ403" s="7">
        <v>0.3</v>
      </c>
      <c r="AK403" s="7">
        <v>5.86</v>
      </c>
      <c r="AL403" s="7">
        <v>-51.198999999999998</v>
      </c>
      <c r="AM403" s="7">
        <v>-0.1</v>
      </c>
      <c r="AN403" s="7">
        <v>5.8479999999999999</v>
      </c>
      <c r="AO403" s="7">
        <v>-53.326900000000002</v>
      </c>
      <c r="AP403" s="7">
        <v>0.2</v>
      </c>
      <c r="AQ403" s="7">
        <v>5.86</v>
      </c>
      <c r="AR403" s="7">
        <v>-50.351999999999997</v>
      </c>
      <c r="AS403" s="7">
        <v>0.2</v>
      </c>
      <c r="AT403" s="7">
        <v>5.8520000000000003</v>
      </c>
      <c r="AU403" s="7">
        <v>-53.0959</v>
      </c>
      <c r="AV403" s="7">
        <v>0.2</v>
      </c>
      <c r="AW403" s="7">
        <v>5.8559999999999999</v>
      </c>
      <c r="AX403" s="7">
        <v>-51.741999999999997</v>
      </c>
    </row>
    <row r="404" spans="1:50" x14ac:dyDescent="0.2">
      <c r="A404" s="6" t="s">
        <v>1515</v>
      </c>
      <c r="B404" s="7" t="s">
        <v>1515</v>
      </c>
      <c r="C404" s="7">
        <v>0.5</v>
      </c>
      <c r="D404" s="7">
        <v>5.8520000000000003</v>
      </c>
      <c r="E404" s="7">
        <v>-52.828000000000003</v>
      </c>
      <c r="F404" s="7">
        <v>0.6</v>
      </c>
      <c r="G404" s="7">
        <v>5.8559999999999999</v>
      </c>
      <c r="H404" s="7">
        <v>-47.942</v>
      </c>
      <c r="I404" s="7">
        <v>0.7</v>
      </c>
      <c r="J404" s="7">
        <v>5.86</v>
      </c>
      <c r="K404" s="7">
        <v>-49.414999999999999</v>
      </c>
      <c r="L404" s="7">
        <v>0.9</v>
      </c>
      <c r="M404" s="7">
        <v>5.86</v>
      </c>
      <c r="N404" s="7">
        <v>-45.0306</v>
      </c>
      <c r="O404" s="7">
        <v>0.7</v>
      </c>
      <c r="P404" s="7">
        <v>5.8559999999999999</v>
      </c>
      <c r="Q404" s="7">
        <v>-47.697000000000003</v>
      </c>
      <c r="R404" s="7">
        <v>0.7</v>
      </c>
      <c r="S404" s="7">
        <v>5.86</v>
      </c>
      <c r="T404" s="7">
        <v>-44.666499999999999</v>
      </c>
      <c r="U404" s="7">
        <v>0.6</v>
      </c>
      <c r="V404" s="7">
        <v>5.8559999999999999</v>
      </c>
      <c r="W404" s="7">
        <v>-49.415999999999997</v>
      </c>
      <c r="X404" s="7">
        <v>0.3</v>
      </c>
      <c r="Y404" s="7">
        <v>5.8559999999999999</v>
      </c>
      <c r="Z404" s="7">
        <v>-50.454099999999997</v>
      </c>
      <c r="AA404" s="7">
        <v>0.5</v>
      </c>
      <c r="AB404" s="7">
        <v>5.8520000000000003</v>
      </c>
      <c r="AC404" s="7">
        <v>-57.713000000000001</v>
      </c>
      <c r="AD404" s="7">
        <v>0.3</v>
      </c>
      <c r="AE404" s="7">
        <v>5.86</v>
      </c>
      <c r="AF404" s="7">
        <v>-53.643000000000001</v>
      </c>
      <c r="AG404" s="7">
        <v>-0.1</v>
      </c>
      <c r="AH404" s="7">
        <v>5.86</v>
      </c>
      <c r="AI404" s="7">
        <v>-55.273400000000002</v>
      </c>
      <c r="AJ404" s="7">
        <v>0</v>
      </c>
      <c r="AK404" s="7">
        <v>5.8559999999999999</v>
      </c>
      <c r="AL404" s="7">
        <v>-51.231999999999999</v>
      </c>
      <c r="AM404" s="7">
        <v>-0.2</v>
      </c>
      <c r="AN404" s="7">
        <v>5.8479999999999999</v>
      </c>
      <c r="AO404" s="7">
        <v>-53.392899999999997</v>
      </c>
      <c r="AP404" s="7">
        <v>-0.1</v>
      </c>
      <c r="AQ404" s="7">
        <v>5.8639999999999999</v>
      </c>
      <c r="AR404" s="7">
        <v>-50.396000000000001</v>
      </c>
      <c r="AS404" s="7">
        <v>0.3</v>
      </c>
      <c r="AT404" s="7">
        <v>5.8520000000000003</v>
      </c>
      <c r="AU404" s="7">
        <v>-53.128799999999998</v>
      </c>
      <c r="AV404" s="7">
        <v>0.1</v>
      </c>
      <c r="AW404" s="7">
        <v>5.8520000000000003</v>
      </c>
      <c r="AX404" s="7">
        <v>-51.790999999999997</v>
      </c>
    </row>
    <row r="405" spans="1:50" x14ac:dyDescent="0.2">
      <c r="A405" s="6" t="s">
        <v>1516</v>
      </c>
      <c r="B405" s="7" t="s">
        <v>1516</v>
      </c>
      <c r="C405" s="7">
        <v>0.4</v>
      </c>
      <c r="D405" s="7">
        <v>5.8479999999999999</v>
      </c>
      <c r="E405" s="7">
        <v>-52.86</v>
      </c>
      <c r="F405" s="7">
        <v>0.7</v>
      </c>
      <c r="G405" s="7">
        <v>5.8559999999999999</v>
      </c>
      <c r="H405" s="7">
        <v>-47.975099999999998</v>
      </c>
      <c r="I405" s="7">
        <v>0.7</v>
      </c>
      <c r="J405" s="7">
        <v>5.8559999999999999</v>
      </c>
      <c r="K405" s="7">
        <v>-49.493000000000002</v>
      </c>
      <c r="L405" s="7">
        <v>0.7</v>
      </c>
      <c r="M405" s="7">
        <v>5.8639999999999999</v>
      </c>
      <c r="N405" s="7">
        <v>-45.195999999999998</v>
      </c>
      <c r="O405" s="7">
        <v>0.8</v>
      </c>
      <c r="P405" s="7">
        <v>5.8559999999999999</v>
      </c>
      <c r="Q405" s="7">
        <v>-47.774000000000001</v>
      </c>
      <c r="R405" s="7">
        <v>0.7</v>
      </c>
      <c r="S405" s="7">
        <v>5.8559999999999999</v>
      </c>
      <c r="T405" s="7">
        <v>-44.732700000000001</v>
      </c>
      <c r="U405" s="7">
        <v>0.4</v>
      </c>
      <c r="V405" s="7">
        <v>5.86</v>
      </c>
      <c r="W405" s="7">
        <v>-49.460999999999999</v>
      </c>
      <c r="X405" s="7">
        <v>0.5</v>
      </c>
      <c r="Y405" s="7">
        <v>5.8520000000000003</v>
      </c>
      <c r="Z405" s="7">
        <v>-50.487099999999998</v>
      </c>
      <c r="AA405" s="7">
        <v>0.4</v>
      </c>
      <c r="AB405" s="7">
        <v>5.8479999999999999</v>
      </c>
      <c r="AC405" s="7">
        <v>-57.745899999999999</v>
      </c>
      <c r="AD405" s="7">
        <v>0.5</v>
      </c>
      <c r="AE405" s="7">
        <v>5.86</v>
      </c>
      <c r="AF405" s="7">
        <v>-53.676000000000002</v>
      </c>
      <c r="AG405" s="7">
        <v>0.2</v>
      </c>
      <c r="AH405" s="7">
        <v>5.86</v>
      </c>
      <c r="AI405" s="7">
        <v>-55.3065</v>
      </c>
      <c r="AJ405" s="7">
        <v>0.3</v>
      </c>
      <c r="AK405" s="7">
        <v>5.8559999999999999</v>
      </c>
      <c r="AL405" s="7">
        <v>-51.298000000000002</v>
      </c>
      <c r="AM405" s="7">
        <v>-0.1</v>
      </c>
      <c r="AN405" s="7">
        <v>5.8479999999999999</v>
      </c>
      <c r="AO405" s="7">
        <v>-53.392899999999997</v>
      </c>
      <c r="AP405" s="7">
        <v>0.2</v>
      </c>
      <c r="AQ405" s="7">
        <v>5.86</v>
      </c>
      <c r="AR405" s="7">
        <v>-50.429000000000002</v>
      </c>
      <c r="AS405" s="7">
        <v>0</v>
      </c>
      <c r="AT405" s="7">
        <v>5.8479999999999999</v>
      </c>
      <c r="AU405" s="7">
        <v>-53.161900000000003</v>
      </c>
      <c r="AV405" s="7">
        <v>-0.1</v>
      </c>
      <c r="AW405" s="7">
        <v>5.8520000000000003</v>
      </c>
      <c r="AX405" s="7">
        <v>-51.823999999999998</v>
      </c>
    </row>
    <row r="406" spans="1:50" x14ac:dyDescent="0.2">
      <c r="A406" s="6" t="s">
        <v>1517</v>
      </c>
      <c r="B406" s="7" t="s">
        <v>1517</v>
      </c>
      <c r="C406" s="7">
        <v>0.4</v>
      </c>
      <c r="D406" s="7">
        <v>5.8520000000000003</v>
      </c>
      <c r="E406" s="7">
        <v>-52.893999999999998</v>
      </c>
      <c r="F406" s="7">
        <v>0.6</v>
      </c>
      <c r="G406" s="7">
        <v>5.8559999999999999</v>
      </c>
      <c r="H406" s="7">
        <v>-48.041200000000003</v>
      </c>
      <c r="I406" s="7">
        <v>0.5</v>
      </c>
      <c r="J406" s="7">
        <v>5.86</v>
      </c>
      <c r="K406" s="7">
        <v>-49.548000000000002</v>
      </c>
      <c r="L406" s="7">
        <v>0.6</v>
      </c>
      <c r="M406" s="7">
        <v>5.86</v>
      </c>
      <c r="N406" s="7">
        <v>-45.229199999999999</v>
      </c>
      <c r="O406" s="7">
        <v>0.5</v>
      </c>
      <c r="P406" s="7">
        <v>5.86</v>
      </c>
      <c r="Q406" s="7">
        <v>-47.829000000000001</v>
      </c>
      <c r="R406" s="7">
        <v>0.7</v>
      </c>
      <c r="S406" s="7">
        <v>5.86</v>
      </c>
      <c r="T406" s="7">
        <v>-44.798900000000003</v>
      </c>
      <c r="U406" s="7">
        <v>0.4</v>
      </c>
      <c r="V406" s="7">
        <v>5.8559999999999999</v>
      </c>
      <c r="W406" s="7">
        <v>-49.515999999999998</v>
      </c>
      <c r="X406" s="7">
        <v>0.4</v>
      </c>
      <c r="Y406" s="7">
        <v>5.8559999999999999</v>
      </c>
      <c r="Z406" s="7">
        <v>-50.553100000000001</v>
      </c>
      <c r="AA406" s="7">
        <v>0.5</v>
      </c>
      <c r="AB406" s="7">
        <v>5.8520000000000003</v>
      </c>
      <c r="AC406" s="7">
        <v>-57.745899999999999</v>
      </c>
      <c r="AD406" s="7">
        <v>0.3</v>
      </c>
      <c r="AE406" s="7">
        <v>5.86</v>
      </c>
      <c r="AF406" s="7">
        <v>-53.72</v>
      </c>
      <c r="AG406" s="7">
        <v>0.1</v>
      </c>
      <c r="AH406" s="7">
        <v>5.8559999999999999</v>
      </c>
      <c r="AI406" s="7">
        <v>-55.372399999999999</v>
      </c>
      <c r="AJ406" s="7">
        <v>0.2</v>
      </c>
      <c r="AK406" s="7">
        <v>5.86</v>
      </c>
      <c r="AL406" s="7">
        <v>-51.353999999999999</v>
      </c>
      <c r="AM406" s="7">
        <v>-0.3</v>
      </c>
      <c r="AN406" s="7">
        <v>5.8520000000000003</v>
      </c>
      <c r="AO406" s="7">
        <v>-53.4589</v>
      </c>
      <c r="AP406" s="7">
        <v>0.2</v>
      </c>
      <c r="AQ406" s="7">
        <v>5.8639999999999999</v>
      </c>
      <c r="AR406" s="7">
        <v>-50.484000000000002</v>
      </c>
      <c r="AS406" s="7">
        <v>0.1</v>
      </c>
      <c r="AT406" s="7">
        <v>5.8520000000000003</v>
      </c>
      <c r="AU406" s="7">
        <v>-53.194899999999997</v>
      </c>
      <c r="AV406" s="7">
        <v>0</v>
      </c>
      <c r="AW406" s="7">
        <v>5.8559999999999999</v>
      </c>
      <c r="AX406" s="7">
        <v>-51.874000000000002</v>
      </c>
    </row>
    <row r="407" spans="1:50" x14ac:dyDescent="0.2">
      <c r="A407" s="6" t="s">
        <v>1518</v>
      </c>
      <c r="B407" s="7" t="s">
        <v>1518</v>
      </c>
      <c r="C407" s="7">
        <v>0.5</v>
      </c>
      <c r="D407" s="7">
        <v>5.8520000000000003</v>
      </c>
      <c r="E407" s="7">
        <v>-52.927</v>
      </c>
      <c r="F407" s="7">
        <v>0.9</v>
      </c>
      <c r="G407" s="7">
        <v>5.8559999999999999</v>
      </c>
      <c r="H407" s="7">
        <v>-48.041200000000003</v>
      </c>
      <c r="I407" s="7">
        <v>0.5</v>
      </c>
      <c r="J407" s="7">
        <v>5.86</v>
      </c>
      <c r="K407" s="7">
        <v>-49.548000000000002</v>
      </c>
      <c r="L407" s="7">
        <v>0.8</v>
      </c>
      <c r="M407" s="7">
        <v>5.86</v>
      </c>
      <c r="N407" s="7">
        <v>-45.229199999999999</v>
      </c>
      <c r="O407" s="7">
        <v>0.8</v>
      </c>
      <c r="P407" s="7">
        <v>5.8559999999999999</v>
      </c>
      <c r="Q407" s="7">
        <v>-47.850999999999999</v>
      </c>
      <c r="R407" s="7">
        <v>0.8</v>
      </c>
      <c r="S407" s="7">
        <v>5.86</v>
      </c>
      <c r="T407" s="7">
        <v>-44.832000000000001</v>
      </c>
      <c r="U407" s="7">
        <v>0.5</v>
      </c>
      <c r="V407" s="7">
        <v>5.86</v>
      </c>
      <c r="W407" s="7">
        <v>-49.570999999999998</v>
      </c>
      <c r="X407" s="7">
        <v>0.4</v>
      </c>
      <c r="Y407" s="7">
        <v>5.86</v>
      </c>
      <c r="Z407" s="7">
        <v>-50.619199999999999</v>
      </c>
      <c r="AA407" s="7">
        <v>0.1</v>
      </c>
      <c r="AB407" s="7">
        <v>5.8479999999999999</v>
      </c>
      <c r="AC407" s="7">
        <v>-57.811900000000001</v>
      </c>
      <c r="AD407" s="7">
        <v>0</v>
      </c>
      <c r="AE407" s="7">
        <v>5.8559999999999999</v>
      </c>
      <c r="AF407" s="7">
        <v>-53.741999999999997</v>
      </c>
      <c r="AG407" s="7">
        <v>-0.1</v>
      </c>
      <c r="AH407" s="7">
        <v>5.8559999999999999</v>
      </c>
      <c r="AI407" s="7">
        <v>-55.372399999999999</v>
      </c>
      <c r="AJ407" s="7">
        <v>0.1</v>
      </c>
      <c r="AK407" s="7">
        <v>5.86</v>
      </c>
      <c r="AL407" s="7">
        <v>-51.365000000000002</v>
      </c>
      <c r="AM407" s="7">
        <v>-0.1</v>
      </c>
      <c r="AN407" s="7">
        <v>5.8479999999999999</v>
      </c>
      <c r="AO407" s="7">
        <v>-53.491999999999997</v>
      </c>
      <c r="AP407" s="7">
        <v>0.1</v>
      </c>
      <c r="AQ407" s="7">
        <v>5.8639999999999999</v>
      </c>
      <c r="AR407" s="7">
        <v>-50.527999999999999</v>
      </c>
      <c r="AS407" s="7">
        <v>0.2</v>
      </c>
      <c r="AT407" s="7">
        <v>5.8479999999999999</v>
      </c>
      <c r="AU407" s="7">
        <v>-53.260899999999999</v>
      </c>
      <c r="AV407" s="7">
        <v>-0.1</v>
      </c>
      <c r="AW407" s="7">
        <v>5.8520000000000003</v>
      </c>
      <c r="AX407" s="7">
        <v>-51.94</v>
      </c>
    </row>
    <row r="408" spans="1:50" x14ac:dyDescent="0.2">
      <c r="A408" s="6" t="s">
        <v>1519</v>
      </c>
      <c r="B408" s="7" t="s">
        <v>1519</v>
      </c>
      <c r="C408" s="7">
        <v>0.5</v>
      </c>
      <c r="D408" s="7">
        <v>5.8520000000000003</v>
      </c>
      <c r="E408" s="7">
        <v>-52.975999999999999</v>
      </c>
      <c r="F408" s="7">
        <v>0.9</v>
      </c>
      <c r="G408" s="7">
        <v>5.8559999999999999</v>
      </c>
      <c r="H408" s="7">
        <v>-48.140500000000003</v>
      </c>
      <c r="I408" s="7">
        <v>0.7</v>
      </c>
      <c r="J408" s="7">
        <v>5.86</v>
      </c>
      <c r="K408" s="7">
        <v>-49.603000000000002</v>
      </c>
      <c r="L408" s="7">
        <v>0.8</v>
      </c>
      <c r="M408" s="7">
        <v>5.86</v>
      </c>
      <c r="N408" s="7">
        <v>-45.295400000000001</v>
      </c>
      <c r="O408" s="7">
        <v>0.7</v>
      </c>
      <c r="P408" s="7">
        <v>5.86</v>
      </c>
      <c r="Q408" s="7">
        <v>-47.905999999999999</v>
      </c>
      <c r="R408" s="7">
        <v>0.9</v>
      </c>
      <c r="S408" s="7">
        <v>5.8559999999999999</v>
      </c>
      <c r="T408" s="7">
        <v>-44.898200000000003</v>
      </c>
      <c r="U408" s="7">
        <v>0.4</v>
      </c>
      <c r="V408" s="7">
        <v>5.86</v>
      </c>
      <c r="W408" s="7">
        <v>-49.615000000000002</v>
      </c>
      <c r="X408" s="7">
        <v>0.5</v>
      </c>
      <c r="Y408" s="7">
        <v>5.8559999999999999</v>
      </c>
      <c r="Z408" s="7">
        <v>-50.652200000000001</v>
      </c>
      <c r="AA408" s="7">
        <v>0.2</v>
      </c>
      <c r="AB408" s="7">
        <v>5.8520000000000003</v>
      </c>
      <c r="AC408" s="7">
        <v>-57.811900000000001</v>
      </c>
      <c r="AD408" s="7">
        <v>0.3</v>
      </c>
      <c r="AE408" s="7">
        <v>5.8559999999999999</v>
      </c>
      <c r="AF408" s="7">
        <v>-53.774999999999999</v>
      </c>
      <c r="AG408" s="7">
        <v>0.1</v>
      </c>
      <c r="AH408" s="7">
        <v>5.86</v>
      </c>
      <c r="AI408" s="7">
        <v>-55.372399999999999</v>
      </c>
      <c r="AJ408" s="7">
        <v>0.1</v>
      </c>
      <c r="AK408" s="7">
        <v>5.8559999999999999</v>
      </c>
      <c r="AL408" s="7">
        <v>-51.398000000000003</v>
      </c>
      <c r="AM408" s="7">
        <v>-0.2</v>
      </c>
      <c r="AN408" s="7">
        <v>5.8479999999999999</v>
      </c>
      <c r="AO408" s="7">
        <v>-53.524999999999999</v>
      </c>
      <c r="AP408" s="7">
        <v>0.2</v>
      </c>
      <c r="AQ408" s="7">
        <v>5.8639999999999999</v>
      </c>
      <c r="AR408" s="7">
        <v>-50.572000000000003</v>
      </c>
      <c r="AS408" s="7">
        <v>-0.1</v>
      </c>
      <c r="AT408" s="7">
        <v>5.8520000000000003</v>
      </c>
      <c r="AU408" s="7">
        <v>-53.293799999999997</v>
      </c>
      <c r="AV408" s="7">
        <v>0</v>
      </c>
      <c r="AW408" s="7">
        <v>5.8559999999999999</v>
      </c>
      <c r="AX408" s="7">
        <v>-51.972999999999999</v>
      </c>
    </row>
    <row r="409" spans="1:50" x14ac:dyDescent="0.2">
      <c r="A409" s="6" t="s">
        <v>1520</v>
      </c>
      <c r="B409" s="7" t="s">
        <v>1520</v>
      </c>
      <c r="C409" s="7">
        <v>0.3</v>
      </c>
      <c r="D409" s="7">
        <v>5.8520000000000003</v>
      </c>
      <c r="E409" s="7">
        <v>-53.95</v>
      </c>
      <c r="F409" s="7">
        <v>0.5</v>
      </c>
      <c r="G409" s="7">
        <v>5.8559999999999999</v>
      </c>
      <c r="H409" s="7">
        <v>-49.594900000000003</v>
      </c>
      <c r="I409" s="7">
        <v>0.6</v>
      </c>
      <c r="J409" s="7">
        <v>5.8559999999999999</v>
      </c>
      <c r="K409" s="7">
        <v>-50.847999999999999</v>
      </c>
      <c r="L409" s="7">
        <v>0.7</v>
      </c>
      <c r="M409" s="7">
        <v>5.8639999999999999</v>
      </c>
      <c r="N409" s="7">
        <v>-46.784500000000001</v>
      </c>
      <c r="O409" s="7">
        <v>0.6</v>
      </c>
      <c r="P409" s="7">
        <v>5.86</v>
      </c>
      <c r="Q409" s="7">
        <v>-49.228999999999999</v>
      </c>
      <c r="R409" s="7">
        <v>0.7</v>
      </c>
      <c r="S409" s="7">
        <v>5.8559999999999999</v>
      </c>
      <c r="T409" s="7">
        <v>-46.420499999999997</v>
      </c>
      <c r="U409" s="7">
        <v>0.3</v>
      </c>
      <c r="V409" s="7">
        <v>5.8559999999999999</v>
      </c>
      <c r="W409" s="7">
        <v>-50.904000000000003</v>
      </c>
      <c r="X409" s="7">
        <v>0.5</v>
      </c>
      <c r="Y409" s="7">
        <v>5.8559999999999999</v>
      </c>
      <c r="Z409" s="7">
        <v>-51.973300000000002</v>
      </c>
      <c r="AA409" s="7">
        <v>0.2</v>
      </c>
      <c r="AB409" s="7">
        <v>5.8479999999999999</v>
      </c>
      <c r="AC409" s="7">
        <v>-58.305999999999997</v>
      </c>
      <c r="AD409" s="7">
        <v>0.4</v>
      </c>
      <c r="AE409" s="7">
        <v>5.8559999999999999</v>
      </c>
      <c r="AF409" s="7">
        <v>-54.688000000000002</v>
      </c>
      <c r="AG409" s="7">
        <v>0.1</v>
      </c>
      <c r="AH409" s="7">
        <v>5.8559999999999999</v>
      </c>
      <c r="AI409" s="7">
        <v>-56.163800000000002</v>
      </c>
      <c r="AJ409" s="7">
        <v>0.3</v>
      </c>
      <c r="AK409" s="7">
        <v>5.8559999999999999</v>
      </c>
      <c r="AL409" s="7">
        <v>-52.476999999999997</v>
      </c>
      <c r="AM409" s="7">
        <v>0.1</v>
      </c>
      <c r="AN409" s="7">
        <v>5.8479999999999999</v>
      </c>
      <c r="AO409" s="7">
        <v>-54.4818</v>
      </c>
      <c r="AP409" s="7">
        <v>0</v>
      </c>
      <c r="AQ409" s="7">
        <v>5.8639999999999999</v>
      </c>
      <c r="AR409" s="7">
        <v>-51.74</v>
      </c>
      <c r="AS409" s="7">
        <v>-0.1</v>
      </c>
      <c r="AT409" s="7">
        <v>5.8520000000000003</v>
      </c>
      <c r="AU409" s="7">
        <v>-54.316800000000001</v>
      </c>
      <c r="AV409" s="7">
        <v>0.1</v>
      </c>
      <c r="AW409" s="7">
        <v>5.8520000000000003</v>
      </c>
      <c r="AX409" s="7">
        <v>-53.145000000000003</v>
      </c>
    </row>
    <row r="410" spans="1:50" x14ac:dyDescent="0.2">
      <c r="A410" s="6" t="s">
        <v>1521</v>
      </c>
      <c r="B410" s="7" t="s">
        <v>1521</v>
      </c>
      <c r="C410" s="7">
        <v>0.5</v>
      </c>
      <c r="D410" s="7">
        <v>5.8479999999999999</v>
      </c>
      <c r="E410" s="7">
        <v>-53.966999999999999</v>
      </c>
      <c r="F410" s="7">
        <v>0.5</v>
      </c>
      <c r="G410" s="7">
        <v>5.8559999999999999</v>
      </c>
      <c r="H410" s="7">
        <v>-49.661000000000001</v>
      </c>
      <c r="I410" s="7">
        <v>0.5</v>
      </c>
      <c r="J410" s="7">
        <v>5.8559999999999999</v>
      </c>
      <c r="K410" s="7">
        <v>-50.892000000000003</v>
      </c>
      <c r="L410" s="7">
        <v>0.4</v>
      </c>
      <c r="M410" s="7">
        <v>5.86</v>
      </c>
      <c r="N410" s="7">
        <v>-46.850499999999997</v>
      </c>
      <c r="O410" s="7">
        <v>0.4</v>
      </c>
      <c r="P410" s="7">
        <v>5.8559999999999999</v>
      </c>
      <c r="Q410" s="7">
        <v>-49.295000000000002</v>
      </c>
      <c r="R410" s="7">
        <v>0.7</v>
      </c>
      <c r="S410" s="7">
        <v>5.8559999999999999</v>
      </c>
      <c r="T410" s="7">
        <v>-46.486699999999999</v>
      </c>
      <c r="U410" s="7">
        <v>0.3</v>
      </c>
      <c r="V410" s="7">
        <v>5.8559999999999999</v>
      </c>
      <c r="W410" s="7">
        <v>-50.948</v>
      </c>
      <c r="X410" s="7">
        <v>0.4</v>
      </c>
      <c r="Y410" s="7">
        <v>5.8559999999999999</v>
      </c>
      <c r="Z410" s="7">
        <v>-52.006399999999999</v>
      </c>
      <c r="AA410" s="7">
        <v>0.4</v>
      </c>
      <c r="AB410" s="7">
        <v>5.8479999999999999</v>
      </c>
      <c r="AC410" s="7">
        <v>-58.273099999999999</v>
      </c>
      <c r="AD410" s="7">
        <v>0.3</v>
      </c>
      <c r="AE410" s="7">
        <v>5.8559999999999999</v>
      </c>
      <c r="AF410" s="7">
        <v>-54.698999999999998</v>
      </c>
      <c r="AG410" s="7">
        <v>0.1</v>
      </c>
      <c r="AH410" s="7">
        <v>5.8559999999999999</v>
      </c>
      <c r="AI410" s="7">
        <v>-56.163800000000002</v>
      </c>
      <c r="AJ410" s="7">
        <v>0.1</v>
      </c>
      <c r="AK410" s="7">
        <v>5.8559999999999999</v>
      </c>
      <c r="AL410" s="7">
        <v>-52.521000000000001</v>
      </c>
      <c r="AM410" s="7">
        <v>0</v>
      </c>
      <c r="AN410" s="7">
        <v>5.8479999999999999</v>
      </c>
      <c r="AO410" s="7">
        <v>-54.547800000000002</v>
      </c>
      <c r="AP410" s="7">
        <v>0.1</v>
      </c>
      <c r="AQ410" s="7">
        <v>5.8639999999999999</v>
      </c>
      <c r="AR410" s="7">
        <v>-51.795000000000002</v>
      </c>
      <c r="AS410" s="7">
        <v>-0.1</v>
      </c>
      <c r="AT410" s="7">
        <v>5.8520000000000003</v>
      </c>
      <c r="AU410" s="7">
        <v>-54.349899999999998</v>
      </c>
      <c r="AV410" s="7">
        <v>-0.1</v>
      </c>
      <c r="AW410" s="7">
        <v>5.8559999999999999</v>
      </c>
      <c r="AX410" s="7">
        <v>-53.177999999999997</v>
      </c>
    </row>
    <row r="411" spans="1:50" x14ac:dyDescent="0.2">
      <c r="A411" s="6" t="s">
        <v>1522</v>
      </c>
      <c r="B411" s="7" t="s">
        <v>1522</v>
      </c>
      <c r="C411" s="7">
        <v>0.4</v>
      </c>
      <c r="D411" s="7">
        <v>5.8520000000000003</v>
      </c>
      <c r="E411" s="7">
        <v>-54</v>
      </c>
      <c r="F411" s="7">
        <v>0.8</v>
      </c>
      <c r="G411" s="7">
        <v>5.86</v>
      </c>
      <c r="H411" s="7">
        <v>-49.694099999999999</v>
      </c>
      <c r="I411" s="7">
        <v>0.8</v>
      </c>
      <c r="J411" s="7">
        <v>5.86</v>
      </c>
      <c r="K411" s="7">
        <v>-50.924999999999997</v>
      </c>
      <c r="L411" s="7">
        <v>0.7</v>
      </c>
      <c r="M411" s="7">
        <v>5.8639999999999999</v>
      </c>
      <c r="N411" s="7">
        <v>-46.883699999999997</v>
      </c>
      <c r="O411" s="7">
        <v>0.6</v>
      </c>
      <c r="P411" s="7">
        <v>5.86</v>
      </c>
      <c r="Q411" s="7">
        <v>-49.328000000000003</v>
      </c>
      <c r="R411" s="7">
        <v>0.7</v>
      </c>
      <c r="S411" s="7">
        <v>5.86</v>
      </c>
      <c r="T411" s="7">
        <v>-46.5197</v>
      </c>
      <c r="U411" s="7">
        <v>0.4</v>
      </c>
      <c r="V411" s="7">
        <v>5.8559999999999999</v>
      </c>
      <c r="W411" s="7">
        <v>-50.981000000000002</v>
      </c>
      <c r="X411" s="7">
        <v>0.4</v>
      </c>
      <c r="Y411" s="7">
        <v>5.8559999999999999</v>
      </c>
      <c r="Z411" s="7">
        <v>-52.039499999999997</v>
      </c>
      <c r="AA411" s="7">
        <v>0.2</v>
      </c>
      <c r="AB411" s="7">
        <v>5.8479999999999999</v>
      </c>
      <c r="AC411" s="7">
        <v>-58.305999999999997</v>
      </c>
      <c r="AD411" s="7">
        <v>0.4</v>
      </c>
      <c r="AE411" s="7">
        <v>5.8559999999999999</v>
      </c>
      <c r="AF411" s="7">
        <v>-54.731999999999999</v>
      </c>
      <c r="AG411" s="7">
        <v>-0.2</v>
      </c>
      <c r="AH411" s="7">
        <v>5.86</v>
      </c>
      <c r="AI411" s="7">
        <v>-56.196800000000003</v>
      </c>
      <c r="AJ411" s="7">
        <v>-0.1</v>
      </c>
      <c r="AK411" s="7">
        <v>5.86</v>
      </c>
      <c r="AL411" s="7">
        <v>-52.554000000000002</v>
      </c>
      <c r="AM411" s="7">
        <v>-0.1</v>
      </c>
      <c r="AN411" s="7">
        <v>5.8479999999999999</v>
      </c>
      <c r="AO411" s="7">
        <v>-54.580800000000004</v>
      </c>
      <c r="AP411" s="7">
        <v>0</v>
      </c>
      <c r="AQ411" s="7">
        <v>5.86</v>
      </c>
      <c r="AR411" s="7">
        <v>-51.828000000000003</v>
      </c>
      <c r="AS411" s="7">
        <v>0.1</v>
      </c>
      <c r="AT411" s="7">
        <v>5.8479999999999999</v>
      </c>
      <c r="AU411" s="7">
        <v>-54.382800000000003</v>
      </c>
      <c r="AV411" s="7">
        <v>0</v>
      </c>
      <c r="AW411" s="7">
        <v>5.8559999999999999</v>
      </c>
      <c r="AX411" s="7">
        <v>-53.210999999999999</v>
      </c>
    </row>
    <row r="412" spans="1:50" x14ac:dyDescent="0.2">
      <c r="A412" s="6" t="s">
        <v>1523</v>
      </c>
      <c r="B412" s="7" t="s">
        <v>1523</v>
      </c>
      <c r="C412" s="7">
        <v>0.7</v>
      </c>
      <c r="D412" s="7">
        <v>5.8520000000000003</v>
      </c>
      <c r="E412" s="7">
        <v>-54.033000000000001</v>
      </c>
      <c r="F412" s="7">
        <v>0.5</v>
      </c>
      <c r="G412" s="7">
        <v>5.86</v>
      </c>
      <c r="H412" s="7">
        <v>-49.760199999999998</v>
      </c>
      <c r="I412" s="7">
        <v>0.6</v>
      </c>
      <c r="J412" s="7">
        <v>5.8559999999999999</v>
      </c>
      <c r="K412" s="7">
        <v>-50.98</v>
      </c>
      <c r="L412" s="7">
        <v>0.7</v>
      </c>
      <c r="M412" s="7">
        <v>5.86</v>
      </c>
      <c r="N412" s="7">
        <v>-46.982900000000001</v>
      </c>
      <c r="O412" s="7">
        <v>0.8</v>
      </c>
      <c r="P412" s="7">
        <v>5.86</v>
      </c>
      <c r="Q412" s="7">
        <v>-49.383000000000003</v>
      </c>
      <c r="R412" s="7">
        <v>0.6</v>
      </c>
      <c r="S412" s="7">
        <v>5.8559999999999999</v>
      </c>
      <c r="T412" s="7">
        <v>-46.552900000000001</v>
      </c>
      <c r="U412" s="7">
        <v>0.5</v>
      </c>
      <c r="V412" s="7">
        <v>5.8559999999999999</v>
      </c>
      <c r="W412" s="7">
        <v>-51.024999999999999</v>
      </c>
      <c r="X412" s="7">
        <v>0.1</v>
      </c>
      <c r="Y412" s="7">
        <v>5.8559999999999999</v>
      </c>
      <c r="Z412" s="7">
        <v>-52.105499999999999</v>
      </c>
      <c r="AA412" s="7">
        <v>0.5</v>
      </c>
      <c r="AB412" s="7">
        <v>5.8520000000000003</v>
      </c>
      <c r="AC412" s="7">
        <v>-58.305999999999997</v>
      </c>
      <c r="AD412" s="7">
        <v>0.1</v>
      </c>
      <c r="AE412" s="7">
        <v>5.8559999999999999</v>
      </c>
      <c r="AF412" s="7">
        <v>-54.753999999999998</v>
      </c>
      <c r="AG412" s="7">
        <v>0</v>
      </c>
      <c r="AH412" s="7">
        <v>5.86</v>
      </c>
      <c r="AI412" s="7">
        <v>-56.196800000000003</v>
      </c>
      <c r="AJ412" s="7">
        <v>0.3</v>
      </c>
      <c r="AK412" s="7">
        <v>5.8559999999999999</v>
      </c>
      <c r="AL412" s="7">
        <v>-52.597999999999999</v>
      </c>
      <c r="AM412" s="7">
        <v>0</v>
      </c>
      <c r="AN412" s="7">
        <v>5.8520000000000003</v>
      </c>
      <c r="AO412" s="7">
        <v>-54.613700000000001</v>
      </c>
      <c r="AP412" s="7">
        <v>0.2</v>
      </c>
      <c r="AQ412" s="7">
        <v>5.8639999999999999</v>
      </c>
      <c r="AR412" s="7">
        <v>-51.860999999999997</v>
      </c>
      <c r="AS412" s="7">
        <v>0.1</v>
      </c>
      <c r="AT412" s="7">
        <v>5.8479999999999999</v>
      </c>
      <c r="AU412" s="7">
        <v>-54.415799999999997</v>
      </c>
      <c r="AV412" s="7">
        <v>0.3</v>
      </c>
      <c r="AW412" s="7">
        <v>5.8520000000000003</v>
      </c>
      <c r="AX412" s="7">
        <v>-53.261000000000003</v>
      </c>
    </row>
    <row r="413" spans="1:50" x14ac:dyDescent="0.2">
      <c r="A413" s="6" t="s">
        <v>1524</v>
      </c>
      <c r="B413" s="7" t="s">
        <v>1524</v>
      </c>
      <c r="C413" s="7">
        <v>0.4</v>
      </c>
      <c r="D413" s="7">
        <v>5.8479999999999999</v>
      </c>
      <c r="E413" s="7">
        <v>-54.033000000000001</v>
      </c>
      <c r="F413" s="7">
        <v>0.5</v>
      </c>
      <c r="G413" s="7">
        <v>5.8559999999999999</v>
      </c>
      <c r="H413" s="7">
        <v>-49.7271</v>
      </c>
      <c r="I413" s="7">
        <v>0.8</v>
      </c>
      <c r="J413" s="7">
        <v>5.8559999999999999</v>
      </c>
      <c r="K413" s="7">
        <v>-50.991</v>
      </c>
      <c r="L413" s="7">
        <v>0.7</v>
      </c>
      <c r="M413" s="7">
        <v>5.8639999999999999</v>
      </c>
      <c r="N413" s="7">
        <v>-46.982900000000001</v>
      </c>
      <c r="O413" s="7">
        <v>0.5</v>
      </c>
      <c r="P413" s="7">
        <v>5.8559999999999999</v>
      </c>
      <c r="Q413" s="7">
        <v>-49.405000000000001</v>
      </c>
      <c r="R413" s="7">
        <v>0.4</v>
      </c>
      <c r="S413" s="7">
        <v>5.8559999999999999</v>
      </c>
      <c r="T413" s="7">
        <v>-46.619</v>
      </c>
      <c r="U413" s="7">
        <v>0.3</v>
      </c>
      <c r="V413" s="7">
        <v>5.86</v>
      </c>
      <c r="W413" s="7">
        <v>-51.058</v>
      </c>
      <c r="X413" s="7">
        <v>0.3</v>
      </c>
      <c r="Y413" s="7">
        <v>5.86</v>
      </c>
      <c r="Z413" s="7">
        <v>-52.138500000000001</v>
      </c>
      <c r="AA413" s="7">
        <v>0.4</v>
      </c>
      <c r="AB413" s="7">
        <v>5.8479999999999999</v>
      </c>
      <c r="AC413" s="7">
        <v>-58.338999999999999</v>
      </c>
      <c r="AD413" s="7">
        <v>0.4</v>
      </c>
      <c r="AE413" s="7">
        <v>5.8559999999999999</v>
      </c>
      <c r="AF413" s="7">
        <v>-54.776000000000003</v>
      </c>
      <c r="AG413" s="7">
        <v>0.1</v>
      </c>
      <c r="AH413" s="7">
        <v>5.8559999999999999</v>
      </c>
      <c r="AI413" s="7">
        <v>-56.262599999999999</v>
      </c>
      <c r="AJ413" s="7">
        <v>0</v>
      </c>
      <c r="AK413" s="7">
        <v>5.8559999999999999</v>
      </c>
      <c r="AL413" s="7">
        <v>-52.62</v>
      </c>
      <c r="AM413" s="7">
        <v>0</v>
      </c>
      <c r="AN413" s="7">
        <v>5.8479999999999999</v>
      </c>
      <c r="AO413" s="7">
        <v>-54.613700000000001</v>
      </c>
      <c r="AP413" s="7">
        <v>0.1</v>
      </c>
      <c r="AQ413" s="7">
        <v>5.8639999999999999</v>
      </c>
      <c r="AR413" s="7">
        <v>-51.883000000000003</v>
      </c>
      <c r="AS413" s="7">
        <v>0.1</v>
      </c>
      <c r="AT413" s="7">
        <v>5.8479999999999999</v>
      </c>
      <c r="AU413" s="7">
        <v>-54.415799999999997</v>
      </c>
      <c r="AV413" s="7">
        <v>0.3</v>
      </c>
      <c r="AW413" s="7">
        <v>5.8559999999999999</v>
      </c>
      <c r="AX413" s="7">
        <v>-53.277000000000001</v>
      </c>
    </row>
    <row r="414" spans="1:50" x14ac:dyDescent="0.2">
      <c r="A414" s="6" t="s">
        <v>1525</v>
      </c>
      <c r="B414" s="7" t="s">
        <v>1525</v>
      </c>
      <c r="C414" s="7">
        <v>0.1</v>
      </c>
      <c r="D414" s="7">
        <v>5.8479999999999999</v>
      </c>
      <c r="E414" s="7">
        <v>-54.082999999999998</v>
      </c>
      <c r="F414" s="7">
        <v>0.7</v>
      </c>
      <c r="G414" s="7">
        <v>5.8559999999999999</v>
      </c>
      <c r="H414" s="7">
        <v>-49.793199999999999</v>
      </c>
      <c r="I414" s="7">
        <v>0.5</v>
      </c>
      <c r="J414" s="7">
        <v>5.8559999999999999</v>
      </c>
      <c r="K414" s="7">
        <v>-51.024000000000001</v>
      </c>
      <c r="L414" s="7">
        <v>0.5</v>
      </c>
      <c r="M414" s="7">
        <v>5.86</v>
      </c>
      <c r="N414" s="7">
        <v>-47.015900000000002</v>
      </c>
      <c r="O414" s="7">
        <v>0.7</v>
      </c>
      <c r="P414" s="7">
        <v>5.86</v>
      </c>
      <c r="Q414" s="7">
        <v>-49.438000000000002</v>
      </c>
      <c r="R414" s="7">
        <v>0.6</v>
      </c>
      <c r="S414" s="7">
        <v>5.86</v>
      </c>
      <c r="T414" s="7">
        <v>-46.652099999999997</v>
      </c>
      <c r="U414" s="7">
        <v>0.3</v>
      </c>
      <c r="V414" s="7">
        <v>5.8559999999999999</v>
      </c>
      <c r="W414" s="7">
        <v>-51.113</v>
      </c>
      <c r="X414" s="7">
        <v>0.3</v>
      </c>
      <c r="Y414" s="7">
        <v>5.8559999999999999</v>
      </c>
      <c r="Z414" s="7">
        <v>-52.204599999999999</v>
      </c>
      <c r="AA414" s="7">
        <v>0.3</v>
      </c>
      <c r="AB414" s="7">
        <v>5.8479999999999999</v>
      </c>
      <c r="AC414" s="7">
        <v>-58.371899999999997</v>
      </c>
      <c r="AD414" s="7">
        <v>0.2</v>
      </c>
      <c r="AE414" s="7">
        <v>5.86</v>
      </c>
      <c r="AF414" s="7">
        <v>-54.808999999999997</v>
      </c>
      <c r="AG414" s="7">
        <v>0.1</v>
      </c>
      <c r="AH414" s="7">
        <v>5.8559999999999999</v>
      </c>
      <c r="AI414" s="7">
        <v>-56.262599999999999</v>
      </c>
      <c r="AJ414" s="7">
        <v>0.2</v>
      </c>
      <c r="AK414" s="7">
        <v>5.86</v>
      </c>
      <c r="AL414" s="7">
        <v>-52.642000000000003</v>
      </c>
      <c r="AM414" s="7">
        <v>-0.2</v>
      </c>
      <c r="AN414" s="7">
        <v>5.8479999999999999</v>
      </c>
      <c r="AO414" s="7">
        <v>-54.646799999999999</v>
      </c>
      <c r="AP414" s="7">
        <v>0.2</v>
      </c>
      <c r="AQ414" s="7">
        <v>5.8639999999999999</v>
      </c>
      <c r="AR414" s="7">
        <v>-51.927</v>
      </c>
      <c r="AS414" s="7">
        <v>0.2</v>
      </c>
      <c r="AT414" s="7">
        <v>5.8479999999999999</v>
      </c>
      <c r="AU414" s="7">
        <v>-54.4818</v>
      </c>
      <c r="AV414" s="7">
        <v>0.1</v>
      </c>
      <c r="AW414" s="7">
        <v>5.8559999999999999</v>
      </c>
      <c r="AX414" s="7">
        <v>-53.343000000000004</v>
      </c>
    </row>
    <row r="415" spans="1:50" x14ac:dyDescent="0.2">
      <c r="A415" s="6" t="s">
        <v>1526</v>
      </c>
      <c r="B415" s="7" t="s">
        <v>1526</v>
      </c>
      <c r="C415" s="7">
        <v>0.2</v>
      </c>
      <c r="D415" s="7">
        <v>5.8479999999999999</v>
      </c>
      <c r="E415" s="7">
        <v>-54.131999999999998</v>
      </c>
      <c r="F415" s="7">
        <v>0.8</v>
      </c>
      <c r="G415" s="7">
        <v>5.8559999999999999</v>
      </c>
      <c r="H415" s="7">
        <v>-49.892299999999999</v>
      </c>
      <c r="I415" s="7">
        <v>0.8</v>
      </c>
      <c r="J415" s="7">
        <v>5.8559999999999999</v>
      </c>
      <c r="K415" s="7">
        <v>-51.079000000000001</v>
      </c>
      <c r="L415" s="7">
        <v>0.5</v>
      </c>
      <c r="M415" s="7">
        <v>5.86</v>
      </c>
      <c r="N415" s="7">
        <v>-47.0822</v>
      </c>
      <c r="O415" s="7">
        <v>0.7</v>
      </c>
      <c r="P415" s="7">
        <v>5.8559999999999999</v>
      </c>
      <c r="Q415" s="7">
        <v>-49.493000000000002</v>
      </c>
      <c r="R415" s="7">
        <v>0.3</v>
      </c>
      <c r="S415" s="7">
        <v>5.8559999999999999</v>
      </c>
      <c r="T415" s="7">
        <v>-46.718299999999999</v>
      </c>
      <c r="U415" s="7">
        <v>0.3</v>
      </c>
      <c r="V415" s="7">
        <v>5.8559999999999999</v>
      </c>
      <c r="W415" s="7">
        <v>-51.146000000000001</v>
      </c>
      <c r="X415" s="7">
        <v>0.3</v>
      </c>
      <c r="Y415" s="7">
        <v>5.8559999999999999</v>
      </c>
      <c r="Z415" s="7">
        <v>-52.237499999999997</v>
      </c>
      <c r="AA415" s="7">
        <v>0.3</v>
      </c>
      <c r="AB415" s="7">
        <v>5.8520000000000003</v>
      </c>
      <c r="AC415" s="7">
        <v>-58.371899999999997</v>
      </c>
      <c r="AD415" s="7">
        <v>-0.1</v>
      </c>
      <c r="AE415" s="7">
        <v>5.86</v>
      </c>
      <c r="AF415" s="7">
        <v>-54.841999999999999</v>
      </c>
      <c r="AG415" s="7">
        <v>0</v>
      </c>
      <c r="AH415" s="7">
        <v>5.86</v>
      </c>
      <c r="AI415" s="7">
        <v>-56.262599999999999</v>
      </c>
      <c r="AJ415" s="7">
        <v>0.2</v>
      </c>
      <c r="AK415" s="7">
        <v>5.8559999999999999</v>
      </c>
      <c r="AL415" s="7">
        <v>-52.674999999999997</v>
      </c>
      <c r="AM415" s="7">
        <v>-0.1</v>
      </c>
      <c r="AN415" s="7">
        <v>5.8479999999999999</v>
      </c>
      <c r="AO415" s="7">
        <v>-54.6798</v>
      </c>
      <c r="AP415" s="7">
        <v>0.1</v>
      </c>
      <c r="AQ415" s="7">
        <v>5.86</v>
      </c>
      <c r="AR415" s="7">
        <v>-51.96</v>
      </c>
      <c r="AS415" s="7">
        <v>0.2</v>
      </c>
      <c r="AT415" s="7">
        <v>5.8479999999999999</v>
      </c>
      <c r="AU415" s="7">
        <v>-54.4818</v>
      </c>
      <c r="AV415" s="7">
        <v>-0.1</v>
      </c>
      <c r="AW415" s="7">
        <v>5.8520000000000003</v>
      </c>
      <c r="AX415" s="7">
        <v>-53.36</v>
      </c>
    </row>
    <row r="416" spans="1:50" x14ac:dyDescent="0.2">
      <c r="A416" s="6" t="s">
        <v>1527</v>
      </c>
      <c r="B416" s="7" t="s">
        <v>1527</v>
      </c>
      <c r="C416" s="7">
        <v>0.4</v>
      </c>
      <c r="D416" s="7">
        <v>5.8479999999999999</v>
      </c>
      <c r="E416" s="7">
        <v>-54.231000000000002</v>
      </c>
      <c r="F416" s="7">
        <v>0.6</v>
      </c>
      <c r="G416" s="7">
        <v>5.8559999999999999</v>
      </c>
      <c r="H416" s="7">
        <v>-50.057600000000001</v>
      </c>
      <c r="I416" s="7">
        <v>0.4</v>
      </c>
      <c r="J416" s="7">
        <v>5.8559999999999999</v>
      </c>
      <c r="K416" s="7">
        <v>-51.210999999999999</v>
      </c>
      <c r="L416" s="7">
        <v>0.6</v>
      </c>
      <c r="M416" s="7">
        <v>5.86</v>
      </c>
      <c r="N416" s="7">
        <v>-47.214399999999998</v>
      </c>
      <c r="O416" s="7">
        <v>0.7</v>
      </c>
      <c r="P416" s="7">
        <v>5.86</v>
      </c>
      <c r="Q416" s="7">
        <v>-49.615000000000002</v>
      </c>
      <c r="R416" s="7">
        <v>0.7</v>
      </c>
      <c r="S416" s="7">
        <v>5.8559999999999999</v>
      </c>
      <c r="T416" s="7">
        <v>-46.883699999999997</v>
      </c>
      <c r="U416" s="7">
        <v>0.5</v>
      </c>
      <c r="V416" s="7">
        <v>5.8559999999999999</v>
      </c>
      <c r="W416" s="7">
        <v>-51.289000000000001</v>
      </c>
      <c r="X416" s="7">
        <v>0.3</v>
      </c>
      <c r="Y416" s="7">
        <v>5.8559999999999999</v>
      </c>
      <c r="Z416" s="7">
        <v>-52.369599999999998</v>
      </c>
      <c r="AA416" s="7">
        <v>0.5</v>
      </c>
      <c r="AB416" s="7">
        <v>5.8520000000000003</v>
      </c>
      <c r="AC416" s="7">
        <v>-58.404800000000002</v>
      </c>
      <c r="AD416" s="7">
        <v>0.2</v>
      </c>
      <c r="AE416" s="7">
        <v>5.8559999999999999</v>
      </c>
      <c r="AF416" s="7">
        <v>-54.941000000000003</v>
      </c>
      <c r="AG416" s="7">
        <v>0.1</v>
      </c>
      <c r="AH416" s="7">
        <v>5.86</v>
      </c>
      <c r="AI416" s="7">
        <v>-56.361600000000003</v>
      </c>
      <c r="AJ416" s="7">
        <v>-0.3</v>
      </c>
      <c r="AK416" s="7">
        <v>5.8559999999999999</v>
      </c>
      <c r="AL416" s="7">
        <v>-52.774000000000001</v>
      </c>
      <c r="AM416" s="7">
        <v>-0.1</v>
      </c>
      <c r="AN416" s="7">
        <v>5.8479999999999999</v>
      </c>
      <c r="AO416" s="7">
        <v>-54.745699999999999</v>
      </c>
      <c r="AP416" s="7">
        <v>-0.2</v>
      </c>
      <c r="AQ416" s="7">
        <v>5.86</v>
      </c>
      <c r="AR416" s="7">
        <v>-52.081000000000003</v>
      </c>
      <c r="AS416" s="7">
        <v>-0.3</v>
      </c>
      <c r="AT416" s="7">
        <v>5.8479999999999999</v>
      </c>
      <c r="AU416" s="7">
        <v>-54.613700000000001</v>
      </c>
      <c r="AV416" s="7">
        <v>0.1</v>
      </c>
      <c r="AW416" s="7">
        <v>5.8559999999999999</v>
      </c>
      <c r="AX416" s="7">
        <v>-53.491999999999997</v>
      </c>
    </row>
    <row r="417" spans="1:50" x14ac:dyDescent="0.2">
      <c r="A417" s="6" t="s">
        <v>1528</v>
      </c>
      <c r="B417" s="7" t="s">
        <v>1528</v>
      </c>
      <c r="C417" s="7">
        <v>0.5</v>
      </c>
      <c r="D417" s="7">
        <v>5.8479999999999999</v>
      </c>
      <c r="E417" s="7">
        <v>-54.231000000000002</v>
      </c>
      <c r="F417" s="7">
        <v>0.8</v>
      </c>
      <c r="G417" s="7">
        <v>5.8559999999999999</v>
      </c>
      <c r="H417" s="7">
        <v>-50.057600000000001</v>
      </c>
      <c r="I417" s="7">
        <v>0.4</v>
      </c>
      <c r="J417" s="7">
        <v>5.8559999999999999</v>
      </c>
      <c r="K417" s="7">
        <v>-51.232999999999997</v>
      </c>
      <c r="L417" s="7">
        <v>0.7</v>
      </c>
      <c r="M417" s="7">
        <v>5.86</v>
      </c>
      <c r="N417" s="7">
        <v>-47.247500000000002</v>
      </c>
      <c r="O417" s="7">
        <v>0.7</v>
      </c>
      <c r="P417" s="7">
        <v>5.86</v>
      </c>
      <c r="Q417" s="7">
        <v>-49.67</v>
      </c>
      <c r="R417" s="7">
        <v>0.9</v>
      </c>
      <c r="S417" s="7">
        <v>5.86</v>
      </c>
      <c r="T417" s="7">
        <v>-46.916699999999999</v>
      </c>
      <c r="U417" s="7">
        <v>0.4</v>
      </c>
      <c r="V417" s="7">
        <v>5.8559999999999999</v>
      </c>
      <c r="W417" s="7">
        <v>-51.311</v>
      </c>
      <c r="X417" s="7">
        <v>0.5</v>
      </c>
      <c r="Y417" s="7">
        <v>5.8559999999999999</v>
      </c>
      <c r="Z417" s="7">
        <v>-52.402700000000003</v>
      </c>
      <c r="AA417" s="7">
        <v>0.4</v>
      </c>
      <c r="AB417" s="7">
        <v>5.8520000000000003</v>
      </c>
      <c r="AC417" s="7">
        <v>-58.404800000000002</v>
      </c>
      <c r="AD417" s="7">
        <v>0.1</v>
      </c>
      <c r="AE417" s="7">
        <v>5.8559999999999999</v>
      </c>
      <c r="AF417" s="7">
        <v>-54.951999999999998</v>
      </c>
      <c r="AG417" s="7">
        <v>0.1</v>
      </c>
      <c r="AH417" s="7">
        <v>5.86</v>
      </c>
      <c r="AI417" s="7">
        <v>-56.394599999999997</v>
      </c>
      <c r="AJ417" s="7">
        <v>0.1</v>
      </c>
      <c r="AK417" s="7">
        <v>5.8520000000000003</v>
      </c>
      <c r="AL417" s="7">
        <v>-52.829000000000001</v>
      </c>
      <c r="AM417" s="7">
        <v>0.1</v>
      </c>
      <c r="AN417" s="7">
        <v>5.8479999999999999</v>
      </c>
      <c r="AO417" s="7">
        <v>-54.844700000000003</v>
      </c>
      <c r="AP417" s="7">
        <v>0</v>
      </c>
      <c r="AQ417" s="7">
        <v>5.8639999999999999</v>
      </c>
      <c r="AR417" s="7">
        <v>-52.125</v>
      </c>
      <c r="AS417" s="7">
        <v>0</v>
      </c>
      <c r="AT417" s="7">
        <v>5.8479999999999999</v>
      </c>
      <c r="AU417" s="7">
        <v>-54.613700000000001</v>
      </c>
      <c r="AV417" s="7">
        <v>0.2</v>
      </c>
      <c r="AW417" s="7">
        <v>5.8520000000000003</v>
      </c>
      <c r="AX417" s="7">
        <v>-53.508000000000003</v>
      </c>
    </row>
    <row r="418" spans="1:50" x14ac:dyDescent="0.2">
      <c r="A418" s="6" t="s">
        <v>1529</v>
      </c>
      <c r="B418" s="7" t="s">
        <v>1529</v>
      </c>
      <c r="C418" s="7">
        <v>0.5</v>
      </c>
      <c r="D418" s="7">
        <v>5.8520000000000003</v>
      </c>
      <c r="E418" s="7">
        <v>-54.264000000000003</v>
      </c>
      <c r="F418" s="7">
        <v>0.5</v>
      </c>
      <c r="G418" s="7">
        <v>5.8559999999999999</v>
      </c>
      <c r="H418" s="7">
        <v>-50.090600000000002</v>
      </c>
      <c r="I418" s="7">
        <v>0.5</v>
      </c>
      <c r="J418" s="7">
        <v>5.8559999999999999</v>
      </c>
      <c r="K418" s="7">
        <v>-51.265999999999998</v>
      </c>
      <c r="L418" s="7">
        <v>0.3</v>
      </c>
      <c r="M418" s="7">
        <v>5.86</v>
      </c>
      <c r="N418" s="7">
        <v>-47.2806</v>
      </c>
      <c r="O418" s="7">
        <v>0.6</v>
      </c>
      <c r="P418" s="7">
        <v>5.8559999999999999</v>
      </c>
      <c r="Q418" s="7">
        <v>-49.692</v>
      </c>
      <c r="R418" s="7">
        <v>0.6</v>
      </c>
      <c r="S418" s="7">
        <v>5.86</v>
      </c>
      <c r="T418" s="7">
        <v>-46.949800000000003</v>
      </c>
      <c r="U418" s="7">
        <v>0.2</v>
      </c>
      <c r="V418" s="7">
        <v>5.8559999999999999</v>
      </c>
      <c r="W418" s="7">
        <v>-51.354999999999997</v>
      </c>
      <c r="X418" s="7">
        <v>0.4</v>
      </c>
      <c r="Y418" s="7">
        <v>5.8559999999999999</v>
      </c>
      <c r="Z418" s="7">
        <v>-52.435699999999997</v>
      </c>
      <c r="AA418" s="7">
        <v>0.4</v>
      </c>
      <c r="AB418" s="7">
        <v>5.8520000000000003</v>
      </c>
      <c r="AC418" s="7">
        <v>-58.437800000000003</v>
      </c>
      <c r="AD418" s="7">
        <v>0.1</v>
      </c>
      <c r="AE418" s="7">
        <v>5.8559999999999999</v>
      </c>
      <c r="AF418" s="7">
        <v>-54.984999999999999</v>
      </c>
      <c r="AG418" s="7">
        <v>0.1</v>
      </c>
      <c r="AH418" s="7">
        <v>5.8559999999999999</v>
      </c>
      <c r="AI418" s="7">
        <v>-56.427500000000002</v>
      </c>
      <c r="AJ418" s="7">
        <v>0.4</v>
      </c>
      <c r="AK418" s="7">
        <v>5.8559999999999999</v>
      </c>
      <c r="AL418" s="7">
        <v>-52.850999999999999</v>
      </c>
      <c r="AM418" s="7">
        <v>0.2</v>
      </c>
      <c r="AN418" s="7">
        <v>5.8479999999999999</v>
      </c>
      <c r="AO418" s="7">
        <v>-54.844700000000003</v>
      </c>
      <c r="AP418" s="7">
        <v>0.1</v>
      </c>
      <c r="AQ418" s="7">
        <v>5.86</v>
      </c>
      <c r="AR418" s="7">
        <v>-52.158000000000001</v>
      </c>
      <c r="AS418" s="7">
        <v>0.1</v>
      </c>
      <c r="AT418" s="7">
        <v>5.8479999999999999</v>
      </c>
      <c r="AU418" s="7">
        <v>-54.6798</v>
      </c>
      <c r="AV418" s="7">
        <v>0.1</v>
      </c>
      <c r="AW418" s="7">
        <v>5.8520000000000003</v>
      </c>
      <c r="AX418" s="7">
        <v>-53.558</v>
      </c>
    </row>
    <row r="419" spans="1:50" x14ac:dyDescent="0.2">
      <c r="A419" s="6" t="s">
        <v>1530</v>
      </c>
      <c r="B419" s="7" t="s">
        <v>1530</v>
      </c>
      <c r="C419" s="7">
        <v>0.6</v>
      </c>
      <c r="D419" s="7">
        <v>5.8520000000000003</v>
      </c>
      <c r="E419" s="7">
        <v>-54.264000000000003</v>
      </c>
      <c r="F419" s="7">
        <v>0.6</v>
      </c>
      <c r="G419" s="7">
        <v>5.8559999999999999</v>
      </c>
      <c r="H419" s="7">
        <v>-50.090600000000002</v>
      </c>
      <c r="I419" s="7">
        <v>0.3</v>
      </c>
      <c r="J419" s="7">
        <v>5.8559999999999999</v>
      </c>
      <c r="K419" s="7">
        <v>-51.298999999999999</v>
      </c>
      <c r="L419" s="7">
        <v>0.2</v>
      </c>
      <c r="M419" s="7">
        <v>5.86</v>
      </c>
      <c r="N419" s="7">
        <v>-47.379899999999999</v>
      </c>
      <c r="O419" s="7">
        <v>0.7</v>
      </c>
      <c r="P419" s="7">
        <v>5.86</v>
      </c>
      <c r="Q419" s="7">
        <v>-49.758000000000003</v>
      </c>
      <c r="R419" s="7">
        <v>0.6</v>
      </c>
      <c r="S419" s="7">
        <v>5.8520000000000003</v>
      </c>
      <c r="T419" s="7">
        <v>-47.015900000000002</v>
      </c>
      <c r="U419" s="7">
        <v>0.4</v>
      </c>
      <c r="V419" s="7">
        <v>5.86</v>
      </c>
      <c r="W419" s="7">
        <v>-51.41</v>
      </c>
      <c r="X419" s="7">
        <v>0.4</v>
      </c>
      <c r="Y419" s="7">
        <v>5.8559999999999999</v>
      </c>
      <c r="Z419" s="7">
        <v>-52.5017</v>
      </c>
      <c r="AA419" s="7">
        <v>0.3</v>
      </c>
      <c r="AB419" s="7">
        <v>5.8479999999999999</v>
      </c>
      <c r="AC419" s="7">
        <v>-58.437800000000003</v>
      </c>
      <c r="AD419" s="7">
        <v>0.3</v>
      </c>
      <c r="AE419" s="7">
        <v>5.86</v>
      </c>
      <c r="AF419" s="7">
        <v>-54.984999999999999</v>
      </c>
      <c r="AG419" s="7">
        <v>0</v>
      </c>
      <c r="AH419" s="7">
        <v>5.8559999999999999</v>
      </c>
      <c r="AI419" s="7">
        <v>-56.427500000000002</v>
      </c>
      <c r="AJ419" s="7">
        <v>0</v>
      </c>
      <c r="AK419" s="7">
        <v>5.8559999999999999</v>
      </c>
      <c r="AL419" s="7">
        <v>-52.895000000000003</v>
      </c>
      <c r="AM419" s="7">
        <v>-0.1</v>
      </c>
      <c r="AN419" s="7">
        <v>5.8440000000000003</v>
      </c>
      <c r="AO419" s="7">
        <v>-54.877699999999997</v>
      </c>
      <c r="AP419" s="7">
        <v>-0.2</v>
      </c>
      <c r="AQ419" s="7">
        <v>5.86</v>
      </c>
      <c r="AR419" s="7">
        <v>-52.201999999999998</v>
      </c>
      <c r="AS419" s="7">
        <v>0.2</v>
      </c>
      <c r="AT419" s="7">
        <v>5.8479999999999999</v>
      </c>
      <c r="AU419" s="7">
        <v>-54.712800000000001</v>
      </c>
      <c r="AV419" s="7">
        <v>0.1</v>
      </c>
      <c r="AW419" s="7">
        <v>5.8520000000000003</v>
      </c>
      <c r="AX419" s="7">
        <v>-53.606999999999999</v>
      </c>
    </row>
    <row r="420" spans="1:50" x14ac:dyDescent="0.2">
      <c r="A420" s="6" t="s">
        <v>1531</v>
      </c>
      <c r="B420" s="7" t="s">
        <v>1531</v>
      </c>
      <c r="C420" s="7">
        <v>0.4</v>
      </c>
      <c r="D420" s="7">
        <v>5.8520000000000003</v>
      </c>
      <c r="E420" s="7">
        <v>-54.314</v>
      </c>
      <c r="F420" s="7">
        <v>0.1</v>
      </c>
      <c r="G420" s="7">
        <v>5.8559999999999999</v>
      </c>
      <c r="H420" s="7">
        <v>-50.156700000000001</v>
      </c>
      <c r="I420" s="7">
        <v>0.6</v>
      </c>
      <c r="J420" s="7">
        <v>5.8559999999999999</v>
      </c>
      <c r="K420" s="7">
        <v>-51.365000000000002</v>
      </c>
      <c r="L420" s="7">
        <v>0.7</v>
      </c>
      <c r="M420" s="7">
        <v>5.8559999999999999</v>
      </c>
      <c r="N420" s="7">
        <v>-47.479100000000003</v>
      </c>
      <c r="O420" s="7">
        <v>0.3</v>
      </c>
      <c r="P420" s="7">
        <v>5.86</v>
      </c>
      <c r="Q420" s="7">
        <v>-49.823999999999998</v>
      </c>
      <c r="R420" s="7">
        <v>0.4</v>
      </c>
      <c r="S420" s="7">
        <v>5.8559999999999999</v>
      </c>
      <c r="T420" s="7">
        <v>-47.0822</v>
      </c>
      <c r="U420" s="7">
        <v>0.2</v>
      </c>
      <c r="V420" s="7">
        <v>5.8559999999999999</v>
      </c>
      <c r="W420" s="7">
        <v>-51.442999999999998</v>
      </c>
      <c r="X420" s="7">
        <v>0.3</v>
      </c>
      <c r="Y420" s="7">
        <v>5.86</v>
      </c>
      <c r="Z420" s="7">
        <v>-52.534700000000001</v>
      </c>
      <c r="AA420" s="7">
        <v>0.2</v>
      </c>
      <c r="AB420" s="7">
        <v>5.8479999999999999</v>
      </c>
      <c r="AC420" s="7">
        <v>-58.470799999999997</v>
      </c>
      <c r="AD420" s="7">
        <v>0.4</v>
      </c>
      <c r="AE420" s="7">
        <v>5.8559999999999999</v>
      </c>
      <c r="AF420" s="7">
        <v>-55.029000000000003</v>
      </c>
      <c r="AG420" s="7">
        <v>0.2</v>
      </c>
      <c r="AH420" s="7">
        <v>5.8559999999999999</v>
      </c>
      <c r="AI420" s="7">
        <v>-56.460599999999999</v>
      </c>
      <c r="AJ420" s="7">
        <v>0</v>
      </c>
      <c r="AK420" s="7">
        <v>5.8559999999999999</v>
      </c>
      <c r="AL420" s="7">
        <v>-52.95</v>
      </c>
      <c r="AM420" s="7">
        <v>-0.2</v>
      </c>
      <c r="AN420" s="7">
        <v>5.8479999999999999</v>
      </c>
      <c r="AO420" s="7">
        <v>-54.910699999999999</v>
      </c>
      <c r="AP420" s="7">
        <v>0.1</v>
      </c>
      <c r="AQ420" s="7">
        <v>5.8639999999999999</v>
      </c>
      <c r="AR420" s="7">
        <v>-52.234999999999999</v>
      </c>
      <c r="AS420" s="7">
        <v>-0.2</v>
      </c>
      <c r="AT420" s="7">
        <v>5.8479999999999999</v>
      </c>
      <c r="AU420" s="7">
        <v>-54.712800000000001</v>
      </c>
      <c r="AV420" s="7">
        <v>0.1</v>
      </c>
      <c r="AW420" s="7">
        <v>5.8520000000000003</v>
      </c>
      <c r="AX420" s="7">
        <v>-53.624000000000002</v>
      </c>
    </row>
    <row r="421" spans="1:50" x14ac:dyDescent="0.2">
      <c r="A421" s="6" t="s">
        <v>1532</v>
      </c>
      <c r="B421" s="7" t="s">
        <v>1532</v>
      </c>
      <c r="C421" s="7">
        <v>0.5</v>
      </c>
      <c r="D421" s="7">
        <v>5.8520000000000003</v>
      </c>
      <c r="E421" s="7">
        <v>-54.38</v>
      </c>
      <c r="F421" s="7">
        <v>0.6</v>
      </c>
      <c r="G421" s="7">
        <v>5.8559999999999999</v>
      </c>
      <c r="H421" s="7">
        <v>-50.255800000000001</v>
      </c>
      <c r="I421" s="7">
        <v>0.6</v>
      </c>
      <c r="J421" s="7">
        <v>5.8520000000000003</v>
      </c>
      <c r="K421" s="7">
        <v>-51.375999999999998</v>
      </c>
      <c r="L421" s="7">
        <v>0.5</v>
      </c>
      <c r="M421" s="7">
        <v>5.86</v>
      </c>
      <c r="N421" s="7">
        <v>-47.4129</v>
      </c>
      <c r="O421" s="7">
        <v>0.7</v>
      </c>
      <c r="P421" s="7">
        <v>5.8559999999999999</v>
      </c>
      <c r="Q421" s="7">
        <v>-49.823999999999998</v>
      </c>
      <c r="R421" s="7">
        <v>0.6</v>
      </c>
      <c r="S421" s="7">
        <v>5.8559999999999999</v>
      </c>
      <c r="T421" s="7">
        <v>-47.115299999999998</v>
      </c>
      <c r="U421" s="7">
        <v>0.3</v>
      </c>
      <c r="V421" s="7">
        <v>5.8559999999999999</v>
      </c>
      <c r="W421" s="7">
        <v>-51.475999999999999</v>
      </c>
      <c r="X421" s="7">
        <v>0.4</v>
      </c>
      <c r="Y421" s="7">
        <v>5.8559999999999999</v>
      </c>
      <c r="Z421" s="7">
        <v>-52.567799999999998</v>
      </c>
      <c r="AA421" s="7">
        <v>0.4</v>
      </c>
      <c r="AB421" s="7">
        <v>5.8479999999999999</v>
      </c>
      <c r="AC421" s="7">
        <v>-58.503700000000002</v>
      </c>
      <c r="AD421" s="7">
        <v>0.1</v>
      </c>
      <c r="AE421" s="7">
        <v>5.8559999999999999</v>
      </c>
      <c r="AF421" s="7">
        <v>-55.073</v>
      </c>
      <c r="AG421" s="7">
        <v>-0.1</v>
      </c>
      <c r="AH421" s="7">
        <v>5.8559999999999999</v>
      </c>
      <c r="AI421" s="7">
        <v>-56.460599999999999</v>
      </c>
      <c r="AJ421" s="7">
        <v>0.2</v>
      </c>
      <c r="AK421" s="7">
        <v>5.8559999999999999</v>
      </c>
      <c r="AL421" s="7">
        <v>-52.939</v>
      </c>
      <c r="AM421" s="7">
        <v>-0.1</v>
      </c>
      <c r="AN421" s="7">
        <v>5.8479999999999999</v>
      </c>
      <c r="AO421" s="7">
        <v>-54.943600000000004</v>
      </c>
      <c r="AP421" s="7">
        <v>0</v>
      </c>
      <c r="AQ421" s="7">
        <v>5.8639999999999999</v>
      </c>
      <c r="AR421" s="7">
        <v>-52.268000000000001</v>
      </c>
      <c r="AS421" s="7">
        <v>0.1</v>
      </c>
      <c r="AT421" s="7">
        <v>5.8520000000000003</v>
      </c>
      <c r="AU421" s="7">
        <v>-54.745699999999999</v>
      </c>
      <c r="AV421" s="7">
        <v>0.1</v>
      </c>
      <c r="AW421" s="7">
        <v>5.8520000000000003</v>
      </c>
      <c r="AX421" s="7">
        <v>-53.656999999999996</v>
      </c>
    </row>
    <row r="422" spans="1:50" x14ac:dyDescent="0.2">
      <c r="A422" s="6" t="s">
        <v>1533</v>
      </c>
      <c r="B422" s="7" t="s">
        <v>1533</v>
      </c>
      <c r="C422" s="7">
        <v>0.3</v>
      </c>
      <c r="D422" s="7">
        <v>5.8520000000000003</v>
      </c>
      <c r="E422" s="7">
        <v>-55.618000000000002</v>
      </c>
      <c r="F422" s="7">
        <v>0.5</v>
      </c>
      <c r="G422" s="7">
        <v>5.8559999999999999</v>
      </c>
      <c r="H422" s="7">
        <v>-52.237499999999997</v>
      </c>
      <c r="I422" s="7">
        <v>0.5</v>
      </c>
      <c r="J422" s="7">
        <v>5.86</v>
      </c>
      <c r="K422" s="7">
        <v>-53.05</v>
      </c>
      <c r="L422" s="7">
        <v>0.7</v>
      </c>
      <c r="M422" s="7">
        <v>5.8639999999999999</v>
      </c>
      <c r="N422" s="7">
        <v>-49.594900000000003</v>
      </c>
      <c r="O422" s="7">
        <v>0.2</v>
      </c>
      <c r="P422" s="7">
        <v>5.8559999999999999</v>
      </c>
      <c r="Q422" s="7">
        <v>-51.673999999999999</v>
      </c>
      <c r="R422" s="7">
        <v>0.4</v>
      </c>
      <c r="S422" s="7">
        <v>5.8559999999999999</v>
      </c>
      <c r="T422" s="7">
        <v>-49.297499999999999</v>
      </c>
      <c r="U422" s="7">
        <v>-0.1</v>
      </c>
      <c r="V422" s="7">
        <v>5.8559999999999999</v>
      </c>
      <c r="W422" s="7">
        <v>-53.192999999999998</v>
      </c>
      <c r="X422" s="7">
        <v>0.4</v>
      </c>
      <c r="Y422" s="7">
        <v>5.86</v>
      </c>
      <c r="Z422" s="7">
        <v>-54.283799999999999</v>
      </c>
      <c r="AA422" s="7">
        <v>0.6</v>
      </c>
      <c r="AB422" s="7">
        <v>5.8479999999999999</v>
      </c>
      <c r="AC422" s="7">
        <v>-58.997799999999998</v>
      </c>
      <c r="AD422" s="7">
        <v>0.4</v>
      </c>
      <c r="AE422" s="7">
        <v>5.8559999999999999</v>
      </c>
      <c r="AF422" s="7">
        <v>-56.183999999999997</v>
      </c>
      <c r="AG422" s="7">
        <v>0.1</v>
      </c>
      <c r="AH422" s="7">
        <v>5.8559999999999999</v>
      </c>
      <c r="AI422" s="7">
        <v>-57.317500000000003</v>
      </c>
      <c r="AJ422" s="7">
        <v>0.1</v>
      </c>
      <c r="AK422" s="7">
        <v>5.8559999999999999</v>
      </c>
      <c r="AL422" s="7">
        <v>-54.347999999999999</v>
      </c>
      <c r="AM422" s="7">
        <v>-0.1</v>
      </c>
      <c r="AN422" s="7">
        <v>5.8479999999999999</v>
      </c>
      <c r="AO422" s="7">
        <v>-56.130899999999997</v>
      </c>
      <c r="AP422" s="7">
        <v>0</v>
      </c>
      <c r="AQ422" s="7">
        <v>5.86</v>
      </c>
      <c r="AR422" s="7">
        <v>-53.808999999999997</v>
      </c>
      <c r="AS422" s="7">
        <v>0</v>
      </c>
      <c r="AT422" s="7">
        <v>5.8479999999999999</v>
      </c>
      <c r="AU422" s="7">
        <v>-55.998899999999999</v>
      </c>
      <c r="AV422" s="7">
        <v>0</v>
      </c>
      <c r="AW422" s="7">
        <v>5.8520000000000003</v>
      </c>
      <c r="AX422" s="7">
        <v>-55.140999999999998</v>
      </c>
    </row>
    <row r="423" spans="1:50" x14ac:dyDescent="0.2">
      <c r="A423" s="6" t="s">
        <v>1534</v>
      </c>
      <c r="B423" s="7" t="s">
        <v>1534</v>
      </c>
      <c r="C423" s="7">
        <v>0.6</v>
      </c>
      <c r="D423" s="7">
        <v>5.8479999999999999</v>
      </c>
      <c r="E423" s="7">
        <v>-55.651000000000003</v>
      </c>
      <c r="F423" s="7">
        <v>0.4</v>
      </c>
      <c r="G423" s="7">
        <v>5.8559999999999999</v>
      </c>
      <c r="H423" s="7">
        <v>-52.336599999999997</v>
      </c>
      <c r="I423" s="7">
        <v>0.4</v>
      </c>
      <c r="J423" s="7">
        <v>5.8559999999999999</v>
      </c>
      <c r="K423" s="7">
        <v>-53.104999999999997</v>
      </c>
      <c r="L423" s="7">
        <v>0.3</v>
      </c>
      <c r="M423" s="7">
        <v>5.8639999999999999</v>
      </c>
      <c r="N423" s="7">
        <v>-49.628</v>
      </c>
      <c r="O423" s="7">
        <v>0.7</v>
      </c>
      <c r="P423" s="7">
        <v>5.86</v>
      </c>
      <c r="Q423" s="7">
        <v>-51.695999999999998</v>
      </c>
      <c r="R423" s="7">
        <v>0.6</v>
      </c>
      <c r="S423" s="7">
        <v>5.8559999999999999</v>
      </c>
      <c r="T423" s="7">
        <v>-49.330500000000001</v>
      </c>
      <c r="U423" s="7">
        <v>0.2</v>
      </c>
      <c r="V423" s="7">
        <v>5.86</v>
      </c>
      <c r="W423" s="7">
        <v>-53.237000000000002</v>
      </c>
      <c r="X423" s="7">
        <v>0.4</v>
      </c>
      <c r="Y423" s="7">
        <v>5.86</v>
      </c>
      <c r="Z423" s="7">
        <v>-54.316800000000001</v>
      </c>
      <c r="AA423" s="7">
        <v>0.2</v>
      </c>
      <c r="AB423" s="7">
        <v>5.8520000000000003</v>
      </c>
      <c r="AC423" s="7">
        <v>-58.964799999999997</v>
      </c>
      <c r="AD423" s="7">
        <v>0.3</v>
      </c>
      <c r="AE423" s="7">
        <v>5.86</v>
      </c>
      <c r="AF423" s="7">
        <v>-56.216999999999999</v>
      </c>
      <c r="AG423" s="7">
        <v>-0.2</v>
      </c>
      <c r="AH423" s="7">
        <v>5.86</v>
      </c>
      <c r="AI423" s="7">
        <v>-57.350499999999997</v>
      </c>
      <c r="AJ423" s="7">
        <v>0.3</v>
      </c>
      <c r="AK423" s="7">
        <v>5.8559999999999999</v>
      </c>
      <c r="AL423" s="7">
        <v>-54.37</v>
      </c>
      <c r="AM423" s="7">
        <v>0.2</v>
      </c>
      <c r="AN423" s="7">
        <v>5.8520000000000003</v>
      </c>
      <c r="AO423" s="7">
        <v>-56.130899999999997</v>
      </c>
      <c r="AP423" s="7">
        <v>0.1</v>
      </c>
      <c r="AQ423" s="7">
        <v>5.86</v>
      </c>
      <c r="AR423" s="7">
        <v>-53.841999999999999</v>
      </c>
      <c r="AS423" s="7">
        <v>0.2</v>
      </c>
      <c r="AT423" s="7">
        <v>5.8520000000000003</v>
      </c>
      <c r="AU423" s="7">
        <v>-56.064900000000002</v>
      </c>
      <c r="AV423" s="7">
        <v>0.1</v>
      </c>
      <c r="AW423" s="7">
        <v>5.8520000000000003</v>
      </c>
      <c r="AX423" s="7">
        <v>-55.191000000000003</v>
      </c>
    </row>
    <row r="424" spans="1:50" x14ac:dyDescent="0.2">
      <c r="A424" s="6" t="s">
        <v>1535</v>
      </c>
      <c r="B424" s="7" t="s">
        <v>1535</v>
      </c>
      <c r="C424" s="7">
        <v>0.3</v>
      </c>
      <c r="D424" s="7">
        <v>5.8520000000000003</v>
      </c>
      <c r="E424" s="7">
        <v>-55.634</v>
      </c>
      <c r="F424" s="7">
        <v>0.7</v>
      </c>
      <c r="G424" s="7">
        <v>5.8559999999999999</v>
      </c>
      <c r="H424" s="7">
        <v>-52.270600000000002</v>
      </c>
      <c r="I424" s="7">
        <v>0.3</v>
      </c>
      <c r="J424" s="7">
        <v>5.8559999999999999</v>
      </c>
      <c r="K424" s="7">
        <v>-53.094000000000001</v>
      </c>
      <c r="L424" s="7">
        <v>0.1</v>
      </c>
      <c r="M424" s="7">
        <v>5.86</v>
      </c>
      <c r="N424" s="7">
        <v>-49.628</v>
      </c>
      <c r="O424" s="7">
        <v>0.6</v>
      </c>
      <c r="P424" s="7">
        <v>5.8559999999999999</v>
      </c>
      <c r="Q424" s="7">
        <v>-51.707999999999998</v>
      </c>
      <c r="R424" s="7">
        <v>0.3</v>
      </c>
      <c r="S424" s="7">
        <v>5.8559999999999999</v>
      </c>
      <c r="T424" s="7">
        <v>-49.363599999999998</v>
      </c>
      <c r="U424" s="7">
        <v>0.2</v>
      </c>
      <c r="V424" s="7">
        <v>5.8559999999999999</v>
      </c>
      <c r="W424" s="7">
        <v>-53.259</v>
      </c>
      <c r="X424" s="7">
        <v>0.6</v>
      </c>
      <c r="Y424" s="7">
        <v>5.8559999999999999</v>
      </c>
      <c r="Z424" s="7">
        <v>-54.349899999999998</v>
      </c>
      <c r="AA424" s="7">
        <v>0.1</v>
      </c>
      <c r="AB424" s="7">
        <v>5.8520000000000003</v>
      </c>
      <c r="AC424" s="7">
        <v>-58.997799999999998</v>
      </c>
      <c r="AD424" s="7">
        <v>0.2</v>
      </c>
      <c r="AE424" s="7">
        <v>5.8559999999999999</v>
      </c>
      <c r="AF424" s="7">
        <v>-56.216999999999999</v>
      </c>
      <c r="AG424" s="7">
        <v>0</v>
      </c>
      <c r="AH424" s="7">
        <v>5.86</v>
      </c>
      <c r="AI424" s="7">
        <v>-57.383499999999998</v>
      </c>
      <c r="AJ424" s="7">
        <v>0.2</v>
      </c>
      <c r="AK424" s="7">
        <v>5.8559999999999999</v>
      </c>
      <c r="AL424" s="7">
        <v>-54.381</v>
      </c>
      <c r="AM424" s="7">
        <v>0.1</v>
      </c>
      <c r="AN424" s="7">
        <v>5.8479999999999999</v>
      </c>
      <c r="AO424" s="7">
        <v>-56.130899999999997</v>
      </c>
      <c r="AP424" s="7">
        <v>0.2</v>
      </c>
      <c r="AQ424" s="7">
        <v>5.8639999999999999</v>
      </c>
      <c r="AR424" s="7">
        <v>-53.853000000000002</v>
      </c>
      <c r="AS424" s="7">
        <v>0.1</v>
      </c>
      <c r="AT424" s="7">
        <v>5.8479999999999999</v>
      </c>
      <c r="AU424" s="7">
        <v>-56.064900000000002</v>
      </c>
      <c r="AV424" s="7">
        <v>0.2</v>
      </c>
      <c r="AW424" s="7">
        <v>5.8520000000000003</v>
      </c>
      <c r="AX424" s="7">
        <v>-55.207000000000001</v>
      </c>
    </row>
    <row r="425" spans="1:50" x14ac:dyDescent="0.2">
      <c r="A425" s="6" t="s">
        <v>1536</v>
      </c>
      <c r="B425" s="7" t="s">
        <v>1536</v>
      </c>
      <c r="C425" s="7">
        <v>0.4</v>
      </c>
      <c r="D425" s="7">
        <v>5.8520000000000003</v>
      </c>
      <c r="E425" s="7">
        <v>-55.683999999999997</v>
      </c>
      <c r="F425" s="7">
        <v>0.3</v>
      </c>
      <c r="G425" s="7">
        <v>5.8559999999999999</v>
      </c>
      <c r="H425" s="7">
        <v>-52.369599999999998</v>
      </c>
      <c r="I425" s="7">
        <v>0.8</v>
      </c>
      <c r="J425" s="7">
        <v>5.8559999999999999</v>
      </c>
      <c r="K425" s="7">
        <v>-53.149000000000001</v>
      </c>
      <c r="L425" s="7">
        <v>0.5</v>
      </c>
      <c r="M425" s="7">
        <v>5.86</v>
      </c>
      <c r="N425" s="7">
        <v>-49.694099999999999</v>
      </c>
      <c r="O425" s="7">
        <v>0.4</v>
      </c>
      <c r="P425" s="7">
        <v>5.8639999999999999</v>
      </c>
      <c r="Q425" s="7">
        <v>-51.752000000000002</v>
      </c>
      <c r="R425" s="7">
        <v>0.6</v>
      </c>
      <c r="S425" s="7">
        <v>5.86</v>
      </c>
      <c r="T425" s="7">
        <v>-49.396700000000003</v>
      </c>
      <c r="U425" s="7">
        <v>0.3</v>
      </c>
      <c r="V425" s="7">
        <v>5.86</v>
      </c>
      <c r="W425" s="7">
        <v>-53.280999999999999</v>
      </c>
      <c r="X425" s="7">
        <v>0.3</v>
      </c>
      <c r="Y425" s="7">
        <v>5.8559999999999999</v>
      </c>
      <c r="Z425" s="7">
        <v>-54.349899999999998</v>
      </c>
      <c r="AA425" s="7">
        <v>0.3</v>
      </c>
      <c r="AB425" s="7">
        <v>5.8479999999999999</v>
      </c>
      <c r="AC425" s="7">
        <v>-58.997799999999998</v>
      </c>
      <c r="AD425" s="7">
        <v>0.3</v>
      </c>
      <c r="AE425" s="7">
        <v>5.8559999999999999</v>
      </c>
      <c r="AF425" s="7">
        <v>-56.25</v>
      </c>
      <c r="AG425" s="7">
        <v>0</v>
      </c>
      <c r="AH425" s="7">
        <v>5.86</v>
      </c>
      <c r="AI425" s="7">
        <v>-57.383499999999998</v>
      </c>
      <c r="AJ425" s="7">
        <v>0.1</v>
      </c>
      <c r="AK425" s="7">
        <v>5.8559999999999999</v>
      </c>
      <c r="AL425" s="7">
        <v>-54.414000000000001</v>
      </c>
      <c r="AM425" s="7">
        <v>-0.2</v>
      </c>
      <c r="AN425" s="7">
        <v>5.8479999999999999</v>
      </c>
      <c r="AO425" s="7">
        <v>-56.163800000000002</v>
      </c>
      <c r="AP425" s="7">
        <v>-0.1</v>
      </c>
      <c r="AQ425" s="7">
        <v>5.86</v>
      </c>
      <c r="AR425" s="7">
        <v>-53.886000000000003</v>
      </c>
      <c r="AS425" s="7">
        <v>0</v>
      </c>
      <c r="AT425" s="7">
        <v>5.8479999999999999</v>
      </c>
      <c r="AU425" s="7">
        <v>-56.097799999999999</v>
      </c>
      <c r="AV425" s="7">
        <v>0.3</v>
      </c>
      <c r="AW425" s="7">
        <v>5.8559999999999999</v>
      </c>
      <c r="AX425" s="7">
        <v>-55.223999999999997</v>
      </c>
    </row>
    <row r="426" spans="1:50" x14ac:dyDescent="0.2">
      <c r="A426" s="6" t="s">
        <v>1537</v>
      </c>
      <c r="B426" s="7" t="s">
        <v>1537</v>
      </c>
      <c r="C426" s="7">
        <v>0.1</v>
      </c>
      <c r="D426" s="7">
        <v>5.8520000000000003</v>
      </c>
      <c r="E426" s="7">
        <v>-55.7</v>
      </c>
      <c r="F426" s="7">
        <v>0.4</v>
      </c>
      <c r="G426" s="7">
        <v>5.8559999999999999</v>
      </c>
      <c r="H426" s="7">
        <v>-52.369599999999998</v>
      </c>
      <c r="I426" s="7">
        <v>0.5</v>
      </c>
      <c r="J426" s="7">
        <v>5.8559999999999999</v>
      </c>
      <c r="K426" s="7">
        <v>-53.16</v>
      </c>
      <c r="L426" s="7">
        <v>0.5</v>
      </c>
      <c r="M426" s="7">
        <v>5.8639999999999999</v>
      </c>
      <c r="N426" s="7">
        <v>-49.7271</v>
      </c>
      <c r="O426" s="7">
        <v>0.5</v>
      </c>
      <c r="P426" s="7">
        <v>5.86</v>
      </c>
      <c r="Q426" s="7">
        <v>-51.795999999999999</v>
      </c>
      <c r="R426" s="7">
        <v>0.6</v>
      </c>
      <c r="S426" s="7">
        <v>5.8559999999999999</v>
      </c>
      <c r="T426" s="7">
        <v>-49.462800000000001</v>
      </c>
      <c r="U426" s="7">
        <v>0.2</v>
      </c>
      <c r="V426" s="7">
        <v>5.86</v>
      </c>
      <c r="W426" s="7">
        <v>-53.314</v>
      </c>
      <c r="X426" s="7">
        <v>0.4</v>
      </c>
      <c r="Y426" s="7">
        <v>5.8559999999999999</v>
      </c>
      <c r="Z426" s="7">
        <v>-54.382800000000003</v>
      </c>
      <c r="AA426" s="7">
        <v>0.2</v>
      </c>
      <c r="AB426" s="7">
        <v>5.8479999999999999</v>
      </c>
      <c r="AC426" s="7">
        <v>-59.030700000000003</v>
      </c>
      <c r="AD426" s="7">
        <v>0.4</v>
      </c>
      <c r="AE426" s="7">
        <v>5.8559999999999999</v>
      </c>
      <c r="AF426" s="7">
        <v>-56.261000000000003</v>
      </c>
      <c r="AG426" s="7">
        <v>0.1</v>
      </c>
      <c r="AH426" s="7">
        <v>5.8559999999999999</v>
      </c>
      <c r="AI426" s="7">
        <v>-57.383499999999998</v>
      </c>
      <c r="AJ426" s="7">
        <v>0.1</v>
      </c>
      <c r="AK426" s="7">
        <v>5.8559999999999999</v>
      </c>
      <c r="AL426" s="7">
        <v>-54.436</v>
      </c>
      <c r="AM426" s="7">
        <v>0.1</v>
      </c>
      <c r="AN426" s="7">
        <v>5.8479999999999999</v>
      </c>
      <c r="AO426" s="7">
        <v>-56.196800000000003</v>
      </c>
      <c r="AP426" s="7">
        <v>0</v>
      </c>
      <c r="AQ426" s="7">
        <v>5.8639999999999999</v>
      </c>
      <c r="AR426" s="7">
        <v>-53.918999999999997</v>
      </c>
      <c r="AS426" s="7">
        <v>0.2</v>
      </c>
      <c r="AT426" s="7">
        <v>5.8520000000000003</v>
      </c>
      <c r="AU426" s="7">
        <v>-56.097799999999999</v>
      </c>
      <c r="AV426" s="7">
        <v>0.1</v>
      </c>
      <c r="AW426" s="7">
        <v>5.8520000000000003</v>
      </c>
      <c r="AX426" s="7">
        <v>-55.24</v>
      </c>
    </row>
    <row r="427" spans="1:50" x14ac:dyDescent="0.2">
      <c r="A427" s="6" t="s">
        <v>1538</v>
      </c>
      <c r="B427" s="7" t="s">
        <v>1538</v>
      </c>
      <c r="C427" s="7">
        <v>0.3</v>
      </c>
      <c r="D427" s="7">
        <v>5.8520000000000003</v>
      </c>
      <c r="E427" s="7">
        <v>-55.732999999999997</v>
      </c>
      <c r="F427" s="7">
        <v>0.5</v>
      </c>
      <c r="G427" s="7">
        <v>5.8559999999999999</v>
      </c>
      <c r="H427" s="7">
        <v>-52.435699999999997</v>
      </c>
      <c r="I427" s="7">
        <v>0.6</v>
      </c>
      <c r="J427" s="7">
        <v>5.8559999999999999</v>
      </c>
      <c r="K427" s="7">
        <v>-53.215000000000003</v>
      </c>
      <c r="L427" s="7">
        <v>0.2</v>
      </c>
      <c r="M427" s="7">
        <v>5.86</v>
      </c>
      <c r="N427" s="7">
        <v>-49.793199999999999</v>
      </c>
      <c r="O427" s="7">
        <v>0.4</v>
      </c>
      <c r="P427" s="7">
        <v>5.86</v>
      </c>
      <c r="Q427" s="7">
        <v>-51.829000000000001</v>
      </c>
      <c r="R427" s="7">
        <v>0.4</v>
      </c>
      <c r="S427" s="7">
        <v>5.8559999999999999</v>
      </c>
      <c r="T427" s="7">
        <v>-49.462800000000001</v>
      </c>
      <c r="U427" s="7">
        <v>0</v>
      </c>
      <c r="V427" s="7">
        <v>5.86</v>
      </c>
      <c r="W427" s="7">
        <v>-53.347999999999999</v>
      </c>
      <c r="X427" s="7">
        <v>0.4</v>
      </c>
      <c r="Y427" s="7">
        <v>5.8559999999999999</v>
      </c>
      <c r="Z427" s="7">
        <v>-54.448799999999999</v>
      </c>
      <c r="AA427" s="7">
        <v>0.3</v>
      </c>
      <c r="AB427" s="7">
        <v>5.8479999999999999</v>
      </c>
      <c r="AC427" s="7">
        <v>-59.030700000000003</v>
      </c>
      <c r="AD427" s="7">
        <v>0.1</v>
      </c>
      <c r="AE427" s="7">
        <v>5.86</v>
      </c>
      <c r="AF427" s="7">
        <v>-56.293999999999997</v>
      </c>
      <c r="AG427" s="7">
        <v>0</v>
      </c>
      <c r="AH427" s="7">
        <v>5.86</v>
      </c>
      <c r="AI427" s="7">
        <v>-57.416400000000003</v>
      </c>
      <c r="AJ427" s="7">
        <v>0.2</v>
      </c>
      <c r="AK427" s="7">
        <v>5.8559999999999999</v>
      </c>
      <c r="AL427" s="7">
        <v>-54.48</v>
      </c>
      <c r="AM427" s="7">
        <v>-0.1</v>
      </c>
      <c r="AN427" s="7">
        <v>5.8479999999999999</v>
      </c>
      <c r="AO427" s="7">
        <v>-56.229799999999997</v>
      </c>
      <c r="AP427" s="7">
        <v>0.1</v>
      </c>
      <c r="AQ427" s="7">
        <v>5.8639999999999999</v>
      </c>
      <c r="AR427" s="7">
        <v>-53.941000000000003</v>
      </c>
      <c r="AS427" s="7">
        <v>0</v>
      </c>
      <c r="AT427" s="7">
        <v>5.8479999999999999</v>
      </c>
      <c r="AU427" s="7">
        <v>-56.130899999999997</v>
      </c>
      <c r="AV427" s="7">
        <v>0.1</v>
      </c>
      <c r="AW427" s="7">
        <v>5.8520000000000003</v>
      </c>
      <c r="AX427" s="7">
        <v>-55.29</v>
      </c>
    </row>
    <row r="428" spans="1:50" x14ac:dyDescent="0.2">
      <c r="A428" s="6" t="s">
        <v>1539</v>
      </c>
      <c r="B428" s="7" t="s">
        <v>1539</v>
      </c>
      <c r="C428" s="7">
        <v>0.4</v>
      </c>
      <c r="D428" s="7">
        <v>5.8520000000000003</v>
      </c>
      <c r="E428" s="7">
        <v>-55.732999999999997</v>
      </c>
      <c r="F428" s="7">
        <v>0.6</v>
      </c>
      <c r="G428" s="7">
        <v>5.86</v>
      </c>
      <c r="H428" s="7">
        <v>-52.435699999999997</v>
      </c>
      <c r="I428" s="7">
        <v>0.5</v>
      </c>
      <c r="J428" s="7">
        <v>5.8559999999999999</v>
      </c>
      <c r="K428" s="7">
        <v>-53.204000000000001</v>
      </c>
      <c r="L428" s="7">
        <v>0.5</v>
      </c>
      <c r="M428" s="7">
        <v>5.8639999999999999</v>
      </c>
      <c r="N428" s="7">
        <v>-49.760199999999998</v>
      </c>
      <c r="O428" s="7">
        <v>0.7</v>
      </c>
      <c r="P428" s="7">
        <v>5.86</v>
      </c>
      <c r="Q428" s="7">
        <v>-51.84</v>
      </c>
      <c r="R428" s="7">
        <v>0.2</v>
      </c>
      <c r="S428" s="7">
        <v>5.86</v>
      </c>
      <c r="T428" s="7">
        <v>-49.5289</v>
      </c>
      <c r="U428" s="7">
        <v>0.1</v>
      </c>
      <c r="V428" s="7">
        <v>5.8559999999999999</v>
      </c>
      <c r="W428" s="7">
        <v>-53.381</v>
      </c>
      <c r="X428" s="7">
        <v>0.5</v>
      </c>
      <c r="Y428" s="7">
        <v>5.8559999999999999</v>
      </c>
      <c r="Z428" s="7">
        <v>-54.448799999999999</v>
      </c>
      <c r="AA428" s="7">
        <v>0.5</v>
      </c>
      <c r="AB428" s="7">
        <v>5.8520000000000003</v>
      </c>
      <c r="AC428" s="7">
        <v>-59.030700000000003</v>
      </c>
      <c r="AD428" s="7">
        <v>0.1</v>
      </c>
      <c r="AE428" s="7">
        <v>5.86</v>
      </c>
      <c r="AF428" s="7">
        <v>-56.293999999999997</v>
      </c>
      <c r="AG428" s="7">
        <v>0</v>
      </c>
      <c r="AH428" s="7">
        <v>5.86</v>
      </c>
      <c r="AI428" s="7">
        <v>-57.416400000000003</v>
      </c>
      <c r="AJ428" s="7">
        <v>0</v>
      </c>
      <c r="AK428" s="7">
        <v>5.8559999999999999</v>
      </c>
      <c r="AL428" s="7">
        <v>-54.469000000000001</v>
      </c>
      <c r="AM428" s="7">
        <v>0</v>
      </c>
      <c r="AN428" s="7">
        <v>5.8479999999999999</v>
      </c>
      <c r="AO428" s="7">
        <v>-56.229799999999997</v>
      </c>
      <c r="AP428" s="7">
        <v>0</v>
      </c>
      <c r="AQ428" s="7">
        <v>5.86</v>
      </c>
      <c r="AR428" s="7">
        <v>-53.973999999999997</v>
      </c>
      <c r="AS428" s="7">
        <v>0</v>
      </c>
      <c r="AT428" s="7">
        <v>5.8479999999999999</v>
      </c>
      <c r="AU428" s="7">
        <v>-56.163800000000002</v>
      </c>
      <c r="AV428" s="7">
        <v>0</v>
      </c>
      <c r="AW428" s="7">
        <v>5.8559999999999999</v>
      </c>
      <c r="AX428" s="7">
        <v>-55.305999999999997</v>
      </c>
    </row>
    <row r="429" spans="1:50" x14ac:dyDescent="0.2">
      <c r="A429" s="6" t="s">
        <v>1540</v>
      </c>
      <c r="B429" s="7" t="s">
        <v>1540</v>
      </c>
      <c r="C429" s="7">
        <v>0.4</v>
      </c>
      <c r="D429" s="7">
        <v>5.8520000000000003</v>
      </c>
      <c r="E429" s="7">
        <v>-55.783000000000001</v>
      </c>
      <c r="F429" s="7">
        <v>0.2</v>
      </c>
      <c r="G429" s="7">
        <v>5.8520000000000003</v>
      </c>
      <c r="H429" s="7">
        <v>-52.534700000000001</v>
      </c>
      <c r="I429" s="7">
        <v>0.5</v>
      </c>
      <c r="J429" s="7">
        <v>5.8559999999999999</v>
      </c>
      <c r="K429" s="7">
        <v>-53.259</v>
      </c>
      <c r="L429" s="7">
        <v>0.5</v>
      </c>
      <c r="M429" s="7">
        <v>5.86</v>
      </c>
      <c r="N429" s="7">
        <v>-49.793199999999999</v>
      </c>
      <c r="O429" s="7">
        <v>0.3</v>
      </c>
      <c r="P429" s="7">
        <v>5.86</v>
      </c>
      <c r="Q429" s="7">
        <v>-51.862000000000002</v>
      </c>
      <c r="R429" s="7">
        <v>0.5</v>
      </c>
      <c r="S429" s="7">
        <v>5.8559999999999999</v>
      </c>
      <c r="T429" s="7">
        <v>-49.5289</v>
      </c>
      <c r="U429" s="7">
        <v>0.2</v>
      </c>
      <c r="V429" s="7">
        <v>5.86</v>
      </c>
      <c r="W429" s="7">
        <v>-53.392000000000003</v>
      </c>
      <c r="X429" s="7">
        <v>0.2</v>
      </c>
      <c r="Y429" s="7">
        <v>5.86</v>
      </c>
      <c r="Z429" s="7">
        <v>-54.4818</v>
      </c>
      <c r="AA429" s="7">
        <v>0.1</v>
      </c>
      <c r="AB429" s="7">
        <v>5.8479999999999999</v>
      </c>
      <c r="AC429" s="7">
        <v>-59.030700000000003</v>
      </c>
      <c r="AD429" s="7">
        <v>0.3</v>
      </c>
      <c r="AE429" s="7">
        <v>5.8559999999999999</v>
      </c>
      <c r="AF429" s="7">
        <v>-56.338000000000001</v>
      </c>
      <c r="AG429" s="7">
        <v>0.1</v>
      </c>
      <c r="AH429" s="7">
        <v>5.86</v>
      </c>
      <c r="AI429" s="7">
        <v>-57.449399999999997</v>
      </c>
      <c r="AJ429" s="7">
        <v>0.2</v>
      </c>
      <c r="AK429" s="7">
        <v>5.8559999999999999</v>
      </c>
      <c r="AL429" s="7">
        <v>-54.502000000000002</v>
      </c>
      <c r="AM429" s="7">
        <v>0</v>
      </c>
      <c r="AN429" s="7">
        <v>5.8479999999999999</v>
      </c>
      <c r="AO429" s="7">
        <v>-56.262599999999999</v>
      </c>
      <c r="AP429" s="7">
        <v>0.1</v>
      </c>
      <c r="AQ429" s="7">
        <v>5.8639999999999999</v>
      </c>
      <c r="AR429" s="7">
        <v>-53.984999999999999</v>
      </c>
      <c r="AS429" s="7">
        <v>-0.2</v>
      </c>
      <c r="AT429" s="7">
        <v>5.8479999999999999</v>
      </c>
      <c r="AU429" s="7">
        <v>-56.163800000000002</v>
      </c>
      <c r="AV429" s="7">
        <v>0.1</v>
      </c>
      <c r="AW429" s="7">
        <v>5.8520000000000003</v>
      </c>
      <c r="AX429" s="7">
        <v>-55.323</v>
      </c>
    </row>
    <row r="430" spans="1:50" x14ac:dyDescent="0.2">
      <c r="A430" s="6" t="s">
        <v>1541</v>
      </c>
      <c r="B430" s="7" t="s">
        <v>1541</v>
      </c>
      <c r="C430" s="7">
        <v>0.3</v>
      </c>
      <c r="D430" s="7">
        <v>5.8479999999999999</v>
      </c>
      <c r="E430" s="7">
        <v>-55.798999999999999</v>
      </c>
      <c r="F430" s="7">
        <v>0.6</v>
      </c>
      <c r="G430" s="7">
        <v>5.8559999999999999</v>
      </c>
      <c r="H430" s="7">
        <v>-52.567799999999998</v>
      </c>
      <c r="I430" s="7">
        <v>0.6</v>
      </c>
      <c r="J430" s="7">
        <v>5.8559999999999999</v>
      </c>
      <c r="K430" s="7">
        <v>-53.292000000000002</v>
      </c>
      <c r="L430" s="7">
        <v>0.3</v>
      </c>
      <c r="M430" s="7">
        <v>5.86</v>
      </c>
      <c r="N430" s="7">
        <v>-49.859299999999998</v>
      </c>
      <c r="O430" s="7">
        <v>0.6</v>
      </c>
      <c r="P430" s="7">
        <v>5.8559999999999999</v>
      </c>
      <c r="Q430" s="7">
        <v>-51.905999999999999</v>
      </c>
      <c r="R430" s="7">
        <v>0.6</v>
      </c>
      <c r="S430" s="7">
        <v>5.86</v>
      </c>
      <c r="T430" s="7">
        <v>-49.594900000000003</v>
      </c>
      <c r="U430" s="7">
        <v>0.1</v>
      </c>
      <c r="V430" s="7">
        <v>5.86</v>
      </c>
      <c r="W430" s="7">
        <v>-53.436</v>
      </c>
      <c r="X430" s="7">
        <v>0.3</v>
      </c>
      <c r="Y430" s="7">
        <v>5.8559999999999999</v>
      </c>
      <c r="Z430" s="7">
        <v>-54.514800000000001</v>
      </c>
      <c r="AA430" s="7">
        <v>0.4</v>
      </c>
      <c r="AB430" s="7">
        <v>5.8479999999999999</v>
      </c>
      <c r="AC430" s="7">
        <v>-59.030700000000003</v>
      </c>
      <c r="AD430" s="7">
        <v>0.2</v>
      </c>
      <c r="AE430" s="7">
        <v>5.8559999999999999</v>
      </c>
      <c r="AF430" s="7">
        <v>-56.348999999999997</v>
      </c>
      <c r="AG430" s="7">
        <v>0.3</v>
      </c>
      <c r="AH430" s="7">
        <v>5.8559999999999999</v>
      </c>
      <c r="AI430" s="7">
        <v>-57.449399999999997</v>
      </c>
      <c r="AJ430" s="7">
        <v>0</v>
      </c>
      <c r="AK430" s="7">
        <v>5.8559999999999999</v>
      </c>
      <c r="AL430" s="7">
        <v>-54.524000000000001</v>
      </c>
      <c r="AM430" s="7">
        <v>0.1</v>
      </c>
      <c r="AN430" s="7">
        <v>5.8479999999999999</v>
      </c>
      <c r="AO430" s="7">
        <v>-56.262599999999999</v>
      </c>
      <c r="AP430" s="7">
        <v>0.1</v>
      </c>
      <c r="AQ430" s="7">
        <v>5.8639999999999999</v>
      </c>
      <c r="AR430" s="7">
        <v>-54.018000000000001</v>
      </c>
      <c r="AS430" s="7">
        <v>0</v>
      </c>
      <c r="AT430" s="7">
        <v>5.8479999999999999</v>
      </c>
      <c r="AU430" s="7">
        <v>-56.196800000000003</v>
      </c>
      <c r="AV430" s="7">
        <v>0.1</v>
      </c>
      <c r="AW430" s="7">
        <v>5.8559999999999999</v>
      </c>
      <c r="AX430" s="7">
        <v>-55.356000000000002</v>
      </c>
    </row>
    <row r="431" spans="1:50" x14ac:dyDescent="0.2">
      <c r="A431" s="6" t="s">
        <v>1542</v>
      </c>
      <c r="B431" s="7" t="s">
        <v>1542</v>
      </c>
      <c r="C431" s="7">
        <v>0.2</v>
      </c>
      <c r="D431" s="7">
        <v>5.8479999999999999</v>
      </c>
      <c r="E431" s="7">
        <v>-55.798999999999999</v>
      </c>
      <c r="F431" s="7">
        <v>0.7</v>
      </c>
      <c r="G431" s="7">
        <v>5.8559999999999999</v>
      </c>
      <c r="H431" s="7">
        <v>-52.567799999999998</v>
      </c>
      <c r="I431" s="7">
        <v>0.6</v>
      </c>
      <c r="J431" s="7">
        <v>5.8559999999999999</v>
      </c>
      <c r="K431" s="7">
        <v>-53.302999999999997</v>
      </c>
      <c r="L431" s="7">
        <v>0.5</v>
      </c>
      <c r="M431" s="7">
        <v>5.86</v>
      </c>
      <c r="N431" s="7">
        <v>-49.892299999999999</v>
      </c>
      <c r="O431" s="7">
        <v>0.7</v>
      </c>
      <c r="P431" s="7">
        <v>5.86</v>
      </c>
      <c r="Q431" s="7">
        <v>-51.939</v>
      </c>
      <c r="R431" s="7">
        <v>0.4</v>
      </c>
      <c r="S431" s="7">
        <v>5.8559999999999999</v>
      </c>
      <c r="T431" s="7">
        <v>-49.628</v>
      </c>
      <c r="U431" s="7">
        <v>0.2</v>
      </c>
      <c r="V431" s="7">
        <v>5.8559999999999999</v>
      </c>
      <c r="W431" s="7">
        <v>-53.469000000000001</v>
      </c>
      <c r="X431" s="7">
        <v>0.3</v>
      </c>
      <c r="Y431" s="7">
        <v>5.8559999999999999</v>
      </c>
      <c r="Z431" s="7">
        <v>-54.547800000000002</v>
      </c>
      <c r="AA431" s="7">
        <v>0.5</v>
      </c>
      <c r="AB431" s="7">
        <v>5.8479999999999999</v>
      </c>
      <c r="AC431" s="7">
        <v>-59.030700000000003</v>
      </c>
      <c r="AD431" s="7">
        <v>0</v>
      </c>
      <c r="AE431" s="7">
        <v>5.86</v>
      </c>
      <c r="AF431" s="7">
        <v>-56.348999999999997</v>
      </c>
      <c r="AG431" s="7">
        <v>0.2</v>
      </c>
      <c r="AH431" s="7">
        <v>5.8559999999999999</v>
      </c>
      <c r="AI431" s="7">
        <v>-57.449399999999997</v>
      </c>
      <c r="AJ431" s="7">
        <v>0.1</v>
      </c>
      <c r="AK431" s="7">
        <v>5.8559999999999999</v>
      </c>
      <c r="AL431" s="7">
        <v>-54.545999999999999</v>
      </c>
      <c r="AM431" s="7">
        <v>-0.1</v>
      </c>
      <c r="AN431" s="7">
        <v>5.8479999999999999</v>
      </c>
      <c r="AO431" s="7">
        <v>-56.295699999999997</v>
      </c>
      <c r="AP431" s="7">
        <v>0.1</v>
      </c>
      <c r="AQ431" s="7">
        <v>5.86</v>
      </c>
      <c r="AR431" s="7">
        <v>-54.051000000000002</v>
      </c>
      <c r="AS431" s="7">
        <v>0.2</v>
      </c>
      <c r="AT431" s="7">
        <v>5.8479999999999999</v>
      </c>
      <c r="AU431" s="7">
        <v>-56.229799999999997</v>
      </c>
      <c r="AV431" s="7">
        <v>0.2</v>
      </c>
      <c r="AW431" s="7">
        <v>5.8520000000000003</v>
      </c>
      <c r="AX431" s="7">
        <v>-55.389000000000003</v>
      </c>
    </row>
    <row r="432" spans="1:50" x14ac:dyDescent="0.2">
      <c r="A432" s="6" t="s">
        <v>1543</v>
      </c>
      <c r="B432" s="7" t="s">
        <v>1543</v>
      </c>
      <c r="C432" s="7">
        <v>0.5</v>
      </c>
      <c r="D432" s="7">
        <v>5.8479999999999999</v>
      </c>
      <c r="E432" s="7">
        <v>-56.344000000000001</v>
      </c>
      <c r="F432" s="7">
        <v>0.7</v>
      </c>
      <c r="G432" s="7">
        <v>5.86</v>
      </c>
      <c r="H432" s="7">
        <v>-53.491999999999997</v>
      </c>
      <c r="I432" s="7">
        <v>0.2</v>
      </c>
      <c r="J432" s="7">
        <v>5.8559999999999999</v>
      </c>
      <c r="K432" s="7">
        <v>-54.073</v>
      </c>
      <c r="L432" s="7">
        <v>0.3</v>
      </c>
      <c r="M432" s="7">
        <v>5.8639999999999999</v>
      </c>
      <c r="N432" s="7">
        <v>-50.949599999999997</v>
      </c>
      <c r="O432" s="7">
        <v>0.6</v>
      </c>
      <c r="P432" s="7">
        <v>5.86</v>
      </c>
      <c r="Q432" s="7">
        <v>-52.808</v>
      </c>
      <c r="R432" s="7">
        <v>0.4</v>
      </c>
      <c r="S432" s="7">
        <v>5.86</v>
      </c>
      <c r="T432" s="7">
        <v>-50.685299999999998</v>
      </c>
      <c r="U432" s="7">
        <v>0.5</v>
      </c>
      <c r="V432" s="7">
        <v>5.86</v>
      </c>
      <c r="W432" s="7">
        <v>-54.228000000000002</v>
      </c>
      <c r="X432" s="7">
        <v>0.3</v>
      </c>
      <c r="Y432" s="7">
        <v>5.86</v>
      </c>
      <c r="Z432" s="7">
        <v>-55.273400000000002</v>
      </c>
      <c r="AA432" s="7">
        <v>0.3</v>
      </c>
      <c r="AB432" s="7">
        <v>5.8479999999999999</v>
      </c>
      <c r="AC432" s="7">
        <v>-59.195399999999999</v>
      </c>
      <c r="AD432" s="7">
        <v>0.2</v>
      </c>
      <c r="AE432" s="7">
        <v>5.8559999999999999</v>
      </c>
      <c r="AF432" s="7">
        <v>-56.822000000000003</v>
      </c>
      <c r="AG432" s="7">
        <v>0.1</v>
      </c>
      <c r="AH432" s="7">
        <v>5.8559999999999999</v>
      </c>
      <c r="AI432" s="7">
        <v>-57.7789</v>
      </c>
      <c r="AJ432" s="7">
        <v>0.3</v>
      </c>
      <c r="AK432" s="7">
        <v>5.8559999999999999</v>
      </c>
      <c r="AL432" s="7">
        <v>-55.173000000000002</v>
      </c>
      <c r="AM432" s="7">
        <v>0</v>
      </c>
      <c r="AN432" s="7">
        <v>5.8479999999999999</v>
      </c>
      <c r="AO432" s="7">
        <v>-56.790199999999999</v>
      </c>
      <c r="AP432" s="7">
        <v>-0.1</v>
      </c>
      <c r="AQ432" s="7">
        <v>5.8639999999999999</v>
      </c>
      <c r="AR432" s="7">
        <v>-54.732999999999997</v>
      </c>
      <c r="AS432" s="7">
        <v>0</v>
      </c>
      <c r="AT432" s="7">
        <v>5.8520000000000003</v>
      </c>
      <c r="AU432" s="7">
        <v>-56.724299999999999</v>
      </c>
      <c r="AV432" s="7">
        <v>0.1</v>
      </c>
      <c r="AW432" s="7">
        <v>5.8559999999999999</v>
      </c>
      <c r="AX432" s="7">
        <v>-55.999000000000002</v>
      </c>
    </row>
    <row r="433" spans="1:50" x14ac:dyDescent="0.2">
      <c r="A433" s="6" t="s">
        <v>1544</v>
      </c>
      <c r="B433" s="7" t="s">
        <v>1544</v>
      </c>
      <c r="C433" s="7">
        <v>0.3</v>
      </c>
      <c r="D433" s="7">
        <v>5.8520000000000003</v>
      </c>
      <c r="E433" s="7">
        <v>-56.36</v>
      </c>
      <c r="F433" s="7">
        <v>0.8</v>
      </c>
      <c r="G433" s="7">
        <v>5.8559999999999999</v>
      </c>
      <c r="H433" s="7">
        <v>-53.491999999999997</v>
      </c>
      <c r="I433" s="7">
        <v>0.3</v>
      </c>
      <c r="J433" s="7">
        <v>5.8559999999999999</v>
      </c>
      <c r="K433" s="7">
        <v>-54.084000000000003</v>
      </c>
      <c r="L433" s="7">
        <v>0.5</v>
      </c>
      <c r="M433" s="7">
        <v>5.86</v>
      </c>
      <c r="N433" s="7">
        <v>-50.949599999999997</v>
      </c>
      <c r="O433" s="7">
        <v>0.5</v>
      </c>
      <c r="P433" s="7">
        <v>5.8559999999999999</v>
      </c>
      <c r="Q433" s="7">
        <v>-52.819000000000003</v>
      </c>
      <c r="R433" s="7">
        <v>0.3</v>
      </c>
      <c r="S433" s="7">
        <v>5.8559999999999999</v>
      </c>
      <c r="T433" s="7">
        <v>-50.718400000000003</v>
      </c>
      <c r="U433" s="7">
        <v>0.2</v>
      </c>
      <c r="V433" s="7">
        <v>5.8559999999999999</v>
      </c>
      <c r="W433" s="7">
        <v>-54.238999999999997</v>
      </c>
      <c r="X433" s="7">
        <v>0.3</v>
      </c>
      <c r="Y433" s="7">
        <v>5.8559999999999999</v>
      </c>
      <c r="Z433" s="7">
        <v>-55.273400000000002</v>
      </c>
      <c r="AA433" s="7">
        <v>0.3</v>
      </c>
      <c r="AB433" s="7">
        <v>5.8479999999999999</v>
      </c>
      <c r="AC433" s="7">
        <v>-59.228299999999997</v>
      </c>
      <c r="AD433" s="7">
        <v>0.2</v>
      </c>
      <c r="AE433" s="7">
        <v>5.8559999999999999</v>
      </c>
      <c r="AF433" s="7">
        <v>-56.844000000000001</v>
      </c>
      <c r="AG433" s="7">
        <v>0</v>
      </c>
      <c r="AH433" s="7">
        <v>5.86</v>
      </c>
      <c r="AI433" s="7">
        <v>-57.811900000000001</v>
      </c>
      <c r="AJ433" s="7">
        <v>0.1</v>
      </c>
      <c r="AK433" s="7">
        <v>5.8559999999999999</v>
      </c>
      <c r="AL433" s="7">
        <v>-55.183999999999997</v>
      </c>
      <c r="AM433" s="7">
        <v>0</v>
      </c>
      <c r="AN433" s="7">
        <v>5.8479999999999999</v>
      </c>
      <c r="AO433" s="7">
        <v>-56.790199999999999</v>
      </c>
      <c r="AP433" s="7">
        <v>0</v>
      </c>
      <c r="AQ433" s="7">
        <v>5.86</v>
      </c>
      <c r="AR433" s="7">
        <v>-54.744</v>
      </c>
      <c r="AS433" s="7">
        <v>0</v>
      </c>
      <c r="AT433" s="7">
        <v>5.8479999999999999</v>
      </c>
      <c r="AU433" s="7">
        <v>-56.724299999999999</v>
      </c>
      <c r="AV433" s="7">
        <v>0.2</v>
      </c>
      <c r="AW433" s="7">
        <v>5.8520000000000003</v>
      </c>
      <c r="AX433" s="7">
        <v>-55.999000000000002</v>
      </c>
    </row>
    <row r="434" spans="1:50" x14ac:dyDescent="0.2">
      <c r="A434" s="6" t="s">
        <v>1545</v>
      </c>
      <c r="B434" s="7" t="s">
        <v>1545</v>
      </c>
      <c r="C434" s="7">
        <v>0.4</v>
      </c>
      <c r="D434" s="7">
        <v>5.8520000000000003</v>
      </c>
      <c r="E434" s="7">
        <v>-56.344000000000001</v>
      </c>
      <c r="F434" s="7">
        <v>0.5</v>
      </c>
      <c r="G434" s="7">
        <v>5.86</v>
      </c>
      <c r="H434" s="7">
        <v>-53.491999999999997</v>
      </c>
      <c r="I434" s="7">
        <v>0.5</v>
      </c>
      <c r="J434" s="7">
        <v>5.86</v>
      </c>
      <c r="K434" s="7">
        <v>-54.094999999999999</v>
      </c>
      <c r="L434" s="7">
        <v>0.4</v>
      </c>
      <c r="M434" s="7">
        <v>5.86</v>
      </c>
      <c r="N434" s="7">
        <v>-50.982500000000002</v>
      </c>
      <c r="O434" s="7">
        <v>0.6</v>
      </c>
      <c r="P434" s="7">
        <v>5.86</v>
      </c>
      <c r="Q434" s="7">
        <v>-52.841000000000001</v>
      </c>
      <c r="R434" s="7">
        <v>0.4</v>
      </c>
      <c r="S434" s="7">
        <v>5.8559999999999999</v>
      </c>
      <c r="T434" s="7">
        <v>-50.751399999999997</v>
      </c>
      <c r="U434" s="7">
        <v>0.1</v>
      </c>
      <c r="V434" s="7">
        <v>5.86</v>
      </c>
      <c r="W434" s="7">
        <v>-54.261000000000003</v>
      </c>
      <c r="X434" s="7">
        <v>0.4</v>
      </c>
      <c r="Y434" s="7">
        <v>5.8559999999999999</v>
      </c>
      <c r="Z434" s="7">
        <v>-55.3065</v>
      </c>
      <c r="AA434" s="7">
        <v>0.4</v>
      </c>
      <c r="AB434" s="7">
        <v>5.8479999999999999</v>
      </c>
      <c r="AC434" s="7">
        <v>-59.195399999999999</v>
      </c>
      <c r="AD434" s="7">
        <v>0</v>
      </c>
      <c r="AE434" s="7">
        <v>5.8559999999999999</v>
      </c>
      <c r="AF434" s="7">
        <v>-56.832999999999998</v>
      </c>
      <c r="AG434" s="7">
        <v>-0.1</v>
      </c>
      <c r="AH434" s="7">
        <v>5.8559999999999999</v>
      </c>
      <c r="AI434" s="7">
        <v>-57.811900000000001</v>
      </c>
      <c r="AJ434" s="7">
        <v>0.1</v>
      </c>
      <c r="AK434" s="7">
        <v>5.86</v>
      </c>
      <c r="AL434" s="7">
        <v>-55.195</v>
      </c>
      <c r="AM434" s="7">
        <v>-0.1</v>
      </c>
      <c r="AN434" s="7">
        <v>5.8479999999999999</v>
      </c>
      <c r="AO434" s="7">
        <v>-56.790199999999999</v>
      </c>
      <c r="AP434" s="7">
        <v>0.1</v>
      </c>
      <c r="AQ434" s="7">
        <v>5.86</v>
      </c>
      <c r="AR434" s="7">
        <v>-54.755000000000003</v>
      </c>
      <c r="AS434" s="7">
        <v>-0.2</v>
      </c>
      <c r="AT434" s="7">
        <v>5.8479999999999999</v>
      </c>
      <c r="AU434" s="7">
        <v>-56.724299999999999</v>
      </c>
      <c r="AV434" s="7">
        <v>-0.1</v>
      </c>
      <c r="AW434" s="7">
        <v>5.8520000000000003</v>
      </c>
      <c r="AX434" s="7">
        <v>-56.015000000000001</v>
      </c>
    </row>
    <row r="435" spans="1:50" x14ac:dyDescent="0.2">
      <c r="A435" s="6" t="s">
        <v>1546</v>
      </c>
      <c r="B435" s="7" t="s">
        <v>1546</v>
      </c>
      <c r="C435" s="7">
        <v>0.5</v>
      </c>
      <c r="D435" s="7">
        <v>5.8479999999999999</v>
      </c>
      <c r="E435" s="7">
        <v>-56.41</v>
      </c>
      <c r="F435" s="7">
        <v>0.3</v>
      </c>
      <c r="G435" s="7">
        <v>5.8559999999999999</v>
      </c>
      <c r="H435" s="7">
        <v>-53.590899999999998</v>
      </c>
      <c r="I435" s="7">
        <v>0.5</v>
      </c>
      <c r="J435" s="7">
        <v>5.8559999999999999</v>
      </c>
      <c r="K435" s="7">
        <v>-54.128</v>
      </c>
      <c r="L435" s="7">
        <v>0.6</v>
      </c>
      <c r="M435" s="7">
        <v>5.86</v>
      </c>
      <c r="N435" s="7">
        <v>-50.982500000000002</v>
      </c>
      <c r="O435" s="7">
        <v>0.4</v>
      </c>
      <c r="P435" s="7">
        <v>5.8559999999999999</v>
      </c>
      <c r="Q435" s="7">
        <v>-52.841000000000001</v>
      </c>
      <c r="R435" s="7">
        <v>0.4</v>
      </c>
      <c r="S435" s="7">
        <v>5.86</v>
      </c>
      <c r="T435" s="7">
        <v>-50.751399999999997</v>
      </c>
      <c r="U435" s="7">
        <v>0.2</v>
      </c>
      <c r="V435" s="7">
        <v>5.8559999999999999</v>
      </c>
      <c r="W435" s="7">
        <v>-54.283000000000001</v>
      </c>
      <c r="X435" s="7">
        <v>0.3</v>
      </c>
      <c r="Y435" s="7">
        <v>5.8559999999999999</v>
      </c>
      <c r="Z435" s="7">
        <v>-55.339399999999998</v>
      </c>
      <c r="AA435" s="7">
        <v>0.2</v>
      </c>
      <c r="AB435" s="7">
        <v>5.8479999999999999</v>
      </c>
      <c r="AC435" s="7">
        <v>-59.228299999999997</v>
      </c>
      <c r="AD435" s="7">
        <v>0.1</v>
      </c>
      <c r="AE435" s="7">
        <v>5.8559999999999999</v>
      </c>
      <c r="AF435" s="7">
        <v>-56.877000000000002</v>
      </c>
      <c r="AG435" s="7">
        <v>0</v>
      </c>
      <c r="AH435" s="7">
        <v>5.8559999999999999</v>
      </c>
      <c r="AI435" s="7">
        <v>-57.811900000000001</v>
      </c>
      <c r="AJ435" s="7">
        <v>-0.2</v>
      </c>
      <c r="AK435" s="7">
        <v>5.8559999999999999</v>
      </c>
      <c r="AL435" s="7">
        <v>-55.195</v>
      </c>
      <c r="AM435" s="7">
        <v>0</v>
      </c>
      <c r="AN435" s="7">
        <v>5.8479999999999999</v>
      </c>
      <c r="AO435" s="7">
        <v>-56.790199999999999</v>
      </c>
      <c r="AP435" s="7">
        <v>0</v>
      </c>
      <c r="AQ435" s="7">
        <v>5.8639999999999999</v>
      </c>
      <c r="AR435" s="7">
        <v>-54.765999999999998</v>
      </c>
      <c r="AS435" s="7">
        <v>0.1</v>
      </c>
      <c r="AT435" s="7">
        <v>5.8479999999999999</v>
      </c>
      <c r="AU435" s="7">
        <v>-56.757199999999997</v>
      </c>
      <c r="AV435" s="7">
        <v>0.1</v>
      </c>
      <c r="AW435" s="7">
        <v>5.8520000000000003</v>
      </c>
      <c r="AX435" s="7">
        <v>-56.048000000000002</v>
      </c>
    </row>
    <row r="436" spans="1:50" x14ac:dyDescent="0.2">
      <c r="A436" s="6" t="s">
        <v>1547</v>
      </c>
      <c r="B436" s="7" t="s">
        <v>1547</v>
      </c>
      <c r="C436" s="7">
        <v>0.1</v>
      </c>
      <c r="D436" s="7">
        <v>5.8479999999999999</v>
      </c>
      <c r="E436" s="7">
        <v>-56.41</v>
      </c>
      <c r="F436" s="7">
        <v>0.4</v>
      </c>
      <c r="G436" s="7">
        <v>5.8559999999999999</v>
      </c>
      <c r="H436" s="7">
        <v>-53.590899999999998</v>
      </c>
      <c r="I436" s="7">
        <v>0.5</v>
      </c>
      <c r="J436" s="7">
        <v>5.8559999999999999</v>
      </c>
      <c r="K436" s="7">
        <v>-54.161000000000001</v>
      </c>
      <c r="L436" s="7">
        <v>0</v>
      </c>
      <c r="M436" s="7">
        <v>5.86</v>
      </c>
      <c r="N436" s="7">
        <v>-51.048699999999997</v>
      </c>
      <c r="O436" s="7">
        <v>0.3</v>
      </c>
      <c r="P436" s="7">
        <v>5.8559999999999999</v>
      </c>
      <c r="Q436" s="7">
        <v>-52.884999999999998</v>
      </c>
      <c r="R436" s="7">
        <v>0.4</v>
      </c>
      <c r="S436" s="7">
        <v>5.8559999999999999</v>
      </c>
      <c r="T436" s="7">
        <v>-50.784399999999998</v>
      </c>
      <c r="U436" s="7">
        <v>0.2</v>
      </c>
      <c r="V436" s="7">
        <v>5.8559999999999999</v>
      </c>
      <c r="W436" s="7">
        <v>-54.305</v>
      </c>
      <c r="X436" s="7">
        <v>0.5</v>
      </c>
      <c r="Y436" s="7">
        <v>5.8559999999999999</v>
      </c>
      <c r="Z436" s="7">
        <v>-55.339399999999998</v>
      </c>
      <c r="AA436" s="7">
        <v>0.3</v>
      </c>
      <c r="AB436" s="7">
        <v>5.8520000000000003</v>
      </c>
      <c r="AC436" s="7">
        <v>-59.228299999999997</v>
      </c>
      <c r="AD436" s="7">
        <v>0</v>
      </c>
      <c r="AE436" s="7">
        <v>5.86</v>
      </c>
      <c r="AF436" s="7">
        <v>-56.887999999999998</v>
      </c>
      <c r="AG436" s="7">
        <v>0.1</v>
      </c>
      <c r="AH436" s="7">
        <v>5.8559999999999999</v>
      </c>
      <c r="AI436" s="7">
        <v>-57.844799999999999</v>
      </c>
      <c r="AJ436" s="7">
        <v>0.2</v>
      </c>
      <c r="AK436" s="7">
        <v>5.8559999999999999</v>
      </c>
      <c r="AL436" s="7">
        <v>-55.238999999999997</v>
      </c>
      <c r="AM436" s="7">
        <v>0.1</v>
      </c>
      <c r="AN436" s="7">
        <v>5.8479999999999999</v>
      </c>
      <c r="AO436" s="7">
        <v>-56.8232</v>
      </c>
      <c r="AP436" s="7">
        <v>0.2</v>
      </c>
      <c r="AQ436" s="7">
        <v>5.86</v>
      </c>
      <c r="AR436" s="7">
        <v>-54.798999999999999</v>
      </c>
      <c r="AS436" s="7">
        <v>-0.1</v>
      </c>
      <c r="AT436" s="7">
        <v>5.8479999999999999</v>
      </c>
      <c r="AU436" s="7">
        <v>-56.790199999999999</v>
      </c>
      <c r="AV436" s="7">
        <v>0.1</v>
      </c>
      <c r="AW436" s="7">
        <v>5.8559999999999999</v>
      </c>
      <c r="AX436" s="7">
        <v>-56.064999999999998</v>
      </c>
    </row>
    <row r="437" spans="1:50" x14ac:dyDescent="0.2">
      <c r="A437" s="6" t="s">
        <v>1548</v>
      </c>
      <c r="B437" s="7" t="s">
        <v>1548</v>
      </c>
      <c r="C437" s="7">
        <v>0.4</v>
      </c>
      <c r="D437" s="7">
        <v>5.8479999999999999</v>
      </c>
      <c r="E437" s="7">
        <v>-56.393000000000001</v>
      </c>
      <c r="F437" s="7">
        <v>0.5</v>
      </c>
      <c r="G437" s="7">
        <v>5.86</v>
      </c>
      <c r="H437" s="7">
        <v>-53.558</v>
      </c>
      <c r="I437" s="7">
        <v>0.4</v>
      </c>
      <c r="J437" s="7">
        <v>5.8559999999999999</v>
      </c>
      <c r="K437" s="7">
        <v>-54.15</v>
      </c>
      <c r="L437" s="7">
        <v>0.5</v>
      </c>
      <c r="M437" s="7">
        <v>5.86</v>
      </c>
      <c r="N437" s="7">
        <v>-51.048699999999997</v>
      </c>
      <c r="O437" s="7">
        <v>0.8</v>
      </c>
      <c r="P437" s="7">
        <v>5.86</v>
      </c>
      <c r="Q437" s="7">
        <v>-52.906999999999996</v>
      </c>
      <c r="R437" s="7">
        <v>0.2</v>
      </c>
      <c r="S437" s="7">
        <v>5.8559999999999999</v>
      </c>
      <c r="T437" s="7">
        <v>-50.850499999999997</v>
      </c>
      <c r="U437" s="7">
        <v>0.2</v>
      </c>
      <c r="V437" s="7">
        <v>5.86</v>
      </c>
      <c r="W437" s="7">
        <v>-54.338000000000001</v>
      </c>
      <c r="X437" s="7">
        <v>0.4</v>
      </c>
      <c r="Y437" s="7">
        <v>5.8559999999999999</v>
      </c>
      <c r="Z437" s="7">
        <v>-55.372399999999999</v>
      </c>
      <c r="AA437" s="7">
        <v>0.7</v>
      </c>
      <c r="AB437" s="7">
        <v>5.8520000000000003</v>
      </c>
      <c r="AC437" s="7">
        <v>-59.228299999999997</v>
      </c>
      <c r="AD437" s="7">
        <v>0.2</v>
      </c>
      <c r="AE437" s="7">
        <v>5.8559999999999999</v>
      </c>
      <c r="AF437" s="7">
        <v>-56.877000000000002</v>
      </c>
      <c r="AG437" s="7">
        <v>0.1</v>
      </c>
      <c r="AH437" s="7">
        <v>5.86</v>
      </c>
      <c r="AI437" s="7">
        <v>-57.844799999999999</v>
      </c>
      <c r="AJ437" s="7">
        <v>0.1</v>
      </c>
      <c r="AK437" s="7">
        <v>5.8520000000000003</v>
      </c>
      <c r="AL437" s="7">
        <v>-55.238999999999997</v>
      </c>
      <c r="AM437" s="7">
        <v>0</v>
      </c>
      <c r="AN437" s="7">
        <v>5.8479999999999999</v>
      </c>
      <c r="AO437" s="7">
        <v>-56.8232</v>
      </c>
      <c r="AP437" s="7">
        <v>-0.1</v>
      </c>
      <c r="AQ437" s="7">
        <v>5.8639999999999999</v>
      </c>
      <c r="AR437" s="7">
        <v>-54.820999999999998</v>
      </c>
      <c r="AS437" s="7">
        <v>0</v>
      </c>
      <c r="AT437" s="7">
        <v>5.8479999999999999</v>
      </c>
      <c r="AU437" s="7">
        <v>-56.790199999999999</v>
      </c>
      <c r="AV437" s="7">
        <v>0</v>
      </c>
      <c r="AW437" s="7">
        <v>5.8559999999999999</v>
      </c>
      <c r="AX437" s="7">
        <v>-56.081000000000003</v>
      </c>
    </row>
    <row r="438" spans="1:50" x14ac:dyDescent="0.2">
      <c r="A438" s="6" t="s">
        <v>1549</v>
      </c>
      <c r="B438" s="7" t="s">
        <v>1549</v>
      </c>
      <c r="C438" s="7">
        <v>0.1</v>
      </c>
      <c r="D438" s="7">
        <v>5.8520000000000003</v>
      </c>
      <c r="E438" s="7">
        <v>-56.41</v>
      </c>
      <c r="F438" s="7">
        <v>0.3</v>
      </c>
      <c r="G438" s="7">
        <v>5.8559999999999999</v>
      </c>
      <c r="H438" s="7">
        <v>-53.590899999999998</v>
      </c>
      <c r="I438" s="7">
        <v>0.3</v>
      </c>
      <c r="J438" s="7">
        <v>5.86</v>
      </c>
      <c r="K438" s="7">
        <v>-54.194000000000003</v>
      </c>
      <c r="L438" s="7">
        <v>0.4</v>
      </c>
      <c r="M438" s="7">
        <v>5.86</v>
      </c>
      <c r="N438" s="7">
        <v>-51.147799999999997</v>
      </c>
      <c r="O438" s="7">
        <v>0.4</v>
      </c>
      <c r="P438" s="7">
        <v>5.86</v>
      </c>
      <c r="Q438" s="7">
        <v>-52.941000000000003</v>
      </c>
      <c r="R438" s="7">
        <v>0.2</v>
      </c>
      <c r="S438" s="7">
        <v>5.86</v>
      </c>
      <c r="T438" s="7">
        <v>-50.850499999999997</v>
      </c>
      <c r="U438" s="7">
        <v>0</v>
      </c>
      <c r="V438" s="7">
        <v>5.8559999999999999</v>
      </c>
      <c r="W438" s="7">
        <v>-54.338000000000001</v>
      </c>
      <c r="X438" s="7">
        <v>0.5</v>
      </c>
      <c r="Y438" s="7">
        <v>5.8559999999999999</v>
      </c>
      <c r="Z438" s="7">
        <v>-55.372399999999999</v>
      </c>
      <c r="AA438" s="7">
        <v>0.4</v>
      </c>
      <c r="AB438" s="7">
        <v>5.8479999999999999</v>
      </c>
      <c r="AC438" s="7">
        <v>-59.228299999999997</v>
      </c>
      <c r="AD438" s="7">
        <v>0.1</v>
      </c>
      <c r="AE438" s="7">
        <v>5.8559999999999999</v>
      </c>
      <c r="AF438" s="7">
        <v>-56.887999999999998</v>
      </c>
      <c r="AG438" s="7">
        <v>0.1</v>
      </c>
      <c r="AH438" s="7">
        <v>5.86</v>
      </c>
      <c r="AI438" s="7">
        <v>-57.844799999999999</v>
      </c>
      <c r="AJ438" s="7">
        <v>0</v>
      </c>
      <c r="AK438" s="7">
        <v>5.8559999999999999</v>
      </c>
      <c r="AL438" s="7">
        <v>-55.271999999999998</v>
      </c>
      <c r="AM438" s="7">
        <v>0</v>
      </c>
      <c r="AN438" s="7">
        <v>5.8479999999999999</v>
      </c>
      <c r="AO438" s="7">
        <v>-56.8232</v>
      </c>
      <c r="AP438" s="7">
        <v>0.2</v>
      </c>
      <c r="AQ438" s="7">
        <v>5.8639999999999999</v>
      </c>
      <c r="AR438" s="7">
        <v>-54.820999999999998</v>
      </c>
      <c r="AS438" s="7">
        <v>-0.1</v>
      </c>
      <c r="AT438" s="7">
        <v>5.8479999999999999</v>
      </c>
      <c r="AU438" s="7">
        <v>-56.790199999999999</v>
      </c>
      <c r="AV438" s="7">
        <v>-0.1</v>
      </c>
      <c r="AW438" s="7">
        <v>5.8520000000000003</v>
      </c>
      <c r="AX438" s="7">
        <v>-56.081000000000003</v>
      </c>
    </row>
    <row r="439" spans="1:50" x14ac:dyDescent="0.2">
      <c r="A439" s="6" t="s">
        <v>1550</v>
      </c>
      <c r="B439" s="7" t="s">
        <v>1550</v>
      </c>
      <c r="C439" s="7">
        <v>0.7</v>
      </c>
      <c r="D439" s="7">
        <v>5.8520000000000003</v>
      </c>
      <c r="E439" s="7">
        <v>-56.475999999999999</v>
      </c>
      <c r="F439" s="7">
        <v>0.5</v>
      </c>
      <c r="G439" s="7">
        <v>5.86</v>
      </c>
      <c r="H439" s="7">
        <v>-53.689900000000002</v>
      </c>
      <c r="I439" s="7">
        <v>0.1</v>
      </c>
      <c r="J439" s="7">
        <v>5.8559999999999999</v>
      </c>
      <c r="K439" s="7">
        <v>-54.216000000000001</v>
      </c>
      <c r="L439" s="7">
        <v>0.3</v>
      </c>
      <c r="M439" s="7">
        <v>5.8639999999999999</v>
      </c>
      <c r="N439" s="7">
        <v>-51.114800000000002</v>
      </c>
      <c r="O439" s="7">
        <v>0.4</v>
      </c>
      <c r="P439" s="7">
        <v>5.86</v>
      </c>
      <c r="Q439" s="7">
        <v>-52.962000000000003</v>
      </c>
      <c r="R439" s="7">
        <v>0.4</v>
      </c>
      <c r="S439" s="7">
        <v>5.86</v>
      </c>
      <c r="T439" s="7">
        <v>-50.916499999999999</v>
      </c>
      <c r="U439" s="7">
        <v>0.2</v>
      </c>
      <c r="V439" s="7">
        <v>5.8559999999999999</v>
      </c>
      <c r="W439" s="7">
        <v>-54.381999999999998</v>
      </c>
      <c r="X439" s="7">
        <v>0.5</v>
      </c>
      <c r="Y439" s="7">
        <v>5.86</v>
      </c>
      <c r="Z439" s="7">
        <v>-55.4054</v>
      </c>
      <c r="AA439" s="7">
        <v>0.4</v>
      </c>
      <c r="AB439" s="7">
        <v>5.8520000000000003</v>
      </c>
      <c r="AC439" s="7">
        <v>-59.261299999999999</v>
      </c>
      <c r="AD439" s="7">
        <v>0.5</v>
      </c>
      <c r="AE439" s="7">
        <v>5.8559999999999999</v>
      </c>
      <c r="AF439" s="7">
        <v>-56.932000000000002</v>
      </c>
      <c r="AG439" s="7">
        <v>-0.1</v>
      </c>
      <c r="AH439" s="7">
        <v>5.8559999999999999</v>
      </c>
      <c r="AI439" s="7">
        <v>-57.844799999999999</v>
      </c>
      <c r="AJ439" s="7">
        <v>0.3</v>
      </c>
      <c r="AK439" s="7">
        <v>5.8559999999999999</v>
      </c>
      <c r="AL439" s="7">
        <v>-55.271999999999998</v>
      </c>
      <c r="AM439" s="7">
        <v>-0.1</v>
      </c>
      <c r="AN439" s="7">
        <v>5.8479999999999999</v>
      </c>
      <c r="AO439" s="7">
        <v>-56.856200000000001</v>
      </c>
      <c r="AP439" s="7">
        <v>0.2</v>
      </c>
      <c r="AQ439" s="7">
        <v>5.8639999999999999</v>
      </c>
      <c r="AR439" s="7">
        <v>-54.865000000000002</v>
      </c>
      <c r="AS439" s="7">
        <v>0.4</v>
      </c>
      <c r="AT439" s="7">
        <v>5.8479999999999999</v>
      </c>
      <c r="AU439" s="7">
        <v>-56.8232</v>
      </c>
      <c r="AV439" s="7">
        <v>0</v>
      </c>
      <c r="AW439" s="7">
        <v>5.8520000000000003</v>
      </c>
      <c r="AX439" s="7">
        <v>-56.113999999999997</v>
      </c>
    </row>
    <row r="440" spans="1:50" x14ac:dyDescent="0.2">
      <c r="A440" s="6" t="s">
        <v>1551</v>
      </c>
      <c r="B440" s="7" t="s">
        <v>1551</v>
      </c>
      <c r="C440" s="7">
        <v>0.2</v>
      </c>
      <c r="D440" s="7">
        <v>5.8520000000000003</v>
      </c>
      <c r="E440" s="7">
        <v>-56.475999999999999</v>
      </c>
      <c r="F440" s="7">
        <v>0.5</v>
      </c>
      <c r="G440" s="7">
        <v>5.8559999999999999</v>
      </c>
      <c r="H440" s="7">
        <v>-53.689900000000002</v>
      </c>
      <c r="I440" s="7">
        <v>0.3</v>
      </c>
      <c r="J440" s="7">
        <v>5.8559999999999999</v>
      </c>
      <c r="K440" s="7">
        <v>-54.25</v>
      </c>
      <c r="L440" s="7">
        <v>0.3</v>
      </c>
      <c r="M440" s="7">
        <v>5.86</v>
      </c>
      <c r="N440" s="7">
        <v>-51.213900000000002</v>
      </c>
      <c r="O440" s="7">
        <v>0.5</v>
      </c>
      <c r="P440" s="7">
        <v>5.86</v>
      </c>
      <c r="Q440" s="7">
        <v>-53.018000000000001</v>
      </c>
      <c r="R440" s="7">
        <v>0.4</v>
      </c>
      <c r="S440" s="7">
        <v>5.8559999999999999</v>
      </c>
      <c r="T440" s="7">
        <v>-50.949599999999997</v>
      </c>
      <c r="U440" s="7">
        <v>0.2</v>
      </c>
      <c r="V440" s="7">
        <v>5.86</v>
      </c>
      <c r="W440" s="7">
        <v>-54.404000000000003</v>
      </c>
      <c r="X440" s="7">
        <v>0.2</v>
      </c>
      <c r="Y440" s="7">
        <v>5.86</v>
      </c>
      <c r="Z440" s="7">
        <v>-55.438299999999998</v>
      </c>
      <c r="AA440" s="7">
        <v>0.4</v>
      </c>
      <c r="AB440" s="7">
        <v>5.8479999999999999</v>
      </c>
      <c r="AC440" s="7">
        <v>-59.261299999999999</v>
      </c>
      <c r="AD440" s="7">
        <v>0.3</v>
      </c>
      <c r="AE440" s="7">
        <v>5.8559999999999999</v>
      </c>
      <c r="AF440" s="7">
        <v>-56.932000000000002</v>
      </c>
      <c r="AG440" s="7">
        <v>0.3</v>
      </c>
      <c r="AH440" s="7">
        <v>5.86</v>
      </c>
      <c r="AI440" s="7">
        <v>-57.844799999999999</v>
      </c>
      <c r="AJ440" s="7">
        <v>0</v>
      </c>
      <c r="AK440" s="7">
        <v>5.86</v>
      </c>
      <c r="AL440" s="7">
        <v>-55.316000000000003</v>
      </c>
      <c r="AM440" s="7">
        <v>-0.1</v>
      </c>
      <c r="AN440" s="7">
        <v>5.8479999999999999</v>
      </c>
      <c r="AO440" s="7">
        <v>-56.889099999999999</v>
      </c>
      <c r="AP440" s="7">
        <v>-0.1</v>
      </c>
      <c r="AQ440" s="7">
        <v>5.86</v>
      </c>
      <c r="AR440" s="7">
        <v>-54.887</v>
      </c>
      <c r="AS440" s="7">
        <v>0.3</v>
      </c>
      <c r="AT440" s="7">
        <v>5.8479999999999999</v>
      </c>
      <c r="AU440" s="7">
        <v>-56.8232</v>
      </c>
      <c r="AV440" s="7">
        <v>0.1</v>
      </c>
      <c r="AW440" s="7">
        <v>5.8559999999999999</v>
      </c>
      <c r="AX440" s="7">
        <v>-56.131</v>
      </c>
    </row>
    <row r="441" spans="1:50" x14ac:dyDescent="0.2">
      <c r="A441" s="6" t="s">
        <v>1552</v>
      </c>
      <c r="B441" s="7" t="s">
        <v>1552</v>
      </c>
      <c r="C441" s="7">
        <v>0.4</v>
      </c>
      <c r="D441" s="7">
        <v>5.8479999999999999</v>
      </c>
      <c r="E441" s="7">
        <v>-59.110999999999997</v>
      </c>
      <c r="F441" s="7">
        <v>0.5</v>
      </c>
      <c r="G441" s="7">
        <v>5.8559999999999999</v>
      </c>
      <c r="H441" s="7">
        <v>-55.504399999999997</v>
      </c>
      <c r="I441" s="7">
        <v>0.4</v>
      </c>
      <c r="J441" s="7">
        <v>5.8559999999999999</v>
      </c>
      <c r="K441" s="7">
        <v>-56.503</v>
      </c>
      <c r="L441" s="7">
        <v>0.3</v>
      </c>
      <c r="M441" s="7">
        <v>5.86</v>
      </c>
      <c r="N441" s="7">
        <v>-53.260899999999999</v>
      </c>
      <c r="O441" s="7">
        <v>0.2</v>
      </c>
      <c r="P441" s="7">
        <v>5.8559999999999999</v>
      </c>
      <c r="Q441" s="7">
        <v>-54.930999999999997</v>
      </c>
      <c r="R441" s="7">
        <v>0</v>
      </c>
      <c r="S441" s="7">
        <v>5.86</v>
      </c>
      <c r="T441" s="7">
        <v>-52.732799999999997</v>
      </c>
      <c r="U441" s="7">
        <v>0.1</v>
      </c>
      <c r="V441" s="7">
        <v>5.8559999999999999</v>
      </c>
      <c r="W441" s="7">
        <v>-56.064</v>
      </c>
      <c r="X441" s="7">
        <v>0.3</v>
      </c>
      <c r="Y441" s="7">
        <v>5.86</v>
      </c>
      <c r="Z441" s="7">
        <v>-56.954999999999998</v>
      </c>
      <c r="AA441" s="7">
        <v>0.1</v>
      </c>
      <c r="AB441" s="7">
        <v>5.8520000000000003</v>
      </c>
      <c r="AC441" s="7">
        <v>-62.716999999999999</v>
      </c>
      <c r="AD441" s="7">
        <v>0</v>
      </c>
      <c r="AE441" s="7">
        <v>5.8520000000000003</v>
      </c>
      <c r="AF441" s="7">
        <v>-59.655000000000001</v>
      </c>
      <c r="AG441" s="7">
        <v>-0.1</v>
      </c>
      <c r="AH441" s="7">
        <v>5.8559999999999999</v>
      </c>
      <c r="AI441" s="7">
        <v>-60.742800000000003</v>
      </c>
      <c r="AJ441" s="7">
        <v>-0.3</v>
      </c>
      <c r="AK441" s="7">
        <v>5.8559999999999999</v>
      </c>
      <c r="AL441" s="7">
        <v>-57.600999999999999</v>
      </c>
      <c r="AM441" s="7">
        <v>-0.2</v>
      </c>
      <c r="AN441" s="7">
        <v>5.8479999999999999</v>
      </c>
      <c r="AO441" s="7">
        <v>-58.800199999999997</v>
      </c>
      <c r="AP441" s="7">
        <v>0</v>
      </c>
      <c r="AQ441" s="7">
        <v>5.86</v>
      </c>
      <c r="AR441" s="7">
        <v>-56.679000000000002</v>
      </c>
      <c r="AS441" s="7">
        <v>0</v>
      </c>
      <c r="AT441" s="7">
        <v>5.8479999999999999</v>
      </c>
      <c r="AU441" s="7">
        <v>-58.503700000000002</v>
      </c>
      <c r="AV441" s="7">
        <v>0.2</v>
      </c>
      <c r="AW441" s="7">
        <v>5.8520000000000003</v>
      </c>
      <c r="AX441" s="7">
        <v>-57.728999999999999</v>
      </c>
    </row>
    <row r="442" spans="1:50" x14ac:dyDescent="0.2">
      <c r="A442" s="6" t="s">
        <v>1553</v>
      </c>
      <c r="B442" s="7" t="s">
        <v>1553</v>
      </c>
      <c r="C442" s="7">
        <v>0.4</v>
      </c>
      <c r="D442" s="7">
        <v>5.8479999999999999</v>
      </c>
      <c r="E442" s="7">
        <v>-59.177</v>
      </c>
      <c r="F442" s="7">
        <v>0.5</v>
      </c>
      <c r="G442" s="7">
        <v>5.8520000000000003</v>
      </c>
      <c r="H442" s="7">
        <v>-55.537399999999998</v>
      </c>
      <c r="I442" s="7">
        <v>0.2</v>
      </c>
      <c r="J442" s="7">
        <v>5.8559999999999999</v>
      </c>
      <c r="K442" s="7">
        <v>-56.514000000000003</v>
      </c>
      <c r="L442" s="7">
        <v>0.3</v>
      </c>
      <c r="M442" s="7">
        <v>5.86</v>
      </c>
      <c r="N442" s="7">
        <v>-53.227899999999998</v>
      </c>
      <c r="O442" s="7">
        <v>0.4</v>
      </c>
      <c r="P442" s="7">
        <v>5.86</v>
      </c>
      <c r="Q442" s="7">
        <v>-54.975000000000001</v>
      </c>
      <c r="R442" s="7">
        <v>0.3</v>
      </c>
      <c r="S442" s="7">
        <v>5.8559999999999999</v>
      </c>
      <c r="T442" s="7">
        <v>-52.798699999999997</v>
      </c>
      <c r="U442" s="7">
        <v>0</v>
      </c>
      <c r="V442" s="7">
        <v>5.8559999999999999</v>
      </c>
      <c r="W442" s="7">
        <v>-56.140999999999998</v>
      </c>
      <c r="X442" s="7">
        <v>0.3</v>
      </c>
      <c r="Y442" s="7">
        <v>5.8559999999999999</v>
      </c>
      <c r="Z442" s="7">
        <v>-57.053899999999999</v>
      </c>
      <c r="AA442" s="7">
        <v>0.1</v>
      </c>
      <c r="AB442" s="7">
        <v>5.8479999999999999</v>
      </c>
      <c r="AC442" s="7">
        <v>-62.8157</v>
      </c>
      <c r="AD442" s="7">
        <v>0.4</v>
      </c>
      <c r="AE442" s="7">
        <v>5.8559999999999999</v>
      </c>
      <c r="AF442" s="7">
        <v>-59.71</v>
      </c>
      <c r="AG442" s="7">
        <v>0</v>
      </c>
      <c r="AH442" s="7">
        <v>5.8559999999999999</v>
      </c>
      <c r="AI442" s="7">
        <v>-60.775799999999997</v>
      </c>
      <c r="AJ442" s="7">
        <v>0.1</v>
      </c>
      <c r="AK442" s="7">
        <v>5.8559999999999999</v>
      </c>
      <c r="AL442" s="7">
        <v>-57.634</v>
      </c>
      <c r="AM442" s="7">
        <v>-0.1</v>
      </c>
      <c r="AN442" s="7">
        <v>5.8479999999999999</v>
      </c>
      <c r="AO442" s="7">
        <v>-58.899000000000001</v>
      </c>
      <c r="AP442" s="7">
        <v>0.1</v>
      </c>
      <c r="AQ442" s="7">
        <v>5.8639999999999999</v>
      </c>
      <c r="AR442" s="7">
        <v>-56.756</v>
      </c>
      <c r="AS442" s="7">
        <v>0.1</v>
      </c>
      <c r="AT442" s="7">
        <v>5.8479999999999999</v>
      </c>
      <c r="AU442" s="7">
        <v>-58.569600000000001</v>
      </c>
      <c r="AV442" s="7">
        <v>0.1</v>
      </c>
      <c r="AW442" s="7">
        <v>5.8520000000000003</v>
      </c>
      <c r="AX442" s="7">
        <v>-57.811999999999998</v>
      </c>
    </row>
    <row r="443" spans="1:50" x14ac:dyDescent="0.2">
      <c r="A443" s="6" t="s">
        <v>1554</v>
      </c>
      <c r="B443" s="7" t="s">
        <v>1554</v>
      </c>
      <c r="C443" s="7">
        <v>0.4</v>
      </c>
      <c r="D443" s="7">
        <v>5.8520000000000003</v>
      </c>
      <c r="E443" s="7">
        <v>-59.274999999999999</v>
      </c>
      <c r="F443" s="7">
        <v>0.4</v>
      </c>
      <c r="G443" s="7">
        <v>5.8559999999999999</v>
      </c>
      <c r="H443" s="7">
        <v>-55.636200000000002</v>
      </c>
      <c r="I443" s="7">
        <v>0.4</v>
      </c>
      <c r="J443" s="7">
        <v>5.8559999999999999</v>
      </c>
      <c r="K443" s="7">
        <v>-56.634999999999998</v>
      </c>
      <c r="L443" s="7">
        <v>0.4</v>
      </c>
      <c r="M443" s="7">
        <v>5.86</v>
      </c>
      <c r="N443" s="7">
        <v>-53.392899999999997</v>
      </c>
      <c r="O443" s="7">
        <v>0.5</v>
      </c>
      <c r="P443" s="7">
        <v>5.86</v>
      </c>
      <c r="Q443" s="7">
        <v>-55.063000000000002</v>
      </c>
      <c r="R443" s="7">
        <v>0.6</v>
      </c>
      <c r="S443" s="7">
        <v>5.86</v>
      </c>
      <c r="T443" s="7">
        <v>-52.864899999999999</v>
      </c>
      <c r="U443" s="7">
        <v>0.1</v>
      </c>
      <c r="V443" s="7">
        <v>5.8559999999999999</v>
      </c>
      <c r="W443" s="7">
        <v>-56.207000000000001</v>
      </c>
      <c r="X443" s="7">
        <v>0.5</v>
      </c>
      <c r="Y443" s="7">
        <v>5.8559999999999999</v>
      </c>
      <c r="Z443" s="7">
        <v>-57.086799999999997</v>
      </c>
      <c r="AA443" s="7">
        <v>0.3</v>
      </c>
      <c r="AB443" s="7">
        <v>5.8479999999999999</v>
      </c>
      <c r="AC443" s="7">
        <v>-62.914400000000001</v>
      </c>
      <c r="AD443" s="7">
        <v>0.1</v>
      </c>
      <c r="AE443" s="7">
        <v>5.8559999999999999</v>
      </c>
      <c r="AF443" s="7">
        <v>-59.808</v>
      </c>
      <c r="AG443" s="7">
        <v>0</v>
      </c>
      <c r="AH443" s="7">
        <v>5.8559999999999999</v>
      </c>
      <c r="AI443" s="7">
        <v>-60.874499999999998</v>
      </c>
      <c r="AJ443" s="7">
        <v>-0.1</v>
      </c>
      <c r="AK443" s="7">
        <v>5.8559999999999999</v>
      </c>
      <c r="AL443" s="7">
        <v>-57.732999999999997</v>
      </c>
      <c r="AM443" s="7">
        <v>0.2</v>
      </c>
      <c r="AN443" s="7">
        <v>5.8479999999999999</v>
      </c>
      <c r="AO443" s="7">
        <v>-58.932000000000002</v>
      </c>
      <c r="AP443" s="7">
        <v>0.1</v>
      </c>
      <c r="AQ443" s="7">
        <v>5.86</v>
      </c>
      <c r="AR443" s="7">
        <v>-56.822000000000003</v>
      </c>
      <c r="AS443" s="7">
        <v>0.1</v>
      </c>
      <c r="AT443" s="7">
        <v>5.8520000000000003</v>
      </c>
      <c r="AU443" s="7">
        <v>-58.668399999999998</v>
      </c>
      <c r="AV443" s="7">
        <v>-0.1</v>
      </c>
      <c r="AW443" s="7">
        <v>5.8520000000000003</v>
      </c>
      <c r="AX443" s="7">
        <v>-57.878</v>
      </c>
    </row>
    <row r="444" spans="1:50" x14ac:dyDescent="0.2">
      <c r="A444" s="6" t="s">
        <v>1555</v>
      </c>
      <c r="B444" s="7" t="s">
        <v>1555</v>
      </c>
      <c r="C444" s="7">
        <v>0.3</v>
      </c>
      <c r="D444" s="7">
        <v>5.8479999999999999</v>
      </c>
      <c r="E444" s="7">
        <v>-59.308</v>
      </c>
      <c r="F444" s="7">
        <v>0.5</v>
      </c>
      <c r="G444" s="7">
        <v>5.8559999999999999</v>
      </c>
      <c r="H444" s="7">
        <v>-55.636200000000002</v>
      </c>
      <c r="I444" s="7">
        <v>0.5</v>
      </c>
      <c r="J444" s="7">
        <v>5.8559999999999999</v>
      </c>
      <c r="K444" s="7">
        <v>-56.679000000000002</v>
      </c>
      <c r="L444" s="7">
        <v>0.2</v>
      </c>
      <c r="M444" s="7">
        <v>5.8639999999999999</v>
      </c>
      <c r="N444" s="7">
        <v>-53.4589</v>
      </c>
      <c r="O444" s="7">
        <v>0.3</v>
      </c>
      <c r="P444" s="7">
        <v>5.86</v>
      </c>
      <c r="Q444" s="7">
        <v>-55.14</v>
      </c>
      <c r="R444" s="7">
        <v>0.1</v>
      </c>
      <c r="S444" s="7">
        <v>5.8559999999999999</v>
      </c>
      <c r="T444" s="7">
        <v>-52.930799999999998</v>
      </c>
      <c r="U444" s="7">
        <v>0.4</v>
      </c>
      <c r="V444" s="7">
        <v>5.8559999999999999</v>
      </c>
      <c r="W444" s="7">
        <v>-56.262</v>
      </c>
      <c r="X444" s="7">
        <v>0.3</v>
      </c>
      <c r="Y444" s="7">
        <v>5.8559999999999999</v>
      </c>
      <c r="Z444" s="7">
        <v>-57.152799999999999</v>
      </c>
      <c r="AA444" s="7">
        <v>0.1</v>
      </c>
      <c r="AB444" s="7">
        <v>5.8479999999999999</v>
      </c>
      <c r="AC444" s="7">
        <v>-62.9801</v>
      </c>
      <c r="AD444" s="7">
        <v>0.2</v>
      </c>
      <c r="AE444" s="7">
        <v>5.8559999999999999</v>
      </c>
      <c r="AF444" s="7">
        <v>-59.851999999999997</v>
      </c>
      <c r="AG444" s="7">
        <v>0.2</v>
      </c>
      <c r="AH444" s="7">
        <v>5.86</v>
      </c>
      <c r="AI444" s="7">
        <v>-60.940399999999997</v>
      </c>
      <c r="AJ444" s="7">
        <v>-0.1</v>
      </c>
      <c r="AK444" s="7">
        <v>5.8559999999999999</v>
      </c>
      <c r="AL444" s="7">
        <v>-57.81</v>
      </c>
      <c r="AM444" s="7">
        <v>0.3</v>
      </c>
      <c r="AN444" s="7">
        <v>5.8479999999999999</v>
      </c>
      <c r="AO444" s="7">
        <v>-59.030700000000003</v>
      </c>
      <c r="AP444" s="7">
        <v>0.1</v>
      </c>
      <c r="AQ444" s="7">
        <v>5.8639999999999999</v>
      </c>
      <c r="AR444" s="7">
        <v>-56.887999999999998</v>
      </c>
      <c r="AS444" s="7">
        <v>0.2</v>
      </c>
      <c r="AT444" s="7">
        <v>5.8520000000000003</v>
      </c>
      <c r="AU444" s="7">
        <v>-58.7014</v>
      </c>
      <c r="AV444" s="7">
        <v>0</v>
      </c>
      <c r="AW444" s="7">
        <v>5.8520000000000003</v>
      </c>
      <c r="AX444" s="7">
        <v>-57.927</v>
      </c>
    </row>
    <row r="445" spans="1:50" x14ac:dyDescent="0.2">
      <c r="A445" s="6" t="s">
        <v>1556</v>
      </c>
      <c r="B445" s="7" t="s">
        <v>1556</v>
      </c>
      <c r="C445" s="7">
        <v>0.2</v>
      </c>
      <c r="D445" s="7">
        <v>5.8520000000000003</v>
      </c>
      <c r="E445" s="7">
        <v>-59.374000000000002</v>
      </c>
      <c r="F445" s="7">
        <v>0.3</v>
      </c>
      <c r="G445" s="7">
        <v>5.86</v>
      </c>
      <c r="H445" s="7">
        <v>-55.702199999999998</v>
      </c>
      <c r="I445" s="7">
        <v>0.5</v>
      </c>
      <c r="J445" s="7">
        <v>5.8559999999999999</v>
      </c>
      <c r="K445" s="7">
        <v>-56.732999999999997</v>
      </c>
      <c r="L445" s="7">
        <v>0.2</v>
      </c>
      <c r="M445" s="7">
        <v>5.8639999999999999</v>
      </c>
      <c r="N445" s="7">
        <v>-53.4589</v>
      </c>
      <c r="O445" s="7">
        <v>0.6</v>
      </c>
      <c r="P445" s="7">
        <v>5.86</v>
      </c>
      <c r="Q445" s="7">
        <v>-55.173000000000002</v>
      </c>
      <c r="R445" s="7">
        <v>0.3</v>
      </c>
      <c r="S445" s="7">
        <v>5.8559999999999999</v>
      </c>
      <c r="T445" s="7">
        <v>-52.9968</v>
      </c>
      <c r="U445" s="7">
        <v>0.1</v>
      </c>
      <c r="V445" s="7">
        <v>5.8559999999999999</v>
      </c>
      <c r="W445" s="7">
        <v>-56.328000000000003</v>
      </c>
      <c r="X445" s="7">
        <v>0.4</v>
      </c>
      <c r="Y445" s="7">
        <v>5.8559999999999999</v>
      </c>
      <c r="Z445" s="7">
        <v>-57.218699999999998</v>
      </c>
      <c r="AA445" s="7">
        <v>0.1</v>
      </c>
      <c r="AB445" s="7">
        <v>5.8479999999999999</v>
      </c>
      <c r="AC445" s="7">
        <v>-63.045900000000003</v>
      </c>
      <c r="AD445" s="7">
        <v>0</v>
      </c>
      <c r="AE445" s="7">
        <v>5.8559999999999999</v>
      </c>
      <c r="AF445" s="7">
        <v>-59.929000000000002</v>
      </c>
      <c r="AG445" s="7">
        <v>0.1</v>
      </c>
      <c r="AH445" s="7">
        <v>5.8559999999999999</v>
      </c>
      <c r="AI445" s="7">
        <v>-61.039000000000001</v>
      </c>
      <c r="AJ445" s="7">
        <v>0.2</v>
      </c>
      <c r="AK445" s="7">
        <v>5.8559999999999999</v>
      </c>
      <c r="AL445" s="7">
        <v>-57.853999999999999</v>
      </c>
      <c r="AM445" s="7">
        <v>0</v>
      </c>
      <c r="AN445" s="7">
        <v>5.8479999999999999</v>
      </c>
      <c r="AO445" s="7">
        <v>-59.063600000000001</v>
      </c>
      <c r="AP445" s="7">
        <v>0.1</v>
      </c>
      <c r="AQ445" s="7">
        <v>5.8639999999999999</v>
      </c>
      <c r="AR445" s="7">
        <v>-56.942999999999998</v>
      </c>
      <c r="AS445" s="7">
        <v>0</v>
      </c>
      <c r="AT445" s="7">
        <v>5.8479999999999999</v>
      </c>
      <c r="AU445" s="7">
        <v>-58.767200000000003</v>
      </c>
      <c r="AV445" s="7">
        <v>0.2</v>
      </c>
      <c r="AW445" s="7">
        <v>5.8559999999999999</v>
      </c>
      <c r="AX445" s="7">
        <v>-57.993000000000002</v>
      </c>
    </row>
    <row r="446" spans="1:50" x14ac:dyDescent="0.2">
      <c r="A446" s="6" t="s">
        <v>1557</v>
      </c>
      <c r="B446" s="7" t="s">
        <v>1557</v>
      </c>
      <c r="C446" s="7">
        <v>0.1</v>
      </c>
      <c r="D446" s="7">
        <v>5.8479999999999999</v>
      </c>
      <c r="E446" s="7">
        <v>-59.472999999999999</v>
      </c>
      <c r="F446" s="7">
        <v>0.2</v>
      </c>
      <c r="G446" s="7">
        <v>5.8520000000000003</v>
      </c>
      <c r="H446" s="7">
        <v>-55.801099999999998</v>
      </c>
      <c r="I446" s="7">
        <v>0.2</v>
      </c>
      <c r="J446" s="7">
        <v>5.8559999999999999</v>
      </c>
      <c r="K446" s="7">
        <v>-56.832000000000001</v>
      </c>
      <c r="L446" s="7">
        <v>0.1</v>
      </c>
      <c r="M446" s="7">
        <v>5.86</v>
      </c>
      <c r="N446" s="7">
        <v>-53.623899999999999</v>
      </c>
      <c r="O446" s="7">
        <v>0.2</v>
      </c>
      <c r="P446" s="7">
        <v>5.8559999999999999</v>
      </c>
      <c r="Q446" s="7">
        <v>-55.283000000000001</v>
      </c>
      <c r="R446" s="7">
        <v>0.2</v>
      </c>
      <c r="S446" s="7">
        <v>5.8559999999999999</v>
      </c>
      <c r="T446" s="7">
        <v>-53.062899999999999</v>
      </c>
      <c r="U446" s="7">
        <v>0.1</v>
      </c>
      <c r="V446" s="7">
        <v>5.8559999999999999</v>
      </c>
      <c r="W446" s="7">
        <v>-56.381999999999998</v>
      </c>
      <c r="X446" s="7">
        <v>0.4</v>
      </c>
      <c r="Y446" s="7">
        <v>5.86</v>
      </c>
      <c r="Z446" s="7">
        <v>-57.2515</v>
      </c>
      <c r="AA446" s="7">
        <v>0.2</v>
      </c>
      <c r="AB446" s="7">
        <v>5.8479999999999999</v>
      </c>
      <c r="AC446" s="7">
        <v>-63.144500000000001</v>
      </c>
      <c r="AD446" s="7">
        <v>0.2</v>
      </c>
      <c r="AE446" s="7">
        <v>5.8520000000000003</v>
      </c>
      <c r="AF446" s="7">
        <v>-60.006</v>
      </c>
      <c r="AG446" s="7">
        <v>0</v>
      </c>
      <c r="AH446" s="7">
        <v>5.8559999999999999</v>
      </c>
      <c r="AI446" s="7">
        <v>-61.072000000000003</v>
      </c>
      <c r="AJ446" s="7">
        <v>0</v>
      </c>
      <c r="AK446" s="7">
        <v>5.8559999999999999</v>
      </c>
      <c r="AL446" s="7">
        <v>-57.953000000000003</v>
      </c>
      <c r="AM446" s="7">
        <v>-0.1</v>
      </c>
      <c r="AN446" s="7">
        <v>5.8479999999999999</v>
      </c>
      <c r="AO446" s="7">
        <v>-59.162500000000001</v>
      </c>
      <c r="AP446" s="7">
        <v>0.1</v>
      </c>
      <c r="AQ446" s="7">
        <v>5.86</v>
      </c>
      <c r="AR446" s="7">
        <v>-57.018999999999998</v>
      </c>
      <c r="AS446" s="7">
        <v>-0.1</v>
      </c>
      <c r="AT446" s="7">
        <v>5.8479999999999999</v>
      </c>
      <c r="AU446" s="7">
        <v>-58.833100000000002</v>
      </c>
      <c r="AV446" s="7">
        <v>0.2</v>
      </c>
      <c r="AW446" s="7">
        <v>5.8559999999999999</v>
      </c>
      <c r="AX446" s="7">
        <v>-58.042000000000002</v>
      </c>
    </row>
    <row r="447" spans="1:50" x14ac:dyDescent="0.2">
      <c r="A447" s="6" t="s">
        <v>1558</v>
      </c>
      <c r="B447" s="7" t="s">
        <v>1558</v>
      </c>
      <c r="C447" s="7">
        <v>0.4</v>
      </c>
      <c r="D447" s="7">
        <v>5.8440000000000003</v>
      </c>
      <c r="E447" s="7">
        <v>-59.539000000000001</v>
      </c>
      <c r="F447" s="7">
        <v>0.2</v>
      </c>
      <c r="G447" s="7">
        <v>5.8559999999999999</v>
      </c>
      <c r="H447" s="7">
        <v>-55.834099999999999</v>
      </c>
      <c r="I447" s="7">
        <v>0.3</v>
      </c>
      <c r="J447" s="7">
        <v>5.8559999999999999</v>
      </c>
      <c r="K447" s="7">
        <v>-56.875999999999998</v>
      </c>
      <c r="L447" s="7">
        <v>0.2</v>
      </c>
      <c r="M447" s="7">
        <v>5.86</v>
      </c>
      <c r="N447" s="7">
        <v>-53.623899999999999</v>
      </c>
      <c r="O447" s="7">
        <v>0.4</v>
      </c>
      <c r="P447" s="7">
        <v>5.8559999999999999</v>
      </c>
      <c r="Q447" s="7">
        <v>-55.316000000000003</v>
      </c>
      <c r="R447" s="7">
        <v>0.6</v>
      </c>
      <c r="S447" s="7">
        <v>5.8559999999999999</v>
      </c>
      <c r="T447" s="7">
        <v>-53.0959</v>
      </c>
      <c r="U447" s="7">
        <v>0.3</v>
      </c>
      <c r="V447" s="7">
        <v>5.86</v>
      </c>
      <c r="W447" s="7">
        <v>-56.448</v>
      </c>
      <c r="X447" s="7">
        <v>0.4</v>
      </c>
      <c r="Y447" s="7">
        <v>5.8559999999999999</v>
      </c>
      <c r="Z447" s="7">
        <v>-57.350499999999997</v>
      </c>
      <c r="AA447" s="7">
        <v>0.2</v>
      </c>
      <c r="AB447" s="7">
        <v>5.8479999999999999</v>
      </c>
      <c r="AC447" s="7">
        <v>-63.243200000000002</v>
      </c>
      <c r="AD447" s="7">
        <v>0.1</v>
      </c>
      <c r="AE447" s="7">
        <v>5.8559999999999999</v>
      </c>
      <c r="AF447" s="7">
        <v>-60.082999999999998</v>
      </c>
      <c r="AG447" s="7">
        <v>-0.1</v>
      </c>
      <c r="AH447" s="7">
        <v>5.8559999999999999</v>
      </c>
      <c r="AI447" s="7">
        <v>-61.170699999999997</v>
      </c>
      <c r="AJ447" s="7">
        <v>-0.1</v>
      </c>
      <c r="AK447" s="7">
        <v>5.8520000000000003</v>
      </c>
      <c r="AL447" s="7">
        <v>-58.008000000000003</v>
      </c>
      <c r="AM447" s="7">
        <v>-0.3</v>
      </c>
      <c r="AN447" s="7">
        <v>5.8479999999999999</v>
      </c>
      <c r="AO447" s="7">
        <v>-59.228299999999997</v>
      </c>
      <c r="AP447" s="7">
        <v>-0.1</v>
      </c>
      <c r="AQ447" s="7">
        <v>5.86</v>
      </c>
      <c r="AR447" s="7">
        <v>-57.073999999999998</v>
      </c>
      <c r="AS447" s="7">
        <v>0</v>
      </c>
      <c r="AT447" s="7">
        <v>5.8479999999999999</v>
      </c>
      <c r="AU447" s="7">
        <v>-58.899000000000001</v>
      </c>
      <c r="AV447" s="7">
        <v>0.2</v>
      </c>
      <c r="AW447" s="7">
        <v>5.8520000000000003</v>
      </c>
      <c r="AX447" s="7">
        <v>-58.125</v>
      </c>
    </row>
    <row r="448" spans="1:50" x14ac:dyDescent="0.2">
      <c r="A448" s="6" t="s">
        <v>1559</v>
      </c>
      <c r="B448" s="7" t="s">
        <v>1559</v>
      </c>
      <c r="C448" s="7">
        <v>0.2</v>
      </c>
      <c r="D448" s="7">
        <v>5.8520000000000003</v>
      </c>
      <c r="E448" s="7">
        <v>-59.686999999999998</v>
      </c>
      <c r="F448" s="7">
        <v>0.5</v>
      </c>
      <c r="G448" s="7">
        <v>5.8559999999999999</v>
      </c>
      <c r="H448" s="7">
        <v>-55.998899999999999</v>
      </c>
      <c r="I448" s="7">
        <v>0.2</v>
      </c>
      <c r="J448" s="7">
        <v>5.8559999999999999</v>
      </c>
      <c r="K448" s="7">
        <v>-56.997</v>
      </c>
      <c r="L448" s="7">
        <v>0.4</v>
      </c>
      <c r="M448" s="7">
        <v>5.86</v>
      </c>
      <c r="N448" s="7">
        <v>-53.756</v>
      </c>
      <c r="O448" s="7">
        <v>0.2</v>
      </c>
      <c r="P448" s="7">
        <v>5.86</v>
      </c>
      <c r="Q448" s="7">
        <v>-55.404000000000003</v>
      </c>
      <c r="R448" s="7">
        <v>0.3</v>
      </c>
      <c r="S448" s="7">
        <v>5.8559999999999999</v>
      </c>
      <c r="T448" s="7">
        <v>-53.161900000000003</v>
      </c>
      <c r="U448" s="7">
        <v>0.1</v>
      </c>
      <c r="V448" s="7">
        <v>5.8559999999999999</v>
      </c>
      <c r="W448" s="7">
        <v>-56.514000000000003</v>
      </c>
      <c r="X448" s="7">
        <v>0.1</v>
      </c>
      <c r="Y448" s="7">
        <v>5.86</v>
      </c>
      <c r="Z448" s="7">
        <v>-57.416400000000003</v>
      </c>
      <c r="AA448" s="7">
        <v>0.1</v>
      </c>
      <c r="AB448" s="7">
        <v>5.8479999999999999</v>
      </c>
      <c r="AC448" s="7">
        <v>-63.374699999999997</v>
      </c>
      <c r="AD448" s="7">
        <v>0</v>
      </c>
      <c r="AE448" s="7">
        <v>5.8559999999999999</v>
      </c>
      <c r="AF448" s="7">
        <v>-60.203000000000003</v>
      </c>
      <c r="AG448" s="7">
        <v>0</v>
      </c>
      <c r="AH448" s="7">
        <v>5.86</v>
      </c>
      <c r="AI448" s="7">
        <v>-61.236499999999999</v>
      </c>
      <c r="AJ448" s="7">
        <v>-0.1</v>
      </c>
      <c r="AK448" s="7">
        <v>5.86</v>
      </c>
      <c r="AL448" s="7">
        <v>-58.095999999999997</v>
      </c>
      <c r="AM448" s="7">
        <v>0</v>
      </c>
      <c r="AN448" s="7">
        <v>5.8479999999999999</v>
      </c>
      <c r="AO448" s="7">
        <v>-59.294199999999996</v>
      </c>
      <c r="AP448" s="7">
        <v>-0.2</v>
      </c>
      <c r="AQ448" s="7">
        <v>5.86</v>
      </c>
      <c r="AR448" s="7">
        <v>-57.14</v>
      </c>
      <c r="AS448" s="7">
        <v>0</v>
      </c>
      <c r="AT448" s="7">
        <v>5.8479999999999999</v>
      </c>
      <c r="AU448" s="7">
        <v>-58.964799999999997</v>
      </c>
      <c r="AV448" s="7">
        <v>0.1</v>
      </c>
      <c r="AW448" s="7">
        <v>5.8559999999999999</v>
      </c>
      <c r="AX448" s="7">
        <v>-58.191000000000003</v>
      </c>
    </row>
    <row r="449" spans="1:50" x14ac:dyDescent="0.2">
      <c r="A449" s="6" t="s">
        <v>1560</v>
      </c>
      <c r="B449" s="7" t="s">
        <v>1560</v>
      </c>
      <c r="C449" s="7">
        <v>-0.1</v>
      </c>
      <c r="D449" s="7">
        <v>5.8479999999999999</v>
      </c>
      <c r="E449" s="7">
        <v>-59.686999999999998</v>
      </c>
      <c r="F449" s="7">
        <v>0.3</v>
      </c>
      <c r="G449" s="7">
        <v>5.8559999999999999</v>
      </c>
      <c r="H449" s="7">
        <v>-55.966000000000001</v>
      </c>
      <c r="I449" s="7">
        <v>0.3</v>
      </c>
      <c r="J449" s="7">
        <v>5.86</v>
      </c>
      <c r="K449" s="7">
        <v>-57.018999999999998</v>
      </c>
      <c r="L449" s="7">
        <v>0.2</v>
      </c>
      <c r="M449" s="7">
        <v>5.8559999999999999</v>
      </c>
      <c r="N449" s="7">
        <v>-53.756</v>
      </c>
      <c r="O449" s="7">
        <v>0.3</v>
      </c>
      <c r="P449" s="7">
        <v>5.86</v>
      </c>
      <c r="Q449" s="7">
        <v>-55.436999999999998</v>
      </c>
      <c r="R449" s="7">
        <v>0.3</v>
      </c>
      <c r="S449" s="7">
        <v>5.8559999999999999</v>
      </c>
      <c r="T449" s="7">
        <v>-53.227899999999998</v>
      </c>
      <c r="U449" s="7">
        <v>0.1</v>
      </c>
      <c r="V449" s="7">
        <v>5.8559999999999999</v>
      </c>
      <c r="W449" s="7">
        <v>-56.558</v>
      </c>
      <c r="X449" s="7">
        <v>0.3</v>
      </c>
      <c r="Y449" s="7">
        <v>5.8559999999999999</v>
      </c>
      <c r="Z449" s="7">
        <v>-57.449399999999997</v>
      </c>
      <c r="AA449" s="7">
        <v>0.2</v>
      </c>
      <c r="AB449" s="7">
        <v>5.8520000000000003</v>
      </c>
      <c r="AC449" s="7">
        <v>-63.407600000000002</v>
      </c>
      <c r="AD449" s="7">
        <v>0.1</v>
      </c>
      <c r="AE449" s="7">
        <v>5.8559999999999999</v>
      </c>
      <c r="AF449" s="7">
        <v>-60.235999999999997</v>
      </c>
      <c r="AG449" s="7">
        <v>-0.1</v>
      </c>
      <c r="AH449" s="7">
        <v>5.8559999999999999</v>
      </c>
      <c r="AI449" s="7">
        <v>-61.3352</v>
      </c>
      <c r="AJ449" s="7">
        <v>0</v>
      </c>
      <c r="AK449" s="7">
        <v>5.8559999999999999</v>
      </c>
      <c r="AL449" s="7">
        <v>-58.139000000000003</v>
      </c>
      <c r="AM449" s="7">
        <v>0</v>
      </c>
      <c r="AN449" s="7">
        <v>5.8479999999999999</v>
      </c>
      <c r="AO449" s="7">
        <v>-59.327100000000002</v>
      </c>
      <c r="AP449" s="7">
        <v>0</v>
      </c>
      <c r="AQ449" s="7">
        <v>5.86</v>
      </c>
      <c r="AR449" s="7">
        <v>-57.183999999999997</v>
      </c>
      <c r="AS449" s="7">
        <v>-0.3</v>
      </c>
      <c r="AT449" s="7">
        <v>5.8479999999999999</v>
      </c>
      <c r="AU449" s="7">
        <v>-58.997799999999998</v>
      </c>
      <c r="AV449" s="7">
        <v>0.2</v>
      </c>
      <c r="AW449" s="7">
        <v>5.8520000000000003</v>
      </c>
      <c r="AX449" s="7">
        <v>-58.223999999999997</v>
      </c>
    </row>
    <row r="450" spans="1:50" x14ac:dyDescent="0.2">
      <c r="A450" s="6" t="s">
        <v>1561</v>
      </c>
      <c r="B450" s="7" t="s">
        <v>1561</v>
      </c>
      <c r="C450" s="7">
        <v>0.6</v>
      </c>
      <c r="D450" s="7">
        <v>5.8479999999999999</v>
      </c>
      <c r="E450" s="7">
        <v>-59.901000000000003</v>
      </c>
      <c r="F450" s="7">
        <v>0.5</v>
      </c>
      <c r="G450" s="7">
        <v>5.8520000000000003</v>
      </c>
      <c r="H450" s="7">
        <v>-56.196800000000003</v>
      </c>
      <c r="I450" s="7">
        <v>0.5</v>
      </c>
      <c r="J450" s="7">
        <v>5.8559999999999999</v>
      </c>
      <c r="K450" s="7">
        <v>-57.261000000000003</v>
      </c>
      <c r="L450" s="7">
        <v>0.2</v>
      </c>
      <c r="M450" s="7">
        <v>5.86</v>
      </c>
      <c r="N450" s="7">
        <v>-54.052900000000001</v>
      </c>
      <c r="O450" s="7">
        <v>0.2</v>
      </c>
      <c r="P450" s="7">
        <v>5.8559999999999999</v>
      </c>
      <c r="Q450" s="7">
        <v>-55.679000000000002</v>
      </c>
      <c r="R450" s="7">
        <v>0.3</v>
      </c>
      <c r="S450" s="7">
        <v>5.8559999999999999</v>
      </c>
      <c r="T450" s="7">
        <v>-53.425899999999999</v>
      </c>
      <c r="U450" s="7">
        <v>0.2</v>
      </c>
      <c r="V450" s="7">
        <v>5.86</v>
      </c>
      <c r="W450" s="7">
        <v>-56.756</v>
      </c>
      <c r="X450" s="7">
        <v>0.1</v>
      </c>
      <c r="Y450" s="7">
        <v>5.8559999999999999</v>
      </c>
      <c r="Z450" s="7">
        <v>-57.647100000000002</v>
      </c>
      <c r="AA450" s="7">
        <v>0.4</v>
      </c>
      <c r="AB450" s="7">
        <v>5.8479999999999999</v>
      </c>
      <c r="AC450" s="7">
        <v>-63.604900000000001</v>
      </c>
      <c r="AD450" s="7">
        <v>0.3</v>
      </c>
      <c r="AE450" s="7">
        <v>5.8559999999999999</v>
      </c>
      <c r="AF450" s="7">
        <v>-60.445</v>
      </c>
      <c r="AG450" s="7">
        <v>-0.1</v>
      </c>
      <c r="AH450" s="7">
        <v>5.86</v>
      </c>
      <c r="AI450" s="7">
        <v>-61.532600000000002</v>
      </c>
      <c r="AJ450" s="7">
        <v>0.2</v>
      </c>
      <c r="AK450" s="7">
        <v>5.8559999999999999</v>
      </c>
      <c r="AL450" s="7">
        <v>-58.381</v>
      </c>
      <c r="AM450" s="7">
        <v>0.1</v>
      </c>
      <c r="AN450" s="7">
        <v>5.8479999999999999</v>
      </c>
      <c r="AO450" s="7">
        <v>-59.557600000000001</v>
      </c>
      <c r="AP450" s="7">
        <v>0</v>
      </c>
      <c r="AQ450" s="7">
        <v>5.86</v>
      </c>
      <c r="AR450" s="7">
        <v>-57.393000000000001</v>
      </c>
      <c r="AS450" s="7">
        <v>0.2</v>
      </c>
      <c r="AT450" s="7">
        <v>5.8520000000000003</v>
      </c>
      <c r="AU450" s="7">
        <v>-59.195399999999999</v>
      </c>
      <c r="AV450" s="7">
        <v>0</v>
      </c>
      <c r="AW450" s="7">
        <v>5.8520000000000003</v>
      </c>
      <c r="AX450" s="7">
        <v>-58.420999999999999</v>
      </c>
    </row>
    <row r="451" spans="1:50" x14ac:dyDescent="0.2">
      <c r="A451" s="6" t="s">
        <v>1562</v>
      </c>
      <c r="B451" s="7" t="s">
        <v>1562</v>
      </c>
      <c r="C451" s="7">
        <v>0.3</v>
      </c>
      <c r="D451" s="7">
        <v>5.8479999999999999</v>
      </c>
      <c r="E451" s="7">
        <v>-59.982999999999997</v>
      </c>
      <c r="F451" s="7">
        <v>0.5</v>
      </c>
      <c r="G451" s="7">
        <v>5.8559999999999999</v>
      </c>
      <c r="H451" s="7">
        <v>-56.262599999999999</v>
      </c>
      <c r="I451" s="7">
        <v>0.3</v>
      </c>
      <c r="J451" s="7">
        <v>5.8559999999999999</v>
      </c>
      <c r="K451" s="7">
        <v>-57.305</v>
      </c>
      <c r="L451" s="7">
        <v>0.3</v>
      </c>
      <c r="M451" s="7">
        <v>5.86</v>
      </c>
      <c r="N451" s="7">
        <v>-54.085900000000002</v>
      </c>
      <c r="O451" s="7">
        <v>0.2</v>
      </c>
      <c r="P451" s="7">
        <v>5.86</v>
      </c>
      <c r="Q451" s="7">
        <v>-55.734000000000002</v>
      </c>
      <c r="R451" s="7">
        <v>0.4</v>
      </c>
      <c r="S451" s="7">
        <v>5.8559999999999999</v>
      </c>
      <c r="T451" s="7">
        <v>-53.524999999999999</v>
      </c>
      <c r="U451" s="7">
        <v>0.3</v>
      </c>
      <c r="V451" s="7">
        <v>5.86</v>
      </c>
      <c r="W451" s="7">
        <v>-56.822000000000003</v>
      </c>
      <c r="X451" s="7">
        <v>0</v>
      </c>
      <c r="Y451" s="7">
        <v>5.8559999999999999</v>
      </c>
      <c r="Z451" s="7">
        <v>-57.68</v>
      </c>
      <c r="AA451" s="7">
        <v>0.4</v>
      </c>
      <c r="AB451" s="7">
        <v>5.8479999999999999</v>
      </c>
      <c r="AC451" s="7">
        <v>-63.703499999999998</v>
      </c>
      <c r="AD451" s="7">
        <v>0.2</v>
      </c>
      <c r="AE451" s="7">
        <v>5.8559999999999999</v>
      </c>
      <c r="AF451" s="7">
        <v>-60.511000000000003</v>
      </c>
      <c r="AG451" s="7">
        <v>-0.1</v>
      </c>
      <c r="AH451" s="7">
        <v>5.8559999999999999</v>
      </c>
      <c r="AI451" s="7">
        <v>-61.565600000000003</v>
      </c>
      <c r="AJ451" s="7">
        <v>0</v>
      </c>
      <c r="AK451" s="7">
        <v>5.8559999999999999</v>
      </c>
      <c r="AL451" s="7">
        <v>-58.414000000000001</v>
      </c>
      <c r="AM451" s="7">
        <v>-0.2</v>
      </c>
      <c r="AN451" s="7">
        <v>5.8440000000000003</v>
      </c>
      <c r="AO451" s="7">
        <v>-59.590600000000002</v>
      </c>
      <c r="AP451" s="7">
        <v>-0.1</v>
      </c>
      <c r="AQ451" s="7">
        <v>5.8639999999999999</v>
      </c>
      <c r="AR451" s="7">
        <v>-57.459000000000003</v>
      </c>
      <c r="AS451" s="7">
        <v>0</v>
      </c>
      <c r="AT451" s="7">
        <v>5.8479999999999999</v>
      </c>
      <c r="AU451" s="7">
        <v>-59.261299999999999</v>
      </c>
      <c r="AV451" s="7">
        <v>0.1</v>
      </c>
      <c r="AW451" s="7">
        <v>5.8559999999999999</v>
      </c>
      <c r="AX451" s="7">
        <v>-58.470999999999997</v>
      </c>
    </row>
    <row r="452" spans="1:50" x14ac:dyDescent="0.2">
      <c r="A452" s="6" t="s">
        <v>1563</v>
      </c>
      <c r="B452" s="7" t="s">
        <v>1563</v>
      </c>
      <c r="C452" s="7">
        <v>0.3</v>
      </c>
      <c r="D452" s="7">
        <v>5.8559999999999999</v>
      </c>
      <c r="E452" s="7">
        <v>-59.966999999999999</v>
      </c>
      <c r="F452" s="7">
        <v>0.1</v>
      </c>
      <c r="G452" s="7">
        <v>5.8559999999999999</v>
      </c>
      <c r="H452" s="7">
        <v>-56.196800000000003</v>
      </c>
      <c r="I452" s="7">
        <v>0.3</v>
      </c>
      <c r="J452" s="7">
        <v>5.8559999999999999</v>
      </c>
      <c r="K452" s="7">
        <v>-57.326999999999998</v>
      </c>
      <c r="L452" s="7">
        <v>0.2</v>
      </c>
      <c r="M452" s="7">
        <v>5.86</v>
      </c>
      <c r="N452" s="7">
        <v>-54.118899999999996</v>
      </c>
      <c r="O452" s="7">
        <v>0.4</v>
      </c>
      <c r="P452" s="7">
        <v>5.8559999999999999</v>
      </c>
      <c r="Q452" s="7">
        <v>-55.777999999999999</v>
      </c>
      <c r="R452" s="7">
        <v>0.3</v>
      </c>
      <c r="S452" s="7">
        <v>5.8559999999999999</v>
      </c>
      <c r="T452" s="7">
        <v>-53.558</v>
      </c>
      <c r="U452" s="7">
        <v>0.1</v>
      </c>
      <c r="V452" s="7">
        <v>5.86</v>
      </c>
      <c r="W452" s="7">
        <v>-56.866</v>
      </c>
      <c r="X452" s="7">
        <v>0.2</v>
      </c>
      <c r="Y452" s="7">
        <v>5.86</v>
      </c>
      <c r="Z452" s="7">
        <v>-57.745899999999999</v>
      </c>
      <c r="AA452" s="7">
        <v>0.3</v>
      </c>
      <c r="AB452" s="7">
        <v>5.8479999999999999</v>
      </c>
      <c r="AC452" s="7">
        <v>-63.736400000000003</v>
      </c>
      <c r="AD452" s="7">
        <v>0</v>
      </c>
      <c r="AE452" s="7">
        <v>5.8559999999999999</v>
      </c>
      <c r="AF452" s="7">
        <v>-60.531999999999996</v>
      </c>
      <c r="AG452" s="7">
        <v>-0.2</v>
      </c>
      <c r="AH452" s="7">
        <v>5.86</v>
      </c>
      <c r="AI452" s="7">
        <v>-61.664299999999997</v>
      </c>
      <c r="AJ452" s="7">
        <v>0.1</v>
      </c>
      <c r="AK452" s="7">
        <v>5.8559999999999999</v>
      </c>
      <c r="AL452" s="7">
        <v>-58.48</v>
      </c>
      <c r="AM452" s="7">
        <v>-0.3</v>
      </c>
      <c r="AN452" s="7">
        <v>5.8440000000000003</v>
      </c>
      <c r="AO452" s="7">
        <v>-59.656399999999998</v>
      </c>
      <c r="AP452" s="7">
        <v>0.2</v>
      </c>
      <c r="AQ452" s="7">
        <v>5.86</v>
      </c>
      <c r="AR452" s="7">
        <v>-57.503</v>
      </c>
      <c r="AS452" s="7">
        <v>0</v>
      </c>
      <c r="AT452" s="7">
        <v>5.8479999999999999</v>
      </c>
      <c r="AU452" s="7">
        <v>-59.294199999999996</v>
      </c>
      <c r="AV452" s="7">
        <v>0.1</v>
      </c>
      <c r="AW452" s="7">
        <v>5.8559999999999999</v>
      </c>
      <c r="AX452" s="7">
        <v>-58.52</v>
      </c>
    </row>
    <row r="453" spans="1:50" x14ac:dyDescent="0.2">
      <c r="A453" s="6" t="s">
        <v>1564</v>
      </c>
      <c r="B453" s="7" t="s">
        <v>1564</v>
      </c>
      <c r="C453" s="7">
        <v>0.1</v>
      </c>
      <c r="D453" s="7">
        <v>5.8520000000000003</v>
      </c>
      <c r="E453" s="7">
        <v>-60.115000000000002</v>
      </c>
      <c r="F453" s="7">
        <v>0</v>
      </c>
      <c r="G453" s="7">
        <v>5.8559999999999999</v>
      </c>
      <c r="H453" s="7">
        <v>-56.394599999999997</v>
      </c>
      <c r="I453" s="7">
        <v>0.2</v>
      </c>
      <c r="J453" s="7">
        <v>5.8559999999999999</v>
      </c>
      <c r="K453" s="7">
        <v>-57.426000000000002</v>
      </c>
      <c r="L453" s="7">
        <v>0</v>
      </c>
      <c r="M453" s="7">
        <v>5.86</v>
      </c>
      <c r="N453" s="7">
        <v>-54.184899999999999</v>
      </c>
      <c r="O453" s="7">
        <v>0.2</v>
      </c>
      <c r="P453" s="7">
        <v>5.86</v>
      </c>
      <c r="Q453" s="7">
        <v>-55.844000000000001</v>
      </c>
      <c r="R453" s="7">
        <v>0.3</v>
      </c>
      <c r="S453" s="7">
        <v>5.8559999999999999</v>
      </c>
      <c r="T453" s="7">
        <v>-53.623899999999999</v>
      </c>
      <c r="U453" s="7">
        <v>0.1</v>
      </c>
      <c r="V453" s="7">
        <v>5.86</v>
      </c>
      <c r="W453" s="7">
        <v>-56.932000000000002</v>
      </c>
      <c r="X453" s="7">
        <v>0.2</v>
      </c>
      <c r="Y453" s="7">
        <v>5.8559999999999999</v>
      </c>
      <c r="Z453" s="7">
        <v>-57.811900000000001</v>
      </c>
      <c r="AA453" s="7">
        <v>0.4</v>
      </c>
      <c r="AB453" s="7">
        <v>5.8520000000000003</v>
      </c>
      <c r="AC453" s="7">
        <v>-63.835000000000001</v>
      </c>
      <c r="AD453" s="7">
        <v>0.1</v>
      </c>
      <c r="AE453" s="7">
        <v>5.8559999999999999</v>
      </c>
      <c r="AF453" s="7">
        <v>-60.642000000000003</v>
      </c>
      <c r="AG453" s="7">
        <v>-0.2</v>
      </c>
      <c r="AH453" s="7">
        <v>5.86</v>
      </c>
      <c r="AI453" s="7">
        <v>-61.697099999999999</v>
      </c>
      <c r="AJ453" s="7">
        <v>-0.1</v>
      </c>
      <c r="AK453" s="7">
        <v>5.8559999999999999</v>
      </c>
      <c r="AL453" s="7">
        <v>-58.534999999999997</v>
      </c>
      <c r="AM453" s="7">
        <v>-0.2</v>
      </c>
      <c r="AN453" s="7">
        <v>5.8479999999999999</v>
      </c>
      <c r="AO453" s="7">
        <v>-59.722200000000001</v>
      </c>
      <c r="AP453" s="7">
        <v>0.1</v>
      </c>
      <c r="AQ453" s="7">
        <v>5.86</v>
      </c>
      <c r="AR453" s="7">
        <v>-57.569000000000003</v>
      </c>
      <c r="AS453" s="7">
        <v>0.2</v>
      </c>
      <c r="AT453" s="7">
        <v>5.8440000000000003</v>
      </c>
      <c r="AU453" s="7">
        <v>-59.360100000000003</v>
      </c>
      <c r="AV453" s="7">
        <v>0.2</v>
      </c>
      <c r="AW453" s="7">
        <v>5.8520000000000003</v>
      </c>
      <c r="AX453" s="7">
        <v>-58.585999999999999</v>
      </c>
    </row>
    <row r="454" spans="1:50" x14ac:dyDescent="0.2">
      <c r="A454" s="6" t="s">
        <v>1565</v>
      </c>
      <c r="B454" s="7" t="s">
        <v>1565</v>
      </c>
      <c r="C454" s="7">
        <v>0.1</v>
      </c>
      <c r="D454" s="7">
        <v>5.8520000000000003</v>
      </c>
      <c r="E454" s="7">
        <v>-60.180999999999997</v>
      </c>
      <c r="F454" s="7">
        <v>0.2</v>
      </c>
      <c r="G454" s="7">
        <v>5.8559999999999999</v>
      </c>
      <c r="H454" s="7">
        <v>-56.460599999999999</v>
      </c>
      <c r="I454" s="7">
        <v>0.1</v>
      </c>
      <c r="J454" s="7">
        <v>5.8559999999999999</v>
      </c>
      <c r="K454" s="7">
        <v>-57.491999999999997</v>
      </c>
      <c r="L454" s="7">
        <v>0.2</v>
      </c>
      <c r="M454" s="7">
        <v>5.86</v>
      </c>
      <c r="N454" s="7">
        <v>-54.250900000000001</v>
      </c>
      <c r="O454" s="7">
        <v>0.1</v>
      </c>
      <c r="P454" s="7">
        <v>5.8559999999999999</v>
      </c>
      <c r="Q454" s="7">
        <v>-55.899000000000001</v>
      </c>
      <c r="R454" s="7">
        <v>0.2</v>
      </c>
      <c r="S454" s="7">
        <v>5.8559999999999999</v>
      </c>
      <c r="T454" s="7">
        <v>-53.6569</v>
      </c>
      <c r="U454" s="7">
        <v>0.1</v>
      </c>
      <c r="V454" s="7">
        <v>5.86</v>
      </c>
      <c r="W454" s="7">
        <v>-56.997999999999998</v>
      </c>
      <c r="X454" s="7">
        <v>0</v>
      </c>
      <c r="Y454" s="7">
        <v>5.8559999999999999</v>
      </c>
      <c r="Z454" s="7">
        <v>-57.877800000000001</v>
      </c>
      <c r="AA454" s="7">
        <v>0.2</v>
      </c>
      <c r="AB454" s="7">
        <v>5.8479999999999999</v>
      </c>
      <c r="AC454" s="7">
        <v>-63.900799999999997</v>
      </c>
      <c r="AD454" s="7">
        <v>0.4</v>
      </c>
      <c r="AE454" s="7">
        <v>5.86</v>
      </c>
      <c r="AF454" s="7">
        <v>-60.707999999999998</v>
      </c>
      <c r="AG454" s="7">
        <v>0.3</v>
      </c>
      <c r="AH454" s="7">
        <v>5.86</v>
      </c>
      <c r="AI454" s="7">
        <v>-61.762999999999998</v>
      </c>
      <c r="AJ454" s="7">
        <v>0</v>
      </c>
      <c r="AK454" s="7">
        <v>5.86</v>
      </c>
      <c r="AL454" s="7">
        <v>-58.600999999999999</v>
      </c>
      <c r="AM454" s="7">
        <v>-0.2</v>
      </c>
      <c r="AN454" s="7">
        <v>5.8440000000000003</v>
      </c>
      <c r="AO454" s="7">
        <v>-59.788200000000003</v>
      </c>
      <c r="AP454" s="7">
        <v>0.3</v>
      </c>
      <c r="AQ454" s="7">
        <v>5.86</v>
      </c>
      <c r="AR454" s="7">
        <v>-57.634999999999998</v>
      </c>
      <c r="AS454" s="7">
        <v>0.2</v>
      </c>
      <c r="AT454" s="7">
        <v>5.8479999999999999</v>
      </c>
      <c r="AU454" s="7">
        <v>-59.4589</v>
      </c>
      <c r="AV454" s="7">
        <v>0.1</v>
      </c>
      <c r="AW454" s="7">
        <v>5.8520000000000003</v>
      </c>
      <c r="AX454" s="7">
        <v>-58.667999999999999</v>
      </c>
    </row>
    <row r="455" spans="1:50" x14ac:dyDescent="0.2">
      <c r="A455" s="6" t="s">
        <v>1566</v>
      </c>
      <c r="B455" s="7" t="s">
        <v>1566</v>
      </c>
      <c r="C455" s="7">
        <v>0.1</v>
      </c>
      <c r="D455" s="7">
        <v>5.8479999999999999</v>
      </c>
      <c r="E455" s="7">
        <v>-60.213999999999999</v>
      </c>
      <c r="F455" s="7">
        <v>0.3</v>
      </c>
      <c r="G455" s="7">
        <v>5.8559999999999999</v>
      </c>
      <c r="H455" s="7">
        <v>-56.493499999999997</v>
      </c>
      <c r="I455" s="7">
        <v>0.3</v>
      </c>
      <c r="J455" s="7">
        <v>5.8559999999999999</v>
      </c>
      <c r="K455" s="7">
        <v>-57.579000000000001</v>
      </c>
      <c r="L455" s="7">
        <v>0.2</v>
      </c>
      <c r="M455" s="7">
        <v>5.86</v>
      </c>
      <c r="N455" s="7">
        <v>-54.415799999999997</v>
      </c>
      <c r="O455" s="7">
        <v>0.3</v>
      </c>
      <c r="P455" s="7">
        <v>5.86</v>
      </c>
      <c r="Q455" s="7">
        <v>-56.009</v>
      </c>
      <c r="R455" s="7">
        <v>0.3</v>
      </c>
      <c r="S455" s="7">
        <v>5.8559999999999999</v>
      </c>
      <c r="T455" s="7">
        <v>-53.756</v>
      </c>
      <c r="U455" s="7">
        <v>0.1</v>
      </c>
      <c r="V455" s="7">
        <v>5.8559999999999999</v>
      </c>
      <c r="W455" s="7">
        <v>-57.064</v>
      </c>
      <c r="X455" s="7">
        <v>0.1</v>
      </c>
      <c r="Y455" s="7">
        <v>5.8559999999999999</v>
      </c>
      <c r="Z455" s="7">
        <v>-57.9437</v>
      </c>
      <c r="AA455" s="7">
        <v>0</v>
      </c>
      <c r="AB455" s="7">
        <v>5.8479999999999999</v>
      </c>
      <c r="AC455" s="7">
        <v>-63.933700000000002</v>
      </c>
      <c r="AD455" s="7">
        <v>0.2</v>
      </c>
      <c r="AE455" s="7">
        <v>5.8559999999999999</v>
      </c>
      <c r="AF455" s="7">
        <v>-60.752000000000002</v>
      </c>
      <c r="AG455" s="7">
        <v>0</v>
      </c>
      <c r="AH455" s="7">
        <v>5.8559999999999999</v>
      </c>
      <c r="AI455" s="7">
        <v>-61.828800000000001</v>
      </c>
      <c r="AJ455" s="7">
        <v>-0.1</v>
      </c>
      <c r="AK455" s="7">
        <v>5.8559999999999999</v>
      </c>
      <c r="AL455" s="7">
        <v>-58.7</v>
      </c>
      <c r="AM455" s="7">
        <v>-0.1</v>
      </c>
      <c r="AN455" s="7">
        <v>5.8479999999999999</v>
      </c>
      <c r="AO455" s="7">
        <v>-59.853999999999999</v>
      </c>
      <c r="AP455" s="7">
        <v>0.3</v>
      </c>
      <c r="AQ455" s="7">
        <v>5.86</v>
      </c>
      <c r="AR455" s="7">
        <v>-57.701000000000001</v>
      </c>
      <c r="AS455" s="7">
        <v>0.2</v>
      </c>
      <c r="AT455" s="7">
        <v>5.8520000000000003</v>
      </c>
      <c r="AU455" s="7">
        <v>-59.491799999999998</v>
      </c>
      <c r="AV455" s="7">
        <v>0.1</v>
      </c>
      <c r="AW455" s="7">
        <v>5.8559999999999999</v>
      </c>
      <c r="AX455" s="7">
        <v>-58.718000000000004</v>
      </c>
    </row>
    <row r="456" spans="1:50" x14ac:dyDescent="0.2">
      <c r="A456" s="6" t="s">
        <v>1567</v>
      </c>
      <c r="B456" s="7" t="s">
        <v>1567</v>
      </c>
      <c r="C456" s="7">
        <v>0.3</v>
      </c>
      <c r="D456" s="7">
        <v>5.8520000000000003</v>
      </c>
      <c r="E456" s="7">
        <v>-60.295999999999999</v>
      </c>
      <c r="F456" s="7">
        <v>0.2</v>
      </c>
      <c r="G456" s="7">
        <v>5.8559999999999999</v>
      </c>
      <c r="H456" s="7">
        <v>-56.5595</v>
      </c>
      <c r="I456" s="7">
        <v>0.2</v>
      </c>
      <c r="J456" s="7">
        <v>5.8559999999999999</v>
      </c>
      <c r="K456" s="7">
        <v>-57.612000000000002</v>
      </c>
      <c r="L456" s="7">
        <v>0.2</v>
      </c>
      <c r="M456" s="7">
        <v>5.86</v>
      </c>
      <c r="N456" s="7">
        <v>-54.382800000000003</v>
      </c>
      <c r="O456" s="7">
        <v>0.6</v>
      </c>
      <c r="P456" s="7">
        <v>5.8559999999999999</v>
      </c>
      <c r="Q456" s="7">
        <v>-56.030999999999999</v>
      </c>
      <c r="R456" s="7">
        <v>0.3</v>
      </c>
      <c r="S456" s="7">
        <v>5.8559999999999999</v>
      </c>
      <c r="T456" s="7">
        <v>-53.788899999999998</v>
      </c>
      <c r="U456" s="7">
        <v>-0.1</v>
      </c>
      <c r="V456" s="7">
        <v>5.8559999999999999</v>
      </c>
      <c r="W456" s="7">
        <v>-57.119</v>
      </c>
      <c r="X456" s="7">
        <v>0.3</v>
      </c>
      <c r="Y456" s="7">
        <v>5.8559999999999999</v>
      </c>
      <c r="Z456" s="7">
        <v>-58.009500000000003</v>
      </c>
      <c r="AA456" s="7">
        <v>0.2</v>
      </c>
      <c r="AB456" s="7">
        <v>5.8479999999999999</v>
      </c>
      <c r="AC456" s="7">
        <v>-64.032300000000006</v>
      </c>
      <c r="AD456" s="7">
        <v>0</v>
      </c>
      <c r="AE456" s="7">
        <v>5.8559999999999999</v>
      </c>
      <c r="AF456" s="7">
        <v>-60.829000000000001</v>
      </c>
      <c r="AG456" s="7">
        <v>0.1</v>
      </c>
      <c r="AH456" s="7">
        <v>5.8559999999999999</v>
      </c>
      <c r="AI456" s="7">
        <v>-61.8947</v>
      </c>
      <c r="AJ456" s="7">
        <v>0</v>
      </c>
      <c r="AK456" s="7">
        <v>5.8559999999999999</v>
      </c>
      <c r="AL456" s="7">
        <v>-58.731999999999999</v>
      </c>
      <c r="AM456" s="7">
        <v>-0.1</v>
      </c>
      <c r="AN456" s="7">
        <v>5.8479999999999999</v>
      </c>
      <c r="AO456" s="7">
        <v>-59.919899999999998</v>
      </c>
      <c r="AP456" s="7">
        <v>0</v>
      </c>
      <c r="AQ456" s="7">
        <v>5.86</v>
      </c>
      <c r="AR456" s="7">
        <v>-57.755000000000003</v>
      </c>
      <c r="AS456" s="7">
        <v>-0.2</v>
      </c>
      <c r="AT456" s="7">
        <v>5.8479999999999999</v>
      </c>
      <c r="AU456" s="7">
        <v>-59.557600000000001</v>
      </c>
      <c r="AV456" s="7">
        <v>0.2</v>
      </c>
      <c r="AW456" s="7">
        <v>5.8559999999999999</v>
      </c>
      <c r="AX456" s="7">
        <v>-58.783999999999999</v>
      </c>
    </row>
    <row r="457" spans="1:50" x14ac:dyDescent="0.2">
      <c r="A457" s="6" t="s">
        <v>1568</v>
      </c>
      <c r="B457" s="7" t="s">
        <v>1568</v>
      </c>
      <c r="C457" s="7">
        <v>0.2</v>
      </c>
      <c r="D457" s="7">
        <v>5.8520000000000003</v>
      </c>
      <c r="E457" s="7">
        <v>-60.362000000000002</v>
      </c>
      <c r="F457" s="7">
        <v>0</v>
      </c>
      <c r="G457" s="7">
        <v>5.8559999999999999</v>
      </c>
      <c r="H457" s="7">
        <v>-56.592300000000002</v>
      </c>
      <c r="I457" s="7">
        <v>0.3</v>
      </c>
      <c r="J457" s="7">
        <v>5.8559999999999999</v>
      </c>
      <c r="K457" s="7">
        <v>-57.689</v>
      </c>
      <c r="L457" s="7">
        <v>0.2</v>
      </c>
      <c r="M457" s="7">
        <v>5.86</v>
      </c>
      <c r="N457" s="7">
        <v>-54.514800000000001</v>
      </c>
      <c r="O457" s="7">
        <v>0.2</v>
      </c>
      <c r="P457" s="7">
        <v>5.8559999999999999</v>
      </c>
      <c r="Q457" s="7">
        <v>-56.119</v>
      </c>
      <c r="R457" s="7">
        <v>0.3</v>
      </c>
      <c r="S457" s="7">
        <v>5.8559999999999999</v>
      </c>
      <c r="T457" s="7">
        <v>-53.854999999999997</v>
      </c>
      <c r="U457" s="7">
        <v>0.3</v>
      </c>
      <c r="V457" s="7">
        <v>5.8559999999999999</v>
      </c>
      <c r="W457" s="7">
        <v>-57.195999999999998</v>
      </c>
      <c r="X457" s="7">
        <v>0.2</v>
      </c>
      <c r="Y457" s="7">
        <v>5.8559999999999999</v>
      </c>
      <c r="Z457" s="7">
        <v>-58.108400000000003</v>
      </c>
      <c r="AA457" s="7">
        <v>0.1</v>
      </c>
      <c r="AB457" s="7">
        <v>5.8479999999999999</v>
      </c>
      <c r="AC457" s="7">
        <v>-64.130899999999997</v>
      </c>
      <c r="AD457" s="7">
        <v>0.1</v>
      </c>
      <c r="AE457" s="7">
        <v>5.8559999999999999</v>
      </c>
      <c r="AF457" s="7">
        <v>-60.895000000000003</v>
      </c>
      <c r="AG457" s="7">
        <v>0.1</v>
      </c>
      <c r="AH457" s="7">
        <v>5.86</v>
      </c>
      <c r="AI457" s="7">
        <v>-61.9604</v>
      </c>
      <c r="AJ457" s="7">
        <v>0.1</v>
      </c>
      <c r="AK457" s="7">
        <v>5.8559999999999999</v>
      </c>
      <c r="AL457" s="7">
        <v>-58.82</v>
      </c>
      <c r="AM457" s="7">
        <v>-0.1</v>
      </c>
      <c r="AN457" s="7">
        <v>5.8479999999999999</v>
      </c>
      <c r="AO457" s="7">
        <v>-59.985700000000001</v>
      </c>
      <c r="AP457" s="7">
        <v>0</v>
      </c>
      <c r="AQ457" s="7">
        <v>5.86</v>
      </c>
      <c r="AR457" s="7">
        <v>-57.820999999999998</v>
      </c>
      <c r="AS457" s="7">
        <v>0.1</v>
      </c>
      <c r="AT457" s="7">
        <v>5.8479999999999999</v>
      </c>
      <c r="AU457" s="7">
        <v>-59.623600000000003</v>
      </c>
      <c r="AV457" s="7">
        <v>0.2</v>
      </c>
      <c r="AW457" s="7">
        <v>5.8559999999999999</v>
      </c>
      <c r="AX457" s="7">
        <v>-58.866</v>
      </c>
    </row>
    <row r="458" spans="1:50" x14ac:dyDescent="0.2">
      <c r="A458" s="6" t="s">
        <v>1569</v>
      </c>
      <c r="B458" s="7" t="s">
        <v>1569</v>
      </c>
      <c r="C458" s="7">
        <v>0.2</v>
      </c>
      <c r="D458" s="7">
        <v>5.8479999999999999</v>
      </c>
      <c r="E458" s="7">
        <v>-60.411000000000001</v>
      </c>
      <c r="F458" s="7">
        <v>0.4</v>
      </c>
      <c r="G458" s="7">
        <v>5.8559999999999999</v>
      </c>
      <c r="H458" s="7">
        <v>-56.658299999999997</v>
      </c>
      <c r="I458" s="7">
        <v>0.2</v>
      </c>
      <c r="J458" s="7">
        <v>5.86</v>
      </c>
      <c r="K458" s="7">
        <v>-57.755000000000003</v>
      </c>
      <c r="L458" s="7">
        <v>0.1</v>
      </c>
      <c r="M458" s="7">
        <v>5.86</v>
      </c>
      <c r="N458" s="7">
        <v>-54.580800000000004</v>
      </c>
      <c r="O458" s="7">
        <v>0.5</v>
      </c>
      <c r="P458" s="7">
        <v>5.8559999999999999</v>
      </c>
      <c r="Q458" s="7">
        <v>-56.183999999999997</v>
      </c>
      <c r="R458" s="7">
        <v>0.2</v>
      </c>
      <c r="S458" s="7">
        <v>5.8559999999999999</v>
      </c>
      <c r="T458" s="7">
        <v>-53.920900000000003</v>
      </c>
      <c r="U458" s="7">
        <v>0.1</v>
      </c>
      <c r="V458" s="7">
        <v>5.86</v>
      </c>
      <c r="W458" s="7">
        <v>-57.228999999999999</v>
      </c>
      <c r="X458" s="7">
        <v>0.2</v>
      </c>
      <c r="Y458" s="7">
        <v>5.86</v>
      </c>
      <c r="Z458" s="7">
        <v>-58.108400000000003</v>
      </c>
      <c r="AA458" s="7">
        <v>0</v>
      </c>
      <c r="AB458" s="7">
        <v>5.8479999999999999</v>
      </c>
      <c r="AC458" s="7">
        <v>-64.163700000000006</v>
      </c>
      <c r="AD458" s="7">
        <v>0.1</v>
      </c>
      <c r="AE458" s="7">
        <v>5.8520000000000003</v>
      </c>
      <c r="AF458" s="7">
        <v>-60.948999999999998</v>
      </c>
      <c r="AG458" s="7">
        <v>-0.3</v>
      </c>
      <c r="AH458" s="7">
        <v>5.8559999999999999</v>
      </c>
      <c r="AI458" s="7">
        <v>-62.0261</v>
      </c>
      <c r="AJ458" s="7">
        <v>0.2</v>
      </c>
      <c r="AK458" s="7">
        <v>5.8559999999999999</v>
      </c>
      <c r="AL458" s="7">
        <v>-58.886000000000003</v>
      </c>
      <c r="AM458" s="7">
        <v>0.1</v>
      </c>
      <c r="AN458" s="7">
        <v>5.8479999999999999</v>
      </c>
      <c r="AO458" s="7">
        <v>-60.051499999999997</v>
      </c>
      <c r="AP458" s="7">
        <v>0</v>
      </c>
      <c r="AQ458" s="7">
        <v>5.86</v>
      </c>
      <c r="AR458" s="7">
        <v>-57.875999999999998</v>
      </c>
      <c r="AS458" s="7">
        <v>0.1</v>
      </c>
      <c r="AT458" s="7">
        <v>5.8520000000000003</v>
      </c>
      <c r="AU458" s="7">
        <v>-59.656399999999998</v>
      </c>
      <c r="AV458" s="7">
        <v>0.1</v>
      </c>
      <c r="AW458" s="7">
        <v>5.8520000000000003</v>
      </c>
      <c r="AX458" s="7">
        <v>-58.881999999999998</v>
      </c>
    </row>
    <row r="459" spans="1:50" x14ac:dyDescent="0.2">
      <c r="A459" s="6" t="s">
        <v>1570</v>
      </c>
      <c r="B459" s="7" t="s">
        <v>1570</v>
      </c>
      <c r="C459" s="7">
        <v>0.3</v>
      </c>
      <c r="D459" s="7">
        <v>5.8479999999999999</v>
      </c>
      <c r="E459" s="7">
        <v>-60.493000000000002</v>
      </c>
      <c r="F459" s="7">
        <v>0.1</v>
      </c>
      <c r="G459" s="7">
        <v>5.8559999999999999</v>
      </c>
      <c r="H459" s="7">
        <v>-56.757199999999997</v>
      </c>
      <c r="I459" s="7">
        <v>0.2</v>
      </c>
      <c r="J459" s="7">
        <v>5.8559999999999999</v>
      </c>
      <c r="K459" s="7">
        <v>-57.820999999999998</v>
      </c>
      <c r="L459" s="7">
        <v>-0.1</v>
      </c>
      <c r="M459" s="7">
        <v>5.86</v>
      </c>
      <c r="N459" s="7">
        <v>-54.613700000000001</v>
      </c>
      <c r="O459" s="7">
        <v>0.3</v>
      </c>
      <c r="P459" s="7">
        <v>5.8559999999999999</v>
      </c>
      <c r="Q459" s="7">
        <v>-56.228000000000002</v>
      </c>
      <c r="R459" s="7">
        <v>0.3</v>
      </c>
      <c r="S459" s="7">
        <v>5.8559999999999999</v>
      </c>
      <c r="T459" s="7">
        <v>-53.986899999999999</v>
      </c>
      <c r="U459" s="7">
        <v>0.4</v>
      </c>
      <c r="V459" s="7">
        <v>5.86</v>
      </c>
      <c r="W459" s="7">
        <v>-57.293999999999997</v>
      </c>
      <c r="X459" s="7">
        <v>0.4</v>
      </c>
      <c r="Y459" s="7">
        <v>5.8559999999999999</v>
      </c>
      <c r="Z459" s="7">
        <v>-58.174300000000002</v>
      </c>
      <c r="AA459" s="7">
        <v>0.1</v>
      </c>
      <c r="AB459" s="7">
        <v>5.8479999999999999</v>
      </c>
      <c r="AC459" s="7">
        <v>-64.229500000000002</v>
      </c>
      <c r="AD459" s="7">
        <v>0.1</v>
      </c>
      <c r="AE459" s="7">
        <v>5.8559999999999999</v>
      </c>
      <c r="AF459" s="7">
        <v>-61.026000000000003</v>
      </c>
      <c r="AG459" s="7">
        <v>0</v>
      </c>
      <c r="AH459" s="7">
        <v>5.8559999999999999</v>
      </c>
      <c r="AI459" s="7">
        <v>-62.091999999999999</v>
      </c>
      <c r="AJ459" s="7">
        <v>0</v>
      </c>
      <c r="AK459" s="7">
        <v>5.8520000000000003</v>
      </c>
      <c r="AL459" s="7">
        <v>-58.93</v>
      </c>
      <c r="AM459" s="7">
        <v>-0.1</v>
      </c>
      <c r="AN459" s="7">
        <v>5.8479999999999999</v>
      </c>
      <c r="AO459" s="7">
        <v>-60.084499999999998</v>
      </c>
      <c r="AP459" s="7">
        <v>0.2</v>
      </c>
      <c r="AQ459" s="7">
        <v>5.8639999999999999</v>
      </c>
      <c r="AR459" s="7">
        <v>-57.930999999999997</v>
      </c>
      <c r="AS459" s="7">
        <v>0</v>
      </c>
      <c r="AT459" s="7">
        <v>5.8479999999999999</v>
      </c>
      <c r="AU459" s="7">
        <v>-59.722200000000001</v>
      </c>
      <c r="AV459" s="7">
        <v>0.2</v>
      </c>
      <c r="AW459" s="7">
        <v>5.8520000000000003</v>
      </c>
      <c r="AX459" s="7">
        <v>-58.948</v>
      </c>
    </row>
    <row r="460" spans="1:50" x14ac:dyDescent="0.2">
      <c r="A460" s="6" t="s">
        <v>1571</v>
      </c>
      <c r="B460" s="7" t="s">
        <v>1571</v>
      </c>
      <c r="C460" s="7">
        <v>0.1</v>
      </c>
      <c r="D460" s="7">
        <v>5.8479999999999999</v>
      </c>
      <c r="E460" s="7">
        <v>-60.542999999999999</v>
      </c>
      <c r="F460" s="7">
        <v>0.2</v>
      </c>
      <c r="G460" s="7">
        <v>5.8520000000000003</v>
      </c>
      <c r="H460" s="7">
        <v>-56.790199999999999</v>
      </c>
      <c r="I460" s="7">
        <v>0.2</v>
      </c>
      <c r="J460" s="7">
        <v>5.86</v>
      </c>
      <c r="K460" s="7">
        <v>-57.865000000000002</v>
      </c>
      <c r="L460" s="7">
        <v>0.1</v>
      </c>
      <c r="M460" s="7">
        <v>5.86</v>
      </c>
      <c r="N460" s="7">
        <v>-54.6798</v>
      </c>
      <c r="O460" s="7">
        <v>0.4</v>
      </c>
      <c r="P460" s="7">
        <v>5.86</v>
      </c>
      <c r="Q460" s="7">
        <v>-56.293999999999997</v>
      </c>
      <c r="R460" s="7">
        <v>0.2</v>
      </c>
      <c r="S460" s="7">
        <v>5.8559999999999999</v>
      </c>
      <c r="T460" s="7">
        <v>-54.052900000000001</v>
      </c>
      <c r="U460" s="7">
        <v>-0.1</v>
      </c>
      <c r="V460" s="7">
        <v>5.86</v>
      </c>
      <c r="W460" s="7">
        <v>-57.348999999999997</v>
      </c>
      <c r="X460" s="7">
        <v>0.2</v>
      </c>
      <c r="Y460" s="7">
        <v>5.8559999999999999</v>
      </c>
      <c r="Z460" s="7">
        <v>-58.207299999999996</v>
      </c>
      <c r="AA460" s="7">
        <v>0.4</v>
      </c>
      <c r="AB460" s="7">
        <v>5.8479999999999999</v>
      </c>
      <c r="AC460" s="7">
        <v>-64.295299999999997</v>
      </c>
      <c r="AD460" s="7">
        <v>-0.1</v>
      </c>
      <c r="AE460" s="7">
        <v>5.86</v>
      </c>
      <c r="AF460" s="7">
        <v>-61.07</v>
      </c>
      <c r="AG460" s="7">
        <v>-0.2</v>
      </c>
      <c r="AH460" s="7">
        <v>5.86</v>
      </c>
      <c r="AI460" s="7">
        <v>-62.124899999999997</v>
      </c>
      <c r="AJ460" s="7">
        <v>-0.2</v>
      </c>
      <c r="AK460" s="7">
        <v>5.8559999999999999</v>
      </c>
      <c r="AL460" s="7">
        <v>-58.984999999999999</v>
      </c>
      <c r="AM460" s="7">
        <v>-0.2</v>
      </c>
      <c r="AN460" s="7">
        <v>5.8440000000000003</v>
      </c>
      <c r="AO460" s="7">
        <v>-60.150300000000001</v>
      </c>
      <c r="AP460" s="7">
        <v>0.1</v>
      </c>
      <c r="AQ460" s="7">
        <v>5.86</v>
      </c>
      <c r="AR460" s="7">
        <v>-57.997</v>
      </c>
      <c r="AS460" s="7">
        <v>0.2</v>
      </c>
      <c r="AT460" s="7">
        <v>5.8479999999999999</v>
      </c>
      <c r="AU460" s="7">
        <v>-59.788200000000003</v>
      </c>
      <c r="AV460" s="7">
        <v>0</v>
      </c>
      <c r="AW460" s="7">
        <v>5.8520000000000003</v>
      </c>
      <c r="AX460" s="7">
        <v>-58.997999999999998</v>
      </c>
    </row>
    <row r="461" spans="1:50" x14ac:dyDescent="0.2">
      <c r="A461" s="6" t="s">
        <v>1572</v>
      </c>
      <c r="B461" s="7" t="s">
        <v>1572</v>
      </c>
      <c r="C461" s="7">
        <v>0.4</v>
      </c>
      <c r="D461" s="7">
        <v>5.8520000000000003</v>
      </c>
      <c r="E461" s="7">
        <v>-60.558999999999997</v>
      </c>
      <c r="F461" s="7">
        <v>0.2</v>
      </c>
      <c r="G461" s="7">
        <v>5.8559999999999999</v>
      </c>
      <c r="H461" s="7">
        <v>-56.790199999999999</v>
      </c>
      <c r="I461" s="7">
        <v>0.4</v>
      </c>
      <c r="J461" s="7">
        <v>5.8559999999999999</v>
      </c>
      <c r="K461" s="7">
        <v>-57.898000000000003</v>
      </c>
      <c r="L461" s="7">
        <v>0.4</v>
      </c>
      <c r="M461" s="7">
        <v>5.86</v>
      </c>
      <c r="N461" s="7">
        <v>-54.745699999999999</v>
      </c>
      <c r="O461" s="7">
        <v>0.1</v>
      </c>
      <c r="P461" s="7">
        <v>5.8559999999999999</v>
      </c>
      <c r="Q461" s="7">
        <v>-56.36</v>
      </c>
      <c r="R461" s="7">
        <v>0.3</v>
      </c>
      <c r="S461" s="7">
        <v>5.8559999999999999</v>
      </c>
      <c r="T461" s="7">
        <v>-54.118899999999996</v>
      </c>
      <c r="U461" s="7">
        <v>0.2</v>
      </c>
      <c r="V461" s="7">
        <v>5.8559999999999999</v>
      </c>
      <c r="W461" s="7">
        <v>-57.426000000000002</v>
      </c>
      <c r="X461" s="7">
        <v>0.1</v>
      </c>
      <c r="Y461" s="7">
        <v>5.86</v>
      </c>
      <c r="Z461" s="7">
        <v>-58.305999999999997</v>
      </c>
      <c r="AA461" s="7">
        <v>0.5</v>
      </c>
      <c r="AB461" s="7">
        <v>5.8479999999999999</v>
      </c>
      <c r="AC461" s="7">
        <v>-64.328000000000003</v>
      </c>
      <c r="AD461" s="7">
        <v>0.2</v>
      </c>
      <c r="AE461" s="7">
        <v>5.86</v>
      </c>
      <c r="AF461" s="7">
        <v>-61.091999999999999</v>
      </c>
      <c r="AG461" s="7">
        <v>0.1</v>
      </c>
      <c r="AH461" s="7">
        <v>5.8559999999999999</v>
      </c>
      <c r="AI461" s="7">
        <v>-62.157800000000002</v>
      </c>
      <c r="AJ461" s="7">
        <v>-0.1</v>
      </c>
      <c r="AK461" s="7">
        <v>5.8520000000000003</v>
      </c>
      <c r="AL461" s="7">
        <v>-59.04</v>
      </c>
      <c r="AM461" s="7">
        <v>0</v>
      </c>
      <c r="AN461" s="7">
        <v>5.8479999999999999</v>
      </c>
      <c r="AO461" s="7">
        <v>-60.216099999999997</v>
      </c>
      <c r="AP461" s="7">
        <v>0</v>
      </c>
      <c r="AQ461" s="7">
        <v>5.86</v>
      </c>
      <c r="AR461" s="7">
        <v>-58.063000000000002</v>
      </c>
      <c r="AS461" s="7">
        <v>-0.2</v>
      </c>
      <c r="AT461" s="7">
        <v>5.8479999999999999</v>
      </c>
      <c r="AU461" s="7">
        <v>-59.853999999999999</v>
      </c>
      <c r="AV461" s="7">
        <v>-0.2</v>
      </c>
      <c r="AW461" s="7">
        <v>5.8520000000000003</v>
      </c>
      <c r="AX461" s="7">
        <v>-59.08</v>
      </c>
    </row>
    <row r="462" spans="1:50" x14ac:dyDescent="0.2">
      <c r="A462" s="6" t="s">
        <v>1573</v>
      </c>
      <c r="B462" s="7" t="s">
        <v>1573</v>
      </c>
      <c r="C462" s="7">
        <v>0.2</v>
      </c>
      <c r="D462" s="7">
        <v>5.8479999999999999</v>
      </c>
      <c r="E462" s="7">
        <v>-60.658000000000001</v>
      </c>
      <c r="F462" s="7">
        <v>0.1</v>
      </c>
      <c r="G462" s="7">
        <v>5.8559999999999999</v>
      </c>
      <c r="H462" s="7">
        <v>-56.921900000000001</v>
      </c>
      <c r="I462" s="7">
        <v>0.3</v>
      </c>
      <c r="J462" s="7">
        <v>5.8559999999999999</v>
      </c>
      <c r="K462" s="7">
        <v>-57.997</v>
      </c>
      <c r="L462" s="7">
        <v>0.2</v>
      </c>
      <c r="M462" s="7">
        <v>5.86</v>
      </c>
      <c r="N462" s="7">
        <v>-54.844700000000003</v>
      </c>
      <c r="O462" s="7">
        <v>0.4</v>
      </c>
      <c r="P462" s="7">
        <v>5.8559999999999999</v>
      </c>
      <c r="Q462" s="7">
        <v>-56.426000000000002</v>
      </c>
      <c r="R462" s="7">
        <v>0.2</v>
      </c>
      <c r="S462" s="7">
        <v>5.8559999999999999</v>
      </c>
      <c r="T462" s="7">
        <v>-54.151899999999998</v>
      </c>
      <c r="U462" s="7">
        <v>0</v>
      </c>
      <c r="V462" s="7">
        <v>5.8559999999999999</v>
      </c>
      <c r="W462" s="7">
        <v>-57.47</v>
      </c>
      <c r="X462" s="7">
        <v>0.4</v>
      </c>
      <c r="Y462" s="7">
        <v>5.8559999999999999</v>
      </c>
      <c r="Z462" s="7">
        <v>-58.338999999999999</v>
      </c>
      <c r="AA462" s="7">
        <v>0.3</v>
      </c>
      <c r="AB462" s="7">
        <v>5.8479999999999999</v>
      </c>
      <c r="AC462" s="7">
        <v>-64.393799999999999</v>
      </c>
      <c r="AD462" s="7">
        <v>0</v>
      </c>
      <c r="AE462" s="7">
        <v>5.8559999999999999</v>
      </c>
      <c r="AF462" s="7">
        <v>-61.18</v>
      </c>
      <c r="AG462" s="7">
        <v>-0.3</v>
      </c>
      <c r="AH462" s="7">
        <v>5.8559999999999999</v>
      </c>
      <c r="AI462" s="7">
        <v>-62.223599999999998</v>
      </c>
      <c r="AJ462" s="7">
        <v>0.2</v>
      </c>
      <c r="AK462" s="7">
        <v>5.8520000000000003</v>
      </c>
      <c r="AL462" s="7">
        <v>-59.116999999999997</v>
      </c>
      <c r="AM462" s="7">
        <v>-0.1</v>
      </c>
      <c r="AN462" s="7">
        <v>5.8479999999999999</v>
      </c>
      <c r="AO462" s="7">
        <v>-60.281999999999996</v>
      </c>
      <c r="AP462" s="7">
        <v>0</v>
      </c>
      <c r="AQ462" s="7">
        <v>5.8639999999999999</v>
      </c>
      <c r="AR462" s="7">
        <v>-58.118000000000002</v>
      </c>
      <c r="AS462" s="7">
        <v>-0.1</v>
      </c>
      <c r="AT462" s="7">
        <v>5.8479999999999999</v>
      </c>
      <c r="AU462" s="7">
        <v>-59.919899999999998</v>
      </c>
      <c r="AV462" s="7">
        <v>0.1</v>
      </c>
      <c r="AW462" s="7">
        <v>5.8520000000000003</v>
      </c>
      <c r="AX462" s="7">
        <v>-59.128999999999998</v>
      </c>
    </row>
    <row r="463" spans="1:50" x14ac:dyDescent="0.2">
      <c r="A463" s="6" t="s">
        <v>1574</v>
      </c>
      <c r="B463" s="7" t="s">
        <v>1574</v>
      </c>
      <c r="C463" s="7">
        <v>0.1</v>
      </c>
      <c r="D463" s="7">
        <v>5.8520000000000003</v>
      </c>
      <c r="E463" s="7">
        <v>-60.707000000000001</v>
      </c>
      <c r="F463" s="7">
        <v>0.2</v>
      </c>
      <c r="G463" s="7">
        <v>5.8559999999999999</v>
      </c>
      <c r="H463" s="7">
        <v>-56.987900000000003</v>
      </c>
      <c r="I463" s="7">
        <v>0.2</v>
      </c>
      <c r="J463" s="7">
        <v>5.8559999999999999</v>
      </c>
      <c r="K463" s="7">
        <v>-58.063000000000002</v>
      </c>
      <c r="L463" s="7">
        <v>0.2</v>
      </c>
      <c r="M463" s="7">
        <v>5.86</v>
      </c>
      <c r="N463" s="7">
        <v>-54.877699999999997</v>
      </c>
      <c r="O463" s="7">
        <v>0.4</v>
      </c>
      <c r="P463" s="7">
        <v>5.86</v>
      </c>
      <c r="Q463" s="7">
        <v>-56.481000000000002</v>
      </c>
      <c r="R463" s="7">
        <v>0.4</v>
      </c>
      <c r="S463" s="7">
        <v>5.8559999999999999</v>
      </c>
      <c r="T463" s="7">
        <v>-54.2179</v>
      </c>
      <c r="U463" s="7">
        <v>0</v>
      </c>
      <c r="V463" s="7">
        <v>5.8559999999999999</v>
      </c>
      <c r="W463" s="7">
        <v>-57.524999999999999</v>
      </c>
      <c r="X463" s="7">
        <v>0</v>
      </c>
      <c r="Y463" s="7">
        <v>5.8559999999999999</v>
      </c>
      <c r="Z463" s="7">
        <v>-58.404800000000002</v>
      </c>
      <c r="AA463" s="7">
        <v>-0.1</v>
      </c>
      <c r="AB463" s="7">
        <v>5.8479999999999999</v>
      </c>
      <c r="AC463" s="7">
        <v>-64.426699999999997</v>
      </c>
      <c r="AD463" s="7">
        <v>0.3</v>
      </c>
      <c r="AE463" s="7">
        <v>5.86</v>
      </c>
      <c r="AF463" s="7">
        <v>-61.246000000000002</v>
      </c>
      <c r="AG463" s="7">
        <v>0.2</v>
      </c>
      <c r="AH463" s="7">
        <v>5.8559999999999999</v>
      </c>
      <c r="AI463" s="7">
        <v>-62.322299999999998</v>
      </c>
      <c r="AJ463" s="7">
        <v>-0.1</v>
      </c>
      <c r="AK463" s="7">
        <v>5.86</v>
      </c>
      <c r="AL463" s="7">
        <v>-59.183</v>
      </c>
      <c r="AM463" s="7">
        <v>-0.2</v>
      </c>
      <c r="AN463" s="7">
        <v>5.8440000000000003</v>
      </c>
      <c r="AO463" s="7">
        <v>-60.347799999999999</v>
      </c>
      <c r="AP463" s="7">
        <v>0.2</v>
      </c>
      <c r="AQ463" s="7">
        <v>5.86</v>
      </c>
      <c r="AR463" s="7">
        <v>-58.173000000000002</v>
      </c>
      <c r="AS463" s="7">
        <v>0.1</v>
      </c>
      <c r="AT463" s="7">
        <v>5.8479999999999999</v>
      </c>
      <c r="AU463" s="7">
        <v>-59.952800000000003</v>
      </c>
      <c r="AV463" s="7">
        <v>0.2</v>
      </c>
      <c r="AW463" s="7">
        <v>5.8520000000000003</v>
      </c>
      <c r="AX463" s="7">
        <v>-59.179000000000002</v>
      </c>
    </row>
    <row r="464" spans="1:50" x14ac:dyDescent="0.2">
      <c r="A464" s="6" t="s">
        <v>1575</v>
      </c>
      <c r="B464" s="7" t="s">
        <v>1575</v>
      </c>
      <c r="C464" s="7">
        <v>0.2</v>
      </c>
      <c r="D464" s="7">
        <v>5.8520000000000003</v>
      </c>
      <c r="E464" s="7">
        <v>-60.756999999999998</v>
      </c>
      <c r="F464" s="7">
        <v>0.2</v>
      </c>
      <c r="G464" s="7">
        <v>5.8520000000000003</v>
      </c>
      <c r="H464" s="7">
        <v>-57.020899999999997</v>
      </c>
      <c r="I464" s="7">
        <v>0.3</v>
      </c>
      <c r="J464" s="7">
        <v>5.8559999999999999</v>
      </c>
      <c r="K464" s="7">
        <v>-58.106999999999999</v>
      </c>
      <c r="L464" s="7">
        <v>0.3</v>
      </c>
      <c r="M464" s="7">
        <v>5.86</v>
      </c>
      <c r="N464" s="7">
        <v>-54.943600000000004</v>
      </c>
      <c r="O464" s="7">
        <v>0.3</v>
      </c>
      <c r="P464" s="7">
        <v>5.86</v>
      </c>
      <c r="Q464" s="7">
        <v>-56.546999999999997</v>
      </c>
      <c r="R464" s="7">
        <v>0.3</v>
      </c>
      <c r="S464" s="7">
        <v>5.8559999999999999</v>
      </c>
      <c r="T464" s="7">
        <v>-54.283799999999999</v>
      </c>
      <c r="U464" s="7">
        <v>0.1</v>
      </c>
      <c r="V464" s="7">
        <v>5.86</v>
      </c>
      <c r="W464" s="7">
        <v>-57.591000000000001</v>
      </c>
      <c r="X464" s="7">
        <v>0.3</v>
      </c>
      <c r="Y464" s="7">
        <v>5.8559999999999999</v>
      </c>
      <c r="Z464" s="7">
        <v>-58.470799999999997</v>
      </c>
      <c r="AA464" s="7">
        <v>0.4</v>
      </c>
      <c r="AB464" s="7">
        <v>5.8479999999999999</v>
      </c>
      <c r="AC464" s="7">
        <v>-64.492400000000004</v>
      </c>
      <c r="AD464" s="7">
        <v>0.4</v>
      </c>
      <c r="AE464" s="7">
        <v>5.8559999999999999</v>
      </c>
      <c r="AF464" s="7">
        <v>-61.289000000000001</v>
      </c>
      <c r="AG464" s="7">
        <v>-0.2</v>
      </c>
      <c r="AH464" s="7">
        <v>5.86</v>
      </c>
      <c r="AI464" s="7">
        <v>-62.3551</v>
      </c>
      <c r="AJ464" s="7">
        <v>-0.1</v>
      </c>
      <c r="AK464" s="7">
        <v>5.8559999999999999</v>
      </c>
      <c r="AL464" s="7">
        <v>-59.237000000000002</v>
      </c>
      <c r="AM464" s="7">
        <v>0</v>
      </c>
      <c r="AN464" s="7">
        <v>5.8479999999999999</v>
      </c>
      <c r="AO464" s="7">
        <v>-60.413699999999999</v>
      </c>
      <c r="AP464" s="7">
        <v>0</v>
      </c>
      <c r="AQ464" s="7">
        <v>5.86</v>
      </c>
      <c r="AR464" s="7">
        <v>-58.238999999999997</v>
      </c>
      <c r="AS464" s="7">
        <v>0.1</v>
      </c>
      <c r="AT464" s="7">
        <v>5.8520000000000003</v>
      </c>
      <c r="AU464" s="7">
        <v>-60.018599999999999</v>
      </c>
      <c r="AV464" s="7">
        <v>0</v>
      </c>
      <c r="AW464" s="7">
        <v>5.8520000000000003</v>
      </c>
      <c r="AX464" s="7">
        <v>-59.244999999999997</v>
      </c>
    </row>
    <row r="465" spans="1:50" x14ac:dyDescent="0.2">
      <c r="A465" s="6" t="s">
        <v>1576</v>
      </c>
      <c r="B465" s="7" t="s">
        <v>1576</v>
      </c>
      <c r="C465" s="7">
        <v>0.2</v>
      </c>
      <c r="D465" s="7">
        <v>5.8520000000000003</v>
      </c>
      <c r="E465" s="7">
        <v>-60.805999999999997</v>
      </c>
      <c r="F465" s="7">
        <v>0.2</v>
      </c>
      <c r="G465" s="7">
        <v>5.8559999999999999</v>
      </c>
      <c r="H465" s="7">
        <v>-57.086799999999997</v>
      </c>
      <c r="I465" s="7">
        <v>0.2</v>
      </c>
      <c r="J465" s="7">
        <v>5.8559999999999999</v>
      </c>
      <c r="K465" s="7">
        <v>-58.15</v>
      </c>
      <c r="L465" s="7">
        <v>0.2</v>
      </c>
      <c r="M465" s="7">
        <v>5.86</v>
      </c>
      <c r="N465" s="7">
        <v>-54.976599999999998</v>
      </c>
      <c r="O465" s="7">
        <v>0.3</v>
      </c>
      <c r="P465" s="7">
        <v>5.8559999999999999</v>
      </c>
      <c r="Q465" s="7">
        <v>-56.591000000000001</v>
      </c>
      <c r="R465" s="7">
        <v>0.2</v>
      </c>
      <c r="S465" s="7">
        <v>5.8559999999999999</v>
      </c>
      <c r="T465" s="7">
        <v>-54.349899999999998</v>
      </c>
      <c r="U465" s="7">
        <v>0.1</v>
      </c>
      <c r="V465" s="7">
        <v>5.8559999999999999</v>
      </c>
      <c r="W465" s="7">
        <v>-57.634999999999998</v>
      </c>
      <c r="X465" s="7">
        <v>0.1</v>
      </c>
      <c r="Y465" s="7">
        <v>5.8559999999999999</v>
      </c>
      <c r="Z465" s="7">
        <v>-58.503700000000002</v>
      </c>
      <c r="AA465" s="7">
        <v>0.1</v>
      </c>
      <c r="AB465" s="7">
        <v>5.8520000000000003</v>
      </c>
      <c r="AC465" s="7">
        <v>-64.525300000000001</v>
      </c>
      <c r="AD465" s="7">
        <v>0.2</v>
      </c>
      <c r="AE465" s="7">
        <v>5.8559999999999999</v>
      </c>
      <c r="AF465" s="7">
        <v>-61.332999999999998</v>
      </c>
      <c r="AG465" s="7">
        <v>0.1</v>
      </c>
      <c r="AH465" s="7">
        <v>5.8559999999999999</v>
      </c>
      <c r="AI465" s="7">
        <v>-62.388100000000001</v>
      </c>
      <c r="AJ465" s="7">
        <v>0</v>
      </c>
      <c r="AK465" s="7">
        <v>5.8559999999999999</v>
      </c>
      <c r="AL465" s="7">
        <v>-59.27</v>
      </c>
      <c r="AM465" s="7">
        <v>-0.1</v>
      </c>
      <c r="AN465" s="7">
        <v>5.8479999999999999</v>
      </c>
      <c r="AO465" s="7">
        <v>-60.446599999999997</v>
      </c>
      <c r="AP465" s="7">
        <v>0.2</v>
      </c>
      <c r="AQ465" s="7">
        <v>5.86</v>
      </c>
      <c r="AR465" s="7">
        <v>-58.283000000000001</v>
      </c>
      <c r="AS465" s="7">
        <v>0.3</v>
      </c>
      <c r="AT465" s="7">
        <v>5.8479999999999999</v>
      </c>
      <c r="AU465" s="7">
        <v>-60.051499999999997</v>
      </c>
      <c r="AV465" s="7">
        <v>0.1</v>
      </c>
      <c r="AW465" s="7">
        <v>5.8520000000000003</v>
      </c>
      <c r="AX465" s="7">
        <v>-59.277999999999999</v>
      </c>
    </row>
    <row r="466" spans="1:50" x14ac:dyDescent="0.2">
      <c r="A466" s="6" t="s">
        <v>1577</v>
      </c>
      <c r="B466" s="7" t="s">
        <v>1577</v>
      </c>
      <c r="C466" s="7">
        <v>0.2</v>
      </c>
      <c r="D466" s="7">
        <v>5.8479999999999999</v>
      </c>
      <c r="E466" s="7">
        <v>-60.872</v>
      </c>
      <c r="F466" s="7">
        <v>0.2</v>
      </c>
      <c r="G466" s="7">
        <v>5.8559999999999999</v>
      </c>
      <c r="H466" s="7">
        <v>-57.1858</v>
      </c>
      <c r="I466" s="7">
        <v>0.4</v>
      </c>
      <c r="J466" s="7">
        <v>5.8559999999999999</v>
      </c>
      <c r="K466" s="7">
        <v>-58.206000000000003</v>
      </c>
      <c r="L466" s="7">
        <v>0.2</v>
      </c>
      <c r="M466" s="7">
        <v>5.86</v>
      </c>
      <c r="N466" s="7">
        <v>-55.0426</v>
      </c>
      <c r="O466" s="7">
        <v>0.4</v>
      </c>
      <c r="P466" s="7">
        <v>5.86</v>
      </c>
      <c r="Q466" s="7">
        <v>-56.656999999999996</v>
      </c>
      <c r="R466" s="7">
        <v>0.3</v>
      </c>
      <c r="S466" s="7">
        <v>5.86</v>
      </c>
      <c r="T466" s="7">
        <v>-54.415799999999997</v>
      </c>
      <c r="U466" s="7">
        <v>0</v>
      </c>
      <c r="V466" s="7">
        <v>5.8559999999999999</v>
      </c>
      <c r="W466" s="7">
        <v>-57.679000000000002</v>
      </c>
      <c r="X466" s="7">
        <v>0.1</v>
      </c>
      <c r="Y466" s="7">
        <v>5.8559999999999999</v>
      </c>
      <c r="Z466" s="7">
        <v>-58.536700000000003</v>
      </c>
      <c r="AA466" s="7">
        <v>0.2</v>
      </c>
      <c r="AB466" s="7">
        <v>5.8479999999999999</v>
      </c>
      <c r="AC466" s="7">
        <v>-64.558199999999999</v>
      </c>
      <c r="AD466" s="7">
        <v>0.1</v>
      </c>
      <c r="AE466" s="7">
        <v>5.86</v>
      </c>
      <c r="AF466" s="7">
        <v>-61.377000000000002</v>
      </c>
      <c r="AG466" s="7">
        <v>-0.1</v>
      </c>
      <c r="AH466" s="7">
        <v>5.8559999999999999</v>
      </c>
      <c r="AI466" s="7">
        <v>-62.388100000000001</v>
      </c>
      <c r="AJ466" s="7">
        <v>0.1</v>
      </c>
      <c r="AK466" s="7">
        <v>5.8559999999999999</v>
      </c>
      <c r="AL466" s="7">
        <v>-59.314</v>
      </c>
      <c r="AM466" s="7">
        <v>-0.2</v>
      </c>
      <c r="AN466" s="7">
        <v>5.8479999999999999</v>
      </c>
      <c r="AO466" s="7">
        <v>-60.512500000000003</v>
      </c>
      <c r="AP466" s="7">
        <v>0.2</v>
      </c>
      <c r="AQ466" s="7">
        <v>5.86</v>
      </c>
      <c r="AR466" s="7">
        <v>-58.338000000000001</v>
      </c>
      <c r="AS466" s="7">
        <v>0</v>
      </c>
      <c r="AT466" s="7">
        <v>5.8479999999999999</v>
      </c>
      <c r="AU466" s="7">
        <v>-60.084499999999998</v>
      </c>
      <c r="AV466" s="7">
        <v>0.1</v>
      </c>
      <c r="AW466" s="7">
        <v>5.8520000000000003</v>
      </c>
      <c r="AX466" s="7">
        <v>-59.311</v>
      </c>
    </row>
    <row r="467" spans="1:50" x14ac:dyDescent="0.2">
      <c r="A467" s="6" t="s">
        <v>1578</v>
      </c>
      <c r="B467" s="7" t="s">
        <v>1578</v>
      </c>
      <c r="C467" s="7">
        <v>0.1</v>
      </c>
      <c r="D467" s="7">
        <v>5.8520000000000003</v>
      </c>
      <c r="E467" s="7">
        <v>-62.994999999999997</v>
      </c>
      <c r="F467" s="7">
        <v>0.1</v>
      </c>
      <c r="G467" s="7">
        <v>5.8559999999999999</v>
      </c>
      <c r="H467" s="7">
        <v>-60.578299999999999</v>
      </c>
      <c r="I467" s="7">
        <v>0.1</v>
      </c>
      <c r="J467" s="7">
        <v>5.8559999999999999</v>
      </c>
      <c r="K467" s="7">
        <v>-60.994</v>
      </c>
      <c r="L467" s="7">
        <v>0.1</v>
      </c>
      <c r="M467" s="7">
        <v>5.8639999999999999</v>
      </c>
      <c r="N467" s="7">
        <v>-58.602600000000002</v>
      </c>
      <c r="O467" s="7">
        <v>0.3</v>
      </c>
      <c r="P467" s="7">
        <v>5.86</v>
      </c>
      <c r="Q467" s="7">
        <v>-59.896999999999998</v>
      </c>
      <c r="R467" s="7">
        <v>0.3</v>
      </c>
      <c r="S467" s="7">
        <v>5.8559999999999999</v>
      </c>
      <c r="T467" s="7">
        <v>-58.207299999999996</v>
      </c>
      <c r="U467" s="7">
        <v>0</v>
      </c>
      <c r="V467" s="7">
        <v>5.86</v>
      </c>
      <c r="W467" s="7">
        <v>-60.819000000000003</v>
      </c>
      <c r="X467" s="7">
        <v>0.4</v>
      </c>
      <c r="Y467" s="7">
        <v>5.86</v>
      </c>
      <c r="Z467" s="7">
        <v>-61.598500000000001</v>
      </c>
      <c r="AA467" s="7">
        <v>0.2</v>
      </c>
      <c r="AB467" s="7">
        <v>5.8520000000000003</v>
      </c>
      <c r="AC467" s="7">
        <v>-65.412599999999998</v>
      </c>
      <c r="AD467" s="7">
        <v>0.1</v>
      </c>
      <c r="AE467" s="7">
        <v>5.8559999999999999</v>
      </c>
      <c r="AF467" s="7">
        <v>-63.264000000000003</v>
      </c>
      <c r="AG467" s="7">
        <v>0</v>
      </c>
      <c r="AH467" s="7">
        <v>5.8559999999999999</v>
      </c>
      <c r="AI467" s="7">
        <v>-63.802199999999999</v>
      </c>
      <c r="AJ467" s="7">
        <v>-0.1</v>
      </c>
      <c r="AK467" s="7">
        <v>5.8559999999999999</v>
      </c>
      <c r="AL467" s="7">
        <v>-61.762</v>
      </c>
      <c r="AM467" s="7">
        <v>0</v>
      </c>
      <c r="AN467" s="7">
        <v>5.8440000000000003</v>
      </c>
      <c r="AO467" s="7">
        <v>-62.881500000000003</v>
      </c>
      <c r="AP467" s="7">
        <v>0.1</v>
      </c>
      <c r="AQ467" s="7">
        <v>5.86</v>
      </c>
      <c r="AR467" s="7">
        <v>-61.247</v>
      </c>
      <c r="AS467" s="7">
        <v>0</v>
      </c>
      <c r="AT467" s="7">
        <v>5.8520000000000003</v>
      </c>
      <c r="AU467" s="7">
        <v>-62.651200000000003</v>
      </c>
      <c r="AV467" s="7">
        <v>-0.1</v>
      </c>
      <c r="AW467" s="7">
        <v>5.8520000000000003</v>
      </c>
      <c r="AX467" s="7">
        <v>-62.125</v>
      </c>
    </row>
    <row r="468" spans="1:50" x14ac:dyDescent="0.2">
      <c r="A468" s="6" t="s">
        <v>1579</v>
      </c>
      <c r="B468" s="7" t="s">
        <v>1579</v>
      </c>
      <c r="C468" s="7">
        <v>0.3</v>
      </c>
      <c r="D468" s="7">
        <v>5.8479999999999999</v>
      </c>
      <c r="E468" s="7">
        <v>-63.045000000000002</v>
      </c>
      <c r="F468" s="7">
        <v>0</v>
      </c>
      <c r="G468" s="7">
        <v>5.8559999999999999</v>
      </c>
      <c r="H468" s="7">
        <v>-60.611199999999997</v>
      </c>
      <c r="I468" s="7">
        <v>0.2</v>
      </c>
      <c r="J468" s="7">
        <v>5.8559999999999999</v>
      </c>
      <c r="K468" s="7">
        <v>-61.048999999999999</v>
      </c>
      <c r="L468" s="7">
        <v>0.4</v>
      </c>
      <c r="M468" s="7">
        <v>5.86</v>
      </c>
      <c r="N468" s="7">
        <v>-58.602600000000002</v>
      </c>
      <c r="O468" s="7">
        <v>0.2</v>
      </c>
      <c r="P468" s="7">
        <v>5.86</v>
      </c>
      <c r="Q468" s="7">
        <v>-59.918999999999997</v>
      </c>
      <c r="R468" s="7">
        <v>0.2</v>
      </c>
      <c r="S468" s="7">
        <v>5.86</v>
      </c>
      <c r="T468" s="7">
        <v>-58.240099999999998</v>
      </c>
      <c r="U468" s="7">
        <v>-0.1</v>
      </c>
      <c r="V468" s="7">
        <v>5.86</v>
      </c>
      <c r="W468" s="7">
        <v>-60.851999999999997</v>
      </c>
      <c r="X468" s="7">
        <v>0.1</v>
      </c>
      <c r="Y468" s="7">
        <v>5.8559999999999999</v>
      </c>
      <c r="Z468" s="7">
        <v>-61.631399999999999</v>
      </c>
      <c r="AA468" s="7">
        <v>0.3</v>
      </c>
      <c r="AB468" s="7">
        <v>5.8520000000000003</v>
      </c>
      <c r="AC468" s="7">
        <v>-65.478200000000001</v>
      </c>
      <c r="AD468" s="7">
        <v>-0.1</v>
      </c>
      <c r="AE468" s="7">
        <v>5.86</v>
      </c>
      <c r="AF468" s="7">
        <v>-63.341000000000001</v>
      </c>
      <c r="AG468" s="7">
        <v>0.1</v>
      </c>
      <c r="AH468" s="7">
        <v>5.86</v>
      </c>
      <c r="AI468" s="7">
        <v>-63.933700000000002</v>
      </c>
      <c r="AJ468" s="7">
        <v>0.1</v>
      </c>
      <c r="AK468" s="7">
        <v>5.8559999999999999</v>
      </c>
      <c r="AL468" s="7">
        <v>-61.817</v>
      </c>
      <c r="AM468" s="7">
        <v>-0.1</v>
      </c>
      <c r="AN468" s="7">
        <v>5.8479999999999999</v>
      </c>
      <c r="AO468" s="7">
        <v>-62.914400000000001</v>
      </c>
      <c r="AP468" s="7">
        <v>0.1</v>
      </c>
      <c r="AQ468" s="7">
        <v>5.86</v>
      </c>
      <c r="AR468" s="7">
        <v>-61.28</v>
      </c>
      <c r="AS468" s="7">
        <v>0.2</v>
      </c>
      <c r="AT468" s="7">
        <v>5.8479999999999999</v>
      </c>
      <c r="AU468" s="7">
        <v>-62.683999999999997</v>
      </c>
      <c r="AV468" s="7">
        <v>0.1</v>
      </c>
      <c r="AW468" s="7">
        <v>5.8520000000000003</v>
      </c>
      <c r="AX468" s="7">
        <v>-62.158000000000001</v>
      </c>
    </row>
    <row r="469" spans="1:50" x14ac:dyDescent="0.2">
      <c r="A469" s="6" t="s">
        <v>1580</v>
      </c>
      <c r="B469" s="7" t="s">
        <v>1580</v>
      </c>
      <c r="C469" s="7">
        <v>0.2</v>
      </c>
      <c r="D469" s="7">
        <v>5.8479999999999999</v>
      </c>
      <c r="E469" s="7">
        <v>-63.143000000000001</v>
      </c>
      <c r="F469" s="7">
        <v>0</v>
      </c>
      <c r="G469" s="7">
        <v>5.8559999999999999</v>
      </c>
      <c r="H469" s="7">
        <v>-60.644100000000002</v>
      </c>
      <c r="I469" s="7">
        <v>0.1</v>
      </c>
      <c r="J469" s="7">
        <v>5.8559999999999999</v>
      </c>
      <c r="K469" s="7">
        <v>-61.125999999999998</v>
      </c>
      <c r="L469" s="7">
        <v>0.1</v>
      </c>
      <c r="M469" s="7">
        <v>5.86</v>
      </c>
      <c r="N469" s="7">
        <v>-58.6355</v>
      </c>
      <c r="O469" s="7">
        <v>0.3</v>
      </c>
      <c r="P469" s="7">
        <v>5.86</v>
      </c>
      <c r="Q469" s="7">
        <v>-59.951999999999998</v>
      </c>
      <c r="R469" s="7">
        <v>0.3</v>
      </c>
      <c r="S469" s="7">
        <v>5.8559999999999999</v>
      </c>
      <c r="T469" s="7">
        <v>-58.273099999999999</v>
      </c>
      <c r="U469" s="7">
        <v>0.2</v>
      </c>
      <c r="V469" s="7">
        <v>5.86</v>
      </c>
      <c r="W469" s="7">
        <v>-60.884999999999998</v>
      </c>
      <c r="X469" s="7">
        <v>0.3</v>
      </c>
      <c r="Y469" s="7">
        <v>5.8559999999999999</v>
      </c>
      <c r="Z469" s="7">
        <v>-61.664299999999997</v>
      </c>
      <c r="AA469" s="7">
        <v>0.1</v>
      </c>
      <c r="AB469" s="7">
        <v>5.8520000000000003</v>
      </c>
      <c r="AC469" s="7">
        <v>-65.642499999999998</v>
      </c>
      <c r="AD469" s="7">
        <v>0</v>
      </c>
      <c r="AE469" s="7">
        <v>5.8559999999999999</v>
      </c>
      <c r="AF469" s="7">
        <v>-63.462000000000003</v>
      </c>
      <c r="AG469" s="7">
        <v>0.1</v>
      </c>
      <c r="AH469" s="7">
        <v>5.8559999999999999</v>
      </c>
      <c r="AI469" s="7">
        <v>-64.097999999999999</v>
      </c>
      <c r="AJ469" s="7">
        <v>0.1</v>
      </c>
      <c r="AK469" s="7">
        <v>5.8559999999999999</v>
      </c>
      <c r="AL469" s="7">
        <v>-61.893999999999998</v>
      </c>
      <c r="AM469" s="7">
        <v>-0.3</v>
      </c>
      <c r="AN469" s="7">
        <v>5.8479999999999999</v>
      </c>
      <c r="AO469" s="7">
        <v>-62.947299999999998</v>
      </c>
      <c r="AP469" s="7">
        <v>0.1</v>
      </c>
      <c r="AQ469" s="7">
        <v>5.86</v>
      </c>
      <c r="AR469" s="7">
        <v>-61.311999999999998</v>
      </c>
      <c r="AS469" s="7">
        <v>0</v>
      </c>
      <c r="AT469" s="7">
        <v>5.8479999999999999</v>
      </c>
      <c r="AU469" s="7">
        <v>-62.716999999999999</v>
      </c>
      <c r="AV469" s="7">
        <v>0.1</v>
      </c>
      <c r="AW469" s="7">
        <v>5.8520000000000003</v>
      </c>
      <c r="AX469" s="7">
        <v>-62.191000000000003</v>
      </c>
    </row>
    <row r="470" spans="1:50" x14ac:dyDescent="0.2">
      <c r="A470" s="6" t="s">
        <v>1581</v>
      </c>
      <c r="B470" s="7" t="s">
        <v>1581</v>
      </c>
      <c r="C470" s="7">
        <v>0.1</v>
      </c>
      <c r="D470" s="7">
        <v>5.8479999999999999</v>
      </c>
      <c r="E470" s="7">
        <v>-63.225000000000001</v>
      </c>
      <c r="F470" s="7">
        <v>0.3</v>
      </c>
      <c r="G470" s="7">
        <v>5.8559999999999999</v>
      </c>
      <c r="H470" s="7">
        <v>-60.644100000000002</v>
      </c>
      <c r="I470" s="7">
        <v>0.2</v>
      </c>
      <c r="J470" s="7">
        <v>5.8559999999999999</v>
      </c>
      <c r="K470" s="7">
        <v>-61.192</v>
      </c>
      <c r="L470" s="7">
        <v>0.1</v>
      </c>
      <c r="M470" s="7">
        <v>5.86</v>
      </c>
      <c r="N470" s="7">
        <v>-58.668399999999998</v>
      </c>
      <c r="O470" s="7">
        <v>0</v>
      </c>
      <c r="P470" s="7">
        <v>5.8559999999999999</v>
      </c>
      <c r="Q470" s="7">
        <v>-60.006999999999998</v>
      </c>
      <c r="R470" s="7">
        <v>0.4</v>
      </c>
      <c r="S470" s="7">
        <v>5.8559999999999999</v>
      </c>
      <c r="T470" s="7">
        <v>-58.305999999999997</v>
      </c>
      <c r="U470" s="7">
        <v>0</v>
      </c>
      <c r="V470" s="7">
        <v>5.86</v>
      </c>
      <c r="W470" s="7">
        <v>-60.917999999999999</v>
      </c>
      <c r="X470" s="7">
        <v>0.3</v>
      </c>
      <c r="Y470" s="7">
        <v>5.8559999999999999</v>
      </c>
      <c r="Z470" s="7">
        <v>-61.664299999999997</v>
      </c>
      <c r="AA470" s="7">
        <v>0.3</v>
      </c>
      <c r="AB470" s="7">
        <v>5.8479999999999999</v>
      </c>
      <c r="AC470" s="7">
        <v>-65.806799999999996</v>
      </c>
      <c r="AD470" s="7">
        <v>0.2</v>
      </c>
      <c r="AE470" s="7">
        <v>5.8559999999999999</v>
      </c>
      <c r="AF470" s="7">
        <v>-63.570999999999998</v>
      </c>
      <c r="AG470" s="7">
        <v>0.1</v>
      </c>
      <c r="AH470" s="7">
        <v>5.8559999999999999</v>
      </c>
      <c r="AI470" s="7">
        <v>-64.2624</v>
      </c>
      <c r="AJ470" s="7">
        <v>-0.1</v>
      </c>
      <c r="AK470" s="7">
        <v>5.86</v>
      </c>
      <c r="AL470" s="7">
        <v>-61.991999999999997</v>
      </c>
      <c r="AM470" s="7">
        <v>-0.2</v>
      </c>
      <c r="AN470" s="7">
        <v>5.8479999999999999</v>
      </c>
      <c r="AO470" s="7">
        <v>-63.045900000000003</v>
      </c>
      <c r="AP470" s="7">
        <v>0</v>
      </c>
      <c r="AQ470" s="7">
        <v>5.86</v>
      </c>
      <c r="AR470" s="7">
        <v>-61.378</v>
      </c>
      <c r="AS470" s="7">
        <v>0</v>
      </c>
      <c r="AT470" s="7">
        <v>5.8520000000000003</v>
      </c>
      <c r="AU470" s="7">
        <v>-62.782800000000002</v>
      </c>
      <c r="AV470" s="7">
        <v>0.1</v>
      </c>
      <c r="AW470" s="7">
        <v>5.8520000000000003</v>
      </c>
      <c r="AX470" s="7">
        <v>-62.223999999999997</v>
      </c>
    </row>
    <row r="471" spans="1:50" x14ac:dyDescent="0.2">
      <c r="A471" s="6" t="s">
        <v>1582</v>
      </c>
      <c r="B471" s="7" t="s">
        <v>1582</v>
      </c>
      <c r="C471" s="7">
        <v>0.2</v>
      </c>
      <c r="D471" s="7">
        <v>5.8520000000000003</v>
      </c>
      <c r="E471" s="7">
        <v>-63.323999999999998</v>
      </c>
      <c r="F471" s="7">
        <v>0.1</v>
      </c>
      <c r="G471" s="7">
        <v>5.8559999999999999</v>
      </c>
      <c r="H471" s="7">
        <v>-60.677</v>
      </c>
      <c r="I471" s="7">
        <v>-0.1</v>
      </c>
      <c r="J471" s="7">
        <v>5.86</v>
      </c>
      <c r="K471" s="7">
        <v>-61.301000000000002</v>
      </c>
      <c r="L471" s="7">
        <v>0</v>
      </c>
      <c r="M471" s="7">
        <v>5.8639999999999999</v>
      </c>
      <c r="N471" s="7">
        <v>-58.800199999999997</v>
      </c>
      <c r="O471" s="7">
        <v>0.3</v>
      </c>
      <c r="P471" s="7">
        <v>5.8559999999999999</v>
      </c>
      <c r="Q471" s="7">
        <v>-60.094999999999999</v>
      </c>
      <c r="R471" s="7">
        <v>0.2</v>
      </c>
      <c r="S471" s="7">
        <v>5.86</v>
      </c>
      <c r="T471" s="7">
        <v>-58.371899999999997</v>
      </c>
      <c r="U471" s="7">
        <v>0.2</v>
      </c>
      <c r="V471" s="7">
        <v>5.8559999999999999</v>
      </c>
      <c r="W471" s="7">
        <v>-60.984000000000002</v>
      </c>
      <c r="X471" s="7">
        <v>-0.1</v>
      </c>
      <c r="Y471" s="7">
        <v>5.86</v>
      </c>
      <c r="Z471" s="7">
        <v>-61.7301</v>
      </c>
      <c r="AA471" s="7">
        <v>0.2</v>
      </c>
      <c r="AB471" s="7">
        <v>5.8520000000000003</v>
      </c>
      <c r="AC471" s="7">
        <v>-65.971000000000004</v>
      </c>
      <c r="AD471" s="7">
        <v>0.1</v>
      </c>
      <c r="AE471" s="7">
        <v>5.86</v>
      </c>
      <c r="AF471" s="7">
        <v>-63.692</v>
      </c>
      <c r="AG471" s="7">
        <v>-0.2</v>
      </c>
      <c r="AH471" s="7">
        <v>5.86</v>
      </c>
      <c r="AI471" s="7">
        <v>-64.426699999999997</v>
      </c>
      <c r="AJ471" s="7">
        <v>0</v>
      </c>
      <c r="AK471" s="7">
        <v>5.8559999999999999</v>
      </c>
      <c r="AL471" s="7">
        <v>-62.113</v>
      </c>
      <c r="AM471" s="7">
        <v>-0.2</v>
      </c>
      <c r="AN471" s="7">
        <v>5.8479999999999999</v>
      </c>
      <c r="AO471" s="7">
        <v>-63.111699999999999</v>
      </c>
      <c r="AP471" s="7">
        <v>-0.1</v>
      </c>
      <c r="AQ471" s="7">
        <v>5.8639999999999999</v>
      </c>
      <c r="AR471" s="7">
        <v>-61.444000000000003</v>
      </c>
      <c r="AS471" s="7">
        <v>-0.1</v>
      </c>
      <c r="AT471" s="7">
        <v>5.8479999999999999</v>
      </c>
      <c r="AU471" s="7">
        <v>-62.848500000000001</v>
      </c>
      <c r="AV471" s="7">
        <v>0</v>
      </c>
      <c r="AW471" s="7">
        <v>5.8520000000000003</v>
      </c>
      <c r="AX471" s="7">
        <v>-62.289000000000001</v>
      </c>
    </row>
    <row r="472" spans="1:50" x14ac:dyDescent="0.2">
      <c r="A472" s="6" t="s">
        <v>1583</v>
      </c>
      <c r="B472" s="7" t="s">
        <v>1583</v>
      </c>
      <c r="C472" s="7">
        <v>0</v>
      </c>
      <c r="D472" s="7">
        <v>5.8520000000000003</v>
      </c>
      <c r="E472" s="7">
        <v>-63.636000000000003</v>
      </c>
      <c r="F472" s="7">
        <v>0.1</v>
      </c>
      <c r="G472" s="7">
        <v>5.8559999999999999</v>
      </c>
      <c r="H472" s="7">
        <v>-60.8416</v>
      </c>
      <c r="I472" s="7">
        <v>0.2</v>
      </c>
      <c r="J472" s="7">
        <v>5.8559999999999999</v>
      </c>
      <c r="K472" s="7">
        <v>-61.531999999999996</v>
      </c>
      <c r="L472" s="7">
        <v>0</v>
      </c>
      <c r="M472" s="7">
        <v>5.8639999999999999</v>
      </c>
      <c r="N472" s="7">
        <v>-58.997799999999998</v>
      </c>
      <c r="O472" s="7">
        <v>0.4</v>
      </c>
      <c r="P472" s="7">
        <v>5.86</v>
      </c>
      <c r="Q472" s="7">
        <v>-60.292000000000002</v>
      </c>
      <c r="R472" s="7">
        <v>0.3</v>
      </c>
      <c r="S472" s="7">
        <v>5.8559999999999999</v>
      </c>
      <c r="T472" s="7">
        <v>-58.536700000000003</v>
      </c>
      <c r="U472" s="7">
        <v>0</v>
      </c>
      <c r="V472" s="7">
        <v>5.86</v>
      </c>
      <c r="W472" s="7">
        <v>-61.148000000000003</v>
      </c>
      <c r="X472" s="7">
        <v>0.2</v>
      </c>
      <c r="Y472" s="7">
        <v>5.8559999999999999</v>
      </c>
      <c r="Z472" s="7">
        <v>-61.861699999999999</v>
      </c>
      <c r="AA472" s="7">
        <v>0</v>
      </c>
      <c r="AB472" s="7">
        <v>5.8479999999999999</v>
      </c>
      <c r="AC472" s="7">
        <v>-66.430899999999994</v>
      </c>
      <c r="AD472" s="7">
        <v>0</v>
      </c>
      <c r="AE472" s="7">
        <v>5.8520000000000003</v>
      </c>
      <c r="AF472" s="7">
        <v>-64.009</v>
      </c>
      <c r="AG472" s="7">
        <v>0.1</v>
      </c>
      <c r="AH472" s="7">
        <v>5.86</v>
      </c>
      <c r="AI472" s="7">
        <v>-64.755399999999995</v>
      </c>
      <c r="AJ472" s="7">
        <v>-0.1</v>
      </c>
      <c r="AK472" s="7">
        <v>5.8559999999999999</v>
      </c>
      <c r="AL472" s="7">
        <v>-62.365000000000002</v>
      </c>
      <c r="AM472" s="7">
        <v>0</v>
      </c>
      <c r="AN472" s="7">
        <v>5.8479999999999999</v>
      </c>
      <c r="AO472" s="7">
        <v>-63.341799999999999</v>
      </c>
      <c r="AP472" s="7">
        <v>0</v>
      </c>
      <c r="AQ472" s="7">
        <v>5.8639999999999999</v>
      </c>
      <c r="AR472" s="7">
        <v>-61.640999999999998</v>
      </c>
      <c r="AS472" s="7">
        <v>0.1</v>
      </c>
      <c r="AT472" s="7">
        <v>5.8479999999999999</v>
      </c>
      <c r="AU472" s="7">
        <v>-63.045900000000003</v>
      </c>
      <c r="AV472" s="7">
        <v>0.2</v>
      </c>
      <c r="AW472" s="7">
        <v>5.8520000000000003</v>
      </c>
      <c r="AX472" s="7">
        <v>-62.454000000000001</v>
      </c>
    </row>
    <row r="473" spans="1:50" x14ac:dyDescent="0.2">
      <c r="A473" s="6" t="s">
        <v>1584</v>
      </c>
      <c r="B473" s="7" t="s">
        <v>1584</v>
      </c>
      <c r="C473" s="7">
        <v>0</v>
      </c>
      <c r="D473" s="7">
        <v>5.8520000000000003</v>
      </c>
      <c r="E473" s="7">
        <v>-65.081999999999994</v>
      </c>
      <c r="F473" s="7">
        <v>0.3</v>
      </c>
      <c r="G473" s="7">
        <v>5.86</v>
      </c>
      <c r="H473" s="7">
        <v>-61.861699999999999</v>
      </c>
      <c r="I473" s="7">
        <v>0.2</v>
      </c>
      <c r="J473" s="7">
        <v>5.86</v>
      </c>
      <c r="K473" s="7">
        <v>-62.77</v>
      </c>
      <c r="L473" s="7">
        <v>0</v>
      </c>
      <c r="M473" s="7">
        <v>5.86</v>
      </c>
      <c r="N473" s="7">
        <v>-60.018599999999999</v>
      </c>
      <c r="O473" s="7">
        <v>0.1</v>
      </c>
      <c r="P473" s="7">
        <v>5.86</v>
      </c>
      <c r="Q473" s="7">
        <v>-61.334000000000003</v>
      </c>
      <c r="R473" s="7">
        <v>0.1</v>
      </c>
      <c r="S473" s="7">
        <v>5.8559999999999999</v>
      </c>
      <c r="T473" s="7">
        <v>-59.425899999999999</v>
      </c>
      <c r="U473" s="7">
        <v>0.1</v>
      </c>
      <c r="V473" s="7">
        <v>5.8559999999999999</v>
      </c>
      <c r="W473" s="7">
        <v>-62.08</v>
      </c>
      <c r="X473" s="7">
        <v>0.2</v>
      </c>
      <c r="Y473" s="7">
        <v>5.86</v>
      </c>
      <c r="Z473" s="7">
        <v>-62.749899999999997</v>
      </c>
      <c r="AA473" s="7">
        <v>0.3</v>
      </c>
      <c r="AB473" s="7">
        <v>5.8520000000000003</v>
      </c>
      <c r="AC473" s="7">
        <v>-68.302300000000002</v>
      </c>
      <c r="AD473" s="7">
        <v>-0.3</v>
      </c>
      <c r="AE473" s="7">
        <v>5.8559999999999999</v>
      </c>
      <c r="AF473" s="7">
        <v>-65.531999999999996</v>
      </c>
      <c r="AG473" s="7">
        <v>-0.1</v>
      </c>
      <c r="AH473" s="7">
        <v>5.86</v>
      </c>
      <c r="AI473" s="7">
        <v>-66.430899999999994</v>
      </c>
      <c r="AJ473" s="7">
        <v>0</v>
      </c>
      <c r="AK473" s="7">
        <v>5.8559999999999999</v>
      </c>
      <c r="AL473" s="7">
        <v>-63.668999999999997</v>
      </c>
      <c r="AM473" s="7">
        <v>-0.1</v>
      </c>
      <c r="AN473" s="7">
        <v>5.8479999999999999</v>
      </c>
      <c r="AO473" s="7">
        <v>-64.558199999999999</v>
      </c>
      <c r="AP473" s="7">
        <v>0</v>
      </c>
      <c r="AQ473" s="7">
        <v>5.86</v>
      </c>
      <c r="AR473" s="7">
        <v>-62.683</v>
      </c>
      <c r="AS473" s="7">
        <v>0.1</v>
      </c>
      <c r="AT473" s="7">
        <v>5.8520000000000003</v>
      </c>
      <c r="AU473" s="7">
        <v>-64.065200000000004</v>
      </c>
      <c r="AV473" s="7">
        <v>0</v>
      </c>
      <c r="AW473" s="7">
        <v>5.8520000000000003</v>
      </c>
      <c r="AX473" s="7">
        <v>-63.408000000000001</v>
      </c>
    </row>
    <row r="474" spans="1:50" x14ac:dyDescent="0.2">
      <c r="A474" s="6" t="s">
        <v>1585</v>
      </c>
      <c r="B474" s="7" t="s">
        <v>1585</v>
      </c>
      <c r="C474" s="7">
        <v>0</v>
      </c>
      <c r="D474" s="7">
        <v>5.8520000000000003</v>
      </c>
      <c r="E474" s="7">
        <v>-65.164000000000001</v>
      </c>
      <c r="F474" s="7">
        <v>0.1</v>
      </c>
      <c r="G474" s="7">
        <v>5.8559999999999999</v>
      </c>
      <c r="H474" s="7">
        <v>-61.8947</v>
      </c>
      <c r="I474" s="7">
        <v>0.2</v>
      </c>
      <c r="J474" s="7">
        <v>5.8559999999999999</v>
      </c>
      <c r="K474" s="7">
        <v>-62.847000000000001</v>
      </c>
      <c r="L474" s="7">
        <v>-0.1</v>
      </c>
      <c r="M474" s="7">
        <v>5.8639999999999999</v>
      </c>
      <c r="N474" s="7">
        <v>-60.117400000000004</v>
      </c>
      <c r="O474" s="7">
        <v>0.4</v>
      </c>
      <c r="P474" s="7">
        <v>5.86</v>
      </c>
      <c r="Q474" s="7">
        <v>-61.433</v>
      </c>
      <c r="R474" s="7">
        <v>0.1</v>
      </c>
      <c r="S474" s="7">
        <v>5.8559999999999999</v>
      </c>
      <c r="T474" s="7">
        <v>-59.524799999999999</v>
      </c>
      <c r="U474" s="7">
        <v>-0.1</v>
      </c>
      <c r="V474" s="7">
        <v>5.8559999999999999</v>
      </c>
      <c r="W474" s="7">
        <v>-62.167999999999999</v>
      </c>
      <c r="X474" s="7">
        <v>0</v>
      </c>
      <c r="Y474" s="7">
        <v>5.8559999999999999</v>
      </c>
      <c r="Z474" s="7">
        <v>-62.8157</v>
      </c>
      <c r="AA474" s="7">
        <v>0.2</v>
      </c>
      <c r="AB474" s="7">
        <v>5.8520000000000003</v>
      </c>
      <c r="AC474" s="7">
        <v>-68.433499999999995</v>
      </c>
      <c r="AD474" s="7">
        <v>-0.2</v>
      </c>
      <c r="AE474" s="7">
        <v>5.8559999999999999</v>
      </c>
      <c r="AF474" s="7">
        <v>-65.619</v>
      </c>
      <c r="AG474" s="7">
        <v>-0.2</v>
      </c>
      <c r="AH474" s="7">
        <v>5.86</v>
      </c>
      <c r="AI474" s="7">
        <v>-66.529499999999999</v>
      </c>
      <c r="AJ474" s="7">
        <v>-0.1</v>
      </c>
      <c r="AK474" s="7">
        <v>5.8559999999999999</v>
      </c>
      <c r="AL474" s="7">
        <v>-63.768000000000001</v>
      </c>
      <c r="AM474" s="7">
        <v>-0.3</v>
      </c>
      <c r="AN474" s="7">
        <v>5.8479999999999999</v>
      </c>
      <c r="AO474" s="7">
        <v>-64.656700000000001</v>
      </c>
      <c r="AP474" s="7">
        <v>0.1</v>
      </c>
      <c r="AQ474" s="7">
        <v>5.86</v>
      </c>
      <c r="AR474" s="7">
        <v>-62.781999999999996</v>
      </c>
      <c r="AS474" s="7">
        <v>-0.1</v>
      </c>
      <c r="AT474" s="7">
        <v>5.8520000000000003</v>
      </c>
      <c r="AU474" s="7">
        <v>-64.163700000000006</v>
      </c>
      <c r="AV474" s="7">
        <v>0.3</v>
      </c>
      <c r="AW474" s="7">
        <v>5.8520000000000003</v>
      </c>
      <c r="AX474" s="7">
        <v>-63.49</v>
      </c>
    </row>
    <row r="475" spans="1:50" x14ac:dyDescent="0.2">
      <c r="A475" s="6" t="s">
        <v>1586</v>
      </c>
      <c r="B475" s="7" t="s">
        <v>1586</v>
      </c>
      <c r="C475" s="7">
        <v>-0.1</v>
      </c>
      <c r="D475" s="7">
        <v>5.8520000000000003</v>
      </c>
      <c r="E475" s="7">
        <v>-65.23</v>
      </c>
      <c r="F475" s="7">
        <v>0.2</v>
      </c>
      <c r="G475" s="7">
        <v>5.8559999999999999</v>
      </c>
      <c r="H475" s="7">
        <v>-61.927599999999998</v>
      </c>
      <c r="I475" s="7">
        <v>0.2</v>
      </c>
      <c r="J475" s="7">
        <v>5.8559999999999999</v>
      </c>
      <c r="K475" s="7">
        <v>-62.923999999999999</v>
      </c>
      <c r="L475" s="7">
        <v>0.1</v>
      </c>
      <c r="M475" s="7">
        <v>5.86</v>
      </c>
      <c r="N475" s="7">
        <v>-60.216099999999997</v>
      </c>
      <c r="O475" s="7">
        <v>0.4</v>
      </c>
      <c r="P475" s="7">
        <v>5.86</v>
      </c>
      <c r="Q475" s="7">
        <v>-61.51</v>
      </c>
      <c r="R475" s="7">
        <v>0.2</v>
      </c>
      <c r="S475" s="7">
        <v>5.8559999999999999</v>
      </c>
      <c r="T475" s="7">
        <v>-59.590600000000002</v>
      </c>
      <c r="U475" s="7">
        <v>0</v>
      </c>
      <c r="V475" s="7">
        <v>5.86</v>
      </c>
      <c r="W475" s="7">
        <v>-62.234000000000002</v>
      </c>
      <c r="X475" s="7">
        <v>0.2</v>
      </c>
      <c r="Y475" s="7">
        <v>5.8559999999999999</v>
      </c>
      <c r="Z475" s="7">
        <v>-62.881500000000003</v>
      </c>
      <c r="AA475" s="7">
        <v>0.2</v>
      </c>
      <c r="AB475" s="7">
        <v>5.8520000000000003</v>
      </c>
      <c r="AC475" s="7">
        <v>-68.5321</v>
      </c>
      <c r="AD475" s="7">
        <v>0.2</v>
      </c>
      <c r="AE475" s="7">
        <v>5.8559999999999999</v>
      </c>
      <c r="AF475" s="7">
        <v>-65.695999999999998</v>
      </c>
      <c r="AG475" s="7">
        <v>0.1</v>
      </c>
      <c r="AH475" s="7">
        <v>5.8559999999999999</v>
      </c>
      <c r="AI475" s="7">
        <v>-66.627899999999997</v>
      </c>
      <c r="AJ475" s="7">
        <v>0</v>
      </c>
      <c r="AK475" s="7">
        <v>5.8559999999999999</v>
      </c>
      <c r="AL475" s="7">
        <v>-63.854999999999997</v>
      </c>
      <c r="AM475" s="7">
        <v>-0.1</v>
      </c>
      <c r="AN475" s="7">
        <v>5.8479999999999999</v>
      </c>
      <c r="AO475" s="7">
        <v>-64.722499999999997</v>
      </c>
      <c r="AP475" s="7">
        <v>0</v>
      </c>
      <c r="AQ475" s="7">
        <v>5.86</v>
      </c>
      <c r="AR475" s="7">
        <v>-62.847999999999999</v>
      </c>
      <c r="AS475" s="7">
        <v>0.1</v>
      </c>
      <c r="AT475" s="7">
        <v>5.8520000000000003</v>
      </c>
      <c r="AU475" s="7">
        <v>-64.229500000000002</v>
      </c>
      <c r="AV475" s="7">
        <v>0.3</v>
      </c>
      <c r="AW475" s="7">
        <v>5.8559999999999999</v>
      </c>
      <c r="AX475" s="7">
        <v>-63.555999999999997</v>
      </c>
    </row>
    <row r="476" spans="1:50" x14ac:dyDescent="0.2">
      <c r="A476" s="6" t="s">
        <v>1587</v>
      </c>
      <c r="B476" s="7" t="s">
        <v>1587</v>
      </c>
      <c r="C476" s="7">
        <v>0.1</v>
      </c>
      <c r="D476" s="7">
        <v>5.8520000000000003</v>
      </c>
      <c r="E476" s="7">
        <v>-65.344999999999999</v>
      </c>
      <c r="F476" s="7">
        <v>0</v>
      </c>
      <c r="G476" s="7">
        <v>5.8559999999999999</v>
      </c>
      <c r="H476" s="7">
        <v>-62.059100000000001</v>
      </c>
      <c r="I476" s="7">
        <v>-0.1</v>
      </c>
      <c r="J476" s="7">
        <v>5.8559999999999999</v>
      </c>
      <c r="K476" s="7">
        <v>-63.012</v>
      </c>
      <c r="L476" s="7">
        <v>0.1</v>
      </c>
      <c r="M476" s="7">
        <v>5.8639999999999999</v>
      </c>
      <c r="N476" s="7">
        <v>-60.281999999999996</v>
      </c>
      <c r="O476" s="7">
        <v>0.3</v>
      </c>
      <c r="P476" s="7">
        <v>5.86</v>
      </c>
      <c r="Q476" s="7">
        <v>-61.564999999999998</v>
      </c>
      <c r="R476" s="7">
        <v>0.3</v>
      </c>
      <c r="S476" s="7">
        <v>5.8559999999999999</v>
      </c>
      <c r="T476" s="7">
        <v>-59.623600000000003</v>
      </c>
      <c r="U476" s="7">
        <v>0.1</v>
      </c>
      <c r="V476" s="7">
        <v>5.86</v>
      </c>
      <c r="W476" s="7">
        <v>-62.311</v>
      </c>
      <c r="X476" s="7">
        <v>0.1</v>
      </c>
      <c r="Y476" s="7">
        <v>5.8559999999999999</v>
      </c>
      <c r="Z476" s="7">
        <v>-62.9801</v>
      </c>
      <c r="AA476" s="7">
        <v>0.3</v>
      </c>
      <c r="AB476" s="7">
        <v>5.8520000000000003</v>
      </c>
      <c r="AC476" s="7">
        <v>-68.630600000000001</v>
      </c>
      <c r="AD476" s="7">
        <v>0</v>
      </c>
      <c r="AE476" s="7">
        <v>5.8559999999999999</v>
      </c>
      <c r="AF476" s="7">
        <v>-65.793999999999997</v>
      </c>
      <c r="AG476" s="7">
        <v>0.1</v>
      </c>
      <c r="AH476" s="7">
        <v>5.8559999999999999</v>
      </c>
      <c r="AI476" s="7">
        <v>-66.693700000000007</v>
      </c>
      <c r="AJ476" s="7">
        <v>-0.2</v>
      </c>
      <c r="AK476" s="7">
        <v>5.8559999999999999</v>
      </c>
      <c r="AL476" s="7">
        <v>-63.920999999999999</v>
      </c>
      <c r="AM476" s="7">
        <v>-0.2</v>
      </c>
      <c r="AN476" s="7">
        <v>5.8479999999999999</v>
      </c>
      <c r="AO476" s="7">
        <v>-64.788200000000003</v>
      </c>
      <c r="AP476" s="7">
        <v>0</v>
      </c>
      <c r="AQ476" s="7">
        <v>5.8639999999999999</v>
      </c>
      <c r="AR476" s="7">
        <v>-62.912999999999997</v>
      </c>
      <c r="AS476" s="7">
        <v>-0.1</v>
      </c>
      <c r="AT476" s="7">
        <v>5.8479999999999999</v>
      </c>
      <c r="AU476" s="7">
        <v>-64.328000000000003</v>
      </c>
      <c r="AV476" s="7">
        <v>0</v>
      </c>
      <c r="AW476" s="7">
        <v>5.8559999999999999</v>
      </c>
      <c r="AX476" s="7">
        <v>-63.654000000000003</v>
      </c>
    </row>
    <row r="477" spans="1:50" x14ac:dyDescent="0.2">
      <c r="A477" s="6" t="s">
        <v>1588</v>
      </c>
      <c r="B477" s="7" t="s">
        <v>1588</v>
      </c>
      <c r="C477" s="7">
        <v>0.2</v>
      </c>
      <c r="D477" s="7">
        <v>5.8520000000000003</v>
      </c>
      <c r="E477" s="7">
        <v>-65.41</v>
      </c>
      <c r="F477" s="7">
        <v>0.1</v>
      </c>
      <c r="G477" s="7">
        <v>5.8559999999999999</v>
      </c>
      <c r="H477" s="7">
        <v>-62.091999999999999</v>
      </c>
      <c r="I477" s="7">
        <v>-0.1</v>
      </c>
      <c r="J477" s="7">
        <v>5.86</v>
      </c>
      <c r="K477" s="7">
        <v>-63.066000000000003</v>
      </c>
      <c r="L477" s="7">
        <v>-0.2</v>
      </c>
      <c r="M477" s="7">
        <v>5.86</v>
      </c>
      <c r="N477" s="7">
        <v>-60.347799999999999</v>
      </c>
      <c r="O477" s="7">
        <v>0</v>
      </c>
      <c r="P477" s="7">
        <v>5.86</v>
      </c>
      <c r="Q477" s="7">
        <v>-61.652000000000001</v>
      </c>
      <c r="R477" s="7">
        <v>0</v>
      </c>
      <c r="S477" s="7">
        <v>5.8559999999999999</v>
      </c>
      <c r="T477" s="7">
        <v>-59.722200000000001</v>
      </c>
      <c r="U477" s="7">
        <v>-0.1</v>
      </c>
      <c r="V477" s="7">
        <v>5.8559999999999999</v>
      </c>
      <c r="W477" s="7">
        <v>-62.375999999999998</v>
      </c>
      <c r="X477" s="7">
        <v>0.3</v>
      </c>
      <c r="Y477" s="7">
        <v>5.8559999999999999</v>
      </c>
      <c r="Z477" s="7">
        <v>-63.012900000000002</v>
      </c>
      <c r="AA477" s="7">
        <v>0</v>
      </c>
      <c r="AB477" s="7">
        <v>5.8479999999999999</v>
      </c>
      <c r="AC477" s="7">
        <v>-68.728999999999999</v>
      </c>
      <c r="AD477" s="7">
        <v>0</v>
      </c>
      <c r="AE477" s="7">
        <v>5.86</v>
      </c>
      <c r="AF477" s="7">
        <v>-65.86</v>
      </c>
      <c r="AG477" s="7">
        <v>0</v>
      </c>
      <c r="AH477" s="7">
        <v>5.8559999999999999</v>
      </c>
      <c r="AI477" s="7">
        <v>-66.759299999999996</v>
      </c>
      <c r="AJ477" s="7">
        <v>-0.2</v>
      </c>
      <c r="AK477" s="7">
        <v>5.8559999999999999</v>
      </c>
      <c r="AL477" s="7">
        <v>-63.997999999999998</v>
      </c>
      <c r="AM477" s="7">
        <v>0</v>
      </c>
      <c r="AN477" s="7">
        <v>5.8479999999999999</v>
      </c>
      <c r="AO477" s="7">
        <v>-64.886899999999997</v>
      </c>
      <c r="AP477" s="7">
        <v>0.1</v>
      </c>
      <c r="AQ477" s="7">
        <v>5.86</v>
      </c>
      <c r="AR477" s="7">
        <v>-63.000999999999998</v>
      </c>
      <c r="AS477" s="7">
        <v>-0.2</v>
      </c>
      <c r="AT477" s="7">
        <v>5.8479999999999999</v>
      </c>
      <c r="AU477" s="7">
        <v>-64.393799999999999</v>
      </c>
      <c r="AV477" s="7">
        <v>0.2</v>
      </c>
      <c r="AW477" s="7">
        <v>5.8520000000000003</v>
      </c>
      <c r="AX477" s="7">
        <v>-63.703000000000003</v>
      </c>
    </row>
    <row r="478" spans="1:50" x14ac:dyDescent="0.2">
      <c r="A478" s="6" t="s">
        <v>1589</v>
      </c>
      <c r="B478" s="7" t="s">
        <v>1589</v>
      </c>
      <c r="C478" s="7">
        <v>0</v>
      </c>
      <c r="D478" s="7">
        <v>5.8520000000000003</v>
      </c>
      <c r="E478" s="7">
        <v>-65.41</v>
      </c>
      <c r="F478" s="7">
        <v>0.1</v>
      </c>
      <c r="G478" s="7">
        <v>5.8559999999999999</v>
      </c>
      <c r="H478" s="7">
        <v>-62.059100000000001</v>
      </c>
      <c r="I478" s="7">
        <v>0.2</v>
      </c>
      <c r="J478" s="7">
        <v>5.8559999999999999</v>
      </c>
      <c r="K478" s="7">
        <v>-63.11</v>
      </c>
      <c r="L478" s="7">
        <v>0</v>
      </c>
      <c r="M478" s="7">
        <v>5.86</v>
      </c>
      <c r="N478" s="7">
        <v>-60.446599999999997</v>
      </c>
      <c r="O478" s="7">
        <v>-0.1</v>
      </c>
      <c r="P478" s="7">
        <v>5.8559999999999999</v>
      </c>
      <c r="Q478" s="7">
        <v>-61.718000000000004</v>
      </c>
      <c r="R478" s="7">
        <v>0.1</v>
      </c>
      <c r="S478" s="7">
        <v>5.8559999999999999</v>
      </c>
      <c r="T478" s="7">
        <v>-59.755200000000002</v>
      </c>
      <c r="U478" s="7">
        <v>0</v>
      </c>
      <c r="V478" s="7">
        <v>5.8559999999999999</v>
      </c>
      <c r="W478" s="7">
        <v>-62.42</v>
      </c>
      <c r="X478" s="7">
        <v>0</v>
      </c>
      <c r="Y478" s="7">
        <v>5.8559999999999999</v>
      </c>
      <c r="Z478" s="7">
        <v>-63.045900000000003</v>
      </c>
      <c r="AA478" s="7">
        <v>0.2</v>
      </c>
      <c r="AB478" s="7">
        <v>5.8479999999999999</v>
      </c>
      <c r="AC478" s="7">
        <v>-68.761700000000005</v>
      </c>
      <c r="AD478" s="7">
        <v>0</v>
      </c>
      <c r="AE478" s="7">
        <v>5.86</v>
      </c>
      <c r="AF478" s="7">
        <v>-65.882000000000005</v>
      </c>
      <c r="AG478" s="7">
        <v>-0.1</v>
      </c>
      <c r="AH478" s="7">
        <v>5.86</v>
      </c>
      <c r="AI478" s="7">
        <v>-66.825000000000003</v>
      </c>
      <c r="AJ478" s="7">
        <v>0.1</v>
      </c>
      <c r="AK478" s="7">
        <v>5.8559999999999999</v>
      </c>
      <c r="AL478" s="7">
        <v>-64.075000000000003</v>
      </c>
      <c r="AM478" s="7">
        <v>-0.3</v>
      </c>
      <c r="AN478" s="7">
        <v>5.8479999999999999</v>
      </c>
      <c r="AO478" s="7">
        <v>-64.952600000000004</v>
      </c>
      <c r="AP478" s="7">
        <v>-0.1</v>
      </c>
      <c r="AQ478" s="7">
        <v>5.8639999999999999</v>
      </c>
      <c r="AR478" s="7">
        <v>-63.055999999999997</v>
      </c>
      <c r="AS478" s="7">
        <v>0.1</v>
      </c>
      <c r="AT478" s="7">
        <v>5.8520000000000003</v>
      </c>
      <c r="AU478" s="7">
        <v>-64.459599999999995</v>
      </c>
      <c r="AV478" s="7">
        <v>0</v>
      </c>
      <c r="AW478" s="7">
        <v>5.8559999999999999</v>
      </c>
      <c r="AX478" s="7">
        <v>-63.753</v>
      </c>
    </row>
    <row r="479" spans="1:50" x14ac:dyDescent="0.2">
      <c r="A479" s="6" t="s">
        <v>1590</v>
      </c>
      <c r="B479" s="7" t="s">
        <v>1590</v>
      </c>
      <c r="C479" s="7">
        <v>0.1</v>
      </c>
      <c r="D479" s="7">
        <v>5.8479999999999999</v>
      </c>
      <c r="E479" s="7">
        <v>-65.492999999999995</v>
      </c>
      <c r="F479" s="7">
        <v>0</v>
      </c>
      <c r="G479" s="7">
        <v>5.86</v>
      </c>
      <c r="H479" s="7">
        <v>-62.157800000000002</v>
      </c>
      <c r="I479" s="7">
        <v>0.2</v>
      </c>
      <c r="J479" s="7">
        <v>5.8559999999999999</v>
      </c>
      <c r="K479" s="7">
        <v>-63.186999999999998</v>
      </c>
      <c r="L479" s="7">
        <v>-0.1</v>
      </c>
      <c r="M479" s="7">
        <v>5.8639999999999999</v>
      </c>
      <c r="N479" s="7">
        <v>-60.479500000000002</v>
      </c>
      <c r="O479" s="7">
        <v>0.2</v>
      </c>
      <c r="P479" s="7">
        <v>5.86</v>
      </c>
      <c r="Q479" s="7">
        <v>-61.773000000000003</v>
      </c>
      <c r="R479" s="7">
        <v>0.1</v>
      </c>
      <c r="S479" s="7">
        <v>5.86</v>
      </c>
      <c r="T479" s="7">
        <v>-59.821100000000001</v>
      </c>
      <c r="U479" s="7">
        <v>0</v>
      </c>
      <c r="V479" s="7">
        <v>5.86</v>
      </c>
      <c r="W479" s="7">
        <v>-62.485999999999997</v>
      </c>
      <c r="X479" s="7">
        <v>0.2</v>
      </c>
      <c r="Y479" s="7">
        <v>5.86</v>
      </c>
      <c r="Z479" s="7">
        <v>-63.144500000000001</v>
      </c>
      <c r="AA479" s="7">
        <v>0.3</v>
      </c>
      <c r="AB479" s="7">
        <v>5.8479999999999999</v>
      </c>
      <c r="AC479" s="7">
        <v>-68.827399999999997</v>
      </c>
      <c r="AD479" s="7">
        <v>-0.2</v>
      </c>
      <c r="AE479" s="7">
        <v>5.8559999999999999</v>
      </c>
      <c r="AF479" s="7">
        <v>-65.97</v>
      </c>
      <c r="AG479" s="7">
        <v>0</v>
      </c>
      <c r="AH479" s="7">
        <v>5.8559999999999999</v>
      </c>
      <c r="AI479" s="7">
        <v>-66.923599999999993</v>
      </c>
      <c r="AJ479" s="7">
        <v>0.1</v>
      </c>
      <c r="AK479" s="7">
        <v>5.8559999999999999</v>
      </c>
      <c r="AL479" s="7">
        <v>-64.14</v>
      </c>
      <c r="AM479" s="7">
        <v>0</v>
      </c>
      <c r="AN479" s="7">
        <v>5.8479999999999999</v>
      </c>
      <c r="AO479" s="7">
        <v>-65.018299999999996</v>
      </c>
      <c r="AP479" s="7">
        <v>0</v>
      </c>
      <c r="AQ479" s="7">
        <v>5.86</v>
      </c>
      <c r="AR479" s="7">
        <v>-63.110999999999997</v>
      </c>
      <c r="AS479" s="7">
        <v>0.1</v>
      </c>
      <c r="AT479" s="7">
        <v>5.8520000000000003</v>
      </c>
      <c r="AU479" s="7">
        <v>-64.492400000000004</v>
      </c>
      <c r="AV479" s="7">
        <v>0</v>
      </c>
      <c r="AW479" s="7">
        <v>5.8520000000000003</v>
      </c>
      <c r="AX479" s="7">
        <v>-63.817999999999998</v>
      </c>
    </row>
    <row r="480" spans="1:50" x14ac:dyDescent="0.2">
      <c r="A480" s="6" t="s">
        <v>1591</v>
      </c>
      <c r="B480" s="7" t="s">
        <v>1591</v>
      </c>
      <c r="C480" s="7">
        <v>0</v>
      </c>
      <c r="D480" s="7">
        <v>5.8479999999999999</v>
      </c>
      <c r="E480" s="7">
        <v>-65.608000000000004</v>
      </c>
      <c r="F480" s="7">
        <v>0.1</v>
      </c>
      <c r="G480" s="7">
        <v>5.8559999999999999</v>
      </c>
      <c r="H480" s="7">
        <v>-62.289400000000001</v>
      </c>
      <c r="I480" s="7">
        <v>0</v>
      </c>
      <c r="J480" s="7">
        <v>5.8559999999999999</v>
      </c>
      <c r="K480" s="7">
        <v>-63.296999999999997</v>
      </c>
      <c r="L480" s="7">
        <v>-0.2</v>
      </c>
      <c r="M480" s="7">
        <v>5.8639999999999999</v>
      </c>
      <c r="N480" s="7">
        <v>-60.578299999999999</v>
      </c>
      <c r="O480" s="7">
        <v>0</v>
      </c>
      <c r="P480" s="7">
        <v>5.86</v>
      </c>
      <c r="Q480" s="7">
        <v>-61.860999999999997</v>
      </c>
      <c r="R480" s="7">
        <v>0.1</v>
      </c>
      <c r="S480" s="7">
        <v>5.86</v>
      </c>
      <c r="T480" s="7">
        <v>-59.919899999999998</v>
      </c>
      <c r="U480" s="7">
        <v>0.2</v>
      </c>
      <c r="V480" s="7">
        <v>5.86</v>
      </c>
      <c r="W480" s="7">
        <v>-62.573999999999998</v>
      </c>
      <c r="X480" s="7">
        <v>0</v>
      </c>
      <c r="Y480" s="7">
        <v>5.8559999999999999</v>
      </c>
      <c r="Z480" s="7">
        <v>-63.177399999999999</v>
      </c>
      <c r="AA480" s="7">
        <v>0.1</v>
      </c>
      <c r="AB480" s="7">
        <v>5.8479999999999999</v>
      </c>
      <c r="AC480" s="7">
        <v>-68.925799999999995</v>
      </c>
      <c r="AD480" s="7">
        <v>0.3</v>
      </c>
      <c r="AE480" s="7">
        <v>5.8559999999999999</v>
      </c>
      <c r="AF480" s="7">
        <v>-66.078999999999994</v>
      </c>
      <c r="AG480" s="7">
        <v>0.1</v>
      </c>
      <c r="AH480" s="7">
        <v>5.8559999999999999</v>
      </c>
      <c r="AI480" s="7">
        <v>-67.022099999999995</v>
      </c>
      <c r="AJ480" s="7">
        <v>0</v>
      </c>
      <c r="AK480" s="7">
        <v>5.8559999999999999</v>
      </c>
      <c r="AL480" s="7">
        <v>-64.227999999999994</v>
      </c>
      <c r="AM480" s="7">
        <v>0</v>
      </c>
      <c r="AN480" s="7">
        <v>5.8479999999999999</v>
      </c>
      <c r="AO480" s="7">
        <v>-65.084000000000003</v>
      </c>
      <c r="AP480" s="7">
        <v>0.2</v>
      </c>
      <c r="AQ480" s="7">
        <v>5.8639999999999999</v>
      </c>
      <c r="AR480" s="7">
        <v>-63.209000000000003</v>
      </c>
      <c r="AS480" s="7">
        <v>0</v>
      </c>
      <c r="AT480" s="7">
        <v>5.8479999999999999</v>
      </c>
      <c r="AU480" s="7">
        <v>-64.623900000000006</v>
      </c>
      <c r="AV480" s="7">
        <v>0.1</v>
      </c>
      <c r="AW480" s="7">
        <v>5.8520000000000003</v>
      </c>
      <c r="AX480" s="7">
        <v>-63.901000000000003</v>
      </c>
    </row>
    <row r="481" spans="1:50" x14ac:dyDescent="0.2">
      <c r="A481" s="6" t="s">
        <v>1592</v>
      </c>
      <c r="B481" s="7" t="s">
        <v>1592</v>
      </c>
      <c r="C481" s="7">
        <v>0.1</v>
      </c>
      <c r="D481" s="7">
        <v>5.8479999999999999</v>
      </c>
      <c r="E481" s="7">
        <v>-65.706000000000003</v>
      </c>
      <c r="F481" s="7">
        <v>0.1</v>
      </c>
      <c r="G481" s="7">
        <v>5.8559999999999999</v>
      </c>
      <c r="H481" s="7">
        <v>-62.388100000000001</v>
      </c>
      <c r="I481" s="7">
        <v>0.2</v>
      </c>
      <c r="J481" s="7">
        <v>5.8559999999999999</v>
      </c>
      <c r="K481" s="7">
        <v>-63.384</v>
      </c>
      <c r="L481" s="7">
        <v>0.1</v>
      </c>
      <c r="M481" s="7">
        <v>5.86</v>
      </c>
      <c r="N481" s="7">
        <v>-60.677</v>
      </c>
      <c r="O481" s="7">
        <v>0</v>
      </c>
      <c r="P481" s="7">
        <v>5.8559999999999999</v>
      </c>
      <c r="Q481" s="7">
        <v>-61.936999999999998</v>
      </c>
      <c r="R481" s="7">
        <v>0.2</v>
      </c>
      <c r="S481" s="7">
        <v>5.8559999999999999</v>
      </c>
      <c r="T481" s="7">
        <v>-59.952800000000003</v>
      </c>
      <c r="U481" s="7">
        <v>0.2</v>
      </c>
      <c r="V481" s="7">
        <v>5.8559999999999999</v>
      </c>
      <c r="W481" s="7">
        <v>-62.618000000000002</v>
      </c>
      <c r="X481" s="7">
        <v>0.2</v>
      </c>
      <c r="Y481" s="7">
        <v>5.8559999999999999</v>
      </c>
      <c r="Z481" s="7">
        <v>-63.243200000000002</v>
      </c>
      <c r="AA481" s="7">
        <v>0.3</v>
      </c>
      <c r="AB481" s="7">
        <v>5.8479999999999999</v>
      </c>
      <c r="AC481" s="7">
        <v>-69.024199999999993</v>
      </c>
      <c r="AD481" s="7">
        <v>0.2</v>
      </c>
      <c r="AE481" s="7">
        <v>5.8559999999999999</v>
      </c>
      <c r="AF481" s="7">
        <v>-66.167000000000002</v>
      </c>
      <c r="AG481" s="7">
        <v>0.2</v>
      </c>
      <c r="AH481" s="7">
        <v>5.8559999999999999</v>
      </c>
      <c r="AI481" s="7">
        <v>-67.087699999999998</v>
      </c>
      <c r="AJ481" s="7">
        <v>0</v>
      </c>
      <c r="AK481" s="7">
        <v>5.8559999999999999</v>
      </c>
      <c r="AL481" s="7">
        <v>-64.316000000000003</v>
      </c>
      <c r="AM481" s="7">
        <v>-0.2</v>
      </c>
      <c r="AN481" s="7">
        <v>5.8479999999999999</v>
      </c>
      <c r="AO481" s="7">
        <v>-65.182599999999994</v>
      </c>
      <c r="AP481" s="7">
        <v>0.4</v>
      </c>
      <c r="AQ481" s="7">
        <v>5.8639999999999999</v>
      </c>
      <c r="AR481" s="7">
        <v>-63.264000000000003</v>
      </c>
      <c r="AS481" s="7">
        <v>0.2</v>
      </c>
      <c r="AT481" s="7">
        <v>5.8520000000000003</v>
      </c>
      <c r="AU481" s="7">
        <v>-64.656700000000001</v>
      </c>
      <c r="AV481" s="7">
        <v>0.1</v>
      </c>
      <c r="AW481" s="7">
        <v>5.8559999999999999</v>
      </c>
      <c r="AX481" s="7">
        <v>-63.95</v>
      </c>
    </row>
    <row r="482" spans="1:50" x14ac:dyDescent="0.2">
      <c r="A482" s="6" t="s">
        <v>1593</v>
      </c>
      <c r="B482" s="7" t="s">
        <v>1593</v>
      </c>
      <c r="C482" s="7">
        <v>0.1</v>
      </c>
      <c r="D482" s="7">
        <v>5.8520000000000003</v>
      </c>
      <c r="E482" s="7">
        <v>-65.721999999999994</v>
      </c>
      <c r="F482" s="7">
        <v>0.1</v>
      </c>
      <c r="G482" s="7">
        <v>5.8559999999999999</v>
      </c>
      <c r="H482" s="7">
        <v>-62.3551</v>
      </c>
      <c r="I482" s="7">
        <v>0</v>
      </c>
      <c r="J482" s="7">
        <v>5.86</v>
      </c>
      <c r="K482" s="7">
        <v>-63.427999999999997</v>
      </c>
      <c r="L482" s="7">
        <v>0.1</v>
      </c>
      <c r="M482" s="7">
        <v>5.86</v>
      </c>
      <c r="N482" s="7">
        <v>-60.742800000000003</v>
      </c>
      <c r="O482" s="7">
        <v>-0.1</v>
      </c>
      <c r="P482" s="7">
        <v>5.86</v>
      </c>
      <c r="Q482" s="7">
        <v>-61.991999999999997</v>
      </c>
      <c r="R482" s="7">
        <v>0.1</v>
      </c>
      <c r="S482" s="7">
        <v>5.8559999999999999</v>
      </c>
      <c r="T482" s="7">
        <v>-59.985700000000001</v>
      </c>
      <c r="U482" s="7">
        <v>0.1</v>
      </c>
      <c r="V482" s="7">
        <v>5.86</v>
      </c>
      <c r="W482" s="7">
        <v>-62.671999999999997</v>
      </c>
      <c r="X482" s="7">
        <v>0.3</v>
      </c>
      <c r="Y482" s="7">
        <v>5.8559999999999999</v>
      </c>
      <c r="Z482" s="7">
        <v>-63.308999999999997</v>
      </c>
      <c r="AA482" s="7">
        <v>0.1</v>
      </c>
      <c r="AB482" s="7">
        <v>5.8479999999999999</v>
      </c>
      <c r="AC482" s="7">
        <v>-69.089799999999997</v>
      </c>
      <c r="AD482" s="7">
        <v>0.1</v>
      </c>
      <c r="AE482" s="7">
        <v>5.86</v>
      </c>
      <c r="AF482" s="7">
        <v>-66.209999999999994</v>
      </c>
      <c r="AG482" s="7">
        <v>-0.1</v>
      </c>
      <c r="AH482" s="7">
        <v>5.86</v>
      </c>
      <c r="AI482" s="7">
        <v>-67.186300000000003</v>
      </c>
      <c r="AJ482" s="7">
        <v>0.2</v>
      </c>
      <c r="AK482" s="7">
        <v>5.8559999999999999</v>
      </c>
      <c r="AL482" s="7">
        <v>-64.391999999999996</v>
      </c>
      <c r="AM482" s="7">
        <v>0</v>
      </c>
      <c r="AN482" s="7">
        <v>5.8520000000000003</v>
      </c>
      <c r="AO482" s="7">
        <v>-65.248400000000004</v>
      </c>
      <c r="AP482" s="7">
        <v>-0.1</v>
      </c>
      <c r="AQ482" s="7">
        <v>5.86</v>
      </c>
      <c r="AR482" s="7">
        <v>-63.319000000000003</v>
      </c>
      <c r="AS482" s="7">
        <v>-0.1</v>
      </c>
      <c r="AT482" s="7">
        <v>5.8520000000000003</v>
      </c>
      <c r="AU482" s="7">
        <v>-64.722499999999997</v>
      </c>
      <c r="AV482" s="7">
        <v>0.1</v>
      </c>
      <c r="AW482" s="7">
        <v>5.8559999999999999</v>
      </c>
      <c r="AX482" s="7">
        <v>-64.016000000000005</v>
      </c>
    </row>
    <row r="483" spans="1:50" x14ac:dyDescent="0.2">
      <c r="A483" s="6" t="s">
        <v>1594</v>
      </c>
      <c r="B483" s="7" t="s">
        <v>1594</v>
      </c>
      <c r="C483" s="7">
        <v>0.2</v>
      </c>
      <c r="D483" s="7">
        <v>5.8520000000000003</v>
      </c>
      <c r="E483" s="7">
        <v>-65.837999999999994</v>
      </c>
      <c r="F483" s="7">
        <v>-0.2</v>
      </c>
      <c r="G483" s="7">
        <v>5.8559999999999999</v>
      </c>
      <c r="H483" s="7">
        <v>-62.519599999999997</v>
      </c>
      <c r="I483" s="7">
        <v>0</v>
      </c>
      <c r="J483" s="7">
        <v>5.8559999999999999</v>
      </c>
      <c r="K483" s="7">
        <v>-63.505000000000003</v>
      </c>
      <c r="L483" s="7">
        <v>0.2</v>
      </c>
      <c r="M483" s="7">
        <v>5.86</v>
      </c>
      <c r="N483" s="7">
        <v>-60.775799999999997</v>
      </c>
      <c r="O483" s="7">
        <v>0.3</v>
      </c>
      <c r="P483" s="7">
        <v>5.86</v>
      </c>
      <c r="Q483" s="7">
        <v>-62.046999999999997</v>
      </c>
      <c r="R483" s="7">
        <v>0.2</v>
      </c>
      <c r="S483" s="7">
        <v>5.86</v>
      </c>
      <c r="T483" s="7">
        <v>-60.051499999999997</v>
      </c>
      <c r="U483" s="7">
        <v>-0.1</v>
      </c>
      <c r="V483" s="7">
        <v>5.86</v>
      </c>
      <c r="W483" s="7">
        <v>-62.738</v>
      </c>
      <c r="X483" s="7">
        <v>0.3</v>
      </c>
      <c r="Y483" s="7">
        <v>5.8559999999999999</v>
      </c>
      <c r="Z483" s="7">
        <v>-63.374699999999997</v>
      </c>
      <c r="AA483" s="7">
        <v>0</v>
      </c>
      <c r="AB483" s="7">
        <v>5.8440000000000003</v>
      </c>
      <c r="AC483" s="7">
        <v>-69.155500000000004</v>
      </c>
      <c r="AD483" s="7">
        <v>0.3</v>
      </c>
      <c r="AE483" s="7">
        <v>5.8559999999999999</v>
      </c>
      <c r="AF483" s="7">
        <v>-66.298000000000002</v>
      </c>
      <c r="AG483" s="7">
        <v>0.1</v>
      </c>
      <c r="AH483" s="7">
        <v>5.8559999999999999</v>
      </c>
      <c r="AI483" s="7">
        <v>-67.219099999999997</v>
      </c>
      <c r="AJ483" s="7">
        <v>0.2</v>
      </c>
      <c r="AK483" s="7">
        <v>5.8559999999999999</v>
      </c>
      <c r="AL483" s="7">
        <v>-64.436000000000007</v>
      </c>
      <c r="AM483" s="7">
        <v>0</v>
      </c>
      <c r="AN483" s="7">
        <v>5.8479999999999999</v>
      </c>
      <c r="AO483" s="7">
        <v>-65.313900000000004</v>
      </c>
      <c r="AP483" s="7">
        <v>-0.4</v>
      </c>
      <c r="AQ483" s="7">
        <v>5.8639999999999999</v>
      </c>
      <c r="AR483" s="7">
        <v>-63.384999999999998</v>
      </c>
      <c r="AS483" s="7">
        <v>0</v>
      </c>
      <c r="AT483" s="7">
        <v>5.8479999999999999</v>
      </c>
      <c r="AU483" s="7">
        <v>-64.788200000000003</v>
      </c>
      <c r="AV483" s="7">
        <v>0.3</v>
      </c>
      <c r="AW483" s="7">
        <v>5.8559999999999999</v>
      </c>
      <c r="AX483" s="7">
        <v>-64.081000000000003</v>
      </c>
    </row>
    <row r="484" spans="1:50" x14ac:dyDescent="0.2">
      <c r="A484" s="6" t="s">
        <v>1595</v>
      </c>
      <c r="B484" s="7" t="s">
        <v>1595</v>
      </c>
      <c r="C484" s="7">
        <v>0.2</v>
      </c>
      <c r="D484" s="7">
        <v>5.8520000000000003</v>
      </c>
      <c r="E484" s="7">
        <v>-65.887</v>
      </c>
      <c r="F484" s="7">
        <v>0.4</v>
      </c>
      <c r="G484" s="7">
        <v>5.86</v>
      </c>
      <c r="H484" s="7">
        <v>-62.552599999999998</v>
      </c>
      <c r="I484" s="7">
        <v>-0.1</v>
      </c>
      <c r="J484" s="7">
        <v>5.8559999999999999</v>
      </c>
      <c r="K484" s="7">
        <v>-63.56</v>
      </c>
      <c r="L484" s="7">
        <v>-0.1</v>
      </c>
      <c r="M484" s="7">
        <v>5.86</v>
      </c>
      <c r="N484" s="7">
        <v>-60.8416</v>
      </c>
      <c r="O484" s="7">
        <v>0.1</v>
      </c>
      <c r="P484" s="7">
        <v>5.8559999999999999</v>
      </c>
      <c r="Q484" s="7">
        <v>-62.091000000000001</v>
      </c>
      <c r="R484" s="7">
        <v>0.1</v>
      </c>
      <c r="S484" s="7">
        <v>5.8559999999999999</v>
      </c>
      <c r="T484" s="7">
        <v>-60.117400000000004</v>
      </c>
      <c r="U484" s="7">
        <v>0</v>
      </c>
      <c r="V484" s="7">
        <v>5.8559999999999999</v>
      </c>
      <c r="W484" s="7">
        <v>-62.804000000000002</v>
      </c>
      <c r="X484" s="7">
        <v>0</v>
      </c>
      <c r="Y484" s="7">
        <v>5.8559999999999999</v>
      </c>
      <c r="Z484" s="7">
        <v>-63.4405</v>
      </c>
      <c r="AA484" s="7">
        <v>0.1</v>
      </c>
      <c r="AB484" s="7">
        <v>5.8479999999999999</v>
      </c>
      <c r="AC484" s="7">
        <v>-69.221100000000007</v>
      </c>
      <c r="AD484" s="7">
        <v>-0.1</v>
      </c>
      <c r="AE484" s="7">
        <v>5.8559999999999999</v>
      </c>
      <c r="AF484" s="7">
        <v>-66.352999999999994</v>
      </c>
      <c r="AG484" s="7">
        <v>-0.1</v>
      </c>
      <c r="AH484" s="7">
        <v>5.8559999999999999</v>
      </c>
      <c r="AI484" s="7">
        <v>-67.284700000000001</v>
      </c>
      <c r="AJ484" s="7">
        <v>-0.1</v>
      </c>
      <c r="AK484" s="7">
        <v>5.8559999999999999</v>
      </c>
      <c r="AL484" s="7">
        <v>-64.48</v>
      </c>
      <c r="AM484" s="7">
        <v>0</v>
      </c>
      <c r="AN484" s="7">
        <v>5.8440000000000003</v>
      </c>
      <c r="AO484" s="7">
        <v>-65.313900000000004</v>
      </c>
      <c r="AP484" s="7">
        <v>0</v>
      </c>
      <c r="AQ484" s="7">
        <v>5.86</v>
      </c>
      <c r="AR484" s="7">
        <v>-63.427999999999997</v>
      </c>
      <c r="AS484" s="7">
        <v>0</v>
      </c>
      <c r="AT484" s="7">
        <v>5.8479999999999999</v>
      </c>
      <c r="AU484" s="7">
        <v>-64.853999999999999</v>
      </c>
      <c r="AV484" s="7">
        <v>-0.1</v>
      </c>
      <c r="AW484" s="7">
        <v>5.8520000000000003</v>
      </c>
      <c r="AX484" s="7">
        <v>-64.147000000000006</v>
      </c>
    </row>
    <row r="485" spans="1:50" x14ac:dyDescent="0.2">
      <c r="A485" s="6" t="s">
        <v>1596</v>
      </c>
      <c r="B485" s="7" t="s">
        <v>1596</v>
      </c>
      <c r="C485" s="7">
        <v>-0.1</v>
      </c>
      <c r="D485" s="7">
        <v>5.8479999999999999</v>
      </c>
      <c r="E485" s="7">
        <v>-65.92</v>
      </c>
      <c r="F485" s="7">
        <v>0</v>
      </c>
      <c r="G485" s="7">
        <v>5.8559999999999999</v>
      </c>
      <c r="H485" s="7">
        <v>-62.552599999999998</v>
      </c>
      <c r="I485" s="7">
        <v>-0.1</v>
      </c>
      <c r="J485" s="7">
        <v>5.8559999999999999</v>
      </c>
      <c r="K485" s="7">
        <v>-63.613999999999997</v>
      </c>
      <c r="L485" s="7">
        <v>0.1</v>
      </c>
      <c r="M485" s="7">
        <v>5.86</v>
      </c>
      <c r="N485" s="7">
        <v>-60.907499999999999</v>
      </c>
      <c r="O485" s="7">
        <v>0.2</v>
      </c>
      <c r="P485" s="7">
        <v>5.8559999999999999</v>
      </c>
      <c r="Q485" s="7">
        <v>-62.179000000000002</v>
      </c>
      <c r="R485" s="7">
        <v>0.4</v>
      </c>
      <c r="S485" s="7">
        <v>5.86</v>
      </c>
      <c r="T485" s="7">
        <v>-60.183300000000003</v>
      </c>
      <c r="U485" s="7">
        <v>0</v>
      </c>
      <c r="V485" s="7">
        <v>5.8559999999999999</v>
      </c>
      <c r="W485" s="7">
        <v>-62.859000000000002</v>
      </c>
      <c r="X485" s="7">
        <v>0.5</v>
      </c>
      <c r="Y485" s="7">
        <v>5.86</v>
      </c>
      <c r="Z485" s="7">
        <v>-63.473399999999998</v>
      </c>
      <c r="AA485" s="7">
        <v>0.4</v>
      </c>
      <c r="AB485" s="7">
        <v>5.8479999999999999</v>
      </c>
      <c r="AC485" s="7">
        <v>-69.286799999999999</v>
      </c>
      <c r="AD485" s="7">
        <v>0</v>
      </c>
      <c r="AE485" s="7">
        <v>5.8559999999999999</v>
      </c>
      <c r="AF485" s="7">
        <v>-66.408000000000001</v>
      </c>
      <c r="AG485" s="7">
        <v>-0.1</v>
      </c>
      <c r="AH485" s="7">
        <v>5.86</v>
      </c>
      <c r="AI485" s="7">
        <v>-67.383200000000002</v>
      </c>
      <c r="AJ485" s="7">
        <v>0</v>
      </c>
      <c r="AK485" s="7">
        <v>5.8559999999999999</v>
      </c>
      <c r="AL485" s="7">
        <v>-64.578999999999994</v>
      </c>
      <c r="AM485" s="7">
        <v>0.1</v>
      </c>
      <c r="AN485" s="7">
        <v>5.8479999999999999</v>
      </c>
      <c r="AO485" s="7">
        <v>-65.445499999999996</v>
      </c>
      <c r="AP485" s="7">
        <v>-0.1</v>
      </c>
      <c r="AQ485" s="7">
        <v>5.86</v>
      </c>
      <c r="AR485" s="7">
        <v>-63.515999999999998</v>
      </c>
      <c r="AS485" s="7">
        <v>0</v>
      </c>
      <c r="AT485" s="7">
        <v>5.8520000000000003</v>
      </c>
      <c r="AU485" s="7">
        <v>-64.919700000000006</v>
      </c>
      <c r="AV485" s="7">
        <v>0.2</v>
      </c>
      <c r="AW485" s="7">
        <v>5.8520000000000003</v>
      </c>
      <c r="AX485" s="7">
        <v>-64.197000000000003</v>
      </c>
    </row>
    <row r="486" spans="1:50" x14ac:dyDescent="0.2">
      <c r="A486" s="6" t="s">
        <v>1597</v>
      </c>
      <c r="B486" s="7" t="s">
        <v>1597</v>
      </c>
      <c r="C486" s="7">
        <v>0.3</v>
      </c>
      <c r="D486" s="7">
        <v>5.8559999999999999</v>
      </c>
      <c r="E486" s="7">
        <v>-66.018000000000001</v>
      </c>
      <c r="F486" s="7">
        <v>0</v>
      </c>
      <c r="G486" s="7">
        <v>5.8559999999999999</v>
      </c>
      <c r="H486" s="7">
        <v>-62.683999999999997</v>
      </c>
      <c r="I486" s="7">
        <v>0.1</v>
      </c>
      <c r="J486" s="7">
        <v>5.8559999999999999</v>
      </c>
      <c r="K486" s="7">
        <v>-63.691000000000003</v>
      </c>
      <c r="L486" s="7">
        <v>0.2</v>
      </c>
      <c r="M486" s="7">
        <v>5.86</v>
      </c>
      <c r="N486" s="7">
        <v>-60.973199999999999</v>
      </c>
      <c r="O486" s="7">
        <v>0</v>
      </c>
      <c r="P486" s="7">
        <v>5.86</v>
      </c>
      <c r="Q486" s="7">
        <v>-62.232999999999997</v>
      </c>
      <c r="R486" s="7">
        <v>0.1</v>
      </c>
      <c r="S486" s="7">
        <v>5.8559999999999999</v>
      </c>
      <c r="T486" s="7">
        <v>-60.249099999999999</v>
      </c>
      <c r="U486" s="7">
        <v>-0.3</v>
      </c>
      <c r="V486" s="7">
        <v>5.8559999999999999</v>
      </c>
      <c r="W486" s="7">
        <v>-62.924999999999997</v>
      </c>
      <c r="X486" s="7">
        <v>0.1</v>
      </c>
      <c r="Y486" s="7">
        <v>5.8559999999999999</v>
      </c>
      <c r="Z486" s="7">
        <v>-63.539099999999998</v>
      </c>
      <c r="AA486" s="7">
        <v>-0.1</v>
      </c>
      <c r="AB486" s="7">
        <v>5.8479999999999999</v>
      </c>
      <c r="AC486" s="7">
        <v>-69.3523</v>
      </c>
      <c r="AD486" s="7">
        <v>0.1</v>
      </c>
      <c r="AE486" s="7">
        <v>5.8559999999999999</v>
      </c>
      <c r="AF486" s="7">
        <v>-66.483999999999995</v>
      </c>
      <c r="AG486" s="7">
        <v>-0.3</v>
      </c>
      <c r="AH486" s="7">
        <v>5.8559999999999999</v>
      </c>
      <c r="AI486" s="7">
        <v>-67.4161</v>
      </c>
      <c r="AJ486" s="7">
        <v>0</v>
      </c>
      <c r="AK486" s="7">
        <v>5.8559999999999999</v>
      </c>
      <c r="AL486" s="7">
        <v>-64.622</v>
      </c>
      <c r="AM486" s="7">
        <v>0</v>
      </c>
      <c r="AN486" s="7">
        <v>5.8479999999999999</v>
      </c>
      <c r="AO486" s="7">
        <v>-65.478200000000001</v>
      </c>
      <c r="AP486" s="7">
        <v>0.1</v>
      </c>
      <c r="AQ486" s="7">
        <v>5.8639999999999999</v>
      </c>
      <c r="AR486" s="7">
        <v>-63.570999999999998</v>
      </c>
      <c r="AS486" s="7">
        <v>0.1</v>
      </c>
      <c r="AT486" s="7">
        <v>5.8479999999999999</v>
      </c>
      <c r="AU486" s="7">
        <v>-64.985399999999998</v>
      </c>
      <c r="AV486" s="7">
        <v>0</v>
      </c>
      <c r="AW486" s="7">
        <v>5.8520000000000003</v>
      </c>
      <c r="AX486" s="7">
        <v>-64.262</v>
      </c>
    </row>
    <row r="487" spans="1:50" x14ac:dyDescent="0.2">
      <c r="A487" s="6" t="s">
        <v>1598</v>
      </c>
      <c r="B487" s="7" t="s">
        <v>1598</v>
      </c>
      <c r="C487" s="7">
        <v>0.1</v>
      </c>
      <c r="D487" s="7">
        <v>5.8479999999999999</v>
      </c>
      <c r="E487" s="7">
        <v>-66.034999999999997</v>
      </c>
      <c r="F487" s="7">
        <v>0.1</v>
      </c>
      <c r="G487" s="7">
        <v>5.86</v>
      </c>
      <c r="H487" s="7">
        <v>-62.651200000000003</v>
      </c>
      <c r="I487" s="7">
        <v>0.3</v>
      </c>
      <c r="J487" s="7">
        <v>5.8559999999999999</v>
      </c>
      <c r="K487" s="7">
        <v>-63.713000000000001</v>
      </c>
      <c r="L487" s="7">
        <v>0.1</v>
      </c>
      <c r="M487" s="7">
        <v>5.86</v>
      </c>
      <c r="N487" s="7">
        <v>-61.006100000000004</v>
      </c>
      <c r="O487" s="7">
        <v>0.1</v>
      </c>
      <c r="P487" s="7">
        <v>5.8559999999999999</v>
      </c>
      <c r="Q487" s="7">
        <v>-62.277000000000001</v>
      </c>
      <c r="R487" s="7">
        <v>0.3</v>
      </c>
      <c r="S487" s="7">
        <v>5.86</v>
      </c>
      <c r="T487" s="7">
        <v>-60.281999999999996</v>
      </c>
      <c r="U487" s="7">
        <v>0</v>
      </c>
      <c r="V487" s="7">
        <v>5.8559999999999999</v>
      </c>
      <c r="W487" s="7">
        <v>-62.978999999999999</v>
      </c>
      <c r="X487" s="7">
        <v>0.3</v>
      </c>
      <c r="Y487" s="7">
        <v>5.86</v>
      </c>
      <c r="Z487" s="7">
        <v>-63.604900000000001</v>
      </c>
      <c r="AA487" s="7">
        <v>0.2</v>
      </c>
      <c r="AB487" s="7">
        <v>5.8520000000000003</v>
      </c>
      <c r="AC487" s="7">
        <v>-69.417900000000003</v>
      </c>
      <c r="AD487" s="7">
        <v>0.2</v>
      </c>
      <c r="AE487" s="7">
        <v>5.86</v>
      </c>
      <c r="AF487" s="7">
        <v>-66.516999999999996</v>
      </c>
      <c r="AG487" s="7">
        <v>-0.2</v>
      </c>
      <c r="AH487" s="7">
        <v>5.86</v>
      </c>
      <c r="AI487" s="7">
        <v>-67.481700000000004</v>
      </c>
      <c r="AJ487" s="7">
        <v>0</v>
      </c>
      <c r="AK487" s="7">
        <v>5.8559999999999999</v>
      </c>
      <c r="AL487" s="7">
        <v>-64.677000000000007</v>
      </c>
      <c r="AM487" s="7">
        <v>0</v>
      </c>
      <c r="AN487" s="7">
        <v>5.8479999999999999</v>
      </c>
      <c r="AO487" s="7">
        <v>-65.543999999999997</v>
      </c>
      <c r="AP487" s="7">
        <v>-0.1</v>
      </c>
      <c r="AQ487" s="7">
        <v>5.8639999999999999</v>
      </c>
      <c r="AR487" s="7">
        <v>-63.625999999999998</v>
      </c>
      <c r="AS487" s="7">
        <v>0</v>
      </c>
      <c r="AT487" s="7">
        <v>5.8479999999999999</v>
      </c>
      <c r="AU487" s="7">
        <v>-65.051100000000005</v>
      </c>
      <c r="AV487" s="7">
        <v>0.2</v>
      </c>
      <c r="AW487" s="7">
        <v>5.8520000000000003</v>
      </c>
      <c r="AX487" s="7">
        <v>-64.328000000000003</v>
      </c>
    </row>
    <row r="488" spans="1:50" x14ac:dyDescent="0.2">
      <c r="A488" s="6" t="s">
        <v>1599</v>
      </c>
      <c r="B488" s="7" t="s">
        <v>1599</v>
      </c>
      <c r="C488" s="7">
        <v>0.1</v>
      </c>
      <c r="D488" s="7">
        <v>5.8520000000000003</v>
      </c>
      <c r="E488" s="7">
        <v>-66.117000000000004</v>
      </c>
      <c r="F488" s="7">
        <v>0.1</v>
      </c>
      <c r="G488" s="7">
        <v>5.8559999999999999</v>
      </c>
      <c r="H488" s="7">
        <v>-62.749899999999997</v>
      </c>
      <c r="I488" s="7">
        <v>0.1</v>
      </c>
      <c r="J488" s="7">
        <v>5.8559999999999999</v>
      </c>
      <c r="K488" s="7">
        <v>-63.801000000000002</v>
      </c>
      <c r="L488" s="7">
        <v>0</v>
      </c>
      <c r="M488" s="7">
        <v>5.86</v>
      </c>
      <c r="N488" s="7">
        <v>-61.104900000000001</v>
      </c>
      <c r="O488" s="7">
        <v>0.2</v>
      </c>
      <c r="P488" s="7">
        <v>5.86</v>
      </c>
      <c r="Q488" s="7">
        <v>-62.353999999999999</v>
      </c>
      <c r="R488" s="7">
        <v>0.1</v>
      </c>
      <c r="S488" s="7">
        <v>5.8559999999999999</v>
      </c>
      <c r="T488" s="7">
        <v>-60.347799999999999</v>
      </c>
      <c r="U488" s="7">
        <v>0</v>
      </c>
      <c r="V488" s="7">
        <v>5.86</v>
      </c>
      <c r="W488" s="7">
        <v>-63.023000000000003</v>
      </c>
      <c r="X488" s="7">
        <v>0.3</v>
      </c>
      <c r="Y488" s="7">
        <v>5.86</v>
      </c>
      <c r="Z488" s="7">
        <v>-63.637799999999999</v>
      </c>
      <c r="AA488" s="7">
        <v>0.2</v>
      </c>
      <c r="AB488" s="7">
        <v>5.8479999999999999</v>
      </c>
      <c r="AC488" s="7">
        <v>-69.483599999999996</v>
      </c>
      <c r="AD488" s="7">
        <v>-0.2</v>
      </c>
      <c r="AE488" s="7">
        <v>5.8559999999999999</v>
      </c>
      <c r="AF488" s="7">
        <v>-66.593999999999994</v>
      </c>
      <c r="AG488" s="7">
        <v>-0.2</v>
      </c>
      <c r="AH488" s="7">
        <v>5.86</v>
      </c>
      <c r="AI488" s="7">
        <v>-67.547399999999996</v>
      </c>
      <c r="AJ488" s="7">
        <v>0.2</v>
      </c>
      <c r="AK488" s="7">
        <v>5.86</v>
      </c>
      <c r="AL488" s="7">
        <v>-64.754000000000005</v>
      </c>
      <c r="AM488" s="7">
        <v>-0.4</v>
      </c>
      <c r="AN488" s="7">
        <v>5.8479999999999999</v>
      </c>
      <c r="AO488" s="7">
        <v>-65.609800000000007</v>
      </c>
      <c r="AP488" s="7">
        <v>0.2</v>
      </c>
      <c r="AQ488" s="7">
        <v>5.86</v>
      </c>
      <c r="AR488" s="7">
        <v>-63.680999999999997</v>
      </c>
      <c r="AS488" s="7">
        <v>0.1</v>
      </c>
      <c r="AT488" s="7">
        <v>5.8479999999999999</v>
      </c>
      <c r="AU488" s="7">
        <v>-65.084000000000003</v>
      </c>
      <c r="AV488" s="7">
        <v>0</v>
      </c>
      <c r="AW488" s="7">
        <v>5.8559999999999999</v>
      </c>
      <c r="AX488" s="7">
        <v>-64.361000000000004</v>
      </c>
    </row>
    <row r="489" spans="1:50" x14ac:dyDescent="0.2">
      <c r="A489" s="6" t="s">
        <v>1600</v>
      </c>
      <c r="B489" s="7" t="s">
        <v>1600</v>
      </c>
      <c r="C489" s="7">
        <v>0.1</v>
      </c>
      <c r="D489" s="7">
        <v>5.8520000000000003</v>
      </c>
      <c r="E489" s="7">
        <v>-66.198999999999998</v>
      </c>
      <c r="F489" s="7">
        <v>0.2</v>
      </c>
      <c r="G489" s="7">
        <v>5.8520000000000003</v>
      </c>
      <c r="H489" s="7">
        <v>-62.881500000000003</v>
      </c>
      <c r="I489" s="7">
        <v>0.1</v>
      </c>
      <c r="J489" s="7">
        <v>5.8559999999999999</v>
      </c>
      <c r="K489" s="7">
        <v>-63.877000000000002</v>
      </c>
      <c r="L489" s="7">
        <v>0</v>
      </c>
      <c r="M489" s="7">
        <v>5.8639999999999999</v>
      </c>
      <c r="N489" s="7">
        <v>-61.137799999999999</v>
      </c>
      <c r="O489" s="7">
        <v>0</v>
      </c>
      <c r="P489" s="7">
        <v>5.8559999999999999</v>
      </c>
      <c r="Q489" s="7">
        <v>-62.408999999999999</v>
      </c>
      <c r="R489" s="7">
        <v>0.3</v>
      </c>
      <c r="S489" s="7">
        <v>5.8559999999999999</v>
      </c>
      <c r="T489" s="7">
        <v>-60.413699999999999</v>
      </c>
      <c r="U489" s="7">
        <v>-0.1</v>
      </c>
      <c r="V489" s="7">
        <v>5.8559999999999999</v>
      </c>
      <c r="W489" s="7">
        <v>-63.110999999999997</v>
      </c>
      <c r="X489" s="7">
        <v>0</v>
      </c>
      <c r="Y489" s="7">
        <v>5.86</v>
      </c>
      <c r="Z489" s="7">
        <v>-63.736400000000003</v>
      </c>
      <c r="AA489" s="7">
        <v>0.1</v>
      </c>
      <c r="AB489" s="7">
        <v>5.8520000000000003</v>
      </c>
      <c r="AC489" s="7">
        <v>-69.516400000000004</v>
      </c>
      <c r="AD489" s="7">
        <v>0.1</v>
      </c>
      <c r="AE489" s="7">
        <v>5.8559999999999999</v>
      </c>
      <c r="AF489" s="7">
        <v>-66.67</v>
      </c>
      <c r="AG489" s="7">
        <v>0.1</v>
      </c>
      <c r="AH489" s="7">
        <v>5.8559999999999999</v>
      </c>
      <c r="AI489" s="7">
        <v>-67.613</v>
      </c>
      <c r="AJ489" s="7">
        <v>0.1</v>
      </c>
      <c r="AK489" s="7">
        <v>5.8559999999999999</v>
      </c>
      <c r="AL489" s="7">
        <v>-64.808999999999997</v>
      </c>
      <c r="AM489" s="7">
        <v>-0.2</v>
      </c>
      <c r="AN489" s="7">
        <v>5.8479999999999999</v>
      </c>
      <c r="AO489" s="7">
        <v>-65.675399999999996</v>
      </c>
      <c r="AP489" s="7">
        <v>0.2</v>
      </c>
      <c r="AQ489" s="7">
        <v>5.8639999999999999</v>
      </c>
      <c r="AR489" s="7">
        <v>-63.756999999999998</v>
      </c>
      <c r="AS489" s="7">
        <v>-0.1</v>
      </c>
      <c r="AT489" s="7">
        <v>5.8479999999999999</v>
      </c>
      <c r="AU489" s="7">
        <v>-65.182599999999994</v>
      </c>
      <c r="AV489" s="7">
        <v>0.1</v>
      </c>
      <c r="AW489" s="7">
        <v>5.8559999999999999</v>
      </c>
      <c r="AX489" s="7">
        <v>-64.459000000000003</v>
      </c>
    </row>
    <row r="490" spans="1:50" x14ac:dyDescent="0.2">
      <c r="A490" s="6" t="s">
        <v>1601</v>
      </c>
      <c r="B490" s="7" t="s">
        <v>1601</v>
      </c>
      <c r="C490" s="7">
        <v>0</v>
      </c>
      <c r="D490" s="7">
        <v>5.8520000000000003</v>
      </c>
      <c r="E490" s="7">
        <v>-66.215000000000003</v>
      </c>
      <c r="F490" s="7">
        <v>0</v>
      </c>
      <c r="G490" s="7">
        <v>5.8559999999999999</v>
      </c>
      <c r="H490" s="7">
        <v>-62.848500000000001</v>
      </c>
      <c r="I490" s="7">
        <v>0</v>
      </c>
      <c r="J490" s="7">
        <v>5.8559999999999999</v>
      </c>
      <c r="K490" s="7">
        <v>-63.899000000000001</v>
      </c>
      <c r="L490" s="7">
        <v>0.1</v>
      </c>
      <c r="M490" s="7">
        <v>5.8639999999999999</v>
      </c>
      <c r="N490" s="7">
        <v>-61.170699999999997</v>
      </c>
      <c r="O490" s="7">
        <v>0.2</v>
      </c>
      <c r="P490" s="7">
        <v>5.86</v>
      </c>
      <c r="Q490" s="7">
        <v>-62.463999999999999</v>
      </c>
      <c r="R490" s="7">
        <v>0.2</v>
      </c>
      <c r="S490" s="7">
        <v>5.8559999999999999</v>
      </c>
      <c r="T490" s="7">
        <v>-60.479500000000002</v>
      </c>
      <c r="U490" s="7">
        <v>-0.1</v>
      </c>
      <c r="V490" s="7">
        <v>5.86</v>
      </c>
      <c r="W490" s="7">
        <v>-63.165999999999997</v>
      </c>
      <c r="X490" s="7">
        <v>0.2</v>
      </c>
      <c r="Y490" s="7">
        <v>5.86</v>
      </c>
      <c r="Z490" s="7">
        <v>-63.769300000000001</v>
      </c>
      <c r="AA490" s="7">
        <v>0.1</v>
      </c>
      <c r="AB490" s="7">
        <v>5.8520000000000003</v>
      </c>
      <c r="AC490" s="7">
        <v>-69.581900000000005</v>
      </c>
      <c r="AD490" s="7">
        <v>0.1</v>
      </c>
      <c r="AE490" s="7">
        <v>5.8559999999999999</v>
      </c>
      <c r="AF490" s="7">
        <v>-66.703000000000003</v>
      </c>
      <c r="AG490" s="7">
        <v>-0.2</v>
      </c>
      <c r="AH490" s="7">
        <v>5.86</v>
      </c>
      <c r="AI490" s="7">
        <v>-67.678700000000006</v>
      </c>
      <c r="AJ490" s="7">
        <v>0.3</v>
      </c>
      <c r="AK490" s="7">
        <v>5.8559999999999999</v>
      </c>
      <c r="AL490" s="7">
        <v>-64.864000000000004</v>
      </c>
      <c r="AM490" s="7">
        <v>-0.1</v>
      </c>
      <c r="AN490" s="7">
        <v>5.8479999999999999</v>
      </c>
      <c r="AO490" s="7">
        <v>-65.741100000000003</v>
      </c>
      <c r="AP490" s="7">
        <v>-0.1</v>
      </c>
      <c r="AQ490" s="7">
        <v>5.8639999999999999</v>
      </c>
      <c r="AR490" s="7">
        <v>-63.823</v>
      </c>
      <c r="AS490" s="7">
        <v>0</v>
      </c>
      <c r="AT490" s="7">
        <v>5.8479999999999999</v>
      </c>
      <c r="AU490" s="7">
        <v>-65.248400000000004</v>
      </c>
      <c r="AV490" s="7">
        <v>0.2</v>
      </c>
      <c r="AW490" s="7">
        <v>5.8559999999999999</v>
      </c>
      <c r="AX490" s="7">
        <v>-64.509</v>
      </c>
    </row>
    <row r="491" spans="1:50" x14ac:dyDescent="0.2">
      <c r="A491" s="6" t="s">
        <v>1602</v>
      </c>
      <c r="B491" s="7" t="s">
        <v>1602</v>
      </c>
      <c r="C491" s="7">
        <v>0.2</v>
      </c>
      <c r="D491" s="7">
        <v>5.8520000000000003</v>
      </c>
      <c r="E491" s="7">
        <v>-66.33</v>
      </c>
      <c r="F491" s="7">
        <v>0</v>
      </c>
      <c r="G491" s="7">
        <v>5.86</v>
      </c>
      <c r="H491" s="7">
        <v>-63.012900000000002</v>
      </c>
      <c r="I491" s="7">
        <v>0.1</v>
      </c>
      <c r="J491" s="7">
        <v>5.86</v>
      </c>
      <c r="K491" s="7">
        <v>-63.987000000000002</v>
      </c>
      <c r="L491" s="7">
        <v>0.3</v>
      </c>
      <c r="M491" s="7">
        <v>5.86</v>
      </c>
      <c r="N491" s="7">
        <v>-61.236499999999999</v>
      </c>
      <c r="O491" s="7">
        <v>0.1</v>
      </c>
      <c r="P491" s="7">
        <v>5.86</v>
      </c>
      <c r="Q491" s="7">
        <v>-62.518999999999998</v>
      </c>
      <c r="R491" s="7">
        <v>-0.2</v>
      </c>
      <c r="S491" s="7">
        <v>5.8559999999999999</v>
      </c>
      <c r="T491" s="7">
        <v>-60.545299999999997</v>
      </c>
      <c r="U491" s="7">
        <v>0.1</v>
      </c>
      <c r="V491" s="7">
        <v>5.86</v>
      </c>
      <c r="W491" s="7">
        <v>-63.22</v>
      </c>
      <c r="X491" s="7">
        <v>0.3</v>
      </c>
      <c r="Y491" s="7">
        <v>5.86</v>
      </c>
      <c r="Z491" s="7">
        <v>-63.835000000000001</v>
      </c>
      <c r="AA491" s="7">
        <v>0.3</v>
      </c>
      <c r="AB491" s="7">
        <v>5.8479999999999999</v>
      </c>
      <c r="AC491" s="7">
        <v>-69.647599999999997</v>
      </c>
      <c r="AD491" s="7">
        <v>-0.1</v>
      </c>
      <c r="AE491" s="7">
        <v>5.86</v>
      </c>
      <c r="AF491" s="7">
        <v>-66.790999999999997</v>
      </c>
      <c r="AG491" s="7">
        <v>0.2</v>
      </c>
      <c r="AH491" s="7">
        <v>5.8559999999999999</v>
      </c>
      <c r="AI491" s="7">
        <v>-67.711500000000001</v>
      </c>
      <c r="AJ491" s="7">
        <v>0.3</v>
      </c>
      <c r="AK491" s="7">
        <v>5.8559999999999999</v>
      </c>
      <c r="AL491" s="7">
        <v>-64.906999999999996</v>
      </c>
      <c r="AM491" s="7">
        <v>0</v>
      </c>
      <c r="AN491" s="7">
        <v>5.8479999999999999</v>
      </c>
      <c r="AO491" s="7">
        <v>-65.774000000000001</v>
      </c>
      <c r="AP491" s="7">
        <v>0</v>
      </c>
      <c r="AQ491" s="7">
        <v>5.86</v>
      </c>
      <c r="AR491" s="7">
        <v>-63.866999999999997</v>
      </c>
      <c r="AS491" s="7">
        <v>0.2</v>
      </c>
      <c r="AT491" s="7">
        <v>5.8479999999999999</v>
      </c>
      <c r="AU491" s="7">
        <v>-65.281199999999998</v>
      </c>
      <c r="AV491" s="7">
        <v>0.2</v>
      </c>
      <c r="AW491" s="7">
        <v>5.8520000000000003</v>
      </c>
      <c r="AX491" s="7">
        <v>-64.558000000000007</v>
      </c>
    </row>
    <row r="492" spans="1:50" x14ac:dyDescent="0.2">
      <c r="A492" s="6" t="s">
        <v>1603</v>
      </c>
      <c r="B492" s="7" t="s">
        <v>1603</v>
      </c>
      <c r="C492" s="7">
        <v>-0.1</v>
      </c>
      <c r="D492" s="7">
        <v>5.8559999999999999</v>
      </c>
      <c r="E492" s="7">
        <v>-66.346999999999994</v>
      </c>
      <c r="F492" s="7">
        <v>0.4</v>
      </c>
      <c r="G492" s="7">
        <v>5.8559999999999999</v>
      </c>
      <c r="H492" s="7">
        <v>-62.947299999999998</v>
      </c>
      <c r="I492" s="7">
        <v>0</v>
      </c>
      <c r="J492" s="7">
        <v>5.86</v>
      </c>
      <c r="K492" s="7">
        <v>-64.031000000000006</v>
      </c>
      <c r="L492" s="7">
        <v>-0.2</v>
      </c>
      <c r="M492" s="7">
        <v>5.8639999999999999</v>
      </c>
      <c r="N492" s="7">
        <v>-61.3352</v>
      </c>
      <c r="O492" s="7">
        <v>-0.1</v>
      </c>
      <c r="P492" s="7">
        <v>5.86</v>
      </c>
      <c r="Q492" s="7">
        <v>-62.584000000000003</v>
      </c>
      <c r="R492" s="7">
        <v>0.2</v>
      </c>
      <c r="S492" s="7">
        <v>5.8559999999999999</v>
      </c>
      <c r="T492" s="7">
        <v>-60.578299999999999</v>
      </c>
      <c r="U492" s="7">
        <v>-0.1</v>
      </c>
      <c r="V492" s="7">
        <v>5.86</v>
      </c>
      <c r="W492" s="7">
        <v>-63.274999999999999</v>
      </c>
      <c r="X492" s="7">
        <v>0.3</v>
      </c>
      <c r="Y492" s="7">
        <v>5.8559999999999999</v>
      </c>
      <c r="Z492" s="7">
        <v>-63.900799999999997</v>
      </c>
      <c r="AA492" s="7">
        <v>0.2</v>
      </c>
      <c r="AB492" s="7">
        <v>5.8520000000000003</v>
      </c>
      <c r="AC492" s="7">
        <v>-69.745900000000006</v>
      </c>
      <c r="AD492" s="7">
        <v>0</v>
      </c>
      <c r="AE492" s="7">
        <v>5.8559999999999999</v>
      </c>
      <c r="AF492" s="7">
        <v>-66.834000000000003</v>
      </c>
      <c r="AG492" s="7">
        <v>0</v>
      </c>
      <c r="AH492" s="7">
        <v>5.86</v>
      </c>
      <c r="AI492" s="7">
        <v>-67.81</v>
      </c>
      <c r="AJ492" s="7">
        <v>0</v>
      </c>
      <c r="AK492" s="7">
        <v>5.8520000000000003</v>
      </c>
      <c r="AL492" s="7">
        <v>-64.995000000000005</v>
      </c>
      <c r="AM492" s="7">
        <v>-0.2</v>
      </c>
      <c r="AN492" s="7">
        <v>5.8479999999999999</v>
      </c>
      <c r="AO492" s="7">
        <v>-65.839699999999993</v>
      </c>
      <c r="AP492" s="7">
        <v>-0.1</v>
      </c>
      <c r="AQ492" s="7">
        <v>5.8639999999999999</v>
      </c>
      <c r="AR492" s="7">
        <v>-63.921999999999997</v>
      </c>
      <c r="AS492" s="7">
        <v>0.1</v>
      </c>
      <c r="AT492" s="7">
        <v>5.8520000000000003</v>
      </c>
      <c r="AU492" s="7">
        <v>-65.346800000000002</v>
      </c>
      <c r="AV492" s="7">
        <v>0.2</v>
      </c>
      <c r="AW492" s="7">
        <v>5.8520000000000003</v>
      </c>
      <c r="AX492" s="7">
        <v>-64.623999999999995</v>
      </c>
    </row>
    <row r="493" spans="1:50" x14ac:dyDescent="0.2">
      <c r="A493" s="6" t="s">
        <v>1604</v>
      </c>
      <c r="B493" s="7" t="s">
        <v>1604</v>
      </c>
      <c r="C493" s="7">
        <v>-0.1</v>
      </c>
      <c r="D493" s="7">
        <v>5.8520000000000003</v>
      </c>
      <c r="E493" s="7">
        <v>-66.412000000000006</v>
      </c>
      <c r="F493" s="7">
        <v>0.1</v>
      </c>
      <c r="G493" s="7">
        <v>5.86</v>
      </c>
      <c r="H493" s="7">
        <v>-63.045900000000003</v>
      </c>
      <c r="I493" s="7">
        <v>0</v>
      </c>
      <c r="J493" s="7">
        <v>5.86</v>
      </c>
      <c r="K493" s="7">
        <v>-64.096999999999994</v>
      </c>
      <c r="L493" s="7">
        <v>0.1</v>
      </c>
      <c r="M493" s="7">
        <v>5.86</v>
      </c>
      <c r="N493" s="7">
        <v>-61.4011</v>
      </c>
      <c r="O493" s="7">
        <v>0.1</v>
      </c>
      <c r="P493" s="7">
        <v>5.86</v>
      </c>
      <c r="Q493" s="7">
        <v>-62.65</v>
      </c>
      <c r="R493" s="7">
        <v>0.1</v>
      </c>
      <c r="S493" s="7">
        <v>5.8559999999999999</v>
      </c>
      <c r="T493" s="7">
        <v>-60.644100000000002</v>
      </c>
      <c r="U493" s="7">
        <v>0</v>
      </c>
      <c r="V493" s="7">
        <v>5.86</v>
      </c>
      <c r="W493" s="7">
        <v>-63.341000000000001</v>
      </c>
      <c r="X493" s="7">
        <v>0.4</v>
      </c>
      <c r="Y493" s="7">
        <v>5.8559999999999999</v>
      </c>
      <c r="Z493" s="7">
        <v>-63.9666</v>
      </c>
      <c r="AA493" s="7">
        <v>0.1</v>
      </c>
      <c r="AB493" s="7">
        <v>5.8520000000000003</v>
      </c>
      <c r="AC493" s="7">
        <v>-69.778800000000004</v>
      </c>
      <c r="AD493" s="7">
        <v>0</v>
      </c>
      <c r="AE493" s="7">
        <v>5.8559999999999999</v>
      </c>
      <c r="AF493" s="7">
        <v>-66.888999999999996</v>
      </c>
      <c r="AG493" s="7">
        <v>0</v>
      </c>
      <c r="AH493" s="7">
        <v>5.8559999999999999</v>
      </c>
      <c r="AI493" s="7">
        <v>-67.842799999999997</v>
      </c>
      <c r="AJ493" s="7">
        <v>0.1</v>
      </c>
      <c r="AK493" s="7">
        <v>5.8559999999999999</v>
      </c>
      <c r="AL493" s="7">
        <v>-65.05</v>
      </c>
      <c r="AM493" s="7">
        <v>0</v>
      </c>
      <c r="AN493" s="7">
        <v>5.8479999999999999</v>
      </c>
      <c r="AO493" s="7">
        <v>-65.9054</v>
      </c>
      <c r="AP493" s="7">
        <v>0</v>
      </c>
      <c r="AQ493" s="7">
        <v>5.8639999999999999</v>
      </c>
      <c r="AR493" s="7">
        <v>-63.987000000000002</v>
      </c>
      <c r="AS493" s="7">
        <v>0.1</v>
      </c>
      <c r="AT493" s="7">
        <v>5.8520000000000003</v>
      </c>
      <c r="AU493" s="7">
        <v>-65.412599999999998</v>
      </c>
      <c r="AV493" s="7">
        <v>0.1</v>
      </c>
      <c r="AW493" s="7">
        <v>5.8559999999999999</v>
      </c>
      <c r="AX493" s="7">
        <v>-64.69</v>
      </c>
    </row>
    <row r="494" spans="1:50" x14ac:dyDescent="0.2">
      <c r="A494" s="6" t="s">
        <v>1605</v>
      </c>
      <c r="B494" s="7" t="s">
        <v>1605</v>
      </c>
      <c r="C494" s="7">
        <v>-0.1</v>
      </c>
      <c r="D494" s="7">
        <v>5.8520000000000003</v>
      </c>
      <c r="E494" s="7">
        <v>-66.462000000000003</v>
      </c>
      <c r="F494" s="7">
        <v>-0.1</v>
      </c>
      <c r="G494" s="7">
        <v>5.8559999999999999</v>
      </c>
      <c r="H494" s="7">
        <v>-63.111699999999999</v>
      </c>
      <c r="I494" s="7">
        <v>-0.1</v>
      </c>
      <c r="J494" s="7">
        <v>5.86</v>
      </c>
      <c r="K494" s="7">
        <v>-64.162000000000006</v>
      </c>
      <c r="L494" s="7">
        <v>0.2</v>
      </c>
      <c r="M494" s="7">
        <v>5.8639999999999999</v>
      </c>
      <c r="N494" s="7">
        <v>-61.466900000000003</v>
      </c>
      <c r="O494" s="7">
        <v>0</v>
      </c>
      <c r="P494" s="7">
        <v>5.8639999999999999</v>
      </c>
      <c r="Q494" s="7">
        <v>-62.716000000000001</v>
      </c>
      <c r="R494" s="7">
        <v>0</v>
      </c>
      <c r="S494" s="7">
        <v>5.8559999999999999</v>
      </c>
      <c r="T494" s="7">
        <v>-60.709899999999998</v>
      </c>
      <c r="U494" s="7">
        <v>-0.2</v>
      </c>
      <c r="V494" s="7">
        <v>5.86</v>
      </c>
      <c r="W494" s="7">
        <v>-63.396000000000001</v>
      </c>
      <c r="X494" s="7">
        <v>0.1</v>
      </c>
      <c r="Y494" s="7">
        <v>5.8559999999999999</v>
      </c>
      <c r="Z494" s="7">
        <v>-64.032300000000006</v>
      </c>
      <c r="AA494" s="7">
        <v>0</v>
      </c>
      <c r="AB494" s="7">
        <v>5.8520000000000003</v>
      </c>
      <c r="AC494" s="7">
        <v>-69.811599999999999</v>
      </c>
      <c r="AD494" s="7">
        <v>0.2</v>
      </c>
      <c r="AE494" s="7">
        <v>5.86</v>
      </c>
      <c r="AF494" s="7">
        <v>-66.944000000000003</v>
      </c>
      <c r="AG494" s="7">
        <v>-0.2</v>
      </c>
      <c r="AH494" s="7">
        <v>5.86</v>
      </c>
      <c r="AI494" s="7">
        <v>-67.908500000000004</v>
      </c>
      <c r="AJ494" s="7">
        <v>0.1</v>
      </c>
      <c r="AK494" s="7">
        <v>5.8520000000000003</v>
      </c>
      <c r="AL494" s="7">
        <v>-65.114999999999995</v>
      </c>
      <c r="AM494" s="7">
        <v>-0.1</v>
      </c>
      <c r="AN494" s="7">
        <v>5.8479999999999999</v>
      </c>
      <c r="AO494" s="7">
        <v>-65.971000000000004</v>
      </c>
      <c r="AP494" s="7">
        <v>-0.1</v>
      </c>
      <c r="AQ494" s="7">
        <v>5.86</v>
      </c>
      <c r="AR494" s="7">
        <v>-64.042000000000002</v>
      </c>
      <c r="AS494" s="7">
        <v>0.1</v>
      </c>
      <c r="AT494" s="7">
        <v>5.8520000000000003</v>
      </c>
      <c r="AU494" s="7">
        <v>-65.445499999999996</v>
      </c>
      <c r="AV494" s="7">
        <v>0.1</v>
      </c>
      <c r="AW494" s="7">
        <v>5.8559999999999999</v>
      </c>
      <c r="AX494" s="7">
        <v>-64.739000000000004</v>
      </c>
    </row>
    <row r="495" spans="1:50" x14ac:dyDescent="0.2">
      <c r="A495" s="6" t="s">
        <v>1606</v>
      </c>
      <c r="B495" s="7" t="s">
        <v>1606</v>
      </c>
      <c r="C495" s="7">
        <v>0.1</v>
      </c>
      <c r="D495" s="7">
        <v>5.8559999999999999</v>
      </c>
      <c r="E495" s="7">
        <v>-66.543999999999997</v>
      </c>
      <c r="F495" s="7">
        <v>0.1</v>
      </c>
      <c r="G495" s="7">
        <v>5.8559999999999999</v>
      </c>
      <c r="H495" s="7">
        <v>-63.210299999999997</v>
      </c>
      <c r="I495" s="7">
        <v>0.1</v>
      </c>
      <c r="J495" s="7">
        <v>5.8559999999999999</v>
      </c>
      <c r="K495" s="7">
        <v>-64.227999999999994</v>
      </c>
      <c r="L495" s="7">
        <v>0.1</v>
      </c>
      <c r="M495" s="7">
        <v>5.8639999999999999</v>
      </c>
      <c r="N495" s="7">
        <v>-61.532600000000002</v>
      </c>
      <c r="O495" s="7">
        <v>0</v>
      </c>
      <c r="P495" s="7">
        <v>5.86</v>
      </c>
      <c r="Q495" s="7">
        <v>-62.781999999999996</v>
      </c>
      <c r="R495" s="7">
        <v>0.1</v>
      </c>
      <c r="S495" s="7">
        <v>5.86</v>
      </c>
      <c r="T495" s="7">
        <v>-60.775799999999997</v>
      </c>
      <c r="U495" s="7">
        <v>-0.2</v>
      </c>
      <c r="V495" s="7">
        <v>5.8559999999999999</v>
      </c>
      <c r="W495" s="7">
        <v>-63.451000000000001</v>
      </c>
      <c r="X495" s="7">
        <v>0</v>
      </c>
      <c r="Y495" s="7">
        <v>5.8559999999999999</v>
      </c>
      <c r="Z495" s="7">
        <v>-64.065200000000004</v>
      </c>
      <c r="AA495" s="7">
        <v>-0.1</v>
      </c>
      <c r="AB495" s="7">
        <v>5.8520000000000003</v>
      </c>
      <c r="AC495" s="7">
        <v>-69.877200000000002</v>
      </c>
      <c r="AD495" s="7">
        <v>0.1</v>
      </c>
      <c r="AE495" s="7">
        <v>5.86</v>
      </c>
      <c r="AF495" s="7">
        <v>-67.010000000000005</v>
      </c>
      <c r="AG495" s="7">
        <v>-0.2</v>
      </c>
      <c r="AH495" s="7">
        <v>5.8559999999999999</v>
      </c>
      <c r="AI495" s="7">
        <v>-67.941299999999998</v>
      </c>
      <c r="AJ495" s="7">
        <v>0.1</v>
      </c>
      <c r="AK495" s="7">
        <v>5.8559999999999999</v>
      </c>
      <c r="AL495" s="7">
        <v>-65.17</v>
      </c>
      <c r="AM495" s="7">
        <v>-0.1</v>
      </c>
      <c r="AN495" s="7">
        <v>5.8479999999999999</v>
      </c>
      <c r="AO495" s="7">
        <v>-66.036799999999999</v>
      </c>
      <c r="AP495" s="7">
        <v>0.1</v>
      </c>
      <c r="AQ495" s="7">
        <v>5.86</v>
      </c>
      <c r="AR495" s="7">
        <v>-64.108000000000004</v>
      </c>
      <c r="AS495" s="7">
        <v>0.1</v>
      </c>
      <c r="AT495" s="7">
        <v>5.8479999999999999</v>
      </c>
      <c r="AU495" s="7">
        <v>-65.511200000000002</v>
      </c>
      <c r="AV495" s="7">
        <v>-0.1</v>
      </c>
      <c r="AW495" s="7">
        <v>5.8520000000000003</v>
      </c>
      <c r="AX495" s="7">
        <v>-64.787999999999997</v>
      </c>
    </row>
    <row r="496" spans="1:50" x14ac:dyDescent="0.2">
      <c r="A496" s="6" t="s">
        <v>1607</v>
      </c>
      <c r="B496" s="7" t="s">
        <v>1607</v>
      </c>
      <c r="C496" s="7">
        <v>0.3</v>
      </c>
      <c r="D496" s="7">
        <v>5.8479999999999999</v>
      </c>
      <c r="E496" s="7">
        <v>-66.593000000000004</v>
      </c>
      <c r="F496" s="7">
        <v>0.2</v>
      </c>
      <c r="G496" s="7">
        <v>5.8559999999999999</v>
      </c>
      <c r="H496" s="7">
        <v>-63.243200000000002</v>
      </c>
      <c r="I496" s="7">
        <v>0</v>
      </c>
      <c r="J496" s="7">
        <v>5.8559999999999999</v>
      </c>
      <c r="K496" s="7">
        <v>-64.283000000000001</v>
      </c>
      <c r="L496" s="7">
        <v>0.2</v>
      </c>
      <c r="M496" s="7">
        <v>5.8639999999999999</v>
      </c>
      <c r="N496" s="7">
        <v>-61.598500000000001</v>
      </c>
      <c r="O496" s="7">
        <v>0</v>
      </c>
      <c r="P496" s="7">
        <v>5.8559999999999999</v>
      </c>
      <c r="Q496" s="7">
        <v>-62.837000000000003</v>
      </c>
      <c r="R496" s="7">
        <v>0.3</v>
      </c>
      <c r="S496" s="7">
        <v>5.86</v>
      </c>
      <c r="T496" s="7">
        <v>-60.8416</v>
      </c>
      <c r="U496" s="7">
        <v>0</v>
      </c>
      <c r="V496" s="7">
        <v>5.8559999999999999</v>
      </c>
      <c r="W496" s="7">
        <v>-63.515999999999998</v>
      </c>
      <c r="X496" s="7">
        <v>0</v>
      </c>
      <c r="Y496" s="7">
        <v>5.8559999999999999</v>
      </c>
      <c r="Z496" s="7">
        <v>-64.130899999999997</v>
      </c>
      <c r="AA496" s="7">
        <v>0.2</v>
      </c>
      <c r="AB496" s="7">
        <v>5.8520000000000003</v>
      </c>
      <c r="AC496" s="7">
        <v>-69.942899999999995</v>
      </c>
      <c r="AD496" s="7">
        <v>-0.1</v>
      </c>
      <c r="AE496" s="7">
        <v>5.8559999999999999</v>
      </c>
      <c r="AF496" s="7">
        <v>-67.063999999999993</v>
      </c>
      <c r="AG496" s="7">
        <v>-0.1</v>
      </c>
      <c r="AH496" s="7">
        <v>5.86</v>
      </c>
      <c r="AI496" s="7">
        <v>-68.006900000000002</v>
      </c>
      <c r="AJ496" s="7">
        <v>-0.1</v>
      </c>
      <c r="AK496" s="7">
        <v>5.8559999999999999</v>
      </c>
      <c r="AL496" s="7">
        <v>-65.224999999999994</v>
      </c>
      <c r="AM496" s="7">
        <v>-0.2</v>
      </c>
      <c r="AN496" s="7">
        <v>5.8479999999999999</v>
      </c>
      <c r="AO496" s="7">
        <v>-66.069599999999994</v>
      </c>
      <c r="AP496" s="7">
        <v>0.1</v>
      </c>
      <c r="AQ496" s="7">
        <v>5.8639999999999999</v>
      </c>
      <c r="AR496" s="7">
        <v>-64.162999999999997</v>
      </c>
      <c r="AS496" s="7">
        <v>0.1</v>
      </c>
      <c r="AT496" s="7">
        <v>5.8520000000000003</v>
      </c>
      <c r="AU496" s="7">
        <v>-65.576899999999995</v>
      </c>
      <c r="AV496" s="7">
        <v>-0.1</v>
      </c>
      <c r="AW496" s="7">
        <v>5.8520000000000003</v>
      </c>
      <c r="AX496" s="7">
        <v>-64.853999999999999</v>
      </c>
    </row>
    <row r="497" spans="1:50" x14ac:dyDescent="0.2">
      <c r="A497" s="6" t="s">
        <v>1608</v>
      </c>
      <c r="B497" s="7" t="s">
        <v>1608</v>
      </c>
      <c r="C497" s="7">
        <v>-0.1</v>
      </c>
      <c r="D497" s="7">
        <v>5.8520000000000003</v>
      </c>
      <c r="E497" s="7">
        <v>-66.641999999999996</v>
      </c>
      <c r="F497" s="7">
        <v>-0.1</v>
      </c>
      <c r="G497" s="7">
        <v>5.8559999999999999</v>
      </c>
      <c r="H497" s="7">
        <v>-63.308999999999997</v>
      </c>
      <c r="I497" s="7">
        <v>0.1</v>
      </c>
      <c r="J497" s="7">
        <v>5.8559999999999999</v>
      </c>
      <c r="K497" s="7">
        <v>-64.326999999999998</v>
      </c>
      <c r="L497" s="7">
        <v>-0.1</v>
      </c>
      <c r="M497" s="7">
        <v>5.86</v>
      </c>
      <c r="N497" s="7">
        <v>-61.598500000000001</v>
      </c>
      <c r="O497" s="7">
        <v>0.2</v>
      </c>
      <c r="P497" s="7">
        <v>5.86</v>
      </c>
      <c r="Q497" s="7">
        <v>-62.857999999999997</v>
      </c>
      <c r="R497" s="7">
        <v>0.3</v>
      </c>
      <c r="S497" s="7">
        <v>5.8559999999999999</v>
      </c>
      <c r="T497" s="7">
        <v>-60.8416</v>
      </c>
      <c r="U497" s="7">
        <v>-0.1</v>
      </c>
      <c r="V497" s="7">
        <v>5.86</v>
      </c>
      <c r="W497" s="7">
        <v>-63.548999999999999</v>
      </c>
      <c r="X497" s="7">
        <v>0.4</v>
      </c>
      <c r="Y497" s="7">
        <v>5.8559999999999999</v>
      </c>
      <c r="Z497" s="7">
        <v>-64.163700000000006</v>
      </c>
      <c r="AA497" s="7">
        <v>0.3</v>
      </c>
      <c r="AB497" s="7">
        <v>5.8520000000000003</v>
      </c>
      <c r="AC497" s="7">
        <v>-69.9756</v>
      </c>
      <c r="AD497" s="7">
        <v>-0.1</v>
      </c>
      <c r="AE497" s="7">
        <v>5.8559999999999999</v>
      </c>
      <c r="AF497" s="7">
        <v>-67.119</v>
      </c>
      <c r="AG497" s="7">
        <v>0.1</v>
      </c>
      <c r="AH497" s="7">
        <v>5.86</v>
      </c>
      <c r="AI497" s="7">
        <v>-68.072599999999994</v>
      </c>
      <c r="AJ497" s="7">
        <v>0.1</v>
      </c>
      <c r="AK497" s="7">
        <v>5.8559999999999999</v>
      </c>
      <c r="AL497" s="7">
        <v>-65.269000000000005</v>
      </c>
      <c r="AM497" s="7">
        <v>-0.1</v>
      </c>
      <c r="AN497" s="7">
        <v>5.8520000000000003</v>
      </c>
      <c r="AO497" s="7">
        <v>-66.135300000000001</v>
      </c>
      <c r="AP497" s="7">
        <v>0</v>
      </c>
      <c r="AQ497" s="7">
        <v>5.86</v>
      </c>
      <c r="AR497" s="7">
        <v>-64.206000000000003</v>
      </c>
      <c r="AS497" s="7">
        <v>-0.1</v>
      </c>
      <c r="AT497" s="7">
        <v>5.8479999999999999</v>
      </c>
      <c r="AU497" s="7">
        <v>-65.642499999999998</v>
      </c>
      <c r="AV497" s="7">
        <v>-0.1</v>
      </c>
      <c r="AW497" s="7">
        <v>5.8520000000000003</v>
      </c>
      <c r="AX497" s="7">
        <v>-64.903000000000006</v>
      </c>
    </row>
    <row r="498" spans="1:50" x14ac:dyDescent="0.2">
      <c r="A498" s="6" t="s">
        <v>1609</v>
      </c>
      <c r="B498" s="7" t="s">
        <v>1609</v>
      </c>
      <c r="C498" s="7">
        <v>0.1</v>
      </c>
      <c r="D498" s="7">
        <v>5.8559999999999999</v>
      </c>
      <c r="E498" s="7">
        <v>-66.691999999999993</v>
      </c>
      <c r="F498" s="7">
        <v>-0.1</v>
      </c>
      <c r="G498" s="7">
        <v>5.8559999999999999</v>
      </c>
      <c r="H498" s="7">
        <v>-63.341799999999999</v>
      </c>
      <c r="I498" s="7">
        <v>0.2</v>
      </c>
      <c r="J498" s="7">
        <v>5.8559999999999999</v>
      </c>
      <c r="K498" s="7">
        <v>-64.391999999999996</v>
      </c>
      <c r="L498" s="7">
        <v>0.1</v>
      </c>
      <c r="M498" s="7">
        <v>5.86</v>
      </c>
      <c r="N498" s="7">
        <v>-61.697099999999999</v>
      </c>
      <c r="O498" s="7">
        <v>0.1</v>
      </c>
      <c r="P498" s="7">
        <v>5.86</v>
      </c>
      <c r="Q498" s="7">
        <v>-62.923999999999999</v>
      </c>
      <c r="R498" s="7">
        <v>0.3</v>
      </c>
      <c r="S498" s="7">
        <v>5.8559999999999999</v>
      </c>
      <c r="T498" s="7">
        <v>-60.907499999999999</v>
      </c>
      <c r="U498" s="7">
        <v>0.1</v>
      </c>
      <c r="V498" s="7">
        <v>5.86</v>
      </c>
      <c r="W498" s="7">
        <v>-63.615000000000002</v>
      </c>
      <c r="X498" s="7">
        <v>-0.1</v>
      </c>
      <c r="Y498" s="7">
        <v>5.8559999999999999</v>
      </c>
      <c r="Z498" s="7">
        <v>-64.2624</v>
      </c>
      <c r="AA498" s="7">
        <v>0</v>
      </c>
      <c r="AB498" s="7">
        <v>5.8479999999999999</v>
      </c>
      <c r="AC498" s="7">
        <v>-70.041200000000003</v>
      </c>
      <c r="AD498" s="7">
        <v>-0.1</v>
      </c>
      <c r="AE498" s="7">
        <v>5.86</v>
      </c>
      <c r="AF498" s="7">
        <v>-67.174000000000007</v>
      </c>
      <c r="AG498" s="7">
        <v>-0.1</v>
      </c>
      <c r="AH498" s="7">
        <v>5.86</v>
      </c>
      <c r="AI498" s="7">
        <v>-68.138199999999998</v>
      </c>
      <c r="AJ498" s="7">
        <v>-0.1</v>
      </c>
      <c r="AK498" s="7">
        <v>5.8559999999999999</v>
      </c>
      <c r="AL498" s="7">
        <v>-65.334999999999994</v>
      </c>
      <c r="AM498" s="7">
        <v>-0.3</v>
      </c>
      <c r="AN498" s="7">
        <v>5.8479999999999999</v>
      </c>
      <c r="AO498" s="7">
        <v>-66.168199999999999</v>
      </c>
      <c r="AP498" s="7">
        <v>0</v>
      </c>
      <c r="AQ498" s="7">
        <v>5.86</v>
      </c>
      <c r="AR498" s="7">
        <v>-64.25</v>
      </c>
      <c r="AS498" s="7">
        <v>0.2</v>
      </c>
      <c r="AT498" s="7">
        <v>5.8479999999999999</v>
      </c>
      <c r="AU498" s="7">
        <v>-65.675399999999996</v>
      </c>
      <c r="AV498" s="7">
        <v>0</v>
      </c>
      <c r="AW498" s="7">
        <v>5.8520000000000003</v>
      </c>
      <c r="AX498" s="7">
        <v>-64.968999999999994</v>
      </c>
    </row>
    <row r="499" spans="1:50" x14ac:dyDescent="0.2">
      <c r="A499" s="6" t="s">
        <v>1610</v>
      </c>
      <c r="B499" s="7" t="s">
        <v>1610</v>
      </c>
      <c r="C499" s="7">
        <v>-0.1</v>
      </c>
      <c r="D499" s="7">
        <v>5.8520000000000003</v>
      </c>
      <c r="E499" s="7">
        <v>-66.707999999999998</v>
      </c>
      <c r="F499" s="7">
        <v>0.1</v>
      </c>
      <c r="G499" s="7">
        <v>5.8559999999999999</v>
      </c>
      <c r="H499" s="7">
        <v>-63.341799999999999</v>
      </c>
      <c r="I499" s="7">
        <v>0.2</v>
      </c>
      <c r="J499" s="7">
        <v>5.86</v>
      </c>
      <c r="K499" s="7">
        <v>-64.403000000000006</v>
      </c>
      <c r="L499" s="7">
        <v>-0.2</v>
      </c>
      <c r="M499" s="7">
        <v>5.86</v>
      </c>
      <c r="N499" s="7">
        <v>-61.7301</v>
      </c>
      <c r="O499" s="7">
        <v>0.1</v>
      </c>
      <c r="P499" s="7">
        <v>5.86</v>
      </c>
      <c r="Q499" s="7">
        <v>-62.99</v>
      </c>
      <c r="R499" s="7">
        <v>0.1</v>
      </c>
      <c r="S499" s="7">
        <v>5.8559999999999999</v>
      </c>
      <c r="T499" s="7">
        <v>-60.973199999999999</v>
      </c>
      <c r="U499" s="7">
        <v>0</v>
      </c>
      <c r="V499" s="7">
        <v>5.86</v>
      </c>
      <c r="W499" s="7">
        <v>-63.680999999999997</v>
      </c>
      <c r="X499" s="7">
        <v>0.1</v>
      </c>
      <c r="Y499" s="7">
        <v>5.86</v>
      </c>
      <c r="Z499" s="7">
        <v>-64.295299999999997</v>
      </c>
      <c r="AA499" s="7">
        <v>0.3</v>
      </c>
      <c r="AB499" s="7">
        <v>5.8479999999999999</v>
      </c>
      <c r="AC499" s="7">
        <v>-70.073899999999995</v>
      </c>
      <c r="AD499" s="7">
        <v>0.1</v>
      </c>
      <c r="AE499" s="7">
        <v>5.8559999999999999</v>
      </c>
      <c r="AF499" s="7">
        <v>-67.185000000000002</v>
      </c>
      <c r="AG499" s="7">
        <v>-0.1</v>
      </c>
      <c r="AH499" s="7">
        <v>5.8559999999999999</v>
      </c>
      <c r="AI499" s="7">
        <v>-68.138199999999998</v>
      </c>
      <c r="AJ499" s="7">
        <v>-0.2</v>
      </c>
      <c r="AK499" s="7">
        <v>5.8520000000000003</v>
      </c>
      <c r="AL499" s="7">
        <v>-65.378</v>
      </c>
      <c r="AM499" s="7">
        <v>-0.1</v>
      </c>
      <c r="AN499" s="7">
        <v>5.8479999999999999</v>
      </c>
      <c r="AO499" s="7">
        <v>-66.266800000000003</v>
      </c>
      <c r="AP499" s="7">
        <v>0</v>
      </c>
      <c r="AQ499" s="7">
        <v>5.8639999999999999</v>
      </c>
      <c r="AR499" s="7">
        <v>-64.337999999999994</v>
      </c>
      <c r="AS499" s="7">
        <v>0.1</v>
      </c>
      <c r="AT499" s="7">
        <v>5.8479999999999999</v>
      </c>
      <c r="AU499" s="7">
        <v>-65.774000000000001</v>
      </c>
      <c r="AV499" s="7">
        <v>0.4</v>
      </c>
      <c r="AW499" s="7">
        <v>5.8559999999999999</v>
      </c>
      <c r="AX499" s="7">
        <v>-65.034999999999997</v>
      </c>
    </row>
    <row r="500" spans="1:50" x14ac:dyDescent="0.2">
      <c r="A500" s="6" t="s">
        <v>1611</v>
      </c>
      <c r="B500" s="7" t="s">
        <v>1611</v>
      </c>
      <c r="C500" s="7">
        <v>0</v>
      </c>
      <c r="D500" s="7">
        <v>5.8479999999999999</v>
      </c>
      <c r="E500" s="7">
        <v>-66.774000000000001</v>
      </c>
      <c r="F500" s="7">
        <v>0</v>
      </c>
      <c r="G500" s="7">
        <v>5.8559999999999999</v>
      </c>
      <c r="H500" s="7">
        <v>-63.407600000000002</v>
      </c>
      <c r="I500" s="7">
        <v>0.1</v>
      </c>
      <c r="J500" s="7">
        <v>5.8559999999999999</v>
      </c>
      <c r="K500" s="7">
        <v>-64.491</v>
      </c>
      <c r="L500" s="7">
        <v>-0.3</v>
      </c>
      <c r="M500" s="7">
        <v>5.86</v>
      </c>
      <c r="N500" s="7">
        <v>-61.828800000000001</v>
      </c>
      <c r="O500" s="7">
        <v>0.3</v>
      </c>
      <c r="P500" s="7">
        <v>5.8559999999999999</v>
      </c>
      <c r="Q500" s="7">
        <v>-63.045000000000002</v>
      </c>
      <c r="R500" s="7">
        <v>0</v>
      </c>
      <c r="S500" s="7">
        <v>5.8559999999999999</v>
      </c>
      <c r="T500" s="7">
        <v>-61.039000000000001</v>
      </c>
      <c r="U500" s="7">
        <v>0</v>
      </c>
      <c r="V500" s="7">
        <v>5.8559999999999999</v>
      </c>
      <c r="W500" s="7">
        <v>-63.747</v>
      </c>
      <c r="X500" s="7">
        <v>-0.2</v>
      </c>
      <c r="Y500" s="7">
        <v>5.8559999999999999</v>
      </c>
      <c r="Z500" s="7">
        <v>-64.361000000000004</v>
      </c>
      <c r="AA500" s="7">
        <v>-0.2</v>
      </c>
      <c r="AB500" s="7">
        <v>5.8479999999999999</v>
      </c>
      <c r="AC500" s="7">
        <v>-70.139600000000002</v>
      </c>
      <c r="AD500" s="7">
        <v>-0.1</v>
      </c>
      <c r="AE500" s="7">
        <v>5.8559999999999999</v>
      </c>
      <c r="AF500" s="7">
        <v>-67.260999999999996</v>
      </c>
      <c r="AG500" s="7">
        <v>0</v>
      </c>
      <c r="AH500" s="7">
        <v>5.8559999999999999</v>
      </c>
      <c r="AI500" s="7">
        <v>-68.236800000000002</v>
      </c>
      <c r="AJ500" s="7">
        <v>-0.1</v>
      </c>
      <c r="AK500" s="7">
        <v>5.8559999999999999</v>
      </c>
      <c r="AL500" s="7">
        <v>-65.444000000000003</v>
      </c>
      <c r="AM500" s="7">
        <v>-0.2</v>
      </c>
      <c r="AN500" s="7">
        <v>5.8479999999999999</v>
      </c>
      <c r="AO500" s="7">
        <v>-66.266800000000003</v>
      </c>
      <c r="AP500" s="7">
        <v>-0.1</v>
      </c>
      <c r="AQ500" s="7">
        <v>5.8639999999999999</v>
      </c>
      <c r="AR500" s="7">
        <v>-64.382000000000005</v>
      </c>
      <c r="AS500" s="7">
        <v>0.2</v>
      </c>
      <c r="AT500" s="7">
        <v>5.8479999999999999</v>
      </c>
      <c r="AU500" s="7">
        <v>-65.839699999999993</v>
      </c>
      <c r="AV500" s="7">
        <v>0.2</v>
      </c>
      <c r="AW500" s="7">
        <v>5.8520000000000003</v>
      </c>
      <c r="AX500" s="7">
        <v>-65.099999999999994</v>
      </c>
    </row>
    <row r="501" spans="1:50" x14ac:dyDescent="0.2">
      <c r="A501" s="6" t="s">
        <v>1612</v>
      </c>
      <c r="B501" s="7" t="s">
        <v>1612</v>
      </c>
      <c r="C501" s="7">
        <v>0</v>
      </c>
      <c r="D501" s="7">
        <v>5.8479999999999999</v>
      </c>
      <c r="E501" s="7">
        <v>-66.822999999999993</v>
      </c>
      <c r="F501" s="7">
        <v>0</v>
      </c>
      <c r="G501" s="7">
        <v>5.86</v>
      </c>
      <c r="H501" s="7">
        <v>-63.473399999999998</v>
      </c>
      <c r="I501" s="7">
        <v>-0.2</v>
      </c>
      <c r="J501" s="7">
        <v>5.8559999999999999</v>
      </c>
      <c r="K501" s="7">
        <v>-64.524000000000001</v>
      </c>
      <c r="L501" s="7">
        <v>0</v>
      </c>
      <c r="M501" s="7">
        <v>5.8639999999999999</v>
      </c>
      <c r="N501" s="7">
        <v>-61.828800000000001</v>
      </c>
      <c r="O501" s="7">
        <v>0.3</v>
      </c>
      <c r="P501" s="7">
        <v>5.86</v>
      </c>
      <c r="Q501" s="7">
        <v>-63.078000000000003</v>
      </c>
      <c r="R501" s="7">
        <v>0.3</v>
      </c>
      <c r="S501" s="7">
        <v>5.86</v>
      </c>
      <c r="T501" s="7">
        <v>-61.072000000000003</v>
      </c>
      <c r="U501" s="7">
        <v>0</v>
      </c>
      <c r="V501" s="7">
        <v>5.8559999999999999</v>
      </c>
      <c r="W501" s="7">
        <v>-63.779000000000003</v>
      </c>
      <c r="X501" s="7">
        <v>0.1</v>
      </c>
      <c r="Y501" s="7">
        <v>5.8559999999999999</v>
      </c>
      <c r="Z501" s="7">
        <v>-64.393799999999999</v>
      </c>
      <c r="AA501" s="7">
        <v>0.1</v>
      </c>
      <c r="AB501" s="7">
        <v>5.8479999999999999</v>
      </c>
      <c r="AC501" s="7">
        <v>-70.172399999999996</v>
      </c>
      <c r="AD501" s="7">
        <v>-0.2</v>
      </c>
      <c r="AE501" s="7">
        <v>5.86</v>
      </c>
      <c r="AF501" s="7">
        <v>-67.305000000000007</v>
      </c>
      <c r="AG501" s="7">
        <v>0.1</v>
      </c>
      <c r="AH501" s="7">
        <v>5.8559999999999999</v>
      </c>
      <c r="AI501" s="7">
        <v>-68.269499999999994</v>
      </c>
      <c r="AJ501" s="7">
        <v>0.1</v>
      </c>
      <c r="AK501" s="7">
        <v>5.8520000000000003</v>
      </c>
      <c r="AL501" s="7">
        <v>-65.477000000000004</v>
      </c>
      <c r="AM501" s="7">
        <v>-0.1</v>
      </c>
      <c r="AN501" s="7">
        <v>5.8479999999999999</v>
      </c>
      <c r="AO501" s="7">
        <v>-66.332400000000007</v>
      </c>
      <c r="AP501" s="7">
        <v>-0.1</v>
      </c>
      <c r="AQ501" s="7">
        <v>5.86</v>
      </c>
      <c r="AR501" s="7">
        <v>-64.426000000000002</v>
      </c>
      <c r="AS501" s="7">
        <v>-0.3</v>
      </c>
      <c r="AT501" s="7">
        <v>5.8479999999999999</v>
      </c>
      <c r="AU501" s="7">
        <v>-65.872600000000006</v>
      </c>
      <c r="AV501" s="7">
        <v>0</v>
      </c>
      <c r="AW501" s="7">
        <v>5.8559999999999999</v>
      </c>
      <c r="AX501" s="7">
        <v>-65.132999999999996</v>
      </c>
    </row>
    <row r="502" spans="1:50" x14ac:dyDescent="0.2">
      <c r="A502" s="6" t="s">
        <v>1613</v>
      </c>
      <c r="B502" s="7" t="s">
        <v>1613</v>
      </c>
      <c r="C502" s="7">
        <v>0.1</v>
      </c>
      <c r="D502" s="7">
        <v>5.8520000000000003</v>
      </c>
      <c r="E502" s="7">
        <v>-66.872</v>
      </c>
      <c r="F502" s="7">
        <v>0.3</v>
      </c>
      <c r="G502" s="7">
        <v>5.86</v>
      </c>
      <c r="H502" s="7">
        <v>-63.5062</v>
      </c>
      <c r="I502" s="7">
        <v>0.2</v>
      </c>
      <c r="J502" s="7">
        <v>5.8559999999999999</v>
      </c>
      <c r="K502" s="7">
        <v>-64.578999999999994</v>
      </c>
      <c r="L502" s="7">
        <v>0.1</v>
      </c>
      <c r="M502" s="7">
        <v>5.86</v>
      </c>
      <c r="N502" s="7">
        <v>-61.8947</v>
      </c>
      <c r="O502" s="7">
        <v>0</v>
      </c>
      <c r="P502" s="7">
        <v>5.86</v>
      </c>
      <c r="Q502" s="7">
        <v>-63.143999999999998</v>
      </c>
      <c r="R502" s="7">
        <v>0.2</v>
      </c>
      <c r="S502" s="7">
        <v>5.8559999999999999</v>
      </c>
      <c r="T502" s="7">
        <v>-61.137799999999999</v>
      </c>
      <c r="U502" s="7">
        <v>0.1</v>
      </c>
      <c r="V502" s="7">
        <v>5.86</v>
      </c>
      <c r="W502" s="7">
        <v>-63.844999999999999</v>
      </c>
      <c r="X502" s="7">
        <v>0.1</v>
      </c>
      <c r="Y502" s="7">
        <v>5.8559999999999999</v>
      </c>
      <c r="Z502" s="7">
        <v>-64.459599999999995</v>
      </c>
      <c r="AA502" s="7">
        <v>0.2</v>
      </c>
      <c r="AB502" s="7">
        <v>5.8479999999999999</v>
      </c>
      <c r="AC502" s="7">
        <v>-70.237899999999996</v>
      </c>
      <c r="AD502" s="7">
        <v>0</v>
      </c>
      <c r="AE502" s="7">
        <v>5.8559999999999999</v>
      </c>
      <c r="AF502" s="7">
        <v>-67.36</v>
      </c>
      <c r="AG502" s="7">
        <v>-0.1</v>
      </c>
      <c r="AH502" s="7">
        <v>5.8559999999999999</v>
      </c>
      <c r="AI502" s="7">
        <v>-68.335099999999997</v>
      </c>
      <c r="AJ502" s="7">
        <v>-0.2</v>
      </c>
      <c r="AK502" s="7">
        <v>5.8559999999999999</v>
      </c>
      <c r="AL502" s="7">
        <v>-65.543000000000006</v>
      </c>
      <c r="AM502" s="7">
        <v>-0.1</v>
      </c>
      <c r="AN502" s="7">
        <v>5.8479999999999999</v>
      </c>
      <c r="AO502" s="7">
        <v>-66.398099999999999</v>
      </c>
      <c r="AP502" s="7">
        <v>0.1</v>
      </c>
      <c r="AQ502" s="7">
        <v>5.86</v>
      </c>
      <c r="AR502" s="7">
        <v>-64.491</v>
      </c>
      <c r="AS502" s="7">
        <v>0.1</v>
      </c>
      <c r="AT502" s="7">
        <v>5.8479999999999999</v>
      </c>
      <c r="AU502" s="7">
        <v>-65.938299999999998</v>
      </c>
      <c r="AV502" s="7">
        <v>0</v>
      </c>
      <c r="AW502" s="7">
        <v>5.8520000000000003</v>
      </c>
      <c r="AX502" s="7">
        <v>-65.198999999999998</v>
      </c>
    </row>
    <row r="503" spans="1:50" x14ac:dyDescent="0.2">
      <c r="A503" s="6" t="s">
        <v>1614</v>
      </c>
      <c r="B503" s="7" t="s">
        <v>1614</v>
      </c>
      <c r="C503" s="7">
        <v>0</v>
      </c>
      <c r="D503" s="7">
        <v>5.8479999999999999</v>
      </c>
      <c r="E503" s="7">
        <v>-66.921000000000006</v>
      </c>
      <c r="F503" s="7">
        <v>0</v>
      </c>
      <c r="G503" s="7">
        <v>5.8559999999999999</v>
      </c>
      <c r="H503" s="7">
        <v>-63.572000000000003</v>
      </c>
      <c r="I503" s="7">
        <v>0.1</v>
      </c>
      <c r="J503" s="7">
        <v>5.86</v>
      </c>
      <c r="K503" s="7">
        <v>-64.644000000000005</v>
      </c>
      <c r="L503" s="7">
        <v>0</v>
      </c>
      <c r="M503" s="7">
        <v>5.86</v>
      </c>
      <c r="N503" s="7">
        <v>-61.993299999999998</v>
      </c>
      <c r="O503" s="7">
        <v>0.1</v>
      </c>
      <c r="P503" s="7">
        <v>5.8559999999999999</v>
      </c>
      <c r="Q503" s="7">
        <v>-63.22</v>
      </c>
      <c r="R503" s="7">
        <v>-0.2</v>
      </c>
      <c r="S503" s="7">
        <v>5.86</v>
      </c>
      <c r="T503" s="7">
        <v>-61.203600000000002</v>
      </c>
      <c r="U503" s="7">
        <v>-0.1</v>
      </c>
      <c r="V503" s="7">
        <v>5.86</v>
      </c>
      <c r="W503" s="7">
        <v>-63.911000000000001</v>
      </c>
      <c r="X503" s="7">
        <v>0</v>
      </c>
      <c r="Y503" s="7">
        <v>5.8559999999999999</v>
      </c>
      <c r="Z503" s="7">
        <v>-64.525300000000001</v>
      </c>
      <c r="AA503" s="7">
        <v>0.3</v>
      </c>
      <c r="AB503" s="7">
        <v>5.8479999999999999</v>
      </c>
      <c r="AC503" s="7">
        <v>-70.270799999999994</v>
      </c>
      <c r="AD503" s="7">
        <v>0.1</v>
      </c>
      <c r="AE503" s="7">
        <v>5.8559999999999999</v>
      </c>
      <c r="AF503" s="7">
        <v>-67.403999999999996</v>
      </c>
      <c r="AG503" s="7">
        <v>-0.1</v>
      </c>
      <c r="AH503" s="7">
        <v>5.86</v>
      </c>
      <c r="AI503" s="7">
        <v>-68.367999999999995</v>
      </c>
      <c r="AJ503" s="7">
        <v>0</v>
      </c>
      <c r="AK503" s="7">
        <v>5.8559999999999999</v>
      </c>
      <c r="AL503" s="7">
        <v>-65.608000000000004</v>
      </c>
      <c r="AM503" s="7">
        <v>-0.2</v>
      </c>
      <c r="AN503" s="7">
        <v>5.8440000000000003</v>
      </c>
      <c r="AO503" s="7">
        <v>-66.463700000000003</v>
      </c>
      <c r="AP503" s="7">
        <v>-0.4</v>
      </c>
      <c r="AQ503" s="7">
        <v>5.8639999999999999</v>
      </c>
      <c r="AR503" s="7">
        <v>-64.557000000000002</v>
      </c>
      <c r="AS503" s="7">
        <v>0.1</v>
      </c>
      <c r="AT503" s="7">
        <v>5.8479999999999999</v>
      </c>
      <c r="AU503" s="7">
        <v>-66.003900000000002</v>
      </c>
      <c r="AV503" s="7">
        <v>0.1</v>
      </c>
      <c r="AW503" s="7">
        <v>5.8520000000000003</v>
      </c>
      <c r="AX503" s="7">
        <v>-65.265000000000001</v>
      </c>
    </row>
    <row r="504" spans="1:50" x14ac:dyDescent="0.2">
      <c r="A504" s="6" t="s">
        <v>1615</v>
      </c>
      <c r="B504" s="7" t="s">
        <v>1615</v>
      </c>
      <c r="C504" s="7">
        <v>0.1</v>
      </c>
      <c r="D504" s="7">
        <v>5.8520000000000003</v>
      </c>
      <c r="E504" s="7">
        <v>-66.971000000000004</v>
      </c>
      <c r="F504" s="7">
        <v>0.2</v>
      </c>
      <c r="G504" s="7">
        <v>5.8559999999999999</v>
      </c>
      <c r="H504" s="7">
        <v>-63.637799999999999</v>
      </c>
      <c r="I504" s="7">
        <v>-0.1</v>
      </c>
      <c r="J504" s="7">
        <v>5.8559999999999999</v>
      </c>
      <c r="K504" s="7">
        <v>-64.698999999999998</v>
      </c>
      <c r="L504" s="7">
        <v>0</v>
      </c>
      <c r="M504" s="7">
        <v>5.8639999999999999</v>
      </c>
      <c r="N504" s="7">
        <v>-62.0261</v>
      </c>
      <c r="O504" s="7">
        <v>0</v>
      </c>
      <c r="P504" s="7">
        <v>5.8559999999999999</v>
      </c>
      <c r="Q504" s="7">
        <v>-63.274999999999999</v>
      </c>
      <c r="R504" s="7">
        <v>0.1</v>
      </c>
      <c r="S504" s="7">
        <v>5.8559999999999999</v>
      </c>
      <c r="T504" s="7">
        <v>-61.302399999999999</v>
      </c>
      <c r="U504" s="7">
        <v>-0.2</v>
      </c>
      <c r="V504" s="7">
        <v>5.86</v>
      </c>
      <c r="W504" s="7">
        <v>-63.976999999999997</v>
      </c>
      <c r="X504" s="7">
        <v>0</v>
      </c>
      <c r="Y504" s="7">
        <v>5.8559999999999999</v>
      </c>
      <c r="Z504" s="7">
        <v>-64.591099999999997</v>
      </c>
      <c r="AA504" s="7">
        <v>0.1</v>
      </c>
      <c r="AB504" s="7">
        <v>5.8479999999999999</v>
      </c>
      <c r="AC504" s="7">
        <v>-70.303600000000003</v>
      </c>
      <c r="AD504" s="7">
        <v>0</v>
      </c>
      <c r="AE504" s="7">
        <v>5.8559999999999999</v>
      </c>
      <c r="AF504" s="7">
        <v>-67.457999999999998</v>
      </c>
      <c r="AG504" s="7">
        <v>0.2</v>
      </c>
      <c r="AH504" s="7">
        <v>5.86</v>
      </c>
      <c r="AI504" s="7">
        <v>-68.433499999999995</v>
      </c>
      <c r="AJ504" s="7">
        <v>-0.2</v>
      </c>
      <c r="AK504" s="7">
        <v>5.8559999999999999</v>
      </c>
      <c r="AL504" s="7">
        <v>-65.652000000000001</v>
      </c>
      <c r="AM504" s="7">
        <v>0</v>
      </c>
      <c r="AN504" s="7">
        <v>5.8479999999999999</v>
      </c>
      <c r="AO504" s="7">
        <v>-66.496700000000004</v>
      </c>
      <c r="AP504" s="7">
        <v>0.1</v>
      </c>
      <c r="AQ504" s="7">
        <v>5.8639999999999999</v>
      </c>
      <c r="AR504" s="7">
        <v>-64.611999999999995</v>
      </c>
      <c r="AS504" s="7">
        <v>-0.2</v>
      </c>
      <c r="AT504" s="7">
        <v>5.8479999999999999</v>
      </c>
      <c r="AU504" s="7">
        <v>-66.036799999999999</v>
      </c>
      <c r="AV504" s="7">
        <v>0.1</v>
      </c>
      <c r="AW504" s="7">
        <v>5.8520000000000003</v>
      </c>
      <c r="AX504" s="7">
        <v>-65.313999999999993</v>
      </c>
    </row>
    <row r="505" spans="1:50" x14ac:dyDescent="0.2">
      <c r="A505" s="6" t="s">
        <v>1616</v>
      </c>
      <c r="B505" s="7" t="s">
        <v>1616</v>
      </c>
      <c r="C505" s="7">
        <v>-0.1</v>
      </c>
      <c r="D505" s="7">
        <v>5.8520000000000003</v>
      </c>
      <c r="E505" s="7">
        <v>-67.052999999999997</v>
      </c>
      <c r="F505" s="7">
        <v>0.3</v>
      </c>
      <c r="G505" s="7">
        <v>5.8559999999999999</v>
      </c>
      <c r="H505" s="7">
        <v>-63.703499999999998</v>
      </c>
      <c r="I505" s="7">
        <v>0.3</v>
      </c>
      <c r="J505" s="7">
        <v>5.8559999999999999</v>
      </c>
      <c r="K505" s="7">
        <v>-64.765000000000001</v>
      </c>
      <c r="L505" s="7">
        <v>0.1</v>
      </c>
      <c r="M505" s="7">
        <v>5.86</v>
      </c>
      <c r="N505" s="7">
        <v>-62.124899999999997</v>
      </c>
      <c r="O505" s="7">
        <v>0.1</v>
      </c>
      <c r="P505" s="7">
        <v>5.86</v>
      </c>
      <c r="Q505" s="7">
        <v>-63.341000000000001</v>
      </c>
      <c r="R505" s="7">
        <v>0</v>
      </c>
      <c r="S505" s="7">
        <v>5.8559999999999999</v>
      </c>
      <c r="T505" s="7">
        <v>-61.3352</v>
      </c>
      <c r="U505" s="7">
        <v>0</v>
      </c>
      <c r="V505" s="7">
        <v>5.8559999999999999</v>
      </c>
      <c r="W505" s="7">
        <v>-64.031000000000006</v>
      </c>
      <c r="X505" s="7">
        <v>0.1</v>
      </c>
      <c r="Y505" s="7">
        <v>5.8559999999999999</v>
      </c>
      <c r="Z505" s="7">
        <v>-64.656700000000001</v>
      </c>
      <c r="AA505" s="7">
        <v>0.1</v>
      </c>
      <c r="AB505" s="7">
        <v>5.8479999999999999</v>
      </c>
      <c r="AC505" s="7">
        <v>-70.401899999999998</v>
      </c>
      <c r="AD505" s="7">
        <v>0.1</v>
      </c>
      <c r="AE505" s="7">
        <v>5.86</v>
      </c>
      <c r="AF505" s="7">
        <v>-67.524000000000001</v>
      </c>
      <c r="AG505" s="7">
        <v>-0.1</v>
      </c>
      <c r="AH505" s="7">
        <v>5.86</v>
      </c>
      <c r="AI505" s="7">
        <v>-68.466399999999993</v>
      </c>
      <c r="AJ505" s="7">
        <v>0.2</v>
      </c>
      <c r="AK505" s="7">
        <v>5.8559999999999999</v>
      </c>
      <c r="AL505" s="7">
        <v>-65.718000000000004</v>
      </c>
      <c r="AM505" s="7">
        <v>-0.2</v>
      </c>
      <c r="AN505" s="7">
        <v>5.8479999999999999</v>
      </c>
      <c r="AO505" s="7">
        <v>-66.562299999999993</v>
      </c>
      <c r="AP505" s="7">
        <v>0</v>
      </c>
      <c r="AQ505" s="7">
        <v>5.86</v>
      </c>
      <c r="AR505" s="7">
        <v>-64.667000000000002</v>
      </c>
      <c r="AS505" s="7">
        <v>-0.2</v>
      </c>
      <c r="AT505" s="7">
        <v>5.8520000000000003</v>
      </c>
      <c r="AU505" s="7">
        <v>-66.102500000000006</v>
      </c>
      <c r="AV505" s="7">
        <v>0.1</v>
      </c>
      <c r="AW505" s="7">
        <v>5.8559999999999999</v>
      </c>
      <c r="AX505" s="7">
        <v>-65.38</v>
      </c>
    </row>
    <row r="506" spans="1:50" x14ac:dyDescent="0.2">
      <c r="A506" s="6" t="s">
        <v>1617</v>
      </c>
      <c r="B506" s="7" t="s">
        <v>1617</v>
      </c>
      <c r="C506" s="7">
        <v>0.2</v>
      </c>
      <c r="D506" s="7">
        <v>5.8520000000000003</v>
      </c>
      <c r="E506" s="7">
        <v>-67.069000000000003</v>
      </c>
      <c r="F506" s="7">
        <v>0.1</v>
      </c>
      <c r="G506" s="7">
        <v>5.86</v>
      </c>
      <c r="H506" s="7">
        <v>-63.736400000000003</v>
      </c>
      <c r="I506" s="7">
        <v>0.2</v>
      </c>
      <c r="J506" s="7">
        <v>5.8559999999999999</v>
      </c>
      <c r="K506" s="7">
        <v>-64.831000000000003</v>
      </c>
      <c r="L506" s="7">
        <v>0.3</v>
      </c>
      <c r="M506" s="7">
        <v>5.86</v>
      </c>
      <c r="N506" s="7">
        <v>-62.223599999999998</v>
      </c>
      <c r="O506" s="7">
        <v>0</v>
      </c>
      <c r="P506" s="7">
        <v>5.86</v>
      </c>
      <c r="Q506" s="7">
        <v>-63.396000000000001</v>
      </c>
      <c r="R506" s="7">
        <v>0.3</v>
      </c>
      <c r="S506" s="7">
        <v>5.8559999999999999</v>
      </c>
      <c r="T506" s="7">
        <v>-61.368099999999998</v>
      </c>
      <c r="U506" s="7">
        <v>0</v>
      </c>
      <c r="V506" s="7">
        <v>5.86</v>
      </c>
      <c r="W506" s="7">
        <v>-64.063999999999993</v>
      </c>
      <c r="X506" s="7">
        <v>0</v>
      </c>
      <c r="Y506" s="7">
        <v>5.86</v>
      </c>
      <c r="Z506" s="7">
        <v>-64.689599999999999</v>
      </c>
      <c r="AA506" s="7">
        <v>0.1</v>
      </c>
      <c r="AB506" s="7">
        <v>5.8520000000000003</v>
      </c>
      <c r="AC506" s="7">
        <v>-70.401899999999998</v>
      </c>
      <c r="AD506" s="7">
        <v>0.4</v>
      </c>
      <c r="AE506" s="7">
        <v>5.86</v>
      </c>
      <c r="AF506" s="7">
        <v>-67.557000000000002</v>
      </c>
      <c r="AG506" s="7">
        <v>0</v>
      </c>
      <c r="AH506" s="7">
        <v>5.86</v>
      </c>
      <c r="AI506" s="7">
        <v>-68.5321</v>
      </c>
      <c r="AJ506" s="7">
        <v>0.1</v>
      </c>
      <c r="AK506" s="7">
        <v>5.8559999999999999</v>
      </c>
      <c r="AL506" s="7">
        <v>-65.784000000000006</v>
      </c>
      <c r="AM506" s="7">
        <v>0</v>
      </c>
      <c r="AN506" s="7">
        <v>5.8440000000000003</v>
      </c>
      <c r="AO506" s="7">
        <v>-66.595200000000006</v>
      </c>
      <c r="AP506" s="7">
        <v>0.1</v>
      </c>
      <c r="AQ506" s="7">
        <v>5.86</v>
      </c>
      <c r="AR506" s="7">
        <v>-64.7</v>
      </c>
      <c r="AS506" s="7">
        <v>0</v>
      </c>
      <c r="AT506" s="7">
        <v>5.8479999999999999</v>
      </c>
      <c r="AU506" s="7">
        <v>-66.135300000000001</v>
      </c>
      <c r="AV506" s="7">
        <v>0.2</v>
      </c>
      <c r="AW506" s="7">
        <v>5.8520000000000003</v>
      </c>
      <c r="AX506" s="7">
        <v>-65.412000000000006</v>
      </c>
    </row>
    <row r="507" spans="1:50" x14ac:dyDescent="0.2">
      <c r="A507" s="6" t="s">
        <v>1618</v>
      </c>
      <c r="B507" s="7" t="s">
        <v>1618</v>
      </c>
      <c r="C507" s="7">
        <v>0.1</v>
      </c>
      <c r="D507" s="7">
        <v>5.8520000000000003</v>
      </c>
      <c r="E507" s="7">
        <v>-67.117999999999995</v>
      </c>
      <c r="F507" s="7">
        <v>-0.1</v>
      </c>
      <c r="G507" s="7">
        <v>5.86</v>
      </c>
      <c r="H507" s="7">
        <v>-63.769300000000001</v>
      </c>
      <c r="I507" s="7">
        <v>0.3</v>
      </c>
      <c r="J507" s="7">
        <v>5.86</v>
      </c>
      <c r="K507" s="7">
        <v>-64.852999999999994</v>
      </c>
      <c r="L507" s="7">
        <v>-0.2</v>
      </c>
      <c r="M507" s="7">
        <v>5.86</v>
      </c>
      <c r="N507" s="7">
        <v>-62.223599999999998</v>
      </c>
      <c r="O507" s="7">
        <v>0.1</v>
      </c>
      <c r="P507" s="7">
        <v>5.86</v>
      </c>
      <c r="Q507" s="7">
        <v>-63.44</v>
      </c>
      <c r="R507" s="7">
        <v>0</v>
      </c>
      <c r="S507" s="7">
        <v>5.86</v>
      </c>
      <c r="T507" s="7">
        <v>-61.433999999999997</v>
      </c>
      <c r="U507" s="7">
        <v>0.1</v>
      </c>
      <c r="V507" s="7">
        <v>5.86</v>
      </c>
      <c r="W507" s="7">
        <v>-64.13</v>
      </c>
      <c r="X507" s="7">
        <v>0.1</v>
      </c>
      <c r="Y507" s="7">
        <v>5.86</v>
      </c>
      <c r="Z507" s="7">
        <v>-64.755399999999995</v>
      </c>
      <c r="AA507" s="7">
        <v>0</v>
      </c>
      <c r="AB507" s="7">
        <v>5.8520000000000003</v>
      </c>
      <c r="AC507" s="7">
        <v>-70.467500000000001</v>
      </c>
      <c r="AD507" s="7">
        <v>-0.1</v>
      </c>
      <c r="AE507" s="7">
        <v>5.8559999999999999</v>
      </c>
      <c r="AF507" s="7">
        <v>-67.600999999999999</v>
      </c>
      <c r="AG507" s="7">
        <v>0</v>
      </c>
      <c r="AH507" s="7">
        <v>5.8559999999999999</v>
      </c>
      <c r="AI507" s="7">
        <v>-68.564899999999994</v>
      </c>
      <c r="AJ507" s="7">
        <v>-0.2</v>
      </c>
      <c r="AK507" s="7">
        <v>5.8559999999999999</v>
      </c>
      <c r="AL507" s="7">
        <v>-65.816000000000003</v>
      </c>
      <c r="AM507" s="7">
        <v>0</v>
      </c>
      <c r="AN507" s="7">
        <v>5.8479999999999999</v>
      </c>
      <c r="AO507" s="7">
        <v>-66.660899999999998</v>
      </c>
      <c r="AP507" s="7">
        <v>0.2</v>
      </c>
      <c r="AQ507" s="7">
        <v>5.8639999999999999</v>
      </c>
      <c r="AR507" s="7">
        <v>-64.765000000000001</v>
      </c>
      <c r="AS507" s="7">
        <v>0</v>
      </c>
      <c r="AT507" s="7">
        <v>5.8520000000000003</v>
      </c>
      <c r="AU507" s="7">
        <v>-66.200999999999993</v>
      </c>
      <c r="AV507" s="7">
        <v>0.2</v>
      </c>
      <c r="AW507" s="7">
        <v>5.8520000000000003</v>
      </c>
      <c r="AX507" s="7">
        <v>-65.477999999999994</v>
      </c>
    </row>
    <row r="508" spans="1:50" x14ac:dyDescent="0.2">
      <c r="A508" s="6" t="s">
        <v>1619</v>
      </c>
      <c r="B508" s="7" t="s">
        <v>1619</v>
      </c>
      <c r="C508" s="7">
        <v>0.1</v>
      </c>
      <c r="D508" s="7">
        <v>5.8479999999999999</v>
      </c>
      <c r="E508" s="7">
        <v>-67.200999999999993</v>
      </c>
      <c r="F508" s="7">
        <v>0.2</v>
      </c>
      <c r="G508" s="7">
        <v>5.8559999999999999</v>
      </c>
      <c r="H508" s="7">
        <v>-63.900799999999997</v>
      </c>
      <c r="I508" s="7">
        <v>0</v>
      </c>
      <c r="J508" s="7">
        <v>5.86</v>
      </c>
      <c r="K508" s="7">
        <v>-64.918000000000006</v>
      </c>
      <c r="L508" s="7">
        <v>0.2</v>
      </c>
      <c r="M508" s="7">
        <v>5.86</v>
      </c>
      <c r="N508" s="7">
        <v>-62.256500000000003</v>
      </c>
      <c r="O508" s="7">
        <v>0</v>
      </c>
      <c r="P508" s="7">
        <v>5.86</v>
      </c>
      <c r="Q508" s="7">
        <v>-63.494</v>
      </c>
      <c r="R508" s="7">
        <v>0.3</v>
      </c>
      <c r="S508" s="7">
        <v>5.8559999999999999</v>
      </c>
      <c r="T508" s="7">
        <v>-61.4998</v>
      </c>
      <c r="U508" s="7">
        <v>-0.1</v>
      </c>
      <c r="V508" s="7">
        <v>5.8559999999999999</v>
      </c>
      <c r="W508" s="7">
        <v>-64.185000000000002</v>
      </c>
      <c r="X508" s="7">
        <v>0.3</v>
      </c>
      <c r="Y508" s="7">
        <v>5.8559999999999999</v>
      </c>
      <c r="Z508" s="7">
        <v>-64.788200000000003</v>
      </c>
      <c r="AA508" s="7">
        <v>0.2</v>
      </c>
      <c r="AB508" s="7">
        <v>5.8520000000000003</v>
      </c>
      <c r="AC508" s="7">
        <v>-70.500299999999996</v>
      </c>
      <c r="AD508" s="7">
        <v>-0.2</v>
      </c>
      <c r="AE508" s="7">
        <v>5.8559999999999999</v>
      </c>
      <c r="AF508" s="7">
        <v>-67.665999999999997</v>
      </c>
      <c r="AG508" s="7">
        <v>-0.1</v>
      </c>
      <c r="AH508" s="7">
        <v>5.8559999999999999</v>
      </c>
      <c r="AI508" s="7">
        <v>-68.597700000000003</v>
      </c>
      <c r="AJ508" s="7">
        <v>-0.2</v>
      </c>
      <c r="AK508" s="7">
        <v>5.8559999999999999</v>
      </c>
      <c r="AL508" s="7">
        <v>-65.86</v>
      </c>
      <c r="AM508" s="7">
        <v>-0.1</v>
      </c>
      <c r="AN508" s="7">
        <v>5.8479999999999999</v>
      </c>
      <c r="AO508" s="7">
        <v>-66.726500000000001</v>
      </c>
      <c r="AP508" s="7">
        <v>-0.1</v>
      </c>
      <c r="AQ508" s="7">
        <v>5.86</v>
      </c>
      <c r="AR508" s="7">
        <v>-64.831000000000003</v>
      </c>
      <c r="AS508" s="7">
        <v>0.2</v>
      </c>
      <c r="AT508" s="7">
        <v>5.8520000000000003</v>
      </c>
      <c r="AU508" s="7">
        <v>-66.266800000000003</v>
      </c>
      <c r="AV508" s="7">
        <v>0.1</v>
      </c>
      <c r="AW508" s="7">
        <v>5.8520000000000003</v>
      </c>
      <c r="AX508" s="7">
        <v>-65.528000000000006</v>
      </c>
    </row>
    <row r="509" spans="1:50" x14ac:dyDescent="0.2">
      <c r="A509" s="6" t="s">
        <v>1620</v>
      </c>
      <c r="B509" s="7" t="s">
        <v>1620</v>
      </c>
      <c r="C509" s="7">
        <v>0</v>
      </c>
      <c r="D509" s="7">
        <v>5.8520000000000003</v>
      </c>
      <c r="E509" s="7">
        <v>-67.216999999999999</v>
      </c>
      <c r="F509" s="7">
        <v>0.1</v>
      </c>
      <c r="G509" s="7">
        <v>5.8559999999999999</v>
      </c>
      <c r="H509" s="7">
        <v>-63.867899999999999</v>
      </c>
      <c r="I509" s="7">
        <v>0.1</v>
      </c>
      <c r="J509" s="7">
        <v>5.8559999999999999</v>
      </c>
      <c r="K509" s="7">
        <v>-64.950999999999993</v>
      </c>
      <c r="L509" s="7">
        <v>0.1</v>
      </c>
      <c r="M509" s="7">
        <v>5.8639999999999999</v>
      </c>
      <c r="N509" s="7">
        <v>-62.322299999999998</v>
      </c>
      <c r="O509" s="7">
        <v>-0.1</v>
      </c>
      <c r="P509" s="7">
        <v>5.86</v>
      </c>
      <c r="Q509" s="7">
        <v>-63.548999999999999</v>
      </c>
      <c r="R509" s="7">
        <v>0.1</v>
      </c>
      <c r="S509" s="7">
        <v>5.8559999999999999</v>
      </c>
      <c r="T509" s="7">
        <v>-61.532600000000002</v>
      </c>
      <c r="U509" s="7">
        <v>0</v>
      </c>
      <c r="V509" s="7">
        <v>5.86</v>
      </c>
      <c r="W509" s="7">
        <v>-64.228999999999999</v>
      </c>
      <c r="X509" s="7">
        <v>0.1</v>
      </c>
      <c r="Y509" s="7">
        <v>5.8559999999999999</v>
      </c>
      <c r="Z509" s="7">
        <v>-64.853999999999999</v>
      </c>
      <c r="AA509" s="7">
        <v>0.2</v>
      </c>
      <c r="AB509" s="7">
        <v>5.8520000000000003</v>
      </c>
      <c r="AC509" s="7">
        <v>-70.565899999999999</v>
      </c>
      <c r="AD509" s="7">
        <v>0</v>
      </c>
      <c r="AE509" s="7">
        <v>5.86</v>
      </c>
      <c r="AF509" s="7">
        <v>-67.698999999999998</v>
      </c>
      <c r="AG509" s="7">
        <v>0.1</v>
      </c>
      <c r="AH509" s="7">
        <v>5.8559999999999999</v>
      </c>
      <c r="AI509" s="7">
        <v>-68.663399999999996</v>
      </c>
      <c r="AJ509" s="7">
        <v>0.1</v>
      </c>
      <c r="AK509" s="7">
        <v>5.8520000000000003</v>
      </c>
      <c r="AL509" s="7">
        <v>-65.926000000000002</v>
      </c>
      <c r="AM509" s="7">
        <v>0</v>
      </c>
      <c r="AN509" s="7">
        <v>5.8479999999999999</v>
      </c>
      <c r="AO509" s="7">
        <v>-66.792100000000005</v>
      </c>
      <c r="AP509" s="7">
        <v>0.2</v>
      </c>
      <c r="AQ509" s="7">
        <v>5.86</v>
      </c>
      <c r="AR509" s="7">
        <v>-64.875</v>
      </c>
      <c r="AS509" s="7">
        <v>0</v>
      </c>
      <c r="AT509" s="7">
        <v>5.8479999999999999</v>
      </c>
      <c r="AU509" s="7">
        <v>-66.299400000000006</v>
      </c>
      <c r="AV509" s="7">
        <v>-0.3</v>
      </c>
      <c r="AW509" s="7">
        <v>5.8520000000000003</v>
      </c>
      <c r="AX509" s="7">
        <v>-65.576999999999998</v>
      </c>
    </row>
    <row r="510" spans="1:50" x14ac:dyDescent="0.2">
      <c r="A510" s="6" t="s">
        <v>1621</v>
      </c>
      <c r="B510" s="7" t="s">
        <v>1621</v>
      </c>
      <c r="C510" s="7">
        <v>0.3</v>
      </c>
      <c r="D510" s="7">
        <v>5.8520000000000003</v>
      </c>
      <c r="E510" s="7">
        <v>-67.299000000000007</v>
      </c>
      <c r="F510" s="7">
        <v>0.2</v>
      </c>
      <c r="G510" s="7">
        <v>5.8559999999999999</v>
      </c>
      <c r="H510" s="7">
        <v>-64.032300000000006</v>
      </c>
      <c r="I510" s="7">
        <v>-0.1</v>
      </c>
      <c r="J510" s="7">
        <v>5.86</v>
      </c>
      <c r="K510" s="7">
        <v>-65.039000000000001</v>
      </c>
      <c r="L510" s="7">
        <v>-0.1</v>
      </c>
      <c r="M510" s="7">
        <v>5.86</v>
      </c>
      <c r="N510" s="7">
        <v>-62.388100000000001</v>
      </c>
      <c r="O510" s="7">
        <v>0.1</v>
      </c>
      <c r="P510" s="7">
        <v>5.86</v>
      </c>
      <c r="Q510" s="7">
        <v>-63.603999999999999</v>
      </c>
      <c r="R510" s="7">
        <v>0.2</v>
      </c>
      <c r="S510" s="7">
        <v>5.8559999999999999</v>
      </c>
      <c r="T510" s="7">
        <v>-61.598500000000001</v>
      </c>
      <c r="U510" s="7">
        <v>0</v>
      </c>
      <c r="V510" s="7">
        <v>5.86</v>
      </c>
      <c r="W510" s="7">
        <v>-64.305000000000007</v>
      </c>
      <c r="X510" s="7">
        <v>0.1</v>
      </c>
      <c r="Y510" s="7">
        <v>5.86</v>
      </c>
      <c r="Z510" s="7">
        <v>-64.919700000000006</v>
      </c>
      <c r="AA510" s="7">
        <v>0.2</v>
      </c>
      <c r="AB510" s="7">
        <v>5.8520000000000003</v>
      </c>
      <c r="AC510" s="7">
        <v>-70.565899999999999</v>
      </c>
      <c r="AD510" s="7">
        <v>-0.1</v>
      </c>
      <c r="AE510" s="7">
        <v>5.8559999999999999</v>
      </c>
      <c r="AF510" s="7">
        <v>-67.765000000000001</v>
      </c>
      <c r="AG510" s="7">
        <v>0.1</v>
      </c>
      <c r="AH510" s="7">
        <v>5.8559999999999999</v>
      </c>
      <c r="AI510" s="7">
        <v>-68.696100000000001</v>
      </c>
      <c r="AJ510" s="7">
        <v>-0.3</v>
      </c>
      <c r="AK510" s="7">
        <v>5.8559999999999999</v>
      </c>
      <c r="AL510" s="7">
        <v>-65.97</v>
      </c>
      <c r="AM510" s="7">
        <v>-0.1</v>
      </c>
      <c r="AN510" s="7">
        <v>5.8479999999999999</v>
      </c>
      <c r="AO510" s="7">
        <v>-66.825000000000003</v>
      </c>
      <c r="AP510" s="7">
        <v>0.2</v>
      </c>
      <c r="AQ510" s="7">
        <v>5.86</v>
      </c>
      <c r="AR510" s="7">
        <v>-64.941000000000003</v>
      </c>
      <c r="AS510" s="7">
        <v>0.1</v>
      </c>
      <c r="AT510" s="7">
        <v>5.8479999999999999</v>
      </c>
      <c r="AU510" s="7">
        <v>-66.398099999999999</v>
      </c>
      <c r="AV510" s="7">
        <v>0.4</v>
      </c>
      <c r="AW510" s="7">
        <v>5.8559999999999999</v>
      </c>
      <c r="AX510" s="7">
        <v>-65.659000000000006</v>
      </c>
    </row>
    <row r="511" spans="1:50" x14ac:dyDescent="0.2">
      <c r="A511" s="6" t="s">
        <v>1622</v>
      </c>
      <c r="B511" s="7" t="s">
        <v>1622</v>
      </c>
      <c r="C511" s="7">
        <v>0.1</v>
      </c>
      <c r="D511" s="7">
        <v>5.8520000000000003</v>
      </c>
      <c r="E511" s="7">
        <v>-68.644999999999996</v>
      </c>
      <c r="F511" s="7">
        <v>0.1</v>
      </c>
      <c r="G511" s="7">
        <v>5.86</v>
      </c>
      <c r="H511" s="7">
        <v>-65.248400000000004</v>
      </c>
      <c r="I511" s="7">
        <v>-0.1</v>
      </c>
      <c r="J511" s="7">
        <v>5.86</v>
      </c>
      <c r="K511" s="7">
        <v>-66.450999999999993</v>
      </c>
      <c r="L511" s="7">
        <v>-0.3</v>
      </c>
      <c r="M511" s="7">
        <v>5.86</v>
      </c>
      <c r="N511" s="7">
        <v>-63.802199999999999</v>
      </c>
      <c r="O511" s="7">
        <v>0.1</v>
      </c>
      <c r="P511" s="7">
        <v>5.86</v>
      </c>
      <c r="Q511" s="7">
        <v>-64.995000000000005</v>
      </c>
      <c r="R511" s="7">
        <v>0</v>
      </c>
      <c r="S511" s="7">
        <v>5.8559999999999999</v>
      </c>
      <c r="T511" s="7">
        <v>-63.012900000000002</v>
      </c>
      <c r="U511" s="7">
        <v>-0.1</v>
      </c>
      <c r="V511" s="7">
        <v>5.8559999999999999</v>
      </c>
      <c r="W511" s="7">
        <v>-65.695999999999998</v>
      </c>
      <c r="X511" s="7">
        <v>0.1</v>
      </c>
      <c r="Y511" s="7">
        <v>5.8559999999999999</v>
      </c>
      <c r="Z511" s="7">
        <v>-66.299400000000006</v>
      </c>
      <c r="AA511" s="7">
        <v>0.1</v>
      </c>
      <c r="AB511" s="7">
        <v>5.8520000000000003</v>
      </c>
      <c r="AC511" s="7">
        <v>-72.040999999999997</v>
      </c>
      <c r="AD511" s="7">
        <v>0.1</v>
      </c>
      <c r="AE511" s="7">
        <v>5.8559999999999999</v>
      </c>
      <c r="AF511" s="7">
        <v>-69.197999999999993</v>
      </c>
      <c r="AG511" s="7">
        <v>0.1</v>
      </c>
      <c r="AH511" s="7">
        <v>5.8559999999999999</v>
      </c>
      <c r="AI511" s="7">
        <v>-70.303600000000003</v>
      </c>
      <c r="AJ511" s="7">
        <v>0.1</v>
      </c>
      <c r="AK511" s="7">
        <v>5.8559999999999999</v>
      </c>
      <c r="AL511" s="7">
        <v>-67.426000000000002</v>
      </c>
      <c r="AM511" s="7">
        <v>0.1</v>
      </c>
      <c r="AN511" s="7">
        <v>5.8479999999999999</v>
      </c>
      <c r="AO511" s="7">
        <v>-68.171099999999996</v>
      </c>
      <c r="AP511" s="7">
        <v>0.1</v>
      </c>
      <c r="AQ511" s="7">
        <v>5.86</v>
      </c>
      <c r="AR511" s="7">
        <v>-66.319999999999993</v>
      </c>
      <c r="AS511" s="7">
        <v>0.1</v>
      </c>
      <c r="AT511" s="7">
        <v>5.8479999999999999</v>
      </c>
      <c r="AU511" s="7">
        <v>-67.777100000000004</v>
      </c>
      <c r="AV511" s="7">
        <v>0.1</v>
      </c>
      <c r="AW511" s="7">
        <v>5.8520000000000003</v>
      </c>
      <c r="AX511" s="7">
        <v>-67.037999999999997</v>
      </c>
    </row>
    <row r="512" spans="1:50" x14ac:dyDescent="0.2">
      <c r="A512" s="6" t="s">
        <v>1623</v>
      </c>
      <c r="B512" s="7" t="s">
        <v>1623</v>
      </c>
      <c r="C512" s="7">
        <v>0</v>
      </c>
      <c r="D512" s="7">
        <v>5.8479999999999999</v>
      </c>
      <c r="E512" s="7">
        <v>-68.840999999999994</v>
      </c>
      <c r="F512" s="7">
        <v>-0.1</v>
      </c>
      <c r="G512" s="7">
        <v>5.86</v>
      </c>
      <c r="H512" s="7">
        <v>-65.346800000000002</v>
      </c>
      <c r="I512" s="7">
        <v>-0.1</v>
      </c>
      <c r="J512" s="7">
        <v>5.8559999999999999</v>
      </c>
      <c r="K512" s="7">
        <v>-66.572000000000003</v>
      </c>
      <c r="L512" s="7">
        <v>-0.4</v>
      </c>
      <c r="M512" s="7">
        <v>5.8639999999999999</v>
      </c>
      <c r="N512" s="7">
        <v>-63.835000000000001</v>
      </c>
      <c r="O512" s="7">
        <v>0</v>
      </c>
      <c r="P512" s="7">
        <v>5.8559999999999999</v>
      </c>
      <c r="Q512" s="7">
        <v>-65.072000000000003</v>
      </c>
      <c r="R512" s="7">
        <v>0.1</v>
      </c>
      <c r="S512" s="7">
        <v>5.8559999999999999</v>
      </c>
      <c r="T512" s="7">
        <v>-63.078800000000001</v>
      </c>
      <c r="U512" s="7">
        <v>0</v>
      </c>
      <c r="V512" s="7">
        <v>5.86</v>
      </c>
      <c r="W512" s="7">
        <v>-65.795000000000002</v>
      </c>
      <c r="X512" s="7">
        <v>0.1</v>
      </c>
      <c r="Y512" s="7">
        <v>5.8520000000000003</v>
      </c>
      <c r="Z512" s="7">
        <v>-66.398099999999999</v>
      </c>
      <c r="AA512" s="7">
        <v>0.2</v>
      </c>
      <c r="AB512" s="7">
        <v>5.8520000000000003</v>
      </c>
      <c r="AC512" s="7">
        <v>-72.335999999999999</v>
      </c>
      <c r="AD512" s="7">
        <v>0</v>
      </c>
      <c r="AE512" s="7">
        <v>5.86</v>
      </c>
      <c r="AF512" s="7">
        <v>-69.405000000000001</v>
      </c>
      <c r="AG512" s="7">
        <v>-0.1</v>
      </c>
      <c r="AH512" s="7">
        <v>5.8559999999999999</v>
      </c>
      <c r="AI512" s="7">
        <v>-70.533100000000005</v>
      </c>
      <c r="AJ512" s="7">
        <v>0</v>
      </c>
      <c r="AK512" s="7">
        <v>5.8559999999999999</v>
      </c>
      <c r="AL512" s="7">
        <v>-67.557000000000002</v>
      </c>
      <c r="AM512" s="7">
        <v>0</v>
      </c>
      <c r="AN512" s="7">
        <v>5.8479999999999999</v>
      </c>
      <c r="AO512" s="7">
        <v>-68.302300000000002</v>
      </c>
      <c r="AP512" s="7">
        <v>0.1</v>
      </c>
      <c r="AQ512" s="7">
        <v>5.8639999999999999</v>
      </c>
      <c r="AR512" s="7">
        <v>-66.430000000000007</v>
      </c>
      <c r="AS512" s="7">
        <v>-0.1</v>
      </c>
      <c r="AT512" s="7">
        <v>5.8479999999999999</v>
      </c>
      <c r="AU512" s="7">
        <v>-67.908500000000004</v>
      </c>
      <c r="AV512" s="7">
        <v>0.3</v>
      </c>
      <c r="AW512" s="7">
        <v>5.8559999999999999</v>
      </c>
      <c r="AX512" s="7">
        <v>-67.153000000000006</v>
      </c>
    </row>
    <row r="513" spans="1:50" x14ac:dyDescent="0.2">
      <c r="A513" s="6" t="s">
        <v>1624</v>
      </c>
      <c r="B513" s="7" t="s">
        <v>1624</v>
      </c>
      <c r="C513" s="7">
        <v>-0.1</v>
      </c>
      <c r="D513" s="7">
        <v>5.8479999999999999</v>
      </c>
      <c r="E513" s="7">
        <v>-68.989000000000004</v>
      </c>
      <c r="F513" s="7">
        <v>0.2</v>
      </c>
      <c r="G513" s="7">
        <v>5.8559999999999999</v>
      </c>
      <c r="H513" s="7">
        <v>-65.412599999999998</v>
      </c>
      <c r="I513" s="7">
        <v>-0.2</v>
      </c>
      <c r="J513" s="7">
        <v>5.8559999999999999</v>
      </c>
      <c r="K513" s="7">
        <v>-66.713999999999999</v>
      </c>
      <c r="L513" s="7">
        <v>-0.1</v>
      </c>
      <c r="M513" s="7">
        <v>5.86</v>
      </c>
      <c r="N513" s="7">
        <v>-63.9666</v>
      </c>
      <c r="O513" s="7">
        <v>0.4</v>
      </c>
      <c r="P513" s="7">
        <v>5.86</v>
      </c>
      <c r="Q513" s="7">
        <v>-65.182000000000002</v>
      </c>
      <c r="R513" s="7">
        <v>0.2</v>
      </c>
      <c r="S513" s="7">
        <v>5.8559999999999999</v>
      </c>
      <c r="T513" s="7">
        <v>-63.177399999999999</v>
      </c>
      <c r="U513" s="7">
        <v>-0.1</v>
      </c>
      <c r="V513" s="7">
        <v>5.86</v>
      </c>
      <c r="W513" s="7">
        <v>-65.882999999999996</v>
      </c>
      <c r="X513" s="7">
        <v>0</v>
      </c>
      <c r="Y513" s="7">
        <v>5.8559999999999999</v>
      </c>
      <c r="Z513" s="7">
        <v>-66.463700000000003</v>
      </c>
      <c r="AA513" s="7">
        <v>0.2</v>
      </c>
      <c r="AB513" s="7">
        <v>5.8520000000000003</v>
      </c>
      <c r="AC513" s="7">
        <v>-72.565299999999993</v>
      </c>
      <c r="AD513" s="7">
        <v>0.1</v>
      </c>
      <c r="AE513" s="7">
        <v>5.86</v>
      </c>
      <c r="AF513" s="7">
        <v>-69.58</v>
      </c>
      <c r="AG513" s="7">
        <v>0</v>
      </c>
      <c r="AH513" s="7">
        <v>5.86</v>
      </c>
      <c r="AI513" s="7">
        <v>-70.762600000000006</v>
      </c>
      <c r="AJ513" s="7">
        <v>0</v>
      </c>
      <c r="AK513" s="7">
        <v>5.86</v>
      </c>
      <c r="AL513" s="7">
        <v>-67.709999999999994</v>
      </c>
      <c r="AM513" s="7">
        <v>0</v>
      </c>
      <c r="AN513" s="7">
        <v>5.8479999999999999</v>
      </c>
      <c r="AO513" s="7">
        <v>-68.400800000000004</v>
      </c>
      <c r="AP513" s="7">
        <v>0</v>
      </c>
      <c r="AQ513" s="7">
        <v>5.86</v>
      </c>
      <c r="AR513" s="7">
        <v>-66.528000000000006</v>
      </c>
      <c r="AS513" s="7">
        <v>0</v>
      </c>
      <c r="AT513" s="7">
        <v>5.8479999999999999</v>
      </c>
      <c r="AU513" s="7">
        <v>-68.006900000000002</v>
      </c>
      <c r="AV513" s="7">
        <v>0.1</v>
      </c>
      <c r="AW513" s="7">
        <v>5.8559999999999999</v>
      </c>
      <c r="AX513" s="7">
        <v>-67.234999999999999</v>
      </c>
    </row>
    <row r="514" spans="1:50" x14ac:dyDescent="0.2">
      <c r="A514" s="6" t="s">
        <v>1625</v>
      </c>
      <c r="B514" s="7" t="s">
        <v>1625</v>
      </c>
      <c r="C514" s="7">
        <v>0</v>
      </c>
      <c r="D514" s="7">
        <v>5.8479999999999999</v>
      </c>
      <c r="E514" s="7">
        <v>-69.153000000000006</v>
      </c>
      <c r="F514" s="7">
        <v>0</v>
      </c>
      <c r="G514" s="7">
        <v>5.8520000000000003</v>
      </c>
      <c r="H514" s="7">
        <v>-65.478200000000001</v>
      </c>
      <c r="I514" s="7">
        <v>0.3</v>
      </c>
      <c r="J514" s="7">
        <v>5.86</v>
      </c>
      <c r="K514" s="7">
        <v>-66.834000000000003</v>
      </c>
      <c r="L514" s="7">
        <v>-0.3</v>
      </c>
      <c r="M514" s="7">
        <v>5.86</v>
      </c>
      <c r="N514" s="7">
        <v>-64.097999999999999</v>
      </c>
      <c r="O514" s="7">
        <v>0</v>
      </c>
      <c r="P514" s="7">
        <v>5.86</v>
      </c>
      <c r="Q514" s="7">
        <v>-65.290999999999997</v>
      </c>
      <c r="R514" s="7">
        <v>0.3</v>
      </c>
      <c r="S514" s="7">
        <v>5.8559999999999999</v>
      </c>
      <c r="T514" s="7">
        <v>-63.243200000000002</v>
      </c>
      <c r="U514" s="7">
        <v>-0.1</v>
      </c>
      <c r="V514" s="7">
        <v>5.8559999999999999</v>
      </c>
      <c r="W514" s="7">
        <v>-65.980999999999995</v>
      </c>
      <c r="X514" s="7">
        <v>0.1</v>
      </c>
      <c r="Y514" s="7">
        <v>5.8559999999999999</v>
      </c>
      <c r="Z514" s="7">
        <v>-66.562299999999993</v>
      </c>
      <c r="AA514" s="7">
        <v>0.2</v>
      </c>
      <c r="AB514" s="7">
        <v>5.8479999999999999</v>
      </c>
      <c r="AC514" s="7">
        <v>-72.827399999999997</v>
      </c>
      <c r="AD514" s="7">
        <v>0</v>
      </c>
      <c r="AE514" s="7">
        <v>5.8559999999999999</v>
      </c>
      <c r="AF514" s="7">
        <v>-69.744</v>
      </c>
      <c r="AG514" s="7">
        <v>0</v>
      </c>
      <c r="AH514" s="7">
        <v>5.8559999999999999</v>
      </c>
      <c r="AI514" s="7">
        <v>-70.926599999999993</v>
      </c>
      <c r="AJ514" s="7">
        <v>0</v>
      </c>
      <c r="AK514" s="7">
        <v>5.8559999999999999</v>
      </c>
      <c r="AL514" s="7">
        <v>-67.852000000000004</v>
      </c>
      <c r="AM514" s="7">
        <v>-0.1</v>
      </c>
      <c r="AN514" s="7">
        <v>5.8479999999999999</v>
      </c>
      <c r="AO514" s="7">
        <v>-68.5321</v>
      </c>
      <c r="AP514" s="7">
        <v>0</v>
      </c>
      <c r="AQ514" s="7">
        <v>5.8639999999999999</v>
      </c>
      <c r="AR514" s="7">
        <v>-66.638000000000005</v>
      </c>
      <c r="AS514" s="7">
        <v>-0.1</v>
      </c>
      <c r="AT514" s="7">
        <v>5.8479999999999999</v>
      </c>
      <c r="AU514" s="7">
        <v>-68.138199999999998</v>
      </c>
      <c r="AV514" s="7">
        <v>-0.1</v>
      </c>
      <c r="AW514" s="7">
        <v>5.8559999999999999</v>
      </c>
      <c r="AX514" s="7">
        <v>-67.349999999999994</v>
      </c>
    </row>
    <row r="515" spans="1:50" x14ac:dyDescent="0.2">
      <c r="A515" s="6" t="s">
        <v>1626</v>
      </c>
      <c r="B515" s="7" t="s">
        <v>1626</v>
      </c>
      <c r="C515" s="7">
        <v>-0.2</v>
      </c>
      <c r="D515" s="7">
        <v>5.8479999999999999</v>
      </c>
      <c r="E515" s="7">
        <v>-69.316999999999993</v>
      </c>
      <c r="F515" s="7">
        <v>0.2</v>
      </c>
      <c r="G515" s="7">
        <v>5.8559999999999999</v>
      </c>
      <c r="H515" s="7">
        <v>-65.609800000000007</v>
      </c>
      <c r="I515" s="7">
        <v>-0.1</v>
      </c>
      <c r="J515" s="7">
        <v>5.8559999999999999</v>
      </c>
      <c r="K515" s="7">
        <v>-66.965999999999994</v>
      </c>
      <c r="L515" s="7">
        <v>-0.2</v>
      </c>
      <c r="M515" s="7">
        <v>5.86</v>
      </c>
      <c r="N515" s="7">
        <v>-64.196700000000007</v>
      </c>
      <c r="O515" s="7">
        <v>-0.2</v>
      </c>
      <c r="P515" s="7">
        <v>5.86</v>
      </c>
      <c r="Q515" s="7">
        <v>-65.39</v>
      </c>
      <c r="R515" s="7">
        <v>0</v>
      </c>
      <c r="S515" s="7">
        <v>5.8559999999999999</v>
      </c>
      <c r="T515" s="7">
        <v>-63.308999999999997</v>
      </c>
      <c r="U515" s="7">
        <v>-0.1</v>
      </c>
      <c r="V515" s="7">
        <v>5.8559999999999999</v>
      </c>
      <c r="W515" s="7">
        <v>-66.08</v>
      </c>
      <c r="X515" s="7">
        <v>0</v>
      </c>
      <c r="Y515" s="7">
        <v>5.8559999999999999</v>
      </c>
      <c r="Z515" s="7">
        <v>-66.660899999999998</v>
      </c>
      <c r="AA515" s="7">
        <v>0</v>
      </c>
      <c r="AB515" s="7">
        <v>5.8479999999999999</v>
      </c>
      <c r="AC515" s="7">
        <v>-73.023899999999998</v>
      </c>
      <c r="AD515" s="7">
        <v>0.1</v>
      </c>
      <c r="AE515" s="7">
        <v>5.8559999999999999</v>
      </c>
      <c r="AF515" s="7">
        <v>-69.908000000000001</v>
      </c>
      <c r="AG515" s="7">
        <v>0</v>
      </c>
      <c r="AH515" s="7">
        <v>5.8559999999999999</v>
      </c>
      <c r="AI515" s="7">
        <v>-71.090500000000006</v>
      </c>
      <c r="AJ515" s="7">
        <v>-0.2</v>
      </c>
      <c r="AK515" s="7">
        <v>5.8559999999999999</v>
      </c>
      <c r="AL515" s="7">
        <v>-67.983999999999995</v>
      </c>
      <c r="AM515" s="7">
        <v>-0.1</v>
      </c>
      <c r="AN515" s="7">
        <v>5.8479999999999999</v>
      </c>
      <c r="AO515" s="7">
        <v>-68.663399999999996</v>
      </c>
      <c r="AP515" s="7">
        <v>0.1</v>
      </c>
      <c r="AQ515" s="7">
        <v>5.86</v>
      </c>
      <c r="AR515" s="7">
        <v>-66.747</v>
      </c>
      <c r="AS515" s="7">
        <v>-0.1</v>
      </c>
      <c r="AT515" s="7">
        <v>5.8479999999999999</v>
      </c>
      <c r="AU515" s="7">
        <v>-68.269499999999994</v>
      </c>
      <c r="AV515" s="7">
        <v>-0.1</v>
      </c>
      <c r="AW515" s="7">
        <v>5.8559999999999999</v>
      </c>
      <c r="AX515" s="7">
        <v>-67.465000000000003</v>
      </c>
    </row>
    <row r="516" spans="1:50" x14ac:dyDescent="0.2">
      <c r="A516" s="6" t="s">
        <v>1627</v>
      </c>
      <c r="B516" s="7" t="s">
        <v>1627</v>
      </c>
      <c r="C516" s="7">
        <v>0</v>
      </c>
      <c r="D516" s="7">
        <v>5.8479999999999999</v>
      </c>
      <c r="E516" s="7">
        <v>-71.954999999999998</v>
      </c>
      <c r="F516" s="7">
        <v>-0.3</v>
      </c>
      <c r="G516" s="7">
        <v>5.8559999999999999</v>
      </c>
      <c r="H516" s="7">
        <v>-67.383200000000002</v>
      </c>
      <c r="I516" s="7">
        <v>0</v>
      </c>
      <c r="J516" s="7">
        <v>5.8559999999999999</v>
      </c>
      <c r="K516" s="7">
        <v>-69.099000000000004</v>
      </c>
      <c r="L516" s="7">
        <v>0</v>
      </c>
      <c r="M516" s="7">
        <v>5.86</v>
      </c>
      <c r="N516" s="7">
        <v>-66.036799999999999</v>
      </c>
      <c r="O516" s="7">
        <v>0</v>
      </c>
      <c r="P516" s="7">
        <v>5.86</v>
      </c>
      <c r="Q516" s="7">
        <v>-67.262</v>
      </c>
      <c r="R516" s="7">
        <v>0.1</v>
      </c>
      <c r="S516" s="7">
        <v>5.8559999999999999</v>
      </c>
      <c r="T516" s="7">
        <v>-64.919700000000006</v>
      </c>
      <c r="U516" s="7">
        <v>-0.1</v>
      </c>
      <c r="V516" s="7">
        <v>5.86</v>
      </c>
      <c r="W516" s="7">
        <v>-67.819999999999993</v>
      </c>
      <c r="X516" s="7">
        <v>-0.2</v>
      </c>
      <c r="Y516" s="7">
        <v>5.8559999999999999</v>
      </c>
      <c r="Z516" s="7">
        <v>-68.367999999999995</v>
      </c>
      <c r="AA516" s="7">
        <v>0</v>
      </c>
      <c r="AB516" s="7">
        <v>5.8520000000000003</v>
      </c>
      <c r="AC516" s="7">
        <v>-76.526600000000002</v>
      </c>
      <c r="AD516" s="7">
        <v>0.1</v>
      </c>
      <c r="AE516" s="7">
        <v>5.8559999999999999</v>
      </c>
      <c r="AF516" s="7">
        <v>-72.594999999999999</v>
      </c>
      <c r="AG516" s="7">
        <v>0.2</v>
      </c>
      <c r="AH516" s="7">
        <v>5.86</v>
      </c>
      <c r="AI516" s="7">
        <v>-73.875600000000006</v>
      </c>
      <c r="AJ516" s="7">
        <v>0.2</v>
      </c>
      <c r="AK516" s="7">
        <v>5.8520000000000003</v>
      </c>
      <c r="AL516" s="7">
        <v>-70.247</v>
      </c>
      <c r="AM516" s="7">
        <v>-0.2</v>
      </c>
      <c r="AN516" s="7">
        <v>5.8479999999999999</v>
      </c>
      <c r="AO516" s="7">
        <v>-70.828199999999995</v>
      </c>
      <c r="AP516" s="7">
        <v>0.2</v>
      </c>
      <c r="AQ516" s="7">
        <v>5.86</v>
      </c>
      <c r="AR516" s="7">
        <v>-68.64</v>
      </c>
      <c r="AS516" s="7">
        <v>0</v>
      </c>
      <c r="AT516" s="7">
        <v>5.8520000000000003</v>
      </c>
      <c r="AU516" s="7">
        <v>-70.172399999999996</v>
      </c>
      <c r="AV516" s="7">
        <v>0.2</v>
      </c>
      <c r="AW516" s="7">
        <v>5.8520000000000003</v>
      </c>
      <c r="AX516" s="7">
        <v>-69.27</v>
      </c>
    </row>
    <row r="517" spans="1:50" x14ac:dyDescent="0.2">
      <c r="A517" s="6" t="s">
        <v>1628</v>
      </c>
      <c r="B517" s="7" t="s">
        <v>1628</v>
      </c>
      <c r="C517" s="7">
        <v>0</v>
      </c>
      <c r="D517" s="7">
        <v>5.8520000000000003</v>
      </c>
      <c r="E517" s="7">
        <v>-72.085999999999999</v>
      </c>
      <c r="F517" s="7">
        <v>0.1</v>
      </c>
      <c r="G517" s="7">
        <v>5.8559999999999999</v>
      </c>
      <c r="H517" s="7">
        <v>-67.481700000000004</v>
      </c>
      <c r="I517" s="7">
        <v>0.2</v>
      </c>
      <c r="J517" s="7">
        <v>5.8559999999999999</v>
      </c>
      <c r="K517" s="7">
        <v>-69.218999999999994</v>
      </c>
      <c r="L517" s="7">
        <v>-0.2</v>
      </c>
      <c r="M517" s="7">
        <v>5.86</v>
      </c>
      <c r="N517" s="7">
        <v>-66.168199999999999</v>
      </c>
      <c r="O517" s="7">
        <v>0.2</v>
      </c>
      <c r="P517" s="7">
        <v>5.8559999999999999</v>
      </c>
      <c r="Q517" s="7">
        <v>-67.393000000000001</v>
      </c>
      <c r="R517" s="7">
        <v>0.1</v>
      </c>
      <c r="S517" s="7">
        <v>5.8559999999999999</v>
      </c>
      <c r="T517" s="7">
        <v>-65.051100000000005</v>
      </c>
      <c r="U517" s="7">
        <v>0.1</v>
      </c>
      <c r="V517" s="7">
        <v>5.8559999999999999</v>
      </c>
      <c r="W517" s="7">
        <v>-67.950999999999993</v>
      </c>
      <c r="X517" s="7">
        <v>0.1</v>
      </c>
      <c r="Y517" s="7">
        <v>5.8559999999999999</v>
      </c>
      <c r="Z517" s="7">
        <v>-68.499200000000002</v>
      </c>
      <c r="AA517" s="7">
        <v>0</v>
      </c>
      <c r="AB517" s="7">
        <v>5.8479999999999999</v>
      </c>
      <c r="AC517" s="7">
        <v>-76.690200000000004</v>
      </c>
      <c r="AD517" s="7">
        <v>0.2</v>
      </c>
      <c r="AE517" s="7">
        <v>5.8520000000000003</v>
      </c>
      <c r="AF517" s="7">
        <v>-72.725999999999999</v>
      </c>
      <c r="AG517" s="7">
        <v>-0.5</v>
      </c>
      <c r="AH517" s="7">
        <v>5.8559999999999999</v>
      </c>
      <c r="AI517" s="7">
        <v>-74.006399999999999</v>
      </c>
      <c r="AJ517" s="7">
        <v>-0.1</v>
      </c>
      <c r="AK517" s="7">
        <v>5.8559999999999999</v>
      </c>
      <c r="AL517" s="7">
        <v>-70.378</v>
      </c>
      <c r="AM517" s="7">
        <v>0</v>
      </c>
      <c r="AN517" s="7">
        <v>5.8440000000000003</v>
      </c>
      <c r="AO517" s="7">
        <v>-70.959400000000002</v>
      </c>
      <c r="AP517" s="7">
        <v>0</v>
      </c>
      <c r="AQ517" s="7">
        <v>5.86</v>
      </c>
      <c r="AR517" s="7">
        <v>-68.771000000000001</v>
      </c>
      <c r="AS517" s="7">
        <v>-0.2</v>
      </c>
      <c r="AT517" s="7">
        <v>5.8479999999999999</v>
      </c>
      <c r="AU517" s="7">
        <v>-70.303600000000003</v>
      </c>
      <c r="AV517" s="7">
        <v>0.1</v>
      </c>
      <c r="AW517" s="7">
        <v>5.8520000000000003</v>
      </c>
      <c r="AX517" s="7">
        <v>-69.400999999999996</v>
      </c>
    </row>
    <row r="518" spans="1:50" x14ac:dyDescent="0.2">
      <c r="A518" s="6" t="s">
        <v>1629</v>
      </c>
      <c r="B518" s="7" t="s">
        <v>1629</v>
      </c>
      <c r="C518" s="7">
        <v>0</v>
      </c>
      <c r="D518" s="7">
        <v>5.8520000000000003</v>
      </c>
      <c r="E518" s="7">
        <v>-72.216999999999999</v>
      </c>
      <c r="F518" s="7">
        <v>0.1</v>
      </c>
      <c r="G518" s="7">
        <v>5.8559999999999999</v>
      </c>
      <c r="H518" s="7">
        <v>-67.580200000000005</v>
      </c>
      <c r="I518" s="7">
        <v>-0.4</v>
      </c>
      <c r="J518" s="7">
        <v>5.8559999999999999</v>
      </c>
      <c r="K518" s="7">
        <v>-69.349999999999994</v>
      </c>
      <c r="L518" s="7">
        <v>-0.5</v>
      </c>
      <c r="M518" s="7">
        <v>5.8639999999999999</v>
      </c>
      <c r="N518" s="7">
        <v>-66.332400000000007</v>
      </c>
      <c r="O518" s="7">
        <v>-0.1</v>
      </c>
      <c r="P518" s="7">
        <v>5.8559999999999999</v>
      </c>
      <c r="Q518" s="7">
        <v>-67.524000000000001</v>
      </c>
      <c r="R518" s="7">
        <v>0.2</v>
      </c>
      <c r="S518" s="7">
        <v>5.8559999999999999</v>
      </c>
      <c r="T518" s="7">
        <v>-65.149699999999996</v>
      </c>
      <c r="U518" s="7">
        <v>0</v>
      </c>
      <c r="V518" s="7">
        <v>5.86</v>
      </c>
      <c r="W518" s="7">
        <v>-68.072000000000003</v>
      </c>
      <c r="X518" s="7">
        <v>-0.1</v>
      </c>
      <c r="Y518" s="7">
        <v>5.8559999999999999</v>
      </c>
      <c r="Z518" s="7">
        <v>-68.630600000000001</v>
      </c>
      <c r="AA518" s="7">
        <v>0.2</v>
      </c>
      <c r="AB518" s="7">
        <v>5.8520000000000003</v>
      </c>
      <c r="AC518" s="7">
        <v>-76.853800000000007</v>
      </c>
      <c r="AD518" s="7">
        <v>-0.2</v>
      </c>
      <c r="AE518" s="7">
        <v>5.8559999999999999</v>
      </c>
      <c r="AF518" s="7">
        <v>-72.856999999999999</v>
      </c>
      <c r="AG518" s="7">
        <v>0</v>
      </c>
      <c r="AH518" s="7">
        <v>5.8559999999999999</v>
      </c>
      <c r="AI518" s="7">
        <v>-74.137500000000003</v>
      </c>
      <c r="AJ518" s="7">
        <v>0</v>
      </c>
      <c r="AK518" s="7">
        <v>5.8559999999999999</v>
      </c>
      <c r="AL518" s="7">
        <v>-70.52</v>
      </c>
      <c r="AM518" s="7">
        <v>-0.3</v>
      </c>
      <c r="AN518" s="7">
        <v>5.8520000000000003</v>
      </c>
      <c r="AO518" s="7">
        <v>-71.090500000000006</v>
      </c>
      <c r="AP518" s="7">
        <v>-0.1</v>
      </c>
      <c r="AQ518" s="7">
        <v>5.8639999999999999</v>
      </c>
      <c r="AR518" s="7">
        <v>-68.891999999999996</v>
      </c>
      <c r="AS518" s="7">
        <v>-0.3</v>
      </c>
      <c r="AT518" s="7">
        <v>5.8479999999999999</v>
      </c>
      <c r="AU518" s="7">
        <v>-70.434700000000007</v>
      </c>
      <c r="AV518" s="7">
        <v>0.2</v>
      </c>
      <c r="AW518" s="7">
        <v>5.8559999999999999</v>
      </c>
      <c r="AX518" s="7">
        <v>-69.533000000000001</v>
      </c>
    </row>
    <row r="519" spans="1:50" x14ac:dyDescent="0.2">
      <c r="A519" s="6" t="s">
        <v>1630</v>
      </c>
      <c r="B519" s="7" t="s">
        <v>1630</v>
      </c>
      <c r="C519" s="7">
        <v>0</v>
      </c>
      <c r="D519" s="7">
        <v>5.8520000000000003</v>
      </c>
      <c r="E519" s="7">
        <v>-72.314999999999998</v>
      </c>
      <c r="F519" s="7">
        <v>0.3</v>
      </c>
      <c r="G519" s="7">
        <v>5.8520000000000003</v>
      </c>
      <c r="H519" s="7">
        <v>-67.645899999999997</v>
      </c>
      <c r="I519" s="7">
        <v>0.1</v>
      </c>
      <c r="J519" s="7">
        <v>5.86</v>
      </c>
      <c r="K519" s="7">
        <v>-69.415999999999997</v>
      </c>
      <c r="L519" s="7">
        <v>0</v>
      </c>
      <c r="M519" s="7">
        <v>5.86</v>
      </c>
      <c r="N519" s="7">
        <v>-66.332400000000007</v>
      </c>
      <c r="O519" s="7">
        <v>0.3</v>
      </c>
      <c r="P519" s="7">
        <v>5.86</v>
      </c>
      <c r="Q519" s="7">
        <v>-67.578999999999994</v>
      </c>
      <c r="R519" s="7">
        <v>-0.1</v>
      </c>
      <c r="S519" s="7">
        <v>5.8559999999999999</v>
      </c>
      <c r="T519" s="7">
        <v>-65.215500000000006</v>
      </c>
      <c r="U519" s="7">
        <v>0</v>
      </c>
      <c r="V519" s="7">
        <v>5.8559999999999999</v>
      </c>
      <c r="W519" s="7">
        <v>-68.159000000000006</v>
      </c>
      <c r="X519" s="7">
        <v>0</v>
      </c>
      <c r="Y519" s="7">
        <v>5.8559999999999999</v>
      </c>
      <c r="Z519" s="7">
        <v>-68.696100000000001</v>
      </c>
      <c r="AA519" s="7">
        <v>0.3</v>
      </c>
      <c r="AB519" s="7">
        <v>5.8479999999999999</v>
      </c>
      <c r="AC519" s="7">
        <v>-76.9846</v>
      </c>
      <c r="AD519" s="7">
        <v>0.1</v>
      </c>
      <c r="AE519" s="7">
        <v>5.8559999999999999</v>
      </c>
      <c r="AF519" s="7">
        <v>-72.965999999999994</v>
      </c>
      <c r="AG519" s="7">
        <v>0</v>
      </c>
      <c r="AH519" s="7">
        <v>5.86</v>
      </c>
      <c r="AI519" s="7">
        <v>-74.268500000000003</v>
      </c>
      <c r="AJ519" s="7">
        <v>-0.1</v>
      </c>
      <c r="AK519" s="7">
        <v>5.8559999999999999</v>
      </c>
      <c r="AL519" s="7">
        <v>-70.596999999999994</v>
      </c>
      <c r="AM519" s="7">
        <v>0.1</v>
      </c>
      <c r="AN519" s="7">
        <v>5.8479999999999999</v>
      </c>
      <c r="AO519" s="7">
        <v>-71.188800000000001</v>
      </c>
      <c r="AP519" s="7">
        <v>0.2</v>
      </c>
      <c r="AQ519" s="7">
        <v>5.8639999999999999</v>
      </c>
      <c r="AR519" s="7">
        <v>-68.989999999999995</v>
      </c>
      <c r="AS519" s="7">
        <v>0.2</v>
      </c>
      <c r="AT519" s="7">
        <v>5.8479999999999999</v>
      </c>
      <c r="AU519" s="7">
        <v>-70.565899999999999</v>
      </c>
      <c r="AV519" s="7">
        <v>0.2</v>
      </c>
      <c r="AW519" s="7">
        <v>5.8520000000000003</v>
      </c>
      <c r="AX519" s="7">
        <v>-69.631</v>
      </c>
    </row>
    <row r="520" spans="1:50" x14ac:dyDescent="0.2">
      <c r="A520" s="6" t="s">
        <v>1631</v>
      </c>
      <c r="B520" s="7" t="s">
        <v>1631</v>
      </c>
      <c r="C520" s="7">
        <v>0.2</v>
      </c>
      <c r="D520" s="7">
        <v>5.8520000000000003</v>
      </c>
      <c r="E520" s="7">
        <v>-72.478999999999999</v>
      </c>
      <c r="F520" s="7">
        <v>0</v>
      </c>
      <c r="G520" s="7">
        <v>5.8559999999999999</v>
      </c>
      <c r="H520" s="7">
        <v>-67.81</v>
      </c>
      <c r="I520" s="7">
        <v>0.4</v>
      </c>
      <c r="J520" s="7">
        <v>5.8559999999999999</v>
      </c>
      <c r="K520" s="7">
        <v>-69.546999999999997</v>
      </c>
      <c r="L520" s="7">
        <v>-0.3</v>
      </c>
      <c r="M520" s="7">
        <v>5.86</v>
      </c>
      <c r="N520" s="7">
        <v>-66.463700000000003</v>
      </c>
      <c r="O520" s="7">
        <v>0.2</v>
      </c>
      <c r="P520" s="7">
        <v>5.86</v>
      </c>
      <c r="Q520" s="7">
        <v>-67.698999999999998</v>
      </c>
      <c r="R520" s="7">
        <v>0.2</v>
      </c>
      <c r="S520" s="7">
        <v>5.8559999999999999</v>
      </c>
      <c r="T520" s="7">
        <v>-65.313900000000004</v>
      </c>
      <c r="U520" s="7">
        <v>-0.3</v>
      </c>
      <c r="V520" s="7">
        <v>5.86</v>
      </c>
      <c r="W520" s="7">
        <v>-68.269000000000005</v>
      </c>
      <c r="X520" s="7">
        <v>0</v>
      </c>
      <c r="Y520" s="7">
        <v>5.8559999999999999</v>
      </c>
      <c r="Z520" s="7">
        <v>-68.827399999999997</v>
      </c>
      <c r="AA520" s="7">
        <v>0.3</v>
      </c>
      <c r="AB520" s="7">
        <v>5.8520000000000003</v>
      </c>
      <c r="AC520" s="7">
        <v>-77.148099999999999</v>
      </c>
      <c r="AD520" s="7">
        <v>0.1</v>
      </c>
      <c r="AE520" s="7">
        <v>5.8559999999999999</v>
      </c>
      <c r="AF520" s="7">
        <v>-73.108000000000004</v>
      </c>
      <c r="AG520" s="7">
        <v>0</v>
      </c>
      <c r="AH520" s="7">
        <v>5.8559999999999999</v>
      </c>
      <c r="AI520" s="7">
        <v>-74.366699999999994</v>
      </c>
      <c r="AJ520" s="7">
        <v>0.3</v>
      </c>
      <c r="AK520" s="7">
        <v>5.8559999999999999</v>
      </c>
      <c r="AL520" s="7">
        <v>-70.716999999999999</v>
      </c>
      <c r="AM520" s="7">
        <v>-0.1</v>
      </c>
      <c r="AN520" s="7">
        <v>5.8479999999999999</v>
      </c>
      <c r="AO520" s="7">
        <v>-71.319999999999993</v>
      </c>
      <c r="AP520" s="7">
        <v>0.2</v>
      </c>
      <c r="AQ520" s="7">
        <v>5.86</v>
      </c>
      <c r="AR520" s="7">
        <v>-69.099000000000004</v>
      </c>
      <c r="AS520" s="7">
        <v>-0.1</v>
      </c>
      <c r="AT520" s="7">
        <v>5.8479999999999999</v>
      </c>
      <c r="AU520" s="7">
        <v>-70.664299999999997</v>
      </c>
      <c r="AV520" s="7">
        <v>-0.1</v>
      </c>
      <c r="AW520" s="7">
        <v>5.8520000000000003</v>
      </c>
      <c r="AX520" s="7">
        <v>-69.745999999999995</v>
      </c>
    </row>
    <row r="521" spans="1:50" x14ac:dyDescent="0.2">
      <c r="A521" s="6" t="s">
        <v>1632</v>
      </c>
      <c r="B521" s="7" t="s">
        <v>1632</v>
      </c>
      <c r="C521" s="7">
        <v>-0.1</v>
      </c>
      <c r="D521" s="7">
        <v>5.8520000000000003</v>
      </c>
      <c r="E521" s="7">
        <v>-72.576999999999998</v>
      </c>
      <c r="F521" s="7">
        <v>-0.1</v>
      </c>
      <c r="G521" s="7">
        <v>5.8559999999999999</v>
      </c>
      <c r="H521" s="7">
        <v>-67.875699999999995</v>
      </c>
      <c r="I521" s="7">
        <v>0</v>
      </c>
      <c r="J521" s="7">
        <v>5.8559999999999999</v>
      </c>
      <c r="K521" s="7">
        <v>-69.667000000000002</v>
      </c>
      <c r="L521" s="7">
        <v>-0.4</v>
      </c>
      <c r="M521" s="7">
        <v>5.86</v>
      </c>
      <c r="N521" s="7">
        <v>-66.660899999999998</v>
      </c>
      <c r="O521" s="7">
        <v>0</v>
      </c>
      <c r="P521" s="7">
        <v>5.86</v>
      </c>
      <c r="Q521" s="7">
        <v>-67.831000000000003</v>
      </c>
      <c r="R521" s="7">
        <v>-0.1</v>
      </c>
      <c r="S521" s="7">
        <v>5.86</v>
      </c>
      <c r="T521" s="7">
        <v>-65.412599999999998</v>
      </c>
      <c r="U521" s="7">
        <v>-0.1</v>
      </c>
      <c r="V521" s="7">
        <v>5.86</v>
      </c>
      <c r="W521" s="7">
        <v>-68.367000000000004</v>
      </c>
      <c r="X521" s="7">
        <v>0.3</v>
      </c>
      <c r="Y521" s="7">
        <v>5.86</v>
      </c>
      <c r="Z521" s="7">
        <v>-68.925799999999995</v>
      </c>
      <c r="AA521" s="7">
        <v>-0.1</v>
      </c>
      <c r="AB521" s="7">
        <v>5.8520000000000003</v>
      </c>
      <c r="AC521" s="7">
        <v>-77.278899999999993</v>
      </c>
      <c r="AD521" s="7">
        <v>0.2</v>
      </c>
      <c r="AE521" s="7">
        <v>5.8559999999999999</v>
      </c>
      <c r="AF521" s="7">
        <v>-73.206000000000003</v>
      </c>
      <c r="AG521" s="7">
        <v>0</v>
      </c>
      <c r="AH521" s="7">
        <v>5.8559999999999999</v>
      </c>
      <c r="AI521" s="7">
        <v>-74.4649</v>
      </c>
      <c r="AJ521" s="7">
        <v>-0.1</v>
      </c>
      <c r="AK521" s="7">
        <v>5.8559999999999999</v>
      </c>
      <c r="AL521" s="7">
        <v>-70.847999999999999</v>
      </c>
      <c r="AM521" s="7">
        <v>0</v>
      </c>
      <c r="AN521" s="7">
        <v>5.8479999999999999</v>
      </c>
      <c r="AO521" s="7">
        <v>-71.418300000000002</v>
      </c>
      <c r="AP521" s="7">
        <v>0.1</v>
      </c>
      <c r="AQ521" s="7">
        <v>5.8639999999999999</v>
      </c>
      <c r="AR521" s="7">
        <v>-69.197999999999993</v>
      </c>
      <c r="AS521" s="7">
        <v>0.1</v>
      </c>
      <c r="AT521" s="7">
        <v>5.8479999999999999</v>
      </c>
      <c r="AU521" s="7">
        <v>-70.762600000000006</v>
      </c>
      <c r="AV521" s="7">
        <v>0.1</v>
      </c>
      <c r="AW521" s="7">
        <v>5.8559999999999999</v>
      </c>
      <c r="AX521" s="7">
        <v>-69.843999999999994</v>
      </c>
    </row>
    <row r="522" spans="1:50" x14ac:dyDescent="0.2">
      <c r="A522" s="6" t="s">
        <v>1633</v>
      </c>
      <c r="B522" s="7" t="s">
        <v>1633</v>
      </c>
      <c r="C522" s="7">
        <v>0.1</v>
      </c>
      <c r="D522" s="7">
        <v>5.8520000000000003</v>
      </c>
      <c r="E522" s="7">
        <v>-72.888000000000005</v>
      </c>
      <c r="F522" s="7">
        <v>0.2</v>
      </c>
      <c r="G522" s="7">
        <v>5.8559999999999999</v>
      </c>
      <c r="H522" s="7">
        <v>-68.138199999999998</v>
      </c>
      <c r="I522" s="7">
        <v>0</v>
      </c>
      <c r="J522" s="7">
        <v>5.8559999999999999</v>
      </c>
      <c r="K522" s="7">
        <v>-69.962000000000003</v>
      </c>
      <c r="L522" s="7">
        <v>-0.2</v>
      </c>
      <c r="M522" s="7">
        <v>5.86</v>
      </c>
      <c r="N522" s="7">
        <v>-66.923599999999993</v>
      </c>
      <c r="O522" s="7">
        <v>-0.1</v>
      </c>
      <c r="P522" s="7">
        <v>5.86</v>
      </c>
      <c r="Q522" s="7">
        <v>-68.103999999999999</v>
      </c>
      <c r="R522" s="7">
        <v>0</v>
      </c>
      <c r="S522" s="7">
        <v>5.86</v>
      </c>
      <c r="T522" s="7">
        <v>-65.675399999999996</v>
      </c>
      <c r="U522" s="7">
        <v>-0.4</v>
      </c>
      <c r="V522" s="7">
        <v>5.86</v>
      </c>
      <c r="W522" s="7">
        <v>-68.662000000000006</v>
      </c>
      <c r="X522" s="7">
        <v>0.2</v>
      </c>
      <c r="Y522" s="7">
        <v>5.86</v>
      </c>
      <c r="Z522" s="7">
        <v>-69.221100000000007</v>
      </c>
      <c r="AA522" s="7">
        <v>0.3</v>
      </c>
      <c r="AB522" s="7">
        <v>5.8479999999999999</v>
      </c>
      <c r="AC522" s="7">
        <v>-77.638599999999997</v>
      </c>
      <c r="AD522" s="7">
        <v>-0.1</v>
      </c>
      <c r="AE522" s="7">
        <v>5.8559999999999999</v>
      </c>
      <c r="AF522" s="7">
        <v>-73.534000000000006</v>
      </c>
      <c r="AG522" s="7">
        <v>0.1</v>
      </c>
      <c r="AH522" s="7">
        <v>5.8559999999999999</v>
      </c>
      <c r="AI522" s="7">
        <v>-74.825000000000003</v>
      </c>
      <c r="AJ522" s="7">
        <v>0</v>
      </c>
      <c r="AK522" s="7">
        <v>5.8559999999999999</v>
      </c>
      <c r="AL522" s="7">
        <v>-71.153999999999996</v>
      </c>
      <c r="AM522" s="7">
        <v>-0.2</v>
      </c>
      <c r="AN522" s="7">
        <v>5.8479999999999999</v>
      </c>
      <c r="AO522" s="7">
        <v>-71.713200000000001</v>
      </c>
      <c r="AP522" s="7">
        <v>0</v>
      </c>
      <c r="AQ522" s="7">
        <v>5.8639999999999999</v>
      </c>
      <c r="AR522" s="7">
        <v>-69.492999999999995</v>
      </c>
      <c r="AS522" s="7">
        <v>0</v>
      </c>
      <c r="AT522" s="7">
        <v>5.8479999999999999</v>
      </c>
      <c r="AU522" s="7">
        <v>-71.090500000000006</v>
      </c>
      <c r="AV522" s="7">
        <v>0.2</v>
      </c>
      <c r="AW522" s="7">
        <v>5.8520000000000003</v>
      </c>
      <c r="AX522" s="7">
        <v>-70.156000000000006</v>
      </c>
    </row>
    <row r="523" spans="1:50" x14ac:dyDescent="0.2">
      <c r="A523" s="6" t="s">
        <v>1634</v>
      </c>
      <c r="B523" s="7" t="s">
        <v>1634</v>
      </c>
      <c r="C523" s="7">
        <v>0.1</v>
      </c>
      <c r="D523" s="7">
        <v>5.8520000000000003</v>
      </c>
      <c r="E523" s="7">
        <v>-73.036000000000001</v>
      </c>
      <c r="F523" s="7">
        <v>-0.1</v>
      </c>
      <c r="G523" s="7">
        <v>5.8559999999999999</v>
      </c>
      <c r="H523" s="7">
        <v>-68.302300000000002</v>
      </c>
      <c r="I523" s="7">
        <v>-0.1</v>
      </c>
      <c r="J523" s="7">
        <v>5.8559999999999999</v>
      </c>
      <c r="K523" s="7">
        <v>-70.093000000000004</v>
      </c>
      <c r="L523" s="7">
        <v>-0.2</v>
      </c>
      <c r="M523" s="7">
        <v>5.8639999999999999</v>
      </c>
      <c r="N523" s="7">
        <v>-67.022099999999995</v>
      </c>
      <c r="O523" s="7">
        <v>0.2</v>
      </c>
      <c r="P523" s="7">
        <v>5.86</v>
      </c>
      <c r="Q523" s="7">
        <v>-68.224000000000004</v>
      </c>
      <c r="R523" s="7">
        <v>-0.1</v>
      </c>
      <c r="S523" s="7">
        <v>5.8559999999999999</v>
      </c>
      <c r="T523" s="7">
        <v>-65.806799999999996</v>
      </c>
      <c r="U523" s="7">
        <v>0</v>
      </c>
      <c r="V523" s="7">
        <v>5.8559999999999999</v>
      </c>
      <c r="W523" s="7">
        <v>-68.772000000000006</v>
      </c>
      <c r="X523" s="7">
        <v>0</v>
      </c>
      <c r="Y523" s="7">
        <v>5.86</v>
      </c>
      <c r="Z523" s="7">
        <v>-69.319599999999994</v>
      </c>
      <c r="AA523" s="7">
        <v>0.1</v>
      </c>
      <c r="AB523" s="7">
        <v>5.8479999999999999</v>
      </c>
      <c r="AC523" s="7">
        <v>-77.769300000000001</v>
      </c>
      <c r="AD523" s="7">
        <v>0</v>
      </c>
      <c r="AE523" s="7">
        <v>5.8559999999999999</v>
      </c>
      <c r="AF523" s="7">
        <v>-73.676000000000002</v>
      </c>
      <c r="AG523" s="7">
        <v>0.2</v>
      </c>
      <c r="AH523" s="7">
        <v>5.8559999999999999</v>
      </c>
      <c r="AI523" s="7">
        <v>-74.956000000000003</v>
      </c>
      <c r="AJ523" s="7">
        <v>0.2</v>
      </c>
      <c r="AK523" s="7">
        <v>5.8559999999999999</v>
      </c>
      <c r="AL523" s="7">
        <v>-71.274000000000001</v>
      </c>
      <c r="AM523" s="7">
        <v>0.1</v>
      </c>
      <c r="AN523" s="7">
        <v>5.8479999999999999</v>
      </c>
      <c r="AO523" s="7">
        <v>-71.844399999999993</v>
      </c>
      <c r="AP523" s="7">
        <v>-0.2</v>
      </c>
      <c r="AQ523" s="7">
        <v>5.86</v>
      </c>
      <c r="AR523" s="7">
        <v>-69.613</v>
      </c>
      <c r="AS523" s="7">
        <v>0.2</v>
      </c>
      <c r="AT523" s="7">
        <v>5.8479999999999999</v>
      </c>
      <c r="AU523" s="7">
        <v>-71.188800000000001</v>
      </c>
      <c r="AV523" s="7">
        <v>0.2</v>
      </c>
      <c r="AW523" s="7">
        <v>5.8559999999999999</v>
      </c>
      <c r="AX523" s="7">
        <v>-70.254000000000005</v>
      </c>
    </row>
    <row r="524" spans="1:50" x14ac:dyDescent="0.2">
      <c r="A524" s="6" t="s">
        <v>1635</v>
      </c>
      <c r="B524" s="7" t="s">
        <v>1635</v>
      </c>
      <c r="C524" s="7">
        <v>0.1</v>
      </c>
      <c r="D524" s="7">
        <v>5.8479999999999999</v>
      </c>
      <c r="E524" s="7">
        <v>-73.134</v>
      </c>
      <c r="F524" s="7">
        <v>-0.1</v>
      </c>
      <c r="G524" s="7">
        <v>5.8520000000000003</v>
      </c>
      <c r="H524" s="7">
        <v>-68.367999999999995</v>
      </c>
      <c r="I524" s="7">
        <v>0.2</v>
      </c>
      <c r="J524" s="7">
        <v>5.8559999999999999</v>
      </c>
      <c r="K524" s="7">
        <v>-70.17</v>
      </c>
      <c r="L524" s="7">
        <v>-0.4</v>
      </c>
      <c r="M524" s="7">
        <v>5.86</v>
      </c>
      <c r="N524" s="7">
        <v>-67.087699999999998</v>
      </c>
      <c r="O524" s="7">
        <v>0.3</v>
      </c>
      <c r="P524" s="7">
        <v>5.86</v>
      </c>
      <c r="Q524" s="7">
        <v>-68.301000000000002</v>
      </c>
      <c r="R524" s="7">
        <v>0</v>
      </c>
      <c r="S524" s="7">
        <v>5.8559999999999999</v>
      </c>
      <c r="T524" s="7">
        <v>-65.872600000000006</v>
      </c>
      <c r="U524" s="7">
        <v>-0.3</v>
      </c>
      <c r="V524" s="7">
        <v>5.8559999999999999</v>
      </c>
      <c r="W524" s="7">
        <v>-68.858999999999995</v>
      </c>
      <c r="X524" s="7">
        <v>0.1</v>
      </c>
      <c r="Y524" s="7">
        <v>5.8559999999999999</v>
      </c>
      <c r="Z524" s="7">
        <v>-69.417900000000003</v>
      </c>
      <c r="AA524" s="7">
        <v>0.2</v>
      </c>
      <c r="AB524" s="7">
        <v>5.8479999999999999</v>
      </c>
      <c r="AC524" s="7">
        <v>-77.900199999999998</v>
      </c>
      <c r="AD524" s="7">
        <v>0.1</v>
      </c>
      <c r="AE524" s="7">
        <v>5.8559999999999999</v>
      </c>
      <c r="AF524" s="7">
        <v>-73.774000000000001</v>
      </c>
      <c r="AG524" s="7">
        <v>-0.1</v>
      </c>
      <c r="AH524" s="7">
        <v>5.8520000000000003</v>
      </c>
      <c r="AI524" s="7">
        <v>-75.054100000000005</v>
      </c>
      <c r="AJ524" s="7">
        <v>-0.1</v>
      </c>
      <c r="AK524" s="7">
        <v>5.8520000000000003</v>
      </c>
      <c r="AL524" s="7">
        <v>-71.361000000000004</v>
      </c>
      <c r="AM524" s="7">
        <v>-0.1</v>
      </c>
      <c r="AN524" s="7">
        <v>5.8479999999999999</v>
      </c>
      <c r="AO524" s="7">
        <v>-71.942700000000002</v>
      </c>
      <c r="AP524" s="7">
        <v>0.1</v>
      </c>
      <c r="AQ524" s="7">
        <v>5.86</v>
      </c>
      <c r="AR524" s="7">
        <v>-69.700999999999993</v>
      </c>
      <c r="AS524" s="7">
        <v>-0.1</v>
      </c>
      <c r="AT524" s="7">
        <v>5.8479999999999999</v>
      </c>
      <c r="AU524" s="7">
        <v>-71.287199999999999</v>
      </c>
      <c r="AV524" s="7">
        <v>0.1</v>
      </c>
      <c r="AW524" s="7">
        <v>5.8520000000000003</v>
      </c>
      <c r="AX524" s="7">
        <v>-70.352999999999994</v>
      </c>
    </row>
    <row r="525" spans="1:50" x14ac:dyDescent="0.2">
      <c r="A525" s="6" t="s">
        <v>1636</v>
      </c>
      <c r="B525" s="7" t="s">
        <v>1636</v>
      </c>
      <c r="C525" s="7">
        <v>0</v>
      </c>
      <c r="D525" s="7">
        <v>5.8520000000000003</v>
      </c>
      <c r="E525" s="7">
        <v>-73.231999999999999</v>
      </c>
      <c r="F525" s="7">
        <v>0.3</v>
      </c>
      <c r="G525" s="7">
        <v>5.8559999999999999</v>
      </c>
      <c r="H525" s="7">
        <v>-68.466399999999993</v>
      </c>
      <c r="I525" s="7">
        <v>0.1</v>
      </c>
      <c r="J525" s="7">
        <v>5.86</v>
      </c>
      <c r="K525" s="7">
        <v>-70.268000000000001</v>
      </c>
      <c r="L525" s="7">
        <v>-0.1</v>
      </c>
      <c r="M525" s="7">
        <v>5.8639999999999999</v>
      </c>
      <c r="N525" s="7">
        <v>-67.186300000000003</v>
      </c>
      <c r="O525" s="7">
        <v>0.1</v>
      </c>
      <c r="P525" s="7">
        <v>5.8559999999999999</v>
      </c>
      <c r="Q525" s="7">
        <v>-68.388999999999996</v>
      </c>
      <c r="R525" s="7">
        <v>0</v>
      </c>
      <c r="S525" s="7">
        <v>5.8559999999999999</v>
      </c>
      <c r="T525" s="7">
        <v>-65.938299999999998</v>
      </c>
      <c r="U525" s="7">
        <v>0.1</v>
      </c>
      <c r="V525" s="7">
        <v>5.86</v>
      </c>
      <c r="W525" s="7">
        <v>-68.947000000000003</v>
      </c>
      <c r="X525" s="7">
        <v>0</v>
      </c>
      <c r="Y525" s="7">
        <v>5.8559999999999999</v>
      </c>
      <c r="Z525" s="7">
        <v>-69.516400000000004</v>
      </c>
      <c r="AA525" s="7">
        <v>0.2</v>
      </c>
      <c r="AB525" s="7">
        <v>5.8520000000000003</v>
      </c>
      <c r="AC525" s="7">
        <v>-77.9983</v>
      </c>
      <c r="AD525" s="7">
        <v>0.2</v>
      </c>
      <c r="AE525" s="7">
        <v>5.8559999999999999</v>
      </c>
      <c r="AF525" s="7">
        <v>-73.872</v>
      </c>
      <c r="AG525" s="7">
        <v>-0.1</v>
      </c>
      <c r="AH525" s="7">
        <v>5.86</v>
      </c>
      <c r="AI525" s="7">
        <v>-75.152299999999997</v>
      </c>
      <c r="AJ525" s="7">
        <v>0</v>
      </c>
      <c r="AK525" s="7">
        <v>5.8559999999999999</v>
      </c>
      <c r="AL525" s="7">
        <v>-71.459999999999994</v>
      </c>
      <c r="AM525" s="7">
        <v>-0.1</v>
      </c>
      <c r="AN525" s="7">
        <v>5.8479999999999999</v>
      </c>
      <c r="AO525" s="7">
        <v>-72.040999999999997</v>
      </c>
      <c r="AP525" s="7">
        <v>0</v>
      </c>
      <c r="AQ525" s="7">
        <v>5.86</v>
      </c>
      <c r="AR525" s="7">
        <v>-69.787999999999997</v>
      </c>
      <c r="AS525" s="7">
        <v>0</v>
      </c>
      <c r="AT525" s="7">
        <v>5.8479999999999999</v>
      </c>
      <c r="AU525" s="7">
        <v>-71.385400000000004</v>
      </c>
      <c r="AV525" s="7">
        <v>0.1</v>
      </c>
      <c r="AW525" s="7">
        <v>5.8559999999999999</v>
      </c>
      <c r="AX525" s="7">
        <v>-70.450999999999993</v>
      </c>
    </row>
    <row r="526" spans="1:50" x14ac:dyDescent="0.2">
      <c r="A526" s="6" t="s">
        <v>1637</v>
      </c>
      <c r="B526" s="7" t="s">
        <v>1637</v>
      </c>
      <c r="C526" s="7">
        <v>-0.2</v>
      </c>
      <c r="D526" s="7">
        <v>5.8520000000000003</v>
      </c>
      <c r="E526" s="7">
        <v>-73.331000000000003</v>
      </c>
      <c r="F526" s="7">
        <v>0</v>
      </c>
      <c r="G526" s="7">
        <v>5.8559999999999999</v>
      </c>
      <c r="H526" s="7">
        <v>-68.564899999999994</v>
      </c>
      <c r="I526" s="7">
        <v>0.1</v>
      </c>
      <c r="J526" s="7">
        <v>5.8559999999999999</v>
      </c>
      <c r="K526" s="7">
        <v>-70.344999999999999</v>
      </c>
      <c r="L526" s="7">
        <v>-0.2</v>
      </c>
      <c r="M526" s="7">
        <v>5.86</v>
      </c>
      <c r="N526" s="7">
        <v>-67.251900000000006</v>
      </c>
      <c r="O526" s="7">
        <v>0</v>
      </c>
      <c r="P526" s="7">
        <v>5.8559999999999999</v>
      </c>
      <c r="Q526" s="7">
        <v>-68.486999999999995</v>
      </c>
      <c r="R526" s="7">
        <v>0</v>
      </c>
      <c r="S526" s="7">
        <v>5.8559999999999999</v>
      </c>
      <c r="T526" s="7">
        <v>-66.069599999999994</v>
      </c>
      <c r="U526" s="7">
        <v>0</v>
      </c>
      <c r="V526" s="7">
        <v>5.8559999999999999</v>
      </c>
      <c r="W526" s="7">
        <v>-69.055999999999997</v>
      </c>
      <c r="X526" s="7">
        <v>0.2</v>
      </c>
      <c r="Y526" s="7">
        <v>5.86</v>
      </c>
      <c r="Z526" s="7">
        <v>-69.614800000000002</v>
      </c>
      <c r="AA526" s="7">
        <v>0.2</v>
      </c>
      <c r="AB526" s="7">
        <v>5.8479999999999999</v>
      </c>
      <c r="AC526" s="7">
        <v>-78.096199999999996</v>
      </c>
      <c r="AD526" s="7">
        <v>0</v>
      </c>
      <c r="AE526" s="7">
        <v>5.8559999999999999</v>
      </c>
      <c r="AF526" s="7">
        <v>-73.959999999999994</v>
      </c>
      <c r="AG526" s="7">
        <v>-0.1</v>
      </c>
      <c r="AH526" s="7">
        <v>5.8559999999999999</v>
      </c>
      <c r="AI526" s="7">
        <v>-75.2179</v>
      </c>
      <c r="AJ526" s="7">
        <v>-0.1</v>
      </c>
      <c r="AK526" s="7">
        <v>5.8559999999999999</v>
      </c>
      <c r="AL526" s="7">
        <v>-71.536000000000001</v>
      </c>
      <c r="AM526" s="7">
        <v>0.1</v>
      </c>
      <c r="AN526" s="7">
        <v>5.8479999999999999</v>
      </c>
      <c r="AO526" s="7">
        <v>-72.139300000000006</v>
      </c>
      <c r="AP526" s="7">
        <v>-0.2</v>
      </c>
      <c r="AQ526" s="7">
        <v>5.8639999999999999</v>
      </c>
      <c r="AR526" s="7">
        <v>-69.897999999999996</v>
      </c>
      <c r="AS526" s="7">
        <v>-0.1</v>
      </c>
      <c r="AT526" s="7">
        <v>5.8520000000000003</v>
      </c>
      <c r="AU526" s="7">
        <v>-71.483900000000006</v>
      </c>
      <c r="AV526" s="7">
        <v>0</v>
      </c>
      <c r="AW526" s="7">
        <v>5.8559999999999999</v>
      </c>
      <c r="AX526" s="7">
        <v>-70.549000000000007</v>
      </c>
    </row>
    <row r="527" spans="1:50" x14ac:dyDescent="0.2">
      <c r="A527" s="6" t="s">
        <v>1638</v>
      </c>
      <c r="B527" s="7" t="s">
        <v>1638</v>
      </c>
      <c r="C527" s="7">
        <v>-0.2</v>
      </c>
      <c r="D527" s="7">
        <v>5.8479999999999999</v>
      </c>
      <c r="E527" s="7">
        <v>-73.396000000000001</v>
      </c>
      <c r="F527" s="7">
        <v>0</v>
      </c>
      <c r="G527" s="7">
        <v>5.8559999999999999</v>
      </c>
      <c r="H527" s="7">
        <v>-68.597700000000003</v>
      </c>
      <c r="I527" s="7">
        <v>0</v>
      </c>
      <c r="J527" s="7">
        <v>5.8559999999999999</v>
      </c>
      <c r="K527" s="7">
        <v>-70.41</v>
      </c>
      <c r="L527" s="7">
        <v>0</v>
      </c>
      <c r="M527" s="7">
        <v>5.86</v>
      </c>
      <c r="N527" s="7">
        <v>-67.317599999999999</v>
      </c>
      <c r="O527" s="7">
        <v>0.1</v>
      </c>
      <c r="P527" s="7">
        <v>5.86</v>
      </c>
      <c r="Q527" s="7">
        <v>-68.573999999999998</v>
      </c>
      <c r="R527" s="7">
        <v>-0.1</v>
      </c>
      <c r="S527" s="7">
        <v>5.86</v>
      </c>
      <c r="T527" s="7">
        <v>-66.135300000000001</v>
      </c>
      <c r="U527" s="7">
        <v>-0.1</v>
      </c>
      <c r="V527" s="7">
        <v>5.8559999999999999</v>
      </c>
      <c r="W527" s="7">
        <v>-69.144000000000005</v>
      </c>
      <c r="X527" s="7">
        <v>-0.3</v>
      </c>
      <c r="Y527" s="7">
        <v>5.86</v>
      </c>
      <c r="Z527" s="7">
        <v>-69.713200000000001</v>
      </c>
      <c r="AA527" s="7">
        <v>0</v>
      </c>
      <c r="AB527" s="7">
        <v>5.8520000000000003</v>
      </c>
      <c r="AC527" s="7">
        <v>-78.194400000000002</v>
      </c>
      <c r="AD527" s="7">
        <v>-0.1</v>
      </c>
      <c r="AE527" s="7">
        <v>5.8559999999999999</v>
      </c>
      <c r="AF527" s="7">
        <v>-74.036000000000001</v>
      </c>
      <c r="AG527" s="7">
        <v>-0.1</v>
      </c>
      <c r="AH527" s="7">
        <v>5.8559999999999999</v>
      </c>
      <c r="AI527" s="7">
        <v>-75.315899999999999</v>
      </c>
      <c r="AJ527" s="7">
        <v>0.1</v>
      </c>
      <c r="AK527" s="7">
        <v>5.8559999999999999</v>
      </c>
      <c r="AL527" s="7">
        <v>-71.635000000000005</v>
      </c>
      <c r="AM527" s="7">
        <v>-0.2</v>
      </c>
      <c r="AN527" s="7">
        <v>5.8479999999999999</v>
      </c>
      <c r="AO527" s="7">
        <v>-72.270399999999995</v>
      </c>
      <c r="AP527" s="7">
        <v>0.1</v>
      </c>
      <c r="AQ527" s="7">
        <v>5.8639999999999999</v>
      </c>
      <c r="AR527" s="7">
        <v>-69.995999999999995</v>
      </c>
      <c r="AS527" s="7">
        <v>-0.1</v>
      </c>
      <c r="AT527" s="7">
        <v>5.8479999999999999</v>
      </c>
      <c r="AU527" s="7">
        <v>-71.5822</v>
      </c>
      <c r="AV527" s="7">
        <v>-0.1</v>
      </c>
      <c r="AW527" s="7">
        <v>5.8520000000000003</v>
      </c>
      <c r="AX527" s="7">
        <v>-70.647999999999996</v>
      </c>
    </row>
    <row r="528" spans="1:50" x14ac:dyDescent="0.2">
      <c r="A528" s="6" t="s">
        <v>1639</v>
      </c>
      <c r="B528" s="7" t="s">
        <v>1639</v>
      </c>
      <c r="C528" s="7">
        <v>-0.2</v>
      </c>
      <c r="D528" s="7">
        <v>5.8520000000000003</v>
      </c>
      <c r="E528" s="7">
        <v>-74.542000000000002</v>
      </c>
      <c r="F528" s="7">
        <v>-0.1</v>
      </c>
      <c r="G528" s="7">
        <v>5.8559999999999999</v>
      </c>
      <c r="H528" s="7">
        <v>-69.811599999999999</v>
      </c>
      <c r="I528" s="7">
        <v>0</v>
      </c>
      <c r="J528" s="7">
        <v>5.8520000000000003</v>
      </c>
      <c r="K528" s="7">
        <v>-71.558000000000007</v>
      </c>
      <c r="L528" s="7">
        <v>0</v>
      </c>
      <c r="M528" s="7">
        <v>5.86</v>
      </c>
      <c r="N528" s="7">
        <v>-68.466399999999993</v>
      </c>
      <c r="O528" s="7">
        <v>0.1</v>
      </c>
      <c r="P528" s="7">
        <v>5.86</v>
      </c>
      <c r="Q528" s="7">
        <v>-69.712000000000003</v>
      </c>
      <c r="R528" s="7">
        <v>0.2</v>
      </c>
      <c r="S528" s="7">
        <v>5.86</v>
      </c>
      <c r="T528" s="7">
        <v>-67.251900000000006</v>
      </c>
      <c r="U528" s="7">
        <v>-0.3</v>
      </c>
      <c r="V528" s="7">
        <v>5.86</v>
      </c>
      <c r="W528" s="7">
        <v>-70.334999999999994</v>
      </c>
      <c r="X528" s="7">
        <v>0</v>
      </c>
      <c r="Y528" s="7">
        <v>5.86</v>
      </c>
      <c r="Z528" s="7">
        <v>-70.926599999999993</v>
      </c>
      <c r="AA528" s="7">
        <v>0.2</v>
      </c>
      <c r="AB528" s="7">
        <v>5.8520000000000003</v>
      </c>
      <c r="AC528" s="7">
        <v>-79.272900000000007</v>
      </c>
      <c r="AD528" s="7">
        <v>-0.2</v>
      </c>
      <c r="AE528" s="7">
        <v>5.8559999999999999</v>
      </c>
      <c r="AF528" s="7">
        <v>-75.16</v>
      </c>
      <c r="AG528" s="7">
        <v>-0.2</v>
      </c>
      <c r="AH528" s="7">
        <v>5.8559999999999999</v>
      </c>
      <c r="AI528" s="7">
        <v>-76.395799999999994</v>
      </c>
      <c r="AJ528" s="7">
        <v>0.1</v>
      </c>
      <c r="AK528" s="7">
        <v>5.86</v>
      </c>
      <c r="AL528" s="7">
        <v>-72.760000000000005</v>
      </c>
      <c r="AM528" s="7">
        <v>-0.1</v>
      </c>
      <c r="AN528" s="7">
        <v>5.8479999999999999</v>
      </c>
      <c r="AO528" s="7">
        <v>-73.417100000000005</v>
      </c>
      <c r="AP528" s="7">
        <v>0.1</v>
      </c>
      <c r="AQ528" s="7">
        <v>5.86</v>
      </c>
      <c r="AR528" s="7">
        <v>-71.165000000000006</v>
      </c>
      <c r="AS528" s="7">
        <v>0.2</v>
      </c>
      <c r="AT528" s="7">
        <v>5.8479999999999999</v>
      </c>
      <c r="AU528" s="7">
        <v>-72.827399999999997</v>
      </c>
      <c r="AV528" s="7">
        <v>0.2</v>
      </c>
      <c r="AW528" s="7">
        <v>5.8559999999999999</v>
      </c>
      <c r="AX528" s="7">
        <v>-71.876999999999995</v>
      </c>
    </row>
    <row r="529" spans="1:50" x14ac:dyDescent="0.2">
      <c r="A529" s="6" t="s">
        <v>1640</v>
      </c>
      <c r="B529" s="7" t="s">
        <v>1640</v>
      </c>
      <c r="C529" s="7">
        <v>0</v>
      </c>
      <c r="D529" s="7">
        <v>5.8520000000000003</v>
      </c>
      <c r="E529" s="7">
        <v>-74.656999999999996</v>
      </c>
      <c r="F529" s="7">
        <v>0.1</v>
      </c>
      <c r="G529" s="7">
        <v>5.86</v>
      </c>
      <c r="H529" s="7">
        <v>-69.942899999999995</v>
      </c>
      <c r="I529" s="7">
        <v>-0.1</v>
      </c>
      <c r="J529" s="7">
        <v>5.86</v>
      </c>
      <c r="K529" s="7">
        <v>-71.688999999999993</v>
      </c>
      <c r="L529" s="7">
        <v>-0.1</v>
      </c>
      <c r="M529" s="7">
        <v>5.8639999999999999</v>
      </c>
      <c r="N529" s="7">
        <v>-68.663399999999996</v>
      </c>
      <c r="O529" s="7">
        <v>0</v>
      </c>
      <c r="P529" s="7">
        <v>5.86</v>
      </c>
      <c r="Q529" s="7">
        <v>-69.843000000000004</v>
      </c>
      <c r="R529" s="7">
        <v>-0.1</v>
      </c>
      <c r="S529" s="7">
        <v>5.8559999999999999</v>
      </c>
      <c r="T529" s="7">
        <v>-67.350399999999993</v>
      </c>
      <c r="U529" s="7">
        <v>0</v>
      </c>
      <c r="V529" s="7">
        <v>5.86</v>
      </c>
      <c r="W529" s="7">
        <v>-70.433999999999997</v>
      </c>
      <c r="X529" s="7">
        <v>0</v>
      </c>
      <c r="Y529" s="7">
        <v>5.8559999999999999</v>
      </c>
      <c r="Z529" s="7">
        <v>-71.057599999999994</v>
      </c>
      <c r="AA529" s="7">
        <v>0</v>
      </c>
      <c r="AB529" s="7">
        <v>5.8520000000000003</v>
      </c>
      <c r="AC529" s="7">
        <v>-79.370900000000006</v>
      </c>
      <c r="AD529" s="7">
        <v>0.2</v>
      </c>
      <c r="AE529" s="7">
        <v>5.8559999999999999</v>
      </c>
      <c r="AF529" s="7">
        <v>-75.257999999999996</v>
      </c>
      <c r="AG529" s="7">
        <v>0</v>
      </c>
      <c r="AH529" s="7">
        <v>5.86</v>
      </c>
      <c r="AI529" s="7">
        <v>-76.461200000000005</v>
      </c>
      <c r="AJ529" s="7">
        <v>-0.1</v>
      </c>
      <c r="AK529" s="7">
        <v>5.86</v>
      </c>
      <c r="AL529" s="7">
        <v>-72.88</v>
      </c>
      <c r="AM529" s="7">
        <v>0</v>
      </c>
      <c r="AN529" s="7">
        <v>5.8520000000000003</v>
      </c>
      <c r="AO529" s="7">
        <v>-73.515299999999996</v>
      </c>
      <c r="AP529" s="7">
        <v>0.2</v>
      </c>
      <c r="AQ529" s="7">
        <v>5.8639999999999999</v>
      </c>
      <c r="AR529" s="7">
        <v>-71.253</v>
      </c>
      <c r="AS529" s="7">
        <v>0.1</v>
      </c>
      <c r="AT529" s="7">
        <v>5.8520000000000003</v>
      </c>
      <c r="AU529" s="7">
        <v>-72.893000000000001</v>
      </c>
      <c r="AV529" s="7">
        <v>0.1</v>
      </c>
      <c r="AW529" s="7">
        <v>5.8520000000000003</v>
      </c>
      <c r="AX529" s="7">
        <v>-71.974999999999994</v>
      </c>
    </row>
    <row r="530" spans="1:50" x14ac:dyDescent="0.2">
      <c r="A530" s="6" t="s">
        <v>1641</v>
      </c>
      <c r="B530" s="7" t="s">
        <v>1641</v>
      </c>
      <c r="C530" s="7">
        <v>0</v>
      </c>
      <c r="D530" s="7">
        <v>5.8520000000000003</v>
      </c>
      <c r="E530" s="7">
        <v>-74.69</v>
      </c>
      <c r="F530" s="7">
        <v>0.2</v>
      </c>
      <c r="G530" s="7">
        <v>5.8559999999999999</v>
      </c>
      <c r="H530" s="7">
        <v>-69.942899999999995</v>
      </c>
      <c r="I530" s="7">
        <v>0.3</v>
      </c>
      <c r="J530" s="7">
        <v>5.86</v>
      </c>
      <c r="K530" s="7">
        <v>-71.721999999999994</v>
      </c>
      <c r="L530" s="7">
        <v>-0.2</v>
      </c>
      <c r="M530" s="7">
        <v>5.8639999999999999</v>
      </c>
      <c r="N530" s="7">
        <v>-68.696100000000001</v>
      </c>
      <c r="O530" s="7">
        <v>-0.1</v>
      </c>
      <c r="P530" s="7">
        <v>5.86</v>
      </c>
      <c r="Q530" s="7">
        <v>-69.897999999999996</v>
      </c>
      <c r="R530" s="7">
        <v>-0.1</v>
      </c>
      <c r="S530" s="7">
        <v>5.86</v>
      </c>
      <c r="T530" s="7">
        <v>-67.4161</v>
      </c>
      <c r="U530" s="7">
        <v>0</v>
      </c>
      <c r="V530" s="7">
        <v>5.86</v>
      </c>
      <c r="W530" s="7">
        <v>-70.510000000000005</v>
      </c>
      <c r="X530" s="7">
        <v>-0.1</v>
      </c>
      <c r="Y530" s="7">
        <v>5.8559999999999999</v>
      </c>
      <c r="Z530" s="7">
        <v>-71.1233</v>
      </c>
      <c r="AA530" s="7">
        <v>-0.2</v>
      </c>
      <c r="AB530" s="7">
        <v>5.8520000000000003</v>
      </c>
      <c r="AC530" s="7">
        <v>-79.436300000000003</v>
      </c>
      <c r="AD530" s="7">
        <v>0.1</v>
      </c>
      <c r="AE530" s="7">
        <v>5.8559999999999999</v>
      </c>
      <c r="AF530" s="7">
        <v>-75.302000000000007</v>
      </c>
      <c r="AG530" s="7">
        <v>-0.2</v>
      </c>
      <c r="AH530" s="7">
        <v>5.86</v>
      </c>
      <c r="AI530" s="7">
        <v>-76.526600000000002</v>
      </c>
      <c r="AJ530" s="7">
        <v>-0.1</v>
      </c>
      <c r="AK530" s="7">
        <v>5.8559999999999999</v>
      </c>
      <c r="AL530" s="7">
        <v>-72.933999999999997</v>
      </c>
      <c r="AM530" s="7">
        <v>0.1</v>
      </c>
      <c r="AN530" s="7">
        <v>5.8479999999999999</v>
      </c>
      <c r="AO530" s="7">
        <v>-73.580799999999996</v>
      </c>
      <c r="AP530" s="7">
        <v>0.1</v>
      </c>
      <c r="AQ530" s="7">
        <v>5.8639999999999999</v>
      </c>
      <c r="AR530" s="7">
        <v>-71.328999999999994</v>
      </c>
      <c r="AS530" s="7">
        <v>0</v>
      </c>
      <c r="AT530" s="7">
        <v>5.8479999999999999</v>
      </c>
      <c r="AU530" s="7">
        <v>-72.991200000000006</v>
      </c>
      <c r="AV530" s="7">
        <v>0.1</v>
      </c>
      <c r="AW530" s="7">
        <v>5.8559999999999999</v>
      </c>
      <c r="AX530" s="7">
        <v>-72.057000000000002</v>
      </c>
    </row>
    <row r="531" spans="1:50" x14ac:dyDescent="0.2">
      <c r="A531" s="6" t="s">
        <v>1642</v>
      </c>
      <c r="B531" s="7" t="s">
        <v>1642</v>
      </c>
      <c r="C531" s="7">
        <v>0.1</v>
      </c>
      <c r="D531" s="7">
        <v>5.8520000000000003</v>
      </c>
      <c r="E531" s="7">
        <v>-74.739000000000004</v>
      </c>
      <c r="F531" s="7">
        <v>0.1</v>
      </c>
      <c r="G531" s="7">
        <v>5.8559999999999999</v>
      </c>
      <c r="H531" s="7">
        <v>-70.008399999999995</v>
      </c>
      <c r="I531" s="7">
        <v>0</v>
      </c>
      <c r="J531" s="7">
        <v>5.86</v>
      </c>
      <c r="K531" s="7">
        <v>-71.808999999999997</v>
      </c>
      <c r="L531" s="7">
        <v>-0.2</v>
      </c>
      <c r="M531" s="7">
        <v>5.8639999999999999</v>
      </c>
      <c r="N531" s="7">
        <v>-68.794600000000003</v>
      </c>
      <c r="O531" s="7">
        <v>-0.2</v>
      </c>
      <c r="P531" s="7">
        <v>5.8639999999999999</v>
      </c>
      <c r="Q531" s="7">
        <v>-69.984999999999999</v>
      </c>
      <c r="R531" s="7">
        <v>0</v>
      </c>
      <c r="S531" s="7">
        <v>5.86</v>
      </c>
      <c r="T531" s="7">
        <v>-67.481700000000004</v>
      </c>
      <c r="U531" s="7">
        <v>-0.3</v>
      </c>
      <c r="V531" s="7">
        <v>5.86</v>
      </c>
      <c r="W531" s="7">
        <v>-70.587000000000003</v>
      </c>
      <c r="X531" s="7">
        <v>0.2</v>
      </c>
      <c r="Y531" s="7">
        <v>5.86</v>
      </c>
      <c r="Z531" s="7">
        <v>-71.188800000000001</v>
      </c>
      <c r="AA531" s="7">
        <v>0.2</v>
      </c>
      <c r="AB531" s="7">
        <v>5.8479999999999999</v>
      </c>
      <c r="AC531" s="7">
        <v>-79.468900000000005</v>
      </c>
      <c r="AD531" s="7">
        <v>-0.3</v>
      </c>
      <c r="AE531" s="7">
        <v>5.86</v>
      </c>
      <c r="AF531" s="7">
        <v>-75.367000000000004</v>
      </c>
      <c r="AG531" s="7">
        <v>-0.1</v>
      </c>
      <c r="AH531" s="7">
        <v>5.86</v>
      </c>
      <c r="AI531" s="7">
        <v>-76.624700000000004</v>
      </c>
      <c r="AJ531" s="7">
        <v>0.1</v>
      </c>
      <c r="AK531" s="7">
        <v>5.8559999999999999</v>
      </c>
      <c r="AL531" s="7">
        <v>-73.033000000000001</v>
      </c>
      <c r="AM531" s="7">
        <v>0</v>
      </c>
      <c r="AN531" s="7">
        <v>5.8479999999999999</v>
      </c>
      <c r="AO531" s="7">
        <v>-73.679000000000002</v>
      </c>
      <c r="AP531" s="7">
        <v>0</v>
      </c>
      <c r="AQ531" s="7">
        <v>5.86</v>
      </c>
      <c r="AR531" s="7">
        <v>-71.417000000000002</v>
      </c>
      <c r="AS531" s="7">
        <v>0.1</v>
      </c>
      <c r="AT531" s="7">
        <v>5.8520000000000003</v>
      </c>
      <c r="AU531" s="7">
        <v>-73.089500000000001</v>
      </c>
      <c r="AV531" s="7">
        <v>0.2</v>
      </c>
      <c r="AW531" s="7">
        <v>5.8520000000000003</v>
      </c>
      <c r="AX531" s="7">
        <v>-72.138999999999996</v>
      </c>
    </row>
    <row r="532" spans="1:50" x14ac:dyDescent="0.2">
      <c r="A532" s="6" t="s">
        <v>1643</v>
      </c>
      <c r="B532" s="7" t="s">
        <v>1643</v>
      </c>
      <c r="C532" s="7">
        <v>0.2</v>
      </c>
      <c r="D532" s="7">
        <v>5.8520000000000003</v>
      </c>
      <c r="E532" s="7">
        <v>-74.852999999999994</v>
      </c>
      <c r="F532" s="7">
        <v>0</v>
      </c>
      <c r="G532" s="7">
        <v>5.86</v>
      </c>
      <c r="H532" s="7">
        <v>-70.139600000000002</v>
      </c>
      <c r="I532" s="7">
        <v>0.1</v>
      </c>
      <c r="J532" s="7">
        <v>5.86</v>
      </c>
      <c r="K532" s="7">
        <v>-71.908000000000001</v>
      </c>
      <c r="L532" s="7">
        <v>-0.1</v>
      </c>
      <c r="M532" s="7">
        <v>5.86</v>
      </c>
      <c r="N532" s="7">
        <v>-68.893000000000001</v>
      </c>
      <c r="O532" s="7">
        <v>0.1</v>
      </c>
      <c r="P532" s="7">
        <v>5.86</v>
      </c>
      <c r="Q532" s="7">
        <v>-70.061999999999998</v>
      </c>
      <c r="R532" s="7">
        <v>0.1</v>
      </c>
      <c r="S532" s="7">
        <v>5.86</v>
      </c>
      <c r="T532" s="7">
        <v>-67.547399999999996</v>
      </c>
      <c r="U532" s="7">
        <v>-0.1</v>
      </c>
      <c r="V532" s="7">
        <v>5.86</v>
      </c>
      <c r="W532" s="7">
        <v>-70.662999999999997</v>
      </c>
      <c r="X532" s="7">
        <v>0.1</v>
      </c>
      <c r="Y532" s="7">
        <v>5.86</v>
      </c>
      <c r="Z532" s="7">
        <v>-71.287199999999999</v>
      </c>
      <c r="AA532" s="7">
        <v>0.2</v>
      </c>
      <c r="AB532" s="7">
        <v>5.8520000000000003</v>
      </c>
      <c r="AC532" s="7">
        <v>-79.566900000000004</v>
      </c>
      <c r="AD532" s="7">
        <v>0.2</v>
      </c>
      <c r="AE532" s="7">
        <v>5.86</v>
      </c>
      <c r="AF532" s="7">
        <v>-75.465999999999994</v>
      </c>
      <c r="AG532" s="7">
        <v>-0.1</v>
      </c>
      <c r="AH532" s="7">
        <v>5.8559999999999999</v>
      </c>
      <c r="AI532" s="7">
        <v>-76.690200000000004</v>
      </c>
      <c r="AJ532" s="7">
        <v>0.2</v>
      </c>
      <c r="AK532" s="7">
        <v>5.8559999999999999</v>
      </c>
      <c r="AL532" s="7">
        <v>-73.108999999999995</v>
      </c>
      <c r="AM532" s="7">
        <v>0.1</v>
      </c>
      <c r="AN532" s="7">
        <v>5.8479999999999999</v>
      </c>
      <c r="AO532" s="7">
        <v>-73.744600000000005</v>
      </c>
      <c r="AP532" s="7">
        <v>-0.1</v>
      </c>
      <c r="AQ532" s="7">
        <v>5.8639999999999999</v>
      </c>
      <c r="AR532" s="7">
        <v>-71.481999999999999</v>
      </c>
      <c r="AS532" s="7">
        <v>-0.1</v>
      </c>
      <c r="AT532" s="7">
        <v>5.8520000000000003</v>
      </c>
      <c r="AU532" s="7">
        <v>-73.155000000000001</v>
      </c>
      <c r="AV532" s="7">
        <v>0</v>
      </c>
      <c r="AW532" s="7">
        <v>5.8559999999999999</v>
      </c>
      <c r="AX532" s="7">
        <v>-72.221000000000004</v>
      </c>
    </row>
    <row r="533" spans="1:50" x14ac:dyDescent="0.2">
      <c r="A533" s="6" t="s">
        <v>1644</v>
      </c>
      <c r="B533" s="7" t="s">
        <v>1644</v>
      </c>
      <c r="C533" s="7">
        <v>-0.2</v>
      </c>
      <c r="D533" s="7">
        <v>5.8520000000000003</v>
      </c>
      <c r="E533" s="7">
        <v>-74.885999999999996</v>
      </c>
      <c r="F533" s="7">
        <v>0</v>
      </c>
      <c r="G533" s="7">
        <v>5.86</v>
      </c>
      <c r="H533" s="7">
        <v>-70.172399999999996</v>
      </c>
      <c r="I533" s="7">
        <v>0.1</v>
      </c>
      <c r="J533" s="7">
        <v>5.8559999999999999</v>
      </c>
      <c r="K533" s="7">
        <v>-71.94</v>
      </c>
      <c r="L533" s="7">
        <v>0.2</v>
      </c>
      <c r="M533" s="7">
        <v>5.8639999999999999</v>
      </c>
      <c r="N533" s="7">
        <v>-68.925799999999995</v>
      </c>
      <c r="O533" s="7">
        <v>-0.1</v>
      </c>
      <c r="P533" s="7">
        <v>5.86</v>
      </c>
      <c r="Q533" s="7">
        <v>-70.138000000000005</v>
      </c>
      <c r="R533" s="7">
        <v>-0.1</v>
      </c>
      <c r="S533" s="7">
        <v>5.86</v>
      </c>
      <c r="T533" s="7">
        <v>-67.645899999999997</v>
      </c>
      <c r="U533" s="7">
        <v>-0.3</v>
      </c>
      <c r="V533" s="7">
        <v>5.86</v>
      </c>
      <c r="W533" s="7">
        <v>-70.762</v>
      </c>
      <c r="X533" s="7">
        <v>0.1</v>
      </c>
      <c r="Y533" s="7">
        <v>5.86</v>
      </c>
      <c r="Z533" s="7">
        <v>-71.385400000000004</v>
      </c>
      <c r="AA533" s="7">
        <v>0</v>
      </c>
      <c r="AB533" s="7">
        <v>5.8520000000000003</v>
      </c>
      <c r="AC533" s="7">
        <v>-79.599699999999999</v>
      </c>
      <c r="AD533" s="7">
        <v>-0.1</v>
      </c>
      <c r="AE533" s="7">
        <v>5.8559999999999999</v>
      </c>
      <c r="AF533" s="7">
        <v>-75.498000000000005</v>
      </c>
      <c r="AG533" s="7">
        <v>-0.3</v>
      </c>
      <c r="AH533" s="7">
        <v>5.8559999999999999</v>
      </c>
      <c r="AI533" s="7">
        <v>-76.722899999999996</v>
      </c>
      <c r="AJ533" s="7">
        <v>0.1</v>
      </c>
      <c r="AK533" s="7">
        <v>5.8520000000000003</v>
      </c>
      <c r="AL533" s="7">
        <v>-73.164000000000001</v>
      </c>
      <c r="AM533" s="7">
        <v>-0.1</v>
      </c>
      <c r="AN533" s="7">
        <v>5.8479999999999999</v>
      </c>
      <c r="AO533" s="7">
        <v>-73.842699999999994</v>
      </c>
      <c r="AP533" s="7">
        <v>-0.1</v>
      </c>
      <c r="AQ533" s="7">
        <v>5.86</v>
      </c>
      <c r="AR533" s="7">
        <v>-71.581000000000003</v>
      </c>
      <c r="AS533" s="7">
        <v>0</v>
      </c>
      <c r="AT533" s="7">
        <v>5.8479999999999999</v>
      </c>
      <c r="AU533" s="7">
        <v>-73.253299999999996</v>
      </c>
      <c r="AV533" s="7">
        <v>0.2</v>
      </c>
      <c r="AW533" s="7">
        <v>5.8520000000000003</v>
      </c>
      <c r="AX533" s="7">
        <v>-72.319000000000003</v>
      </c>
    </row>
    <row r="534" spans="1:50" x14ac:dyDescent="0.2">
      <c r="A534" s="6" t="s">
        <v>1645</v>
      </c>
      <c r="B534" s="7" t="s">
        <v>1645</v>
      </c>
      <c r="C534" s="7">
        <v>0</v>
      </c>
      <c r="D534" s="7">
        <v>5.8520000000000003</v>
      </c>
      <c r="E534" s="7">
        <v>-74.968000000000004</v>
      </c>
      <c r="F534" s="7">
        <v>-0.2</v>
      </c>
      <c r="G534" s="7">
        <v>5.8559999999999999</v>
      </c>
      <c r="H534" s="7">
        <v>-70.270799999999994</v>
      </c>
      <c r="I534" s="7">
        <v>0.1</v>
      </c>
      <c r="J534" s="7">
        <v>5.8559999999999999</v>
      </c>
      <c r="K534" s="7">
        <v>-72.028000000000006</v>
      </c>
      <c r="L534" s="7">
        <v>0</v>
      </c>
      <c r="M534" s="7">
        <v>5.86</v>
      </c>
      <c r="N534" s="7">
        <v>-68.991500000000002</v>
      </c>
      <c r="O534" s="7">
        <v>-0.1</v>
      </c>
      <c r="P534" s="7">
        <v>5.86</v>
      </c>
      <c r="Q534" s="7">
        <v>-70.203999999999994</v>
      </c>
      <c r="R534" s="7">
        <v>0</v>
      </c>
      <c r="S534" s="7">
        <v>5.8559999999999999</v>
      </c>
      <c r="T534" s="7">
        <v>-67.711500000000001</v>
      </c>
      <c r="U534" s="7">
        <v>0.1</v>
      </c>
      <c r="V534" s="7">
        <v>5.8559999999999999</v>
      </c>
      <c r="W534" s="7">
        <v>-70.826999999999998</v>
      </c>
      <c r="X534" s="7">
        <v>0.1</v>
      </c>
      <c r="Y534" s="7">
        <v>5.86</v>
      </c>
      <c r="Z534" s="7">
        <v>-71.451099999999997</v>
      </c>
      <c r="AA534" s="7">
        <v>0.1</v>
      </c>
      <c r="AB534" s="7">
        <v>5.8520000000000003</v>
      </c>
      <c r="AC534" s="7">
        <v>-79.665000000000006</v>
      </c>
      <c r="AD534" s="7">
        <v>0.4</v>
      </c>
      <c r="AE534" s="7">
        <v>5.8559999999999999</v>
      </c>
      <c r="AF534" s="7">
        <v>-75.585999999999999</v>
      </c>
      <c r="AG534" s="7">
        <v>-0.3</v>
      </c>
      <c r="AH534" s="7">
        <v>5.8559999999999999</v>
      </c>
      <c r="AI534" s="7">
        <v>-76.820999999999998</v>
      </c>
      <c r="AJ534" s="7">
        <v>0</v>
      </c>
      <c r="AK534" s="7">
        <v>5.8559999999999999</v>
      </c>
      <c r="AL534" s="7">
        <v>-73.239999999999995</v>
      </c>
      <c r="AM534" s="7">
        <v>0.1</v>
      </c>
      <c r="AN534" s="7">
        <v>5.8479999999999999</v>
      </c>
      <c r="AO534" s="7">
        <v>-73.9084</v>
      </c>
      <c r="AP534" s="7">
        <v>-0.1</v>
      </c>
      <c r="AQ534" s="7">
        <v>5.86</v>
      </c>
      <c r="AR534" s="7">
        <v>-71.646000000000001</v>
      </c>
      <c r="AS534" s="7">
        <v>0.1</v>
      </c>
      <c r="AT534" s="7">
        <v>5.8520000000000003</v>
      </c>
      <c r="AU534" s="7">
        <v>-73.318799999999996</v>
      </c>
      <c r="AV534" s="7">
        <v>0.1</v>
      </c>
      <c r="AW534" s="7">
        <v>5.8559999999999999</v>
      </c>
      <c r="AX534" s="7">
        <v>-72.385000000000005</v>
      </c>
    </row>
    <row r="535" spans="1:50" x14ac:dyDescent="0.2">
      <c r="A535" s="6" t="s">
        <v>1646</v>
      </c>
      <c r="B535" s="7" t="s">
        <v>1646</v>
      </c>
      <c r="C535" s="7">
        <v>-0.2</v>
      </c>
      <c r="D535" s="7">
        <v>5.8520000000000003</v>
      </c>
      <c r="E535" s="7">
        <v>-75.05</v>
      </c>
      <c r="F535" s="7">
        <v>0.3</v>
      </c>
      <c r="G535" s="7">
        <v>5.86</v>
      </c>
      <c r="H535" s="7">
        <v>-70.369100000000003</v>
      </c>
      <c r="I535" s="7">
        <v>0.1</v>
      </c>
      <c r="J535" s="7">
        <v>5.8559999999999999</v>
      </c>
      <c r="K535" s="7">
        <v>-72.126000000000005</v>
      </c>
      <c r="L535" s="7">
        <v>-0.3</v>
      </c>
      <c r="M535" s="7">
        <v>5.86</v>
      </c>
      <c r="N535" s="7">
        <v>-69.122699999999995</v>
      </c>
      <c r="O535" s="7">
        <v>0.2</v>
      </c>
      <c r="P535" s="7">
        <v>5.86</v>
      </c>
      <c r="Q535" s="7">
        <v>-70.313000000000002</v>
      </c>
      <c r="R535" s="7">
        <v>0</v>
      </c>
      <c r="S535" s="7">
        <v>5.8559999999999999</v>
      </c>
      <c r="T535" s="7">
        <v>-67.81</v>
      </c>
      <c r="U535" s="7">
        <v>0</v>
      </c>
      <c r="V535" s="7">
        <v>5.86</v>
      </c>
      <c r="W535" s="7">
        <v>-70.936000000000007</v>
      </c>
      <c r="X535" s="7">
        <v>0</v>
      </c>
      <c r="Y535" s="7">
        <v>5.86</v>
      </c>
      <c r="Z535" s="7">
        <v>-71.5822</v>
      </c>
      <c r="AA535" s="7">
        <v>0.1</v>
      </c>
      <c r="AB535" s="7">
        <v>5.8520000000000003</v>
      </c>
      <c r="AC535" s="7">
        <v>-79.730199999999996</v>
      </c>
      <c r="AD535" s="7">
        <v>-0.1</v>
      </c>
      <c r="AE535" s="7">
        <v>5.8559999999999999</v>
      </c>
      <c r="AF535" s="7">
        <v>-75.662000000000006</v>
      </c>
      <c r="AG535" s="7">
        <v>-0.1</v>
      </c>
      <c r="AH535" s="7">
        <v>5.86</v>
      </c>
      <c r="AI535" s="7">
        <v>-76.886499999999998</v>
      </c>
      <c r="AJ535" s="7">
        <v>0.1</v>
      </c>
      <c r="AK535" s="7">
        <v>5.8559999999999999</v>
      </c>
      <c r="AL535" s="7">
        <v>-73.338999999999999</v>
      </c>
      <c r="AM535" s="7">
        <v>0.1</v>
      </c>
      <c r="AN535" s="7">
        <v>5.8479999999999999</v>
      </c>
      <c r="AO535" s="7">
        <v>-74.006399999999999</v>
      </c>
      <c r="AP535" s="7">
        <v>0</v>
      </c>
      <c r="AQ535" s="7">
        <v>5.86</v>
      </c>
      <c r="AR535" s="7">
        <v>-71.744</v>
      </c>
      <c r="AS535" s="7">
        <v>-0.1</v>
      </c>
      <c r="AT535" s="7">
        <v>5.8520000000000003</v>
      </c>
      <c r="AU535" s="7">
        <v>-73.417100000000005</v>
      </c>
      <c r="AV535" s="7">
        <v>0.3</v>
      </c>
      <c r="AW535" s="7">
        <v>5.8559999999999999</v>
      </c>
      <c r="AX535" s="7">
        <v>-72.5</v>
      </c>
    </row>
    <row r="536" spans="1:50" x14ac:dyDescent="0.2">
      <c r="A536" s="6" t="s">
        <v>1647</v>
      </c>
      <c r="B536" s="7" t="s">
        <v>1647</v>
      </c>
      <c r="C536" s="7">
        <v>0</v>
      </c>
      <c r="D536" s="7">
        <v>5.8520000000000003</v>
      </c>
      <c r="E536" s="7">
        <v>-75.081999999999994</v>
      </c>
      <c r="F536" s="7">
        <v>-0.1</v>
      </c>
      <c r="G536" s="7">
        <v>5.8559999999999999</v>
      </c>
      <c r="H536" s="7">
        <v>-70.369100000000003</v>
      </c>
      <c r="I536" s="7">
        <v>-0.2</v>
      </c>
      <c r="J536" s="7">
        <v>5.86</v>
      </c>
      <c r="K536" s="7">
        <v>-72.147999999999996</v>
      </c>
      <c r="L536" s="7">
        <v>-0.2</v>
      </c>
      <c r="M536" s="7">
        <v>5.86</v>
      </c>
      <c r="N536" s="7">
        <v>-69.122699999999995</v>
      </c>
      <c r="O536" s="7">
        <v>-0.1</v>
      </c>
      <c r="P536" s="7">
        <v>5.86</v>
      </c>
      <c r="Q536" s="7">
        <v>-70.367999999999995</v>
      </c>
      <c r="R536" s="7">
        <v>0</v>
      </c>
      <c r="S536" s="7">
        <v>5.8559999999999999</v>
      </c>
      <c r="T536" s="7">
        <v>-67.908500000000004</v>
      </c>
      <c r="U536" s="7">
        <v>0</v>
      </c>
      <c r="V536" s="7">
        <v>5.8559999999999999</v>
      </c>
      <c r="W536" s="7">
        <v>-71.013000000000005</v>
      </c>
      <c r="X536" s="7">
        <v>0.1</v>
      </c>
      <c r="Y536" s="7">
        <v>5.86</v>
      </c>
      <c r="Z536" s="7">
        <v>-71.647800000000004</v>
      </c>
      <c r="AA536" s="7">
        <v>-0.2</v>
      </c>
      <c r="AB536" s="7">
        <v>5.8479999999999999</v>
      </c>
      <c r="AC536" s="7">
        <v>-79.795599999999993</v>
      </c>
      <c r="AD536" s="7">
        <v>-0.1</v>
      </c>
      <c r="AE536" s="7">
        <v>5.86</v>
      </c>
      <c r="AF536" s="7">
        <v>-75.706000000000003</v>
      </c>
      <c r="AG536" s="7">
        <v>-0.1</v>
      </c>
      <c r="AH536" s="7">
        <v>5.86</v>
      </c>
      <c r="AI536" s="7">
        <v>-76.951800000000006</v>
      </c>
      <c r="AJ536" s="7">
        <v>0.2</v>
      </c>
      <c r="AK536" s="7">
        <v>5.8559999999999999</v>
      </c>
      <c r="AL536" s="7">
        <v>-73.382000000000005</v>
      </c>
      <c r="AM536" s="7">
        <v>0.1</v>
      </c>
      <c r="AN536" s="7">
        <v>5.8479999999999999</v>
      </c>
      <c r="AO536" s="7">
        <v>-74.072000000000003</v>
      </c>
      <c r="AP536" s="7">
        <v>0</v>
      </c>
      <c r="AQ536" s="7">
        <v>5.86</v>
      </c>
      <c r="AR536" s="7">
        <v>-71.820999999999998</v>
      </c>
      <c r="AS536" s="7">
        <v>-0.1</v>
      </c>
      <c r="AT536" s="7">
        <v>5.8520000000000003</v>
      </c>
      <c r="AU536" s="7">
        <v>-73.482600000000005</v>
      </c>
      <c r="AV536" s="7">
        <v>0.3</v>
      </c>
      <c r="AW536" s="7">
        <v>5.8520000000000003</v>
      </c>
      <c r="AX536" s="7">
        <v>-72.564999999999998</v>
      </c>
    </row>
    <row r="537" spans="1:50" x14ac:dyDescent="0.2">
      <c r="A537" s="6" t="s">
        <v>1648</v>
      </c>
      <c r="B537" s="7" t="s">
        <v>1648</v>
      </c>
      <c r="C537" s="7">
        <v>0.2</v>
      </c>
      <c r="D537" s="7">
        <v>5.8520000000000003</v>
      </c>
      <c r="E537" s="7">
        <v>-75.164000000000001</v>
      </c>
      <c r="F537" s="7">
        <v>-0.1</v>
      </c>
      <c r="G537" s="7">
        <v>5.8559999999999999</v>
      </c>
      <c r="H537" s="7">
        <v>-70.467500000000001</v>
      </c>
      <c r="I537" s="7">
        <v>0.2</v>
      </c>
      <c r="J537" s="7">
        <v>5.86</v>
      </c>
      <c r="K537" s="7">
        <v>-72.224000000000004</v>
      </c>
      <c r="L537" s="7">
        <v>0</v>
      </c>
      <c r="M537" s="7">
        <v>5.8639999999999999</v>
      </c>
      <c r="N537" s="7">
        <v>-69.221100000000007</v>
      </c>
      <c r="O537" s="7">
        <v>0</v>
      </c>
      <c r="P537" s="7">
        <v>5.86</v>
      </c>
      <c r="Q537" s="7">
        <v>-70.444000000000003</v>
      </c>
      <c r="R537" s="7">
        <v>0</v>
      </c>
      <c r="S537" s="7">
        <v>5.86</v>
      </c>
      <c r="T537" s="7">
        <v>-67.974199999999996</v>
      </c>
      <c r="U537" s="7">
        <v>-0.3</v>
      </c>
      <c r="V537" s="7">
        <v>5.86</v>
      </c>
      <c r="W537" s="7">
        <v>-71.099999999999994</v>
      </c>
      <c r="X537" s="7">
        <v>-0.1</v>
      </c>
      <c r="Y537" s="7">
        <v>5.8559999999999999</v>
      </c>
      <c r="Z537" s="7">
        <v>-71.713200000000001</v>
      </c>
      <c r="AA537" s="7">
        <v>-0.3</v>
      </c>
      <c r="AB537" s="7">
        <v>5.8520000000000003</v>
      </c>
      <c r="AC537" s="7">
        <v>-79.861000000000004</v>
      </c>
      <c r="AD537" s="7">
        <v>-0.3</v>
      </c>
      <c r="AE537" s="7">
        <v>5.8520000000000003</v>
      </c>
      <c r="AF537" s="7">
        <v>-75.771000000000001</v>
      </c>
      <c r="AG537" s="7">
        <v>0</v>
      </c>
      <c r="AH537" s="7">
        <v>5.8559999999999999</v>
      </c>
      <c r="AI537" s="7">
        <v>-76.9846</v>
      </c>
      <c r="AJ537" s="7">
        <v>-0.1</v>
      </c>
      <c r="AK537" s="7">
        <v>5.8520000000000003</v>
      </c>
      <c r="AL537" s="7">
        <v>-73.447999999999993</v>
      </c>
      <c r="AM537" s="7">
        <v>-0.1</v>
      </c>
      <c r="AN537" s="7">
        <v>5.8520000000000003</v>
      </c>
      <c r="AO537" s="7">
        <v>-74.137500000000003</v>
      </c>
      <c r="AP537" s="7">
        <v>0.1</v>
      </c>
      <c r="AQ537" s="7">
        <v>5.8639999999999999</v>
      </c>
      <c r="AR537" s="7">
        <v>-71.908000000000001</v>
      </c>
      <c r="AS537" s="7">
        <v>0</v>
      </c>
      <c r="AT537" s="7">
        <v>5.8520000000000003</v>
      </c>
      <c r="AU537" s="7">
        <v>-73.613600000000005</v>
      </c>
      <c r="AV537" s="7">
        <v>0.1</v>
      </c>
      <c r="AW537" s="7">
        <v>5.8520000000000003</v>
      </c>
      <c r="AX537" s="7">
        <v>-72.662999999999997</v>
      </c>
    </row>
    <row r="538" spans="1:50" x14ac:dyDescent="0.2">
      <c r="A538" s="6" t="s">
        <v>1649</v>
      </c>
      <c r="B538" s="7" t="s">
        <v>1649</v>
      </c>
      <c r="C538" s="7">
        <v>0.1</v>
      </c>
      <c r="D538" s="7">
        <v>5.8520000000000003</v>
      </c>
      <c r="E538" s="7">
        <v>-75.23</v>
      </c>
      <c r="F538" s="7">
        <v>-0.2</v>
      </c>
      <c r="G538" s="7">
        <v>5.8559999999999999</v>
      </c>
      <c r="H538" s="7">
        <v>-70.565899999999999</v>
      </c>
      <c r="I538" s="7">
        <v>0.1</v>
      </c>
      <c r="J538" s="7">
        <v>5.86</v>
      </c>
      <c r="K538" s="7">
        <v>-72.301000000000002</v>
      </c>
      <c r="L538" s="7">
        <v>0.1</v>
      </c>
      <c r="M538" s="7">
        <v>5.86</v>
      </c>
      <c r="N538" s="7">
        <v>-69.286799999999999</v>
      </c>
      <c r="O538" s="7">
        <v>0.1</v>
      </c>
      <c r="P538" s="7">
        <v>5.86</v>
      </c>
      <c r="Q538" s="7">
        <v>-70.521000000000001</v>
      </c>
      <c r="R538" s="7">
        <v>0</v>
      </c>
      <c r="S538" s="7">
        <v>5.8559999999999999</v>
      </c>
      <c r="T538" s="7">
        <v>-68.0398</v>
      </c>
      <c r="U538" s="7">
        <v>-0.1</v>
      </c>
      <c r="V538" s="7">
        <v>5.86</v>
      </c>
      <c r="W538" s="7">
        <v>-71.165999999999997</v>
      </c>
      <c r="X538" s="7">
        <v>0.2</v>
      </c>
      <c r="Y538" s="7">
        <v>5.8559999999999999</v>
      </c>
      <c r="Z538" s="7">
        <v>-71.811599999999999</v>
      </c>
      <c r="AA538" s="7">
        <v>0</v>
      </c>
      <c r="AB538" s="7">
        <v>5.8520000000000003</v>
      </c>
      <c r="AC538" s="7">
        <v>-79.893600000000006</v>
      </c>
      <c r="AD538" s="7">
        <v>0</v>
      </c>
      <c r="AE538" s="7">
        <v>5.8559999999999999</v>
      </c>
      <c r="AF538" s="7">
        <v>-75.835999999999999</v>
      </c>
      <c r="AG538" s="7">
        <v>-0.2</v>
      </c>
      <c r="AH538" s="7">
        <v>5.86</v>
      </c>
      <c r="AI538" s="7">
        <v>-77.05</v>
      </c>
      <c r="AJ538" s="7">
        <v>0.1</v>
      </c>
      <c r="AK538" s="7">
        <v>5.8520000000000003</v>
      </c>
      <c r="AL538" s="7">
        <v>-73.524000000000001</v>
      </c>
      <c r="AM538" s="7">
        <v>-0.2</v>
      </c>
      <c r="AN538" s="7">
        <v>5.8479999999999999</v>
      </c>
      <c r="AO538" s="7">
        <v>-74.235699999999994</v>
      </c>
      <c r="AP538" s="7">
        <v>0</v>
      </c>
      <c r="AQ538" s="7">
        <v>5.8639999999999999</v>
      </c>
      <c r="AR538" s="7">
        <v>-71.974000000000004</v>
      </c>
      <c r="AS538" s="7">
        <v>0</v>
      </c>
      <c r="AT538" s="7">
        <v>5.8479999999999999</v>
      </c>
      <c r="AU538" s="7">
        <v>-73.646299999999997</v>
      </c>
      <c r="AV538" s="7">
        <v>0.1</v>
      </c>
      <c r="AW538" s="7">
        <v>5.8520000000000003</v>
      </c>
      <c r="AX538" s="7">
        <v>-72.728999999999999</v>
      </c>
    </row>
    <row r="539" spans="1:50" x14ac:dyDescent="0.2">
      <c r="A539" s="6" t="s">
        <v>1650</v>
      </c>
      <c r="B539" s="7" t="s">
        <v>1650</v>
      </c>
      <c r="C539" s="7">
        <v>0.3</v>
      </c>
      <c r="D539" s="7">
        <v>5.8520000000000003</v>
      </c>
      <c r="E539" s="7">
        <v>-75.328000000000003</v>
      </c>
      <c r="F539" s="7">
        <v>0</v>
      </c>
      <c r="G539" s="7">
        <v>5.86</v>
      </c>
      <c r="H539" s="7">
        <v>-70.664299999999997</v>
      </c>
      <c r="I539" s="7">
        <v>-0.1</v>
      </c>
      <c r="J539" s="7">
        <v>5.8559999999999999</v>
      </c>
      <c r="K539" s="7">
        <v>-72.388000000000005</v>
      </c>
      <c r="L539" s="7">
        <v>-0.3</v>
      </c>
      <c r="M539" s="7">
        <v>5.8639999999999999</v>
      </c>
      <c r="N539" s="7">
        <v>-69.385099999999994</v>
      </c>
      <c r="O539" s="7">
        <v>0</v>
      </c>
      <c r="P539" s="7">
        <v>5.86</v>
      </c>
      <c r="Q539" s="7">
        <v>-70.619</v>
      </c>
      <c r="R539" s="7">
        <v>0.2</v>
      </c>
      <c r="S539" s="7">
        <v>5.8559999999999999</v>
      </c>
      <c r="T539" s="7">
        <v>-68.171099999999996</v>
      </c>
      <c r="U539" s="7">
        <v>-0.1</v>
      </c>
      <c r="V539" s="7">
        <v>5.86</v>
      </c>
      <c r="W539" s="7">
        <v>-71.263999999999996</v>
      </c>
      <c r="X539" s="7">
        <v>0.1</v>
      </c>
      <c r="Y539" s="7">
        <v>5.86</v>
      </c>
      <c r="Z539" s="7">
        <v>-71.877099999999999</v>
      </c>
      <c r="AA539" s="7">
        <v>-0.1</v>
      </c>
      <c r="AB539" s="7">
        <v>5.8479999999999999</v>
      </c>
      <c r="AC539" s="7">
        <v>-79.991699999999994</v>
      </c>
      <c r="AD539" s="7">
        <v>0.1</v>
      </c>
      <c r="AE539" s="7">
        <v>5.8559999999999999</v>
      </c>
      <c r="AF539" s="7">
        <v>-75.924000000000007</v>
      </c>
      <c r="AG539" s="7">
        <v>-0.2</v>
      </c>
      <c r="AH539" s="7">
        <v>5.8559999999999999</v>
      </c>
      <c r="AI539" s="7">
        <v>-77.115300000000005</v>
      </c>
      <c r="AJ539" s="7">
        <v>-0.1</v>
      </c>
      <c r="AK539" s="7">
        <v>5.8559999999999999</v>
      </c>
      <c r="AL539" s="7">
        <v>-73.600999999999999</v>
      </c>
      <c r="AM539" s="7">
        <v>-0.2</v>
      </c>
      <c r="AN539" s="7">
        <v>5.8479999999999999</v>
      </c>
      <c r="AO539" s="7">
        <v>-74.301199999999994</v>
      </c>
      <c r="AP539" s="7">
        <v>0.1</v>
      </c>
      <c r="AQ539" s="7">
        <v>5.8639999999999999</v>
      </c>
      <c r="AR539" s="7">
        <v>-72.072000000000003</v>
      </c>
      <c r="AS539" s="7">
        <v>0.1</v>
      </c>
      <c r="AT539" s="7">
        <v>5.8479999999999999</v>
      </c>
      <c r="AU539" s="7">
        <v>-73.744600000000005</v>
      </c>
      <c r="AV539" s="7">
        <v>0.1</v>
      </c>
      <c r="AW539" s="7">
        <v>5.8559999999999999</v>
      </c>
      <c r="AX539" s="7">
        <v>-72.811000000000007</v>
      </c>
    </row>
    <row r="540" spans="1:50" x14ac:dyDescent="0.2">
      <c r="A540" s="6" t="s">
        <v>1651</v>
      </c>
      <c r="B540" s="7" t="s">
        <v>1651</v>
      </c>
      <c r="C540" s="7">
        <v>-0.1</v>
      </c>
      <c r="D540" s="7">
        <v>5.8479999999999999</v>
      </c>
      <c r="E540" s="7">
        <v>-75.426000000000002</v>
      </c>
      <c r="F540" s="7">
        <v>0</v>
      </c>
      <c r="G540" s="7">
        <v>5.8559999999999999</v>
      </c>
      <c r="H540" s="7">
        <v>-70.795400000000001</v>
      </c>
      <c r="I540" s="7">
        <v>0.1</v>
      </c>
      <c r="J540" s="7">
        <v>5.86</v>
      </c>
      <c r="K540" s="7">
        <v>-72.486999999999995</v>
      </c>
      <c r="L540" s="7">
        <v>-0.2</v>
      </c>
      <c r="M540" s="7">
        <v>5.8639999999999999</v>
      </c>
      <c r="N540" s="7">
        <v>-69.450800000000001</v>
      </c>
      <c r="O540" s="7">
        <v>0</v>
      </c>
      <c r="P540" s="7">
        <v>5.86</v>
      </c>
      <c r="Q540" s="7">
        <v>-70.674000000000007</v>
      </c>
      <c r="R540" s="7">
        <v>-0.3</v>
      </c>
      <c r="S540" s="7">
        <v>5.86</v>
      </c>
      <c r="T540" s="7">
        <v>-68.203900000000004</v>
      </c>
      <c r="U540" s="7">
        <v>-0.1</v>
      </c>
      <c r="V540" s="7">
        <v>5.8559999999999999</v>
      </c>
      <c r="W540" s="7">
        <v>-71.319000000000003</v>
      </c>
      <c r="X540" s="7">
        <v>0.1</v>
      </c>
      <c r="Y540" s="7">
        <v>5.86</v>
      </c>
      <c r="Z540" s="7">
        <v>-71.942700000000002</v>
      </c>
      <c r="AA540" s="7">
        <v>0</v>
      </c>
      <c r="AB540" s="7">
        <v>5.8520000000000003</v>
      </c>
      <c r="AC540" s="7">
        <v>-80.056899999999999</v>
      </c>
      <c r="AD540" s="7">
        <v>0</v>
      </c>
      <c r="AE540" s="7">
        <v>5.8559999999999999</v>
      </c>
      <c r="AF540" s="7">
        <v>-76.022000000000006</v>
      </c>
      <c r="AG540" s="7">
        <v>-0.2</v>
      </c>
      <c r="AH540" s="7">
        <v>5.8559999999999999</v>
      </c>
      <c r="AI540" s="7">
        <v>-77.213499999999996</v>
      </c>
      <c r="AJ540" s="7">
        <v>-0.1</v>
      </c>
      <c r="AK540" s="7">
        <v>5.86</v>
      </c>
      <c r="AL540" s="7">
        <v>-73.677000000000007</v>
      </c>
      <c r="AM540" s="7">
        <v>0.1</v>
      </c>
      <c r="AN540" s="7">
        <v>5.8479999999999999</v>
      </c>
      <c r="AO540" s="7">
        <v>-74.366699999999994</v>
      </c>
      <c r="AP540" s="7">
        <v>0.1</v>
      </c>
      <c r="AQ540" s="7">
        <v>5.86</v>
      </c>
      <c r="AR540" s="7">
        <v>-72.126999999999995</v>
      </c>
      <c r="AS540" s="7">
        <v>0.3</v>
      </c>
      <c r="AT540" s="7">
        <v>5.8479999999999999</v>
      </c>
      <c r="AU540" s="7">
        <v>-73.81</v>
      </c>
      <c r="AV540" s="7">
        <v>0.2</v>
      </c>
      <c r="AW540" s="7">
        <v>5.8559999999999999</v>
      </c>
      <c r="AX540" s="7">
        <v>-72.876000000000005</v>
      </c>
    </row>
    <row r="541" spans="1:50" x14ac:dyDescent="0.2">
      <c r="A541" s="6" t="s">
        <v>1652</v>
      </c>
      <c r="B541" s="7" t="s">
        <v>1652</v>
      </c>
      <c r="C541" s="7">
        <v>0</v>
      </c>
      <c r="D541" s="7">
        <v>5.8520000000000003</v>
      </c>
      <c r="E541" s="7">
        <v>-75.41</v>
      </c>
      <c r="F541" s="7">
        <v>0.1</v>
      </c>
      <c r="G541" s="7">
        <v>5.86</v>
      </c>
      <c r="H541" s="7">
        <v>-70.729799999999997</v>
      </c>
      <c r="I541" s="7">
        <v>0</v>
      </c>
      <c r="J541" s="7">
        <v>5.8559999999999999</v>
      </c>
      <c r="K541" s="7">
        <v>-72.507999999999996</v>
      </c>
      <c r="L541" s="7">
        <v>-0.3</v>
      </c>
      <c r="M541" s="7">
        <v>5.8639999999999999</v>
      </c>
      <c r="N541" s="7">
        <v>-69.549199999999999</v>
      </c>
      <c r="O541" s="7">
        <v>0.1</v>
      </c>
      <c r="P541" s="7">
        <v>5.86</v>
      </c>
      <c r="Q541" s="7">
        <v>-70.760999999999996</v>
      </c>
      <c r="R541" s="7">
        <v>0</v>
      </c>
      <c r="S541" s="7">
        <v>5.86</v>
      </c>
      <c r="T541" s="7">
        <v>-68.302300000000002</v>
      </c>
      <c r="U541" s="7">
        <v>-0.3</v>
      </c>
      <c r="V541" s="7">
        <v>5.86</v>
      </c>
      <c r="W541" s="7">
        <v>-71.406000000000006</v>
      </c>
      <c r="X541" s="7">
        <v>-0.2</v>
      </c>
      <c r="Y541" s="7">
        <v>5.86</v>
      </c>
      <c r="Z541" s="7">
        <v>-72.040999999999997</v>
      </c>
      <c r="AA541" s="7">
        <v>0.1</v>
      </c>
      <c r="AB541" s="7">
        <v>5.8479999999999999</v>
      </c>
      <c r="AC541" s="7">
        <v>-80.089600000000004</v>
      </c>
      <c r="AD541" s="7">
        <v>-0.1</v>
      </c>
      <c r="AE541" s="7">
        <v>5.8559999999999999</v>
      </c>
      <c r="AF541" s="7">
        <v>-76.022000000000006</v>
      </c>
      <c r="AG541" s="7">
        <v>-0.1</v>
      </c>
      <c r="AH541" s="7">
        <v>5.86</v>
      </c>
      <c r="AI541" s="7">
        <v>-77.246200000000002</v>
      </c>
      <c r="AJ541" s="7">
        <v>0</v>
      </c>
      <c r="AK541" s="7">
        <v>5.8559999999999999</v>
      </c>
      <c r="AL541" s="7">
        <v>-73.742999999999995</v>
      </c>
      <c r="AM541" s="7">
        <v>-0.2</v>
      </c>
      <c r="AN541" s="7">
        <v>5.8479999999999999</v>
      </c>
      <c r="AO541" s="7">
        <v>-74.432199999999995</v>
      </c>
      <c r="AP541" s="7">
        <v>0.1</v>
      </c>
      <c r="AQ541" s="7">
        <v>5.8639999999999999</v>
      </c>
      <c r="AR541" s="7">
        <v>-72.203000000000003</v>
      </c>
      <c r="AS541" s="7">
        <v>0.2</v>
      </c>
      <c r="AT541" s="7">
        <v>5.8520000000000003</v>
      </c>
      <c r="AU541" s="7">
        <v>-73.875600000000006</v>
      </c>
      <c r="AV541" s="7">
        <v>0</v>
      </c>
      <c r="AW541" s="7">
        <v>5.8559999999999999</v>
      </c>
      <c r="AX541" s="7">
        <v>-72.957999999999998</v>
      </c>
    </row>
    <row r="542" spans="1:50" x14ac:dyDescent="0.2">
      <c r="A542" s="6" t="s">
        <v>1653</v>
      </c>
      <c r="B542" s="7" t="s">
        <v>1653</v>
      </c>
      <c r="C542" s="7">
        <v>0.1</v>
      </c>
      <c r="D542" s="7">
        <v>5.8479999999999999</v>
      </c>
      <c r="E542" s="7">
        <v>-75.540999999999997</v>
      </c>
      <c r="F542" s="7">
        <v>0.1</v>
      </c>
      <c r="G542" s="7">
        <v>5.86</v>
      </c>
      <c r="H542" s="7">
        <v>-70.926599999999993</v>
      </c>
      <c r="I542" s="7">
        <v>0.1</v>
      </c>
      <c r="J542" s="7">
        <v>5.8559999999999999</v>
      </c>
      <c r="K542" s="7">
        <v>-72.596000000000004</v>
      </c>
      <c r="L542" s="7">
        <v>0.1</v>
      </c>
      <c r="M542" s="7">
        <v>5.8639999999999999</v>
      </c>
      <c r="N542" s="7">
        <v>-69.549199999999999</v>
      </c>
      <c r="O542" s="7">
        <v>-0.1</v>
      </c>
      <c r="P542" s="7">
        <v>5.86</v>
      </c>
      <c r="Q542" s="7">
        <v>-70.816000000000003</v>
      </c>
      <c r="R542" s="7">
        <v>-0.1</v>
      </c>
      <c r="S542" s="7">
        <v>5.86</v>
      </c>
      <c r="T542" s="7">
        <v>-68.367999999999995</v>
      </c>
      <c r="U542" s="7">
        <v>0.1</v>
      </c>
      <c r="V542" s="7">
        <v>5.8559999999999999</v>
      </c>
      <c r="W542" s="7">
        <v>-71.471999999999994</v>
      </c>
      <c r="X542" s="7">
        <v>0.2</v>
      </c>
      <c r="Y542" s="7">
        <v>5.86</v>
      </c>
      <c r="Z542" s="7">
        <v>-72.106499999999997</v>
      </c>
      <c r="AA542" s="7">
        <v>0</v>
      </c>
      <c r="AB542" s="7">
        <v>5.8479999999999999</v>
      </c>
      <c r="AC542" s="7">
        <v>-80.155000000000001</v>
      </c>
      <c r="AD542" s="7">
        <v>0</v>
      </c>
      <c r="AE542" s="7">
        <v>5.8559999999999999</v>
      </c>
      <c r="AF542" s="7">
        <v>-76.131</v>
      </c>
      <c r="AG542" s="7">
        <v>0</v>
      </c>
      <c r="AH542" s="7">
        <v>5.8559999999999999</v>
      </c>
      <c r="AI542" s="7">
        <v>-77.311599999999999</v>
      </c>
      <c r="AJ542" s="7">
        <v>-0.1</v>
      </c>
      <c r="AK542" s="7">
        <v>5.86</v>
      </c>
      <c r="AL542" s="7">
        <v>-73.796999999999997</v>
      </c>
      <c r="AM542" s="7">
        <v>-0.1</v>
      </c>
      <c r="AN542" s="7">
        <v>5.8479999999999999</v>
      </c>
      <c r="AO542" s="7">
        <v>-74.5304</v>
      </c>
      <c r="AP542" s="7">
        <v>0.1</v>
      </c>
      <c r="AQ542" s="7">
        <v>5.8639999999999999</v>
      </c>
      <c r="AR542" s="7">
        <v>-72.28</v>
      </c>
      <c r="AS542" s="7">
        <v>0</v>
      </c>
      <c r="AT542" s="7">
        <v>5.8520000000000003</v>
      </c>
      <c r="AU542" s="7">
        <v>-73.941000000000003</v>
      </c>
      <c r="AV542" s="7">
        <v>-0.1</v>
      </c>
      <c r="AW542" s="7">
        <v>5.8559999999999999</v>
      </c>
      <c r="AX542" s="7">
        <v>-73.024000000000001</v>
      </c>
    </row>
    <row r="543" spans="1:50" x14ac:dyDescent="0.2">
      <c r="A543" s="6" t="s">
        <v>1654</v>
      </c>
      <c r="B543" s="7" t="s">
        <v>1654</v>
      </c>
      <c r="C543" s="7">
        <v>0</v>
      </c>
      <c r="D543" s="7">
        <v>5.8479999999999999</v>
      </c>
      <c r="E543" s="7">
        <v>-75.59</v>
      </c>
      <c r="F543" s="7">
        <v>0.1</v>
      </c>
      <c r="G543" s="7">
        <v>5.8559999999999999</v>
      </c>
      <c r="H543" s="7">
        <v>-70.992199999999997</v>
      </c>
      <c r="I543" s="7">
        <v>-0.2</v>
      </c>
      <c r="J543" s="7">
        <v>5.86</v>
      </c>
      <c r="K543" s="7">
        <v>-72.671999999999997</v>
      </c>
      <c r="L543" s="7">
        <v>-0.2</v>
      </c>
      <c r="M543" s="7">
        <v>5.8639999999999999</v>
      </c>
      <c r="N543" s="7">
        <v>-69.680400000000006</v>
      </c>
      <c r="O543" s="7">
        <v>-0.1</v>
      </c>
      <c r="P543" s="7">
        <v>5.86</v>
      </c>
      <c r="Q543" s="7">
        <v>-70.903000000000006</v>
      </c>
      <c r="R543" s="7">
        <v>0</v>
      </c>
      <c r="S543" s="7">
        <v>5.86</v>
      </c>
      <c r="T543" s="7">
        <v>-68.433499999999995</v>
      </c>
      <c r="U543" s="7">
        <v>-0.3</v>
      </c>
      <c r="V543" s="7">
        <v>5.86</v>
      </c>
      <c r="W543" s="7">
        <v>-71.558999999999997</v>
      </c>
      <c r="X543" s="7">
        <v>0.2</v>
      </c>
      <c r="Y543" s="7">
        <v>5.8559999999999999</v>
      </c>
      <c r="Z543" s="7">
        <v>-72.204800000000006</v>
      </c>
      <c r="AA543" s="7">
        <v>0</v>
      </c>
      <c r="AB543" s="7">
        <v>5.8479999999999999</v>
      </c>
      <c r="AC543" s="7">
        <v>-80.187700000000007</v>
      </c>
      <c r="AD543" s="7">
        <v>-0.2</v>
      </c>
      <c r="AE543" s="7">
        <v>5.86</v>
      </c>
      <c r="AF543" s="7">
        <v>-76.174999999999997</v>
      </c>
      <c r="AG543" s="7">
        <v>0.2</v>
      </c>
      <c r="AH543" s="7">
        <v>5.86</v>
      </c>
      <c r="AI543" s="7">
        <v>-77.344399999999993</v>
      </c>
      <c r="AJ543" s="7">
        <v>-0.2</v>
      </c>
      <c r="AK543" s="7">
        <v>5.8520000000000003</v>
      </c>
      <c r="AL543" s="7">
        <v>-73.873999999999995</v>
      </c>
      <c r="AM543" s="7">
        <v>-0.1</v>
      </c>
      <c r="AN543" s="7">
        <v>5.8479999999999999</v>
      </c>
      <c r="AO543" s="7">
        <v>-74.5959</v>
      </c>
      <c r="AP543" s="7">
        <v>-0.1</v>
      </c>
      <c r="AQ543" s="7">
        <v>5.8639999999999999</v>
      </c>
      <c r="AR543" s="7">
        <v>-72.355999999999995</v>
      </c>
      <c r="AS543" s="7">
        <v>-0.3</v>
      </c>
      <c r="AT543" s="7">
        <v>5.8479999999999999</v>
      </c>
      <c r="AU543" s="7">
        <v>-74.039299999999997</v>
      </c>
      <c r="AV543" s="7">
        <v>0.2</v>
      </c>
      <c r="AW543" s="7">
        <v>5.8520000000000003</v>
      </c>
      <c r="AX543" s="7">
        <v>-73.122</v>
      </c>
    </row>
    <row r="544" spans="1:50" x14ac:dyDescent="0.2">
      <c r="A544" s="6" t="s">
        <v>1655</v>
      </c>
      <c r="B544" s="7" t="s">
        <v>1655</v>
      </c>
      <c r="C544" s="7">
        <v>0</v>
      </c>
      <c r="D544" s="7">
        <v>5.8520000000000003</v>
      </c>
      <c r="E544" s="7">
        <v>-76.603999999999999</v>
      </c>
      <c r="F544" s="7">
        <v>-0.1</v>
      </c>
      <c r="G544" s="7">
        <v>5.8559999999999999</v>
      </c>
      <c r="H544" s="7">
        <v>-72.204800000000006</v>
      </c>
      <c r="I544" s="7">
        <v>0</v>
      </c>
      <c r="J544" s="7">
        <v>5.8559999999999999</v>
      </c>
      <c r="K544" s="7">
        <v>-73.808000000000007</v>
      </c>
      <c r="L544" s="7">
        <v>0.1</v>
      </c>
      <c r="M544" s="7">
        <v>5.8639999999999999</v>
      </c>
      <c r="N544" s="7">
        <v>-70.861000000000004</v>
      </c>
      <c r="O544" s="7">
        <v>0.3</v>
      </c>
      <c r="P544" s="7">
        <v>5.86</v>
      </c>
      <c r="Q544" s="7">
        <v>-72.093999999999994</v>
      </c>
      <c r="R544" s="7">
        <v>0</v>
      </c>
      <c r="S544" s="7">
        <v>5.86</v>
      </c>
      <c r="T544" s="7">
        <v>-69.680400000000006</v>
      </c>
      <c r="U544" s="7">
        <v>-0.1</v>
      </c>
      <c r="V544" s="7">
        <v>5.86</v>
      </c>
      <c r="W544" s="7">
        <v>-72.837000000000003</v>
      </c>
      <c r="X544" s="7">
        <v>0.1</v>
      </c>
      <c r="Y544" s="7">
        <v>5.8559999999999999</v>
      </c>
      <c r="Z544" s="7">
        <v>-73.548100000000005</v>
      </c>
      <c r="AA544" s="7">
        <v>0.2</v>
      </c>
      <c r="AB544" s="7">
        <v>5.8479999999999999</v>
      </c>
      <c r="AC544" s="7">
        <v>-81.004099999999994</v>
      </c>
      <c r="AD544" s="7">
        <v>0.1</v>
      </c>
      <c r="AE544" s="7">
        <v>5.8559999999999999</v>
      </c>
      <c r="AF544" s="7">
        <v>-77.188999999999993</v>
      </c>
      <c r="AG544" s="7">
        <v>-0.3</v>
      </c>
      <c r="AH544" s="7">
        <v>5.86</v>
      </c>
      <c r="AI544" s="7">
        <v>-78.357799999999997</v>
      </c>
      <c r="AJ544" s="7">
        <v>0.1</v>
      </c>
      <c r="AK544" s="7">
        <v>5.8559999999999999</v>
      </c>
      <c r="AL544" s="7">
        <v>-74.986999999999995</v>
      </c>
      <c r="AM544" s="7">
        <v>-0.2</v>
      </c>
      <c r="AN544" s="7">
        <v>5.8479999999999999</v>
      </c>
      <c r="AO544" s="7">
        <v>-75.741399999999999</v>
      </c>
      <c r="AP544" s="7">
        <v>0.1</v>
      </c>
      <c r="AQ544" s="7">
        <v>5.86</v>
      </c>
      <c r="AR544" s="7">
        <v>-73.567999999999998</v>
      </c>
      <c r="AS544" s="7">
        <v>0.2</v>
      </c>
      <c r="AT544" s="7">
        <v>5.8520000000000003</v>
      </c>
      <c r="AU544" s="7">
        <v>-75.283299999999997</v>
      </c>
      <c r="AV544" s="7">
        <v>0.1</v>
      </c>
      <c r="AW544" s="7">
        <v>5.8520000000000003</v>
      </c>
      <c r="AX544" s="7">
        <v>-74.415999999999997</v>
      </c>
    </row>
    <row r="545" spans="1:50" x14ac:dyDescent="0.2">
      <c r="A545" s="6" t="s">
        <v>1656</v>
      </c>
      <c r="B545" s="7" t="s">
        <v>1656</v>
      </c>
      <c r="C545" s="7">
        <v>-0.1</v>
      </c>
      <c r="D545" s="7">
        <v>5.8520000000000003</v>
      </c>
      <c r="E545" s="7">
        <v>-76.686000000000007</v>
      </c>
      <c r="F545" s="7">
        <v>-0.1</v>
      </c>
      <c r="G545" s="7">
        <v>5.8559999999999999</v>
      </c>
      <c r="H545" s="7">
        <v>-72.303200000000004</v>
      </c>
      <c r="I545" s="7">
        <v>0</v>
      </c>
      <c r="J545" s="7">
        <v>5.8559999999999999</v>
      </c>
      <c r="K545" s="7">
        <v>-73.861999999999995</v>
      </c>
      <c r="L545" s="7">
        <v>-0.2</v>
      </c>
      <c r="M545" s="7">
        <v>5.8639999999999999</v>
      </c>
      <c r="N545" s="7">
        <v>-70.893699999999995</v>
      </c>
      <c r="O545" s="7">
        <v>-0.1</v>
      </c>
      <c r="P545" s="7">
        <v>5.86</v>
      </c>
      <c r="Q545" s="7">
        <v>-72.16</v>
      </c>
      <c r="R545" s="7">
        <v>0.1</v>
      </c>
      <c r="S545" s="7">
        <v>5.86</v>
      </c>
      <c r="T545" s="7">
        <v>-69.778800000000004</v>
      </c>
      <c r="U545" s="7">
        <v>0</v>
      </c>
      <c r="V545" s="7">
        <v>5.86</v>
      </c>
      <c r="W545" s="7">
        <v>-72.924999999999997</v>
      </c>
      <c r="X545" s="7">
        <v>0</v>
      </c>
      <c r="Y545" s="7">
        <v>5.8559999999999999</v>
      </c>
      <c r="Z545" s="7">
        <v>-73.613600000000005</v>
      </c>
      <c r="AA545" s="7">
        <v>0.3</v>
      </c>
      <c r="AB545" s="7">
        <v>5.8479999999999999</v>
      </c>
      <c r="AC545" s="7">
        <v>-81.069400000000002</v>
      </c>
      <c r="AD545" s="7">
        <v>0</v>
      </c>
      <c r="AE545" s="7">
        <v>5.8559999999999999</v>
      </c>
      <c r="AF545" s="7">
        <v>-77.254000000000005</v>
      </c>
      <c r="AG545" s="7">
        <v>-0.4</v>
      </c>
      <c r="AH545" s="7">
        <v>5.8559999999999999</v>
      </c>
      <c r="AI545" s="7">
        <v>-78.390500000000003</v>
      </c>
      <c r="AJ545" s="7">
        <v>0.2</v>
      </c>
      <c r="AK545" s="7">
        <v>5.8559999999999999</v>
      </c>
      <c r="AL545" s="7">
        <v>-75.03</v>
      </c>
      <c r="AM545" s="7">
        <v>-0.1</v>
      </c>
      <c r="AN545" s="7">
        <v>5.8479999999999999</v>
      </c>
      <c r="AO545" s="7">
        <v>-75.806799999999996</v>
      </c>
      <c r="AP545" s="7">
        <v>0</v>
      </c>
      <c r="AQ545" s="7">
        <v>5.86</v>
      </c>
      <c r="AR545" s="7">
        <v>-73.656000000000006</v>
      </c>
      <c r="AS545" s="7">
        <v>0.1</v>
      </c>
      <c r="AT545" s="7">
        <v>5.8520000000000003</v>
      </c>
      <c r="AU545" s="7">
        <v>-75.381399999999999</v>
      </c>
      <c r="AV545" s="7">
        <v>0</v>
      </c>
      <c r="AW545" s="7">
        <v>5.8559999999999999</v>
      </c>
      <c r="AX545" s="7">
        <v>-74.498000000000005</v>
      </c>
    </row>
    <row r="546" spans="1:50" x14ac:dyDescent="0.2">
      <c r="A546" s="6" t="s">
        <v>1657</v>
      </c>
      <c r="B546" s="7" t="s">
        <v>1657</v>
      </c>
      <c r="C546" s="7">
        <v>0.2</v>
      </c>
      <c r="D546" s="7">
        <v>5.8520000000000003</v>
      </c>
      <c r="E546" s="7">
        <v>-76.768000000000001</v>
      </c>
      <c r="F546" s="7">
        <v>0.1</v>
      </c>
      <c r="G546" s="7">
        <v>5.8559999999999999</v>
      </c>
      <c r="H546" s="7">
        <v>-72.434299999999993</v>
      </c>
      <c r="I546" s="7">
        <v>0</v>
      </c>
      <c r="J546" s="7">
        <v>5.8559999999999999</v>
      </c>
      <c r="K546" s="7">
        <v>-73.938999999999993</v>
      </c>
      <c r="L546" s="7">
        <v>-0.3</v>
      </c>
      <c r="M546" s="7">
        <v>5.8639999999999999</v>
      </c>
      <c r="N546" s="7">
        <v>-70.959400000000002</v>
      </c>
      <c r="O546" s="7">
        <v>0.2</v>
      </c>
      <c r="P546" s="7">
        <v>5.8639999999999999</v>
      </c>
      <c r="Q546" s="7">
        <v>-72.224999999999994</v>
      </c>
      <c r="R546" s="7">
        <v>-0.1</v>
      </c>
      <c r="S546" s="7">
        <v>5.8559999999999999</v>
      </c>
      <c r="T546" s="7">
        <v>-69.844499999999996</v>
      </c>
      <c r="U546" s="7">
        <v>-0.1</v>
      </c>
      <c r="V546" s="7">
        <v>5.86</v>
      </c>
      <c r="W546" s="7">
        <v>-72.989999999999995</v>
      </c>
      <c r="X546" s="7">
        <v>0.3</v>
      </c>
      <c r="Y546" s="7">
        <v>5.8559999999999999</v>
      </c>
      <c r="Z546" s="7">
        <v>-73.711799999999997</v>
      </c>
      <c r="AA546" s="7">
        <v>0.3</v>
      </c>
      <c r="AB546" s="7">
        <v>5.8520000000000003</v>
      </c>
      <c r="AC546" s="7">
        <v>-81.102000000000004</v>
      </c>
      <c r="AD546" s="7">
        <v>0.2</v>
      </c>
      <c r="AE546" s="7">
        <v>5.8559999999999999</v>
      </c>
      <c r="AF546" s="7">
        <v>-77.319999999999993</v>
      </c>
      <c r="AG546" s="7">
        <v>0.3</v>
      </c>
      <c r="AH546" s="7">
        <v>5.8559999999999999</v>
      </c>
      <c r="AI546" s="7">
        <v>-78.423100000000005</v>
      </c>
      <c r="AJ546" s="7">
        <v>-0.3</v>
      </c>
      <c r="AK546" s="7">
        <v>5.8559999999999999</v>
      </c>
      <c r="AL546" s="7">
        <v>-75.084999999999994</v>
      </c>
      <c r="AM546" s="7">
        <v>-0.1</v>
      </c>
      <c r="AN546" s="7">
        <v>5.8479999999999999</v>
      </c>
      <c r="AO546" s="7">
        <v>-75.872299999999996</v>
      </c>
      <c r="AP546" s="7">
        <v>0.1</v>
      </c>
      <c r="AQ546" s="7">
        <v>5.8639999999999999</v>
      </c>
      <c r="AR546" s="7">
        <v>-73.709999999999994</v>
      </c>
      <c r="AS546" s="7">
        <v>0.1</v>
      </c>
      <c r="AT546" s="7">
        <v>5.8520000000000003</v>
      </c>
      <c r="AU546" s="7">
        <v>-75.414199999999994</v>
      </c>
      <c r="AV546" s="7">
        <v>0</v>
      </c>
      <c r="AW546" s="7">
        <v>5.8520000000000003</v>
      </c>
      <c r="AX546" s="7">
        <v>-74.563000000000002</v>
      </c>
    </row>
    <row r="547" spans="1:50" x14ac:dyDescent="0.2">
      <c r="A547" s="6" t="s">
        <v>1658</v>
      </c>
      <c r="B547" s="7" t="s">
        <v>1658</v>
      </c>
      <c r="C547" s="7">
        <v>-0.3</v>
      </c>
      <c r="D547" s="7">
        <v>5.8520000000000003</v>
      </c>
      <c r="E547" s="7">
        <v>-76.801000000000002</v>
      </c>
      <c r="F547" s="7">
        <v>-0.1</v>
      </c>
      <c r="G547" s="7">
        <v>5.8559999999999999</v>
      </c>
      <c r="H547" s="7">
        <v>-72.466999999999999</v>
      </c>
      <c r="I547" s="7">
        <v>0.1</v>
      </c>
      <c r="J547" s="7">
        <v>5.86</v>
      </c>
      <c r="K547" s="7">
        <v>-73.994</v>
      </c>
      <c r="L547" s="7">
        <v>-0.2</v>
      </c>
      <c r="M547" s="7">
        <v>5.8639999999999999</v>
      </c>
      <c r="N547" s="7">
        <v>-71.057599999999994</v>
      </c>
      <c r="O547" s="7">
        <v>0</v>
      </c>
      <c r="P547" s="7">
        <v>5.86</v>
      </c>
      <c r="Q547" s="7">
        <v>-72.290999999999997</v>
      </c>
      <c r="R547" s="7">
        <v>-0.1</v>
      </c>
      <c r="S547" s="7">
        <v>5.86</v>
      </c>
      <c r="T547" s="7">
        <v>-69.877200000000002</v>
      </c>
      <c r="U547" s="7">
        <v>-0.1</v>
      </c>
      <c r="V547" s="7">
        <v>5.86</v>
      </c>
      <c r="W547" s="7">
        <v>-73.045000000000002</v>
      </c>
      <c r="X547" s="7">
        <v>0</v>
      </c>
      <c r="Y547" s="7">
        <v>5.8559999999999999</v>
      </c>
      <c r="Z547" s="7">
        <v>-73.777299999999997</v>
      </c>
      <c r="AA547" s="7">
        <v>0.2</v>
      </c>
      <c r="AB547" s="7">
        <v>5.8520000000000003</v>
      </c>
      <c r="AC547" s="7">
        <v>-81.134699999999995</v>
      </c>
      <c r="AD547" s="7">
        <v>0.2</v>
      </c>
      <c r="AE547" s="7">
        <v>5.8559999999999999</v>
      </c>
      <c r="AF547" s="7">
        <v>-77.352999999999994</v>
      </c>
      <c r="AG547" s="7">
        <v>0</v>
      </c>
      <c r="AH547" s="7">
        <v>5.8559999999999999</v>
      </c>
      <c r="AI547" s="7">
        <v>-78.4559</v>
      </c>
      <c r="AJ547" s="7">
        <v>-0.2</v>
      </c>
      <c r="AK547" s="7">
        <v>5.8559999999999999</v>
      </c>
      <c r="AL547" s="7">
        <v>-75.150000000000006</v>
      </c>
      <c r="AM547" s="7">
        <v>-0.1</v>
      </c>
      <c r="AN547" s="7">
        <v>5.8479999999999999</v>
      </c>
      <c r="AO547" s="7">
        <v>-75.937799999999996</v>
      </c>
      <c r="AP547" s="7">
        <v>0</v>
      </c>
      <c r="AQ547" s="7">
        <v>5.86</v>
      </c>
      <c r="AR547" s="7">
        <v>-73.765000000000001</v>
      </c>
      <c r="AS547" s="7">
        <v>0.2</v>
      </c>
      <c r="AT547" s="7">
        <v>5.8520000000000003</v>
      </c>
      <c r="AU547" s="7">
        <v>-75.479600000000005</v>
      </c>
      <c r="AV547" s="7">
        <v>0.1</v>
      </c>
      <c r="AW547" s="7">
        <v>5.8520000000000003</v>
      </c>
      <c r="AX547" s="7">
        <v>-74.628</v>
      </c>
    </row>
    <row r="548" spans="1:50" x14ac:dyDescent="0.2">
      <c r="A548" s="6" t="s">
        <v>1659</v>
      </c>
      <c r="B548" s="7" t="s">
        <v>1659</v>
      </c>
      <c r="C548" s="7">
        <v>-0.2</v>
      </c>
      <c r="D548" s="7">
        <v>5.8520000000000003</v>
      </c>
      <c r="E548" s="7">
        <v>-76.816999999999993</v>
      </c>
      <c r="F548" s="7">
        <v>-0.2</v>
      </c>
      <c r="G548" s="7">
        <v>5.8559999999999999</v>
      </c>
      <c r="H548" s="7">
        <v>-72.466999999999999</v>
      </c>
      <c r="I548" s="7">
        <v>0</v>
      </c>
      <c r="J548" s="7">
        <v>5.8559999999999999</v>
      </c>
      <c r="K548" s="7">
        <v>-74.058999999999997</v>
      </c>
      <c r="L548" s="7">
        <v>-0.2</v>
      </c>
      <c r="M548" s="7">
        <v>5.86</v>
      </c>
      <c r="N548" s="7">
        <v>-71.156099999999995</v>
      </c>
      <c r="O548" s="7">
        <v>0</v>
      </c>
      <c r="P548" s="7">
        <v>5.86</v>
      </c>
      <c r="Q548" s="7">
        <v>-72.378</v>
      </c>
      <c r="R548" s="7">
        <v>-0.1</v>
      </c>
      <c r="S548" s="7">
        <v>5.8559999999999999</v>
      </c>
      <c r="T548" s="7">
        <v>-69.9756</v>
      </c>
      <c r="U548" s="7">
        <v>-0.1</v>
      </c>
      <c r="V548" s="7">
        <v>5.86</v>
      </c>
      <c r="W548" s="7">
        <v>-73.132000000000005</v>
      </c>
      <c r="X548" s="7">
        <v>0</v>
      </c>
      <c r="Y548" s="7">
        <v>5.86</v>
      </c>
      <c r="Z548" s="7">
        <v>-73.842699999999994</v>
      </c>
      <c r="AA548" s="7">
        <v>0.3</v>
      </c>
      <c r="AB548" s="7">
        <v>5.8479999999999999</v>
      </c>
      <c r="AC548" s="7">
        <v>-81.167299999999997</v>
      </c>
      <c r="AD548" s="7">
        <v>0.3</v>
      </c>
      <c r="AE548" s="7">
        <v>5.8559999999999999</v>
      </c>
      <c r="AF548" s="7">
        <v>-77.396000000000001</v>
      </c>
      <c r="AG548" s="7">
        <v>-0.2</v>
      </c>
      <c r="AH548" s="7">
        <v>5.8559999999999999</v>
      </c>
      <c r="AI548" s="7">
        <v>-78.554000000000002</v>
      </c>
      <c r="AJ548" s="7">
        <v>0</v>
      </c>
      <c r="AK548" s="7">
        <v>5.8559999999999999</v>
      </c>
      <c r="AL548" s="7">
        <v>-75.238</v>
      </c>
      <c r="AM548" s="7">
        <v>-0.3</v>
      </c>
      <c r="AN548" s="7">
        <v>5.8479999999999999</v>
      </c>
      <c r="AO548" s="7">
        <v>-76.003200000000007</v>
      </c>
      <c r="AP548" s="7">
        <v>0</v>
      </c>
      <c r="AQ548" s="7">
        <v>5.8639999999999999</v>
      </c>
      <c r="AR548" s="7">
        <v>-73.852000000000004</v>
      </c>
      <c r="AS548" s="7">
        <v>-0.2</v>
      </c>
      <c r="AT548" s="7">
        <v>5.8520000000000003</v>
      </c>
      <c r="AU548" s="7">
        <v>-75.577799999999996</v>
      </c>
      <c r="AV548" s="7">
        <v>0.1</v>
      </c>
      <c r="AW548" s="7">
        <v>5.8520000000000003</v>
      </c>
      <c r="AX548" s="7">
        <v>-74.709999999999994</v>
      </c>
    </row>
    <row r="549" spans="1:50" x14ac:dyDescent="0.2">
      <c r="A549" s="6" t="s">
        <v>1660</v>
      </c>
      <c r="B549" s="7" t="s">
        <v>1660</v>
      </c>
      <c r="C549" s="7">
        <v>0.2</v>
      </c>
      <c r="D549" s="7">
        <v>5.8479999999999999</v>
      </c>
      <c r="E549" s="7">
        <v>-76.899000000000001</v>
      </c>
      <c r="F549" s="7">
        <v>-0.1</v>
      </c>
      <c r="G549" s="7">
        <v>5.8559999999999999</v>
      </c>
      <c r="H549" s="7">
        <v>-72.598100000000002</v>
      </c>
      <c r="I549" s="7">
        <v>0</v>
      </c>
      <c r="J549" s="7">
        <v>5.8559999999999999</v>
      </c>
      <c r="K549" s="7">
        <v>-74.146000000000001</v>
      </c>
      <c r="L549" s="7">
        <v>-0.6</v>
      </c>
      <c r="M549" s="7">
        <v>5.8639999999999999</v>
      </c>
      <c r="N549" s="7">
        <v>-71.254400000000004</v>
      </c>
      <c r="O549" s="7">
        <v>0.1</v>
      </c>
      <c r="P549" s="7">
        <v>5.86</v>
      </c>
      <c r="Q549" s="7">
        <v>-72.454999999999998</v>
      </c>
      <c r="R549" s="7">
        <v>0.1</v>
      </c>
      <c r="S549" s="7">
        <v>5.8520000000000003</v>
      </c>
      <c r="T549" s="7">
        <v>-70.041200000000003</v>
      </c>
      <c r="U549" s="7">
        <v>-0.2</v>
      </c>
      <c r="V549" s="7">
        <v>5.8559999999999999</v>
      </c>
      <c r="W549" s="7">
        <v>-73.197999999999993</v>
      </c>
      <c r="X549" s="7">
        <v>0.1</v>
      </c>
      <c r="Y549" s="7">
        <v>5.8559999999999999</v>
      </c>
      <c r="Z549" s="7">
        <v>-73.9084</v>
      </c>
      <c r="AA549" s="7">
        <v>0.3</v>
      </c>
      <c r="AB549" s="7">
        <v>5.8479999999999999</v>
      </c>
      <c r="AC549" s="7">
        <v>-81.1999</v>
      </c>
      <c r="AD549" s="7">
        <v>0.1</v>
      </c>
      <c r="AE549" s="7">
        <v>5.8559999999999999</v>
      </c>
      <c r="AF549" s="7">
        <v>-77.462000000000003</v>
      </c>
      <c r="AG549" s="7">
        <v>-0.1</v>
      </c>
      <c r="AH549" s="7">
        <v>5.8559999999999999</v>
      </c>
      <c r="AI549" s="7">
        <v>-78.586600000000004</v>
      </c>
      <c r="AJ549" s="7">
        <v>0.1</v>
      </c>
      <c r="AK549" s="7">
        <v>5.8559999999999999</v>
      </c>
      <c r="AL549" s="7">
        <v>-75.302999999999997</v>
      </c>
      <c r="AM549" s="7">
        <v>0.1</v>
      </c>
      <c r="AN549" s="7">
        <v>5.8479999999999999</v>
      </c>
      <c r="AO549" s="7">
        <v>-76.068600000000004</v>
      </c>
      <c r="AP549" s="7">
        <v>0</v>
      </c>
      <c r="AQ549" s="7">
        <v>5.8639999999999999</v>
      </c>
      <c r="AR549" s="7">
        <v>-73.918000000000006</v>
      </c>
      <c r="AS549" s="7">
        <v>-0.1</v>
      </c>
      <c r="AT549" s="7">
        <v>5.8479999999999999</v>
      </c>
      <c r="AU549" s="7">
        <v>-75.643199999999993</v>
      </c>
      <c r="AV549" s="7">
        <v>-0.1</v>
      </c>
      <c r="AW549" s="7">
        <v>5.8520000000000003</v>
      </c>
      <c r="AX549" s="7">
        <v>-74.775999999999996</v>
      </c>
    </row>
    <row r="550" spans="1:50" x14ac:dyDescent="0.2">
      <c r="A550" s="6" t="s">
        <v>1661</v>
      </c>
      <c r="B550" s="7" t="s">
        <v>1661</v>
      </c>
      <c r="C550" s="7">
        <v>0.3</v>
      </c>
      <c r="D550" s="7">
        <v>5.8479999999999999</v>
      </c>
      <c r="E550" s="7">
        <v>-76.980999999999995</v>
      </c>
      <c r="F550" s="7">
        <v>-0.1</v>
      </c>
      <c r="G550" s="7">
        <v>5.8559999999999999</v>
      </c>
      <c r="H550" s="7">
        <v>-72.696299999999994</v>
      </c>
      <c r="I550" s="7">
        <v>0</v>
      </c>
      <c r="J550" s="7">
        <v>5.86</v>
      </c>
      <c r="K550" s="7">
        <v>-74.200999999999993</v>
      </c>
      <c r="L550" s="7">
        <v>-0.1</v>
      </c>
      <c r="M550" s="7">
        <v>5.8639999999999999</v>
      </c>
      <c r="N550" s="7">
        <v>-71.254400000000004</v>
      </c>
      <c r="O550" s="7">
        <v>0</v>
      </c>
      <c r="P550" s="7">
        <v>5.8559999999999999</v>
      </c>
      <c r="Q550" s="7">
        <v>-72.498000000000005</v>
      </c>
      <c r="R550" s="7">
        <v>0.1</v>
      </c>
      <c r="S550" s="7">
        <v>5.8559999999999999</v>
      </c>
      <c r="T550" s="7">
        <v>-70.106800000000007</v>
      </c>
      <c r="U550" s="7">
        <v>0.1</v>
      </c>
      <c r="V550" s="7">
        <v>5.86</v>
      </c>
      <c r="W550" s="7">
        <v>-73.251999999999995</v>
      </c>
      <c r="X550" s="7">
        <v>0.1</v>
      </c>
      <c r="Y550" s="7">
        <v>5.8559999999999999</v>
      </c>
      <c r="Z550" s="7">
        <v>-73.973799999999997</v>
      </c>
      <c r="AA550" s="7">
        <v>0.2</v>
      </c>
      <c r="AB550" s="7">
        <v>5.8520000000000003</v>
      </c>
      <c r="AC550" s="7">
        <v>-81.265299999999996</v>
      </c>
      <c r="AD550" s="7">
        <v>0.1</v>
      </c>
      <c r="AE550" s="7">
        <v>5.8559999999999999</v>
      </c>
      <c r="AF550" s="7">
        <v>-77.537999999999997</v>
      </c>
      <c r="AG550" s="7">
        <v>-0.1</v>
      </c>
      <c r="AH550" s="7">
        <v>5.86</v>
      </c>
      <c r="AI550" s="7">
        <v>-78.652000000000001</v>
      </c>
      <c r="AJ550" s="7">
        <v>-0.3</v>
      </c>
      <c r="AK550" s="7">
        <v>5.8559999999999999</v>
      </c>
      <c r="AL550" s="7">
        <v>-75.346999999999994</v>
      </c>
      <c r="AM550" s="7">
        <v>-0.2</v>
      </c>
      <c r="AN550" s="7">
        <v>5.8479999999999999</v>
      </c>
      <c r="AO550" s="7">
        <v>-76.134</v>
      </c>
      <c r="AP550" s="7">
        <v>0.2</v>
      </c>
      <c r="AQ550" s="7">
        <v>5.86</v>
      </c>
      <c r="AR550" s="7">
        <v>-73.971999999999994</v>
      </c>
      <c r="AS550" s="7">
        <v>0</v>
      </c>
      <c r="AT550" s="7">
        <v>5.8479999999999999</v>
      </c>
      <c r="AU550" s="7">
        <v>-75.676100000000005</v>
      </c>
      <c r="AV550" s="7">
        <v>-0.2</v>
      </c>
      <c r="AW550" s="7">
        <v>5.8559999999999999</v>
      </c>
      <c r="AX550" s="7">
        <v>-74.825000000000003</v>
      </c>
    </row>
    <row r="551" spans="1:50" x14ac:dyDescent="0.2">
      <c r="A551" s="6" t="s">
        <v>1662</v>
      </c>
      <c r="B551" s="7" t="s">
        <v>1662</v>
      </c>
      <c r="C551" s="7">
        <v>0.2</v>
      </c>
      <c r="D551" s="7">
        <v>5.8520000000000003</v>
      </c>
      <c r="E551" s="7">
        <v>-76.997</v>
      </c>
      <c r="F551" s="7">
        <v>0.1</v>
      </c>
      <c r="G551" s="7">
        <v>5.86</v>
      </c>
      <c r="H551" s="7">
        <v>-72.696299999999994</v>
      </c>
      <c r="I551" s="7">
        <v>-0.1</v>
      </c>
      <c r="J551" s="7">
        <v>5.86</v>
      </c>
      <c r="K551" s="7">
        <v>-74.233999999999995</v>
      </c>
      <c r="L551" s="7">
        <v>-0.3</v>
      </c>
      <c r="M551" s="7">
        <v>5.86</v>
      </c>
      <c r="N551" s="7">
        <v>-71.319999999999993</v>
      </c>
      <c r="O551" s="7">
        <v>-0.1</v>
      </c>
      <c r="P551" s="7">
        <v>5.86</v>
      </c>
      <c r="Q551" s="7">
        <v>-72.575000000000003</v>
      </c>
      <c r="R551" s="7">
        <v>0.1</v>
      </c>
      <c r="S551" s="7">
        <v>5.86</v>
      </c>
      <c r="T551" s="7">
        <v>-70.205200000000005</v>
      </c>
      <c r="U551" s="7">
        <v>0</v>
      </c>
      <c r="V551" s="7">
        <v>5.86</v>
      </c>
      <c r="W551" s="7">
        <v>-73.34</v>
      </c>
      <c r="X551" s="7">
        <v>0.1</v>
      </c>
      <c r="Y551" s="7">
        <v>5.86</v>
      </c>
      <c r="Z551" s="7">
        <v>-74.072000000000003</v>
      </c>
      <c r="AA551" s="7">
        <v>0.4</v>
      </c>
      <c r="AB551" s="7">
        <v>5.8479999999999999</v>
      </c>
      <c r="AC551" s="7">
        <v>-81.297899999999998</v>
      </c>
      <c r="AD551" s="7">
        <v>0.1</v>
      </c>
      <c r="AE551" s="7">
        <v>5.86</v>
      </c>
      <c r="AF551" s="7">
        <v>-77.56</v>
      </c>
      <c r="AG551" s="7">
        <v>-0.1</v>
      </c>
      <c r="AH551" s="7">
        <v>5.8559999999999999</v>
      </c>
      <c r="AI551" s="7">
        <v>-78.684700000000007</v>
      </c>
      <c r="AJ551" s="7">
        <v>0</v>
      </c>
      <c r="AK551" s="7">
        <v>5.86</v>
      </c>
      <c r="AL551" s="7">
        <v>-75.400999999999996</v>
      </c>
      <c r="AM551" s="7">
        <v>-0.3</v>
      </c>
      <c r="AN551" s="7">
        <v>5.8479999999999999</v>
      </c>
      <c r="AO551" s="7">
        <v>-76.1995</v>
      </c>
      <c r="AP551" s="7">
        <v>-0.2</v>
      </c>
      <c r="AQ551" s="7">
        <v>5.86</v>
      </c>
      <c r="AR551" s="7">
        <v>-74.049000000000007</v>
      </c>
      <c r="AS551" s="7">
        <v>-0.2</v>
      </c>
      <c r="AT551" s="7">
        <v>5.8520000000000003</v>
      </c>
      <c r="AU551" s="7">
        <v>-75.741399999999999</v>
      </c>
      <c r="AV551" s="7">
        <v>-0.1</v>
      </c>
      <c r="AW551" s="7">
        <v>5.8559999999999999</v>
      </c>
      <c r="AX551" s="7">
        <v>-74.906999999999996</v>
      </c>
    </row>
    <row r="552" spans="1:50" x14ac:dyDescent="0.2">
      <c r="A552" s="6" t="s">
        <v>1663</v>
      </c>
      <c r="B552" s="7" t="s">
        <v>1663</v>
      </c>
      <c r="C552" s="7">
        <v>0.2</v>
      </c>
      <c r="D552" s="7">
        <v>5.8479999999999999</v>
      </c>
      <c r="E552" s="7">
        <v>-77.078999999999994</v>
      </c>
      <c r="F552" s="7">
        <v>-0.2</v>
      </c>
      <c r="G552" s="7">
        <v>5.8559999999999999</v>
      </c>
      <c r="H552" s="7">
        <v>-72.827399999999997</v>
      </c>
      <c r="I552" s="7">
        <v>0.1</v>
      </c>
      <c r="J552" s="7">
        <v>5.86</v>
      </c>
      <c r="K552" s="7">
        <v>-74.287999999999997</v>
      </c>
      <c r="L552" s="7">
        <v>-0.1</v>
      </c>
      <c r="M552" s="7">
        <v>5.86</v>
      </c>
      <c r="N552" s="7">
        <v>-71.319999999999993</v>
      </c>
      <c r="O552" s="7">
        <v>0</v>
      </c>
      <c r="P552" s="7">
        <v>5.86</v>
      </c>
      <c r="Q552" s="7">
        <v>-72.608000000000004</v>
      </c>
      <c r="R552" s="7">
        <v>-0.1</v>
      </c>
      <c r="S552" s="7">
        <v>5.86</v>
      </c>
      <c r="T552" s="7">
        <v>-70.237899999999996</v>
      </c>
      <c r="U552" s="7">
        <v>0</v>
      </c>
      <c r="V552" s="7">
        <v>5.86</v>
      </c>
      <c r="W552" s="7">
        <v>-73.405000000000001</v>
      </c>
      <c r="X552" s="7">
        <v>0.1</v>
      </c>
      <c r="Y552" s="7">
        <v>5.8559999999999999</v>
      </c>
      <c r="Z552" s="7">
        <v>-74.137500000000003</v>
      </c>
      <c r="AA552" s="7">
        <v>0.2</v>
      </c>
      <c r="AB552" s="7">
        <v>5.8479999999999999</v>
      </c>
      <c r="AC552" s="7">
        <v>-81.330600000000004</v>
      </c>
      <c r="AD552" s="7">
        <v>0</v>
      </c>
      <c r="AE552" s="7">
        <v>5.8559999999999999</v>
      </c>
      <c r="AF552" s="7">
        <v>-77.625</v>
      </c>
      <c r="AG552" s="7">
        <v>0</v>
      </c>
      <c r="AH552" s="7">
        <v>5.86</v>
      </c>
      <c r="AI552" s="7">
        <v>-78.717299999999994</v>
      </c>
      <c r="AJ552" s="7">
        <v>0</v>
      </c>
      <c r="AK552" s="7">
        <v>5.8559999999999999</v>
      </c>
      <c r="AL552" s="7">
        <v>-75.433999999999997</v>
      </c>
      <c r="AM552" s="7">
        <v>-0.1</v>
      </c>
      <c r="AN552" s="7">
        <v>5.8479999999999999</v>
      </c>
      <c r="AO552" s="7">
        <v>-76.265000000000001</v>
      </c>
      <c r="AP552" s="7">
        <v>0</v>
      </c>
      <c r="AQ552" s="7">
        <v>5.86</v>
      </c>
      <c r="AR552" s="7">
        <v>-74.114000000000004</v>
      </c>
      <c r="AS552" s="7">
        <v>0</v>
      </c>
      <c r="AT552" s="7">
        <v>5.8479999999999999</v>
      </c>
      <c r="AU552" s="7">
        <v>-75.839600000000004</v>
      </c>
      <c r="AV552" s="7">
        <v>0.2</v>
      </c>
      <c r="AW552" s="7">
        <v>5.8520000000000003</v>
      </c>
      <c r="AX552" s="7">
        <v>-74.989000000000004</v>
      </c>
    </row>
    <row r="553" spans="1:50" x14ac:dyDescent="0.2">
      <c r="A553" s="6" t="s">
        <v>1664</v>
      </c>
      <c r="B553" s="7" t="s">
        <v>1664</v>
      </c>
      <c r="C553" s="7">
        <v>-0.1</v>
      </c>
      <c r="D553" s="7">
        <v>5.8520000000000003</v>
      </c>
      <c r="E553" s="7">
        <v>-77.094999999999999</v>
      </c>
      <c r="F553" s="7">
        <v>-0.2</v>
      </c>
      <c r="G553" s="7">
        <v>5.86</v>
      </c>
      <c r="H553" s="7">
        <v>-72.827399999999997</v>
      </c>
      <c r="I553" s="7">
        <v>0.1</v>
      </c>
      <c r="J553" s="7">
        <v>5.8559999999999999</v>
      </c>
      <c r="K553" s="7">
        <v>-74.353999999999999</v>
      </c>
      <c r="L553" s="7">
        <v>-0.1</v>
      </c>
      <c r="M553" s="7">
        <v>5.8639999999999999</v>
      </c>
      <c r="N553" s="7">
        <v>-71.451099999999997</v>
      </c>
      <c r="O553" s="7">
        <v>-0.2</v>
      </c>
      <c r="P553" s="7">
        <v>5.86</v>
      </c>
      <c r="Q553" s="7">
        <v>-72.683999999999997</v>
      </c>
      <c r="R553" s="7">
        <v>0.1</v>
      </c>
      <c r="S553" s="7">
        <v>5.8559999999999999</v>
      </c>
      <c r="T553" s="7">
        <v>-70.303600000000003</v>
      </c>
      <c r="U553" s="7">
        <v>-0.4</v>
      </c>
      <c r="V553" s="7">
        <v>5.8559999999999999</v>
      </c>
      <c r="W553" s="7">
        <v>-73.459999999999994</v>
      </c>
      <c r="X553" s="7">
        <v>0.1</v>
      </c>
      <c r="Y553" s="7">
        <v>5.8559999999999999</v>
      </c>
      <c r="Z553" s="7">
        <v>-74.203000000000003</v>
      </c>
      <c r="AA553" s="7">
        <v>0.1</v>
      </c>
      <c r="AB553" s="7">
        <v>5.8520000000000003</v>
      </c>
      <c r="AC553" s="7">
        <v>-81.363100000000003</v>
      </c>
      <c r="AD553" s="7">
        <v>0</v>
      </c>
      <c r="AE553" s="7">
        <v>5.8559999999999999</v>
      </c>
      <c r="AF553" s="7">
        <v>-77.658000000000001</v>
      </c>
      <c r="AG553" s="7">
        <v>-0.1</v>
      </c>
      <c r="AH553" s="7">
        <v>5.8559999999999999</v>
      </c>
      <c r="AI553" s="7">
        <v>-78.782700000000006</v>
      </c>
      <c r="AJ553" s="7">
        <v>0</v>
      </c>
      <c r="AK553" s="7">
        <v>5.8559999999999999</v>
      </c>
      <c r="AL553" s="7">
        <v>-75.510000000000005</v>
      </c>
      <c r="AM553" s="7">
        <v>-0.2</v>
      </c>
      <c r="AN553" s="7">
        <v>5.8479999999999999</v>
      </c>
      <c r="AO553" s="7">
        <v>-76.297600000000003</v>
      </c>
      <c r="AP553" s="7">
        <v>0</v>
      </c>
      <c r="AQ553" s="7">
        <v>5.86</v>
      </c>
      <c r="AR553" s="7">
        <v>-74.158000000000001</v>
      </c>
      <c r="AS553" s="7">
        <v>-0.4</v>
      </c>
      <c r="AT553" s="7">
        <v>5.8479999999999999</v>
      </c>
      <c r="AU553" s="7">
        <v>-75.872299999999996</v>
      </c>
      <c r="AV553" s="7">
        <v>0</v>
      </c>
      <c r="AW553" s="7">
        <v>5.8559999999999999</v>
      </c>
      <c r="AX553" s="7">
        <v>-75.037999999999997</v>
      </c>
    </row>
    <row r="554" spans="1:50" x14ac:dyDescent="0.2">
      <c r="A554" s="6" t="s">
        <v>1665</v>
      </c>
      <c r="B554" s="7" t="s">
        <v>1665</v>
      </c>
      <c r="C554" s="7">
        <v>0</v>
      </c>
      <c r="D554" s="7">
        <v>5.8479999999999999</v>
      </c>
      <c r="E554" s="7">
        <v>-77.194000000000003</v>
      </c>
      <c r="F554" s="7">
        <v>0.1</v>
      </c>
      <c r="G554" s="7">
        <v>5.8559999999999999</v>
      </c>
      <c r="H554" s="7">
        <v>-72.958500000000001</v>
      </c>
      <c r="I554" s="7">
        <v>-0.1</v>
      </c>
      <c r="J554" s="7">
        <v>5.86</v>
      </c>
      <c r="K554" s="7">
        <v>-74.451999999999998</v>
      </c>
      <c r="L554" s="7">
        <v>-0.1</v>
      </c>
      <c r="M554" s="7">
        <v>5.86</v>
      </c>
      <c r="N554" s="7">
        <v>-71.549400000000006</v>
      </c>
      <c r="O554" s="7">
        <v>0.1</v>
      </c>
      <c r="P554" s="7">
        <v>5.8559999999999999</v>
      </c>
      <c r="Q554" s="7">
        <v>-72.760999999999996</v>
      </c>
      <c r="R554" s="7">
        <v>0.2</v>
      </c>
      <c r="S554" s="7">
        <v>5.86</v>
      </c>
      <c r="T554" s="7">
        <v>-70.369100000000003</v>
      </c>
      <c r="U554" s="7">
        <v>0</v>
      </c>
      <c r="V554" s="7">
        <v>5.8559999999999999</v>
      </c>
      <c r="W554" s="7">
        <v>-73.525000000000006</v>
      </c>
      <c r="X554" s="7">
        <v>0.2</v>
      </c>
      <c r="Y554" s="7">
        <v>5.86</v>
      </c>
      <c r="Z554" s="7">
        <v>-74.268500000000003</v>
      </c>
      <c r="AA554" s="7">
        <v>0.2</v>
      </c>
      <c r="AB554" s="7">
        <v>5.8479999999999999</v>
      </c>
      <c r="AC554" s="7">
        <v>-81.4285</v>
      </c>
      <c r="AD554" s="7">
        <v>-0.1</v>
      </c>
      <c r="AE554" s="7">
        <v>5.8559999999999999</v>
      </c>
      <c r="AF554" s="7">
        <v>-77.745000000000005</v>
      </c>
      <c r="AG554" s="7">
        <v>-0.1</v>
      </c>
      <c r="AH554" s="7">
        <v>5.8559999999999999</v>
      </c>
      <c r="AI554" s="7">
        <v>-78.848100000000002</v>
      </c>
      <c r="AJ554" s="7">
        <v>0.1</v>
      </c>
      <c r="AK554" s="7">
        <v>5.8559999999999999</v>
      </c>
      <c r="AL554" s="7">
        <v>-75.587000000000003</v>
      </c>
      <c r="AM554" s="7">
        <v>-0.1</v>
      </c>
      <c r="AN554" s="7">
        <v>5.8479999999999999</v>
      </c>
      <c r="AO554" s="7">
        <v>-76.363100000000003</v>
      </c>
      <c r="AP554" s="7">
        <v>0</v>
      </c>
      <c r="AQ554" s="7">
        <v>5.8639999999999999</v>
      </c>
      <c r="AR554" s="7">
        <v>-74.222999999999999</v>
      </c>
      <c r="AS554" s="7">
        <v>0.1</v>
      </c>
      <c r="AT554" s="7">
        <v>5.8479999999999999</v>
      </c>
      <c r="AU554" s="7">
        <v>-75.937799999999996</v>
      </c>
      <c r="AV554" s="7">
        <v>0.2</v>
      </c>
      <c r="AW554" s="7">
        <v>5.8559999999999999</v>
      </c>
      <c r="AX554" s="7">
        <v>-75.102999999999994</v>
      </c>
    </row>
    <row r="555" spans="1:50" x14ac:dyDescent="0.2">
      <c r="A555" s="6" t="s">
        <v>1666</v>
      </c>
      <c r="B555" s="7" t="s">
        <v>1666</v>
      </c>
      <c r="C555" s="7">
        <v>-0.1</v>
      </c>
      <c r="D555" s="7">
        <v>5.8479999999999999</v>
      </c>
      <c r="E555" s="7">
        <v>-77.225999999999999</v>
      </c>
      <c r="F555" s="7">
        <v>-0.2</v>
      </c>
      <c r="G555" s="7">
        <v>5.8559999999999999</v>
      </c>
      <c r="H555" s="7">
        <v>-72.991200000000006</v>
      </c>
      <c r="I555" s="7">
        <v>0</v>
      </c>
      <c r="J555" s="7">
        <v>5.8559999999999999</v>
      </c>
      <c r="K555" s="7">
        <v>-74.474000000000004</v>
      </c>
      <c r="L555" s="7">
        <v>0</v>
      </c>
      <c r="M555" s="7">
        <v>5.86</v>
      </c>
      <c r="N555" s="7">
        <v>-71.549400000000006</v>
      </c>
      <c r="O555" s="7">
        <v>-0.2</v>
      </c>
      <c r="P555" s="7">
        <v>5.86</v>
      </c>
      <c r="Q555" s="7">
        <v>-72.814999999999998</v>
      </c>
      <c r="R555" s="7">
        <v>-0.1</v>
      </c>
      <c r="S555" s="7">
        <v>5.86</v>
      </c>
      <c r="T555" s="7">
        <v>-70.467500000000001</v>
      </c>
      <c r="U555" s="7">
        <v>-0.4</v>
      </c>
      <c r="V555" s="7">
        <v>5.86</v>
      </c>
      <c r="W555" s="7">
        <v>-73.611999999999995</v>
      </c>
      <c r="X555" s="7">
        <v>-0.1</v>
      </c>
      <c r="Y555" s="7">
        <v>5.86</v>
      </c>
      <c r="Z555" s="7">
        <v>-74.3339</v>
      </c>
      <c r="AA555" s="7">
        <v>-0.1</v>
      </c>
      <c r="AB555" s="7">
        <v>5.8479999999999999</v>
      </c>
      <c r="AC555" s="7">
        <v>-81.461100000000002</v>
      </c>
      <c r="AD555" s="7">
        <v>0</v>
      </c>
      <c r="AE555" s="7">
        <v>5.8559999999999999</v>
      </c>
      <c r="AF555" s="7">
        <v>-77.778000000000006</v>
      </c>
      <c r="AG555" s="7">
        <v>0</v>
      </c>
      <c r="AH555" s="7">
        <v>5.8559999999999999</v>
      </c>
      <c r="AI555" s="7">
        <v>-78.880799999999994</v>
      </c>
      <c r="AJ555" s="7">
        <v>0.1</v>
      </c>
      <c r="AK555" s="7">
        <v>5.86</v>
      </c>
      <c r="AL555" s="7">
        <v>-75.62</v>
      </c>
      <c r="AM555" s="7">
        <v>-0.2</v>
      </c>
      <c r="AN555" s="7">
        <v>5.8479999999999999</v>
      </c>
      <c r="AO555" s="7">
        <v>-76.4285</v>
      </c>
      <c r="AP555" s="7">
        <v>0.2</v>
      </c>
      <c r="AQ555" s="7">
        <v>5.86</v>
      </c>
      <c r="AR555" s="7">
        <v>-74.311000000000007</v>
      </c>
      <c r="AS555" s="7">
        <v>-0.1</v>
      </c>
      <c r="AT555" s="7">
        <v>5.8479999999999999</v>
      </c>
      <c r="AU555" s="7">
        <v>-76.035899999999998</v>
      </c>
      <c r="AV555" s="7">
        <v>-0.1</v>
      </c>
      <c r="AW555" s="7">
        <v>5.8520000000000003</v>
      </c>
      <c r="AX555" s="7">
        <v>-75.185000000000002</v>
      </c>
    </row>
    <row r="556" spans="1:50" x14ac:dyDescent="0.2">
      <c r="A556" s="6" t="s">
        <v>1667</v>
      </c>
      <c r="B556" s="7" t="s">
        <v>1667</v>
      </c>
      <c r="C556" s="7">
        <v>0</v>
      </c>
      <c r="D556" s="7">
        <v>5.8520000000000003</v>
      </c>
      <c r="E556" s="7">
        <v>-77.275000000000006</v>
      </c>
      <c r="F556" s="7">
        <v>-0.2</v>
      </c>
      <c r="G556" s="7">
        <v>5.8559999999999999</v>
      </c>
      <c r="H556" s="7">
        <v>-73.056700000000006</v>
      </c>
      <c r="I556" s="7">
        <v>0</v>
      </c>
      <c r="J556" s="7">
        <v>5.86</v>
      </c>
      <c r="K556" s="7">
        <v>-74.55</v>
      </c>
      <c r="L556" s="7">
        <v>-0.2</v>
      </c>
      <c r="M556" s="7">
        <v>5.8639999999999999</v>
      </c>
      <c r="N556" s="7">
        <v>-71.680499999999995</v>
      </c>
      <c r="O556" s="7">
        <v>-0.2</v>
      </c>
      <c r="P556" s="7">
        <v>5.86</v>
      </c>
      <c r="Q556" s="7">
        <v>-72.891999999999996</v>
      </c>
      <c r="R556" s="7">
        <v>-0.1</v>
      </c>
      <c r="S556" s="7">
        <v>5.86</v>
      </c>
      <c r="T556" s="7">
        <v>-70.500299999999996</v>
      </c>
      <c r="U556" s="7">
        <v>-0.2</v>
      </c>
      <c r="V556" s="7">
        <v>5.86</v>
      </c>
      <c r="W556" s="7">
        <v>-73.656000000000006</v>
      </c>
      <c r="X556" s="7">
        <v>0.2</v>
      </c>
      <c r="Y556" s="7">
        <v>5.86</v>
      </c>
      <c r="Z556" s="7">
        <v>-74.3994</v>
      </c>
      <c r="AA556" s="7">
        <v>-0.1</v>
      </c>
      <c r="AB556" s="7">
        <v>5.8520000000000003</v>
      </c>
      <c r="AC556" s="7">
        <v>-81.493799999999993</v>
      </c>
      <c r="AD556" s="7">
        <v>-0.1</v>
      </c>
      <c r="AE556" s="7">
        <v>5.86</v>
      </c>
      <c r="AF556" s="7">
        <v>-77.820999999999998</v>
      </c>
      <c r="AG556" s="7">
        <v>-0.4</v>
      </c>
      <c r="AH556" s="7">
        <v>5.86</v>
      </c>
      <c r="AI556" s="7">
        <v>-78.913399999999996</v>
      </c>
      <c r="AJ556" s="7">
        <v>-0.1</v>
      </c>
      <c r="AK556" s="7">
        <v>5.8559999999999999</v>
      </c>
      <c r="AL556" s="7">
        <v>-75.695999999999998</v>
      </c>
      <c r="AM556" s="7">
        <v>-0.2</v>
      </c>
      <c r="AN556" s="7">
        <v>5.8520000000000003</v>
      </c>
      <c r="AO556" s="7">
        <v>-76.494</v>
      </c>
      <c r="AP556" s="7">
        <v>-0.1</v>
      </c>
      <c r="AQ556" s="7">
        <v>5.86</v>
      </c>
      <c r="AR556" s="7">
        <v>-74.353999999999999</v>
      </c>
      <c r="AS556" s="7">
        <v>-0.1</v>
      </c>
      <c r="AT556" s="7">
        <v>5.8479999999999999</v>
      </c>
      <c r="AU556" s="7">
        <v>-76.068600000000004</v>
      </c>
      <c r="AV556" s="7">
        <v>0.2</v>
      </c>
      <c r="AW556" s="7">
        <v>5.8559999999999999</v>
      </c>
      <c r="AX556" s="7">
        <v>-75.233999999999995</v>
      </c>
    </row>
    <row r="557" spans="1:50" x14ac:dyDescent="0.2">
      <c r="A557" s="6" t="s">
        <v>1668</v>
      </c>
      <c r="B557" s="7" t="s">
        <v>1668</v>
      </c>
      <c r="C557" s="7">
        <v>0.1</v>
      </c>
      <c r="D557" s="7">
        <v>5.8520000000000003</v>
      </c>
      <c r="E557" s="7">
        <v>-77.308000000000007</v>
      </c>
      <c r="F557" s="7">
        <v>0</v>
      </c>
      <c r="G557" s="7">
        <v>5.8559999999999999</v>
      </c>
      <c r="H557" s="7">
        <v>-73.122299999999996</v>
      </c>
      <c r="I557" s="7">
        <v>0.1</v>
      </c>
      <c r="J557" s="7">
        <v>5.86</v>
      </c>
      <c r="K557" s="7">
        <v>-74.593999999999994</v>
      </c>
      <c r="L557" s="7">
        <v>-0.2</v>
      </c>
      <c r="M557" s="7">
        <v>5.8639999999999999</v>
      </c>
      <c r="N557" s="7">
        <v>-71.680499999999995</v>
      </c>
      <c r="O557" s="7">
        <v>0.1</v>
      </c>
      <c r="P557" s="7">
        <v>5.8639999999999999</v>
      </c>
      <c r="Q557" s="7">
        <v>-72.935000000000002</v>
      </c>
      <c r="R557" s="7">
        <v>0</v>
      </c>
      <c r="S557" s="7">
        <v>5.86</v>
      </c>
      <c r="T557" s="7">
        <v>-70.565899999999999</v>
      </c>
      <c r="U557" s="7">
        <v>0.1</v>
      </c>
      <c r="V557" s="7">
        <v>5.8559999999999999</v>
      </c>
      <c r="W557" s="7">
        <v>-73.721999999999994</v>
      </c>
      <c r="X557" s="7">
        <v>0.4</v>
      </c>
      <c r="Y557" s="7">
        <v>5.86</v>
      </c>
      <c r="Z557" s="7">
        <v>-74.4649</v>
      </c>
      <c r="AA557" s="7">
        <v>0.4</v>
      </c>
      <c r="AB557" s="7">
        <v>5.8520000000000003</v>
      </c>
      <c r="AC557" s="7">
        <v>-81.493799999999993</v>
      </c>
      <c r="AD557" s="7">
        <v>0.1</v>
      </c>
      <c r="AE557" s="7">
        <v>5.8559999999999999</v>
      </c>
      <c r="AF557" s="7">
        <v>-77.864999999999995</v>
      </c>
      <c r="AG557" s="7">
        <v>0.1</v>
      </c>
      <c r="AH557" s="7">
        <v>5.8559999999999999</v>
      </c>
      <c r="AI557" s="7">
        <v>-78.978899999999996</v>
      </c>
      <c r="AJ557" s="7">
        <v>0</v>
      </c>
      <c r="AK557" s="7">
        <v>5.8559999999999999</v>
      </c>
      <c r="AL557" s="7">
        <v>-75.739999999999995</v>
      </c>
      <c r="AM557" s="7">
        <v>-0.2</v>
      </c>
      <c r="AN557" s="7">
        <v>5.8479999999999999</v>
      </c>
      <c r="AO557" s="7">
        <v>-76.559399999999997</v>
      </c>
      <c r="AP557" s="7">
        <v>-0.2</v>
      </c>
      <c r="AQ557" s="7">
        <v>5.86</v>
      </c>
      <c r="AR557" s="7">
        <v>-74.42</v>
      </c>
      <c r="AS557" s="7">
        <v>0.1</v>
      </c>
      <c r="AT557" s="7">
        <v>5.8520000000000003</v>
      </c>
      <c r="AU557" s="7">
        <v>-76.134</v>
      </c>
      <c r="AV557" s="7">
        <v>-0.1</v>
      </c>
      <c r="AW557" s="7">
        <v>5.8559999999999999</v>
      </c>
      <c r="AX557" s="7">
        <v>-75.299000000000007</v>
      </c>
    </row>
    <row r="558" spans="1:50" x14ac:dyDescent="0.2">
      <c r="A558" s="6" t="s">
        <v>1669</v>
      </c>
      <c r="B558" s="7" t="s">
        <v>1669</v>
      </c>
      <c r="C558" s="7">
        <v>-0.2</v>
      </c>
      <c r="D558" s="7">
        <v>5.8520000000000003</v>
      </c>
      <c r="E558" s="7">
        <v>-78.649000000000001</v>
      </c>
      <c r="F558" s="7">
        <v>-0.2</v>
      </c>
      <c r="G558" s="7">
        <v>5.86</v>
      </c>
      <c r="H558" s="7">
        <v>-74.857799999999997</v>
      </c>
      <c r="I558" s="7">
        <v>-0.2</v>
      </c>
      <c r="J558" s="7">
        <v>5.86</v>
      </c>
      <c r="K558" s="7">
        <v>-76.088999999999999</v>
      </c>
      <c r="L558" s="7">
        <v>0.1</v>
      </c>
      <c r="M558" s="7">
        <v>5.8639999999999999</v>
      </c>
      <c r="N558" s="7">
        <v>-73.286100000000005</v>
      </c>
      <c r="O558" s="7">
        <v>0</v>
      </c>
      <c r="P558" s="7">
        <v>5.86</v>
      </c>
      <c r="Q558" s="7">
        <v>-74.518000000000001</v>
      </c>
      <c r="R558" s="7">
        <v>-0.2</v>
      </c>
      <c r="S558" s="7">
        <v>5.86</v>
      </c>
      <c r="T558" s="7">
        <v>-72.270399999999995</v>
      </c>
      <c r="U558" s="7">
        <v>0</v>
      </c>
      <c r="V558" s="7">
        <v>5.86</v>
      </c>
      <c r="W558" s="7">
        <v>-75.391000000000005</v>
      </c>
      <c r="X558" s="7">
        <v>0.4</v>
      </c>
      <c r="Y558" s="7">
        <v>5.86</v>
      </c>
      <c r="Z558" s="7">
        <v>-76.232200000000006</v>
      </c>
      <c r="AA558" s="7">
        <v>-0.2</v>
      </c>
      <c r="AB558" s="7">
        <v>5.8520000000000003</v>
      </c>
      <c r="AC558" s="7">
        <v>-82.440299999999993</v>
      </c>
      <c r="AD558" s="7">
        <v>0</v>
      </c>
      <c r="AE558" s="7">
        <v>5.86</v>
      </c>
      <c r="AF558" s="7">
        <v>-79.14</v>
      </c>
      <c r="AG558" s="7">
        <v>-0.1</v>
      </c>
      <c r="AH558" s="7">
        <v>5.86</v>
      </c>
      <c r="AI558" s="7">
        <v>-80.122299999999996</v>
      </c>
      <c r="AJ558" s="7">
        <v>0</v>
      </c>
      <c r="AK558" s="7">
        <v>5.8559999999999999</v>
      </c>
      <c r="AL558" s="7">
        <v>-77.135999999999996</v>
      </c>
      <c r="AM558" s="7">
        <v>-0.1</v>
      </c>
      <c r="AN558" s="7">
        <v>5.8479999999999999</v>
      </c>
      <c r="AO558" s="7">
        <v>-77.9983</v>
      </c>
      <c r="AP558" s="7">
        <v>0</v>
      </c>
      <c r="AQ558" s="7">
        <v>5.8639999999999999</v>
      </c>
      <c r="AR558" s="7">
        <v>-75.98</v>
      </c>
      <c r="AS558" s="7">
        <v>0.1</v>
      </c>
      <c r="AT558" s="7">
        <v>5.8520000000000003</v>
      </c>
      <c r="AU558" s="7">
        <v>-77.671400000000006</v>
      </c>
      <c r="AV558" s="7">
        <v>0</v>
      </c>
      <c r="AW558" s="7">
        <v>5.8520000000000003</v>
      </c>
      <c r="AX558" s="7">
        <v>-76.951999999999998</v>
      </c>
    </row>
    <row r="559" spans="1:50" x14ac:dyDescent="0.2">
      <c r="A559" s="6" t="s">
        <v>1670</v>
      </c>
      <c r="B559" s="7" t="s">
        <v>1670</v>
      </c>
      <c r="C559" s="7">
        <v>-0.1</v>
      </c>
      <c r="D559" s="7">
        <v>5.8559999999999999</v>
      </c>
      <c r="E559" s="7">
        <v>-78.713999999999999</v>
      </c>
      <c r="F559" s="7">
        <v>-0.3</v>
      </c>
      <c r="G559" s="7">
        <v>5.86</v>
      </c>
      <c r="H559" s="7">
        <v>-74.956000000000003</v>
      </c>
      <c r="I559" s="7">
        <v>0</v>
      </c>
      <c r="J559" s="7">
        <v>5.8559999999999999</v>
      </c>
      <c r="K559" s="7">
        <v>-76.165000000000006</v>
      </c>
      <c r="L559" s="7">
        <v>-0.1</v>
      </c>
      <c r="M559" s="7">
        <v>5.8639999999999999</v>
      </c>
      <c r="N559" s="7">
        <v>-73.351399999999998</v>
      </c>
      <c r="O559" s="7">
        <v>-0.1</v>
      </c>
      <c r="P559" s="7">
        <v>5.86</v>
      </c>
      <c r="Q559" s="7">
        <v>-74.572999999999993</v>
      </c>
      <c r="R559" s="7">
        <v>0</v>
      </c>
      <c r="S559" s="7">
        <v>5.86</v>
      </c>
      <c r="T559" s="7">
        <v>-72.335999999999999</v>
      </c>
      <c r="U559" s="7">
        <v>0</v>
      </c>
      <c r="V559" s="7">
        <v>5.86</v>
      </c>
      <c r="W559" s="7">
        <v>-75.445999999999998</v>
      </c>
      <c r="X559" s="7">
        <v>0.1</v>
      </c>
      <c r="Y559" s="7">
        <v>5.86</v>
      </c>
      <c r="Z559" s="7">
        <v>-76.265000000000001</v>
      </c>
      <c r="AA559" s="7">
        <v>0.1</v>
      </c>
      <c r="AB559" s="7">
        <v>5.8520000000000003</v>
      </c>
      <c r="AC559" s="7">
        <v>-82.472899999999996</v>
      </c>
      <c r="AD559" s="7">
        <v>-0.1</v>
      </c>
      <c r="AE559" s="7">
        <v>5.8559999999999999</v>
      </c>
      <c r="AF559" s="7">
        <v>-79.206000000000003</v>
      </c>
      <c r="AG559" s="7">
        <v>-0.2</v>
      </c>
      <c r="AH559" s="7">
        <v>5.86</v>
      </c>
      <c r="AI559" s="7">
        <v>-80.187700000000007</v>
      </c>
      <c r="AJ559" s="7">
        <v>-0.3</v>
      </c>
      <c r="AK559" s="7">
        <v>5.86</v>
      </c>
      <c r="AL559" s="7">
        <v>-77.19</v>
      </c>
      <c r="AM559" s="7">
        <v>0</v>
      </c>
      <c r="AN559" s="7">
        <v>5.8479999999999999</v>
      </c>
      <c r="AO559" s="7">
        <v>-78.030900000000003</v>
      </c>
      <c r="AP559" s="7">
        <v>0.2</v>
      </c>
      <c r="AQ559" s="7">
        <v>5.8639999999999999</v>
      </c>
      <c r="AR559" s="7">
        <v>-76.034999999999997</v>
      </c>
      <c r="AS559" s="7">
        <v>0.1</v>
      </c>
      <c r="AT559" s="7">
        <v>5.8520000000000003</v>
      </c>
      <c r="AU559" s="7">
        <v>-77.736699999999999</v>
      </c>
      <c r="AV559" s="7">
        <v>0</v>
      </c>
      <c r="AW559" s="7">
        <v>5.8520000000000003</v>
      </c>
      <c r="AX559" s="7">
        <v>-77.001000000000005</v>
      </c>
    </row>
    <row r="560" spans="1:50" x14ac:dyDescent="0.2">
      <c r="A560" s="6" t="s">
        <v>1671</v>
      </c>
      <c r="B560" s="7" t="s">
        <v>1671</v>
      </c>
      <c r="C560" s="7">
        <v>0.1</v>
      </c>
      <c r="D560" s="7">
        <v>5.8520000000000003</v>
      </c>
      <c r="E560" s="7">
        <v>-78.747</v>
      </c>
      <c r="F560" s="7">
        <v>-0.1</v>
      </c>
      <c r="G560" s="7">
        <v>5.8520000000000003</v>
      </c>
      <c r="H560" s="7">
        <v>-74.988600000000005</v>
      </c>
      <c r="I560" s="7">
        <v>0</v>
      </c>
      <c r="J560" s="7">
        <v>5.8559999999999999</v>
      </c>
      <c r="K560" s="7">
        <v>-76.197999999999993</v>
      </c>
      <c r="L560" s="7">
        <v>0</v>
      </c>
      <c r="M560" s="7">
        <v>5.86</v>
      </c>
      <c r="N560" s="7">
        <v>-73.417100000000005</v>
      </c>
      <c r="O560" s="7">
        <v>0</v>
      </c>
      <c r="P560" s="7">
        <v>5.86</v>
      </c>
      <c r="Q560" s="7">
        <v>-74.638000000000005</v>
      </c>
      <c r="R560" s="7">
        <v>-0.2</v>
      </c>
      <c r="S560" s="7">
        <v>5.86</v>
      </c>
      <c r="T560" s="7">
        <v>-72.401499999999999</v>
      </c>
      <c r="U560" s="7">
        <v>-0.2</v>
      </c>
      <c r="V560" s="7">
        <v>5.8639999999999999</v>
      </c>
      <c r="W560" s="7">
        <v>-75.522000000000006</v>
      </c>
      <c r="X560" s="7">
        <v>0</v>
      </c>
      <c r="Y560" s="7">
        <v>5.8559999999999999</v>
      </c>
      <c r="Z560" s="7">
        <v>-76.363100000000003</v>
      </c>
      <c r="AA560" s="7">
        <v>0.1</v>
      </c>
      <c r="AB560" s="7">
        <v>5.8520000000000003</v>
      </c>
      <c r="AC560" s="7">
        <v>-82.505499999999998</v>
      </c>
      <c r="AD560" s="7">
        <v>-0.2</v>
      </c>
      <c r="AE560" s="7">
        <v>5.86</v>
      </c>
      <c r="AF560" s="7">
        <v>-79.227000000000004</v>
      </c>
      <c r="AG560" s="7">
        <v>-0.3</v>
      </c>
      <c r="AH560" s="7">
        <v>5.86</v>
      </c>
      <c r="AI560" s="7">
        <v>-80.187700000000007</v>
      </c>
      <c r="AJ560" s="7">
        <v>-0.1</v>
      </c>
      <c r="AK560" s="7">
        <v>5.86</v>
      </c>
      <c r="AL560" s="7">
        <v>-77.233999999999995</v>
      </c>
      <c r="AM560" s="7">
        <v>-0.3</v>
      </c>
      <c r="AN560" s="7">
        <v>5.8479999999999999</v>
      </c>
      <c r="AO560" s="7">
        <v>-78.096199999999996</v>
      </c>
      <c r="AP560" s="7">
        <v>0.2</v>
      </c>
      <c r="AQ560" s="7">
        <v>5.8639999999999999</v>
      </c>
      <c r="AR560" s="7">
        <v>-76.099999999999994</v>
      </c>
      <c r="AS560" s="7">
        <v>0.2</v>
      </c>
      <c r="AT560" s="7">
        <v>5.8479999999999999</v>
      </c>
      <c r="AU560" s="7">
        <v>-77.802099999999996</v>
      </c>
      <c r="AV560" s="7">
        <v>0.1</v>
      </c>
      <c r="AW560" s="7">
        <v>5.8520000000000003</v>
      </c>
      <c r="AX560" s="7">
        <v>-77.082999999999998</v>
      </c>
    </row>
    <row r="561" spans="1:50" x14ac:dyDescent="0.2">
      <c r="A561" s="6" t="s">
        <v>1672</v>
      </c>
      <c r="B561" s="7" t="s">
        <v>1672</v>
      </c>
      <c r="C561" s="7">
        <v>-0.3</v>
      </c>
      <c r="D561" s="7">
        <v>5.8520000000000003</v>
      </c>
      <c r="E561" s="7">
        <v>-78.78</v>
      </c>
      <c r="F561" s="7">
        <v>-0.1</v>
      </c>
      <c r="G561" s="7">
        <v>5.86</v>
      </c>
      <c r="H561" s="7">
        <v>-75.0214</v>
      </c>
      <c r="I561" s="7">
        <v>-0.2</v>
      </c>
      <c r="J561" s="7">
        <v>5.8559999999999999</v>
      </c>
      <c r="K561" s="7">
        <v>-76.241</v>
      </c>
      <c r="L561" s="7">
        <v>-0.2</v>
      </c>
      <c r="M561" s="7">
        <v>5.86</v>
      </c>
      <c r="N561" s="7">
        <v>-73.482600000000005</v>
      </c>
      <c r="O561" s="7">
        <v>0</v>
      </c>
      <c r="P561" s="7">
        <v>5.86</v>
      </c>
      <c r="Q561" s="7">
        <v>-74.703999999999994</v>
      </c>
      <c r="R561" s="7">
        <v>0.1</v>
      </c>
      <c r="S561" s="7">
        <v>5.8559999999999999</v>
      </c>
      <c r="T561" s="7">
        <v>-72.466999999999999</v>
      </c>
      <c r="U561" s="7">
        <v>-0.1</v>
      </c>
      <c r="V561" s="7">
        <v>5.86</v>
      </c>
      <c r="W561" s="7">
        <v>-75.587999999999994</v>
      </c>
      <c r="X561" s="7">
        <v>0</v>
      </c>
      <c r="Y561" s="7">
        <v>5.86</v>
      </c>
      <c r="Z561" s="7">
        <v>-76.4285</v>
      </c>
      <c r="AA561" s="7">
        <v>0.2</v>
      </c>
      <c r="AB561" s="7">
        <v>5.8520000000000003</v>
      </c>
      <c r="AC561" s="7">
        <v>-82.538200000000003</v>
      </c>
      <c r="AD561" s="7">
        <v>0</v>
      </c>
      <c r="AE561" s="7">
        <v>5.86</v>
      </c>
      <c r="AF561" s="7">
        <v>-79.260000000000005</v>
      </c>
      <c r="AG561" s="7">
        <v>-0.1</v>
      </c>
      <c r="AH561" s="7">
        <v>5.86</v>
      </c>
      <c r="AI561" s="7">
        <v>-80.220200000000006</v>
      </c>
      <c r="AJ561" s="7">
        <v>0.1</v>
      </c>
      <c r="AK561" s="7">
        <v>5.8559999999999999</v>
      </c>
      <c r="AL561" s="7">
        <v>-77.287999999999997</v>
      </c>
      <c r="AM561" s="7">
        <v>0.1</v>
      </c>
      <c r="AN561" s="7">
        <v>5.8479999999999999</v>
      </c>
      <c r="AO561" s="7">
        <v>-78.161699999999996</v>
      </c>
      <c r="AP561" s="7">
        <v>0.1</v>
      </c>
      <c r="AQ561" s="7">
        <v>5.8639999999999999</v>
      </c>
      <c r="AR561" s="7">
        <v>-76.165000000000006</v>
      </c>
      <c r="AS561" s="7">
        <v>-0.1</v>
      </c>
      <c r="AT561" s="7">
        <v>5.8520000000000003</v>
      </c>
      <c r="AU561" s="7">
        <v>-77.867500000000007</v>
      </c>
      <c r="AV561" s="7">
        <v>0</v>
      </c>
      <c r="AW561" s="7">
        <v>5.8520000000000003</v>
      </c>
      <c r="AX561" s="7">
        <v>-77.147999999999996</v>
      </c>
    </row>
    <row r="562" spans="1:50" x14ac:dyDescent="0.2">
      <c r="A562" s="6" t="s">
        <v>1673</v>
      </c>
      <c r="B562" s="7" t="s">
        <v>1673</v>
      </c>
      <c r="C562" s="7">
        <v>-0.1</v>
      </c>
      <c r="D562" s="7">
        <v>5.8520000000000003</v>
      </c>
      <c r="E562" s="7">
        <v>-78.828999999999994</v>
      </c>
      <c r="F562" s="7">
        <v>0.2</v>
      </c>
      <c r="G562" s="7">
        <v>5.86</v>
      </c>
      <c r="H562" s="7">
        <v>-75.0869</v>
      </c>
      <c r="I562" s="7">
        <v>0.1</v>
      </c>
      <c r="J562" s="7">
        <v>5.86</v>
      </c>
      <c r="K562" s="7">
        <v>-76.284999999999997</v>
      </c>
      <c r="L562" s="7">
        <v>0</v>
      </c>
      <c r="M562" s="7">
        <v>5.8639999999999999</v>
      </c>
      <c r="N562" s="7">
        <v>-73.482600000000005</v>
      </c>
      <c r="O562" s="7">
        <v>0</v>
      </c>
      <c r="P562" s="7">
        <v>5.86</v>
      </c>
      <c r="Q562" s="7">
        <v>-74.747</v>
      </c>
      <c r="R562" s="7">
        <v>-0.2</v>
      </c>
      <c r="S562" s="7">
        <v>5.86</v>
      </c>
      <c r="T562" s="7">
        <v>-72.532499999999999</v>
      </c>
      <c r="U562" s="7">
        <v>-0.5</v>
      </c>
      <c r="V562" s="7">
        <v>5.86</v>
      </c>
      <c r="W562" s="7">
        <v>-75.641999999999996</v>
      </c>
      <c r="X562" s="7">
        <v>0</v>
      </c>
      <c r="Y562" s="7">
        <v>5.8559999999999999</v>
      </c>
      <c r="Z562" s="7">
        <v>-76.494</v>
      </c>
      <c r="AA562" s="7">
        <v>0.2</v>
      </c>
      <c r="AB562" s="7">
        <v>5.8479999999999999</v>
      </c>
      <c r="AC562" s="7">
        <v>-82.570800000000006</v>
      </c>
      <c r="AD562" s="7">
        <v>-0.1</v>
      </c>
      <c r="AE562" s="7">
        <v>5.86</v>
      </c>
      <c r="AF562" s="7">
        <v>-79.313999999999993</v>
      </c>
      <c r="AG562" s="7">
        <v>-0.1</v>
      </c>
      <c r="AH562" s="7">
        <v>5.86</v>
      </c>
      <c r="AI562" s="7">
        <v>-80.285700000000006</v>
      </c>
      <c r="AJ562" s="7">
        <v>0.1</v>
      </c>
      <c r="AK562" s="7">
        <v>5.8559999999999999</v>
      </c>
      <c r="AL562" s="7">
        <v>-77.331999999999994</v>
      </c>
      <c r="AM562" s="7">
        <v>0.1</v>
      </c>
      <c r="AN562" s="7">
        <v>5.8479999999999999</v>
      </c>
      <c r="AO562" s="7">
        <v>-78.227099999999993</v>
      </c>
      <c r="AP562" s="7">
        <v>0.1</v>
      </c>
      <c r="AQ562" s="7">
        <v>5.8639999999999999</v>
      </c>
      <c r="AR562" s="7">
        <v>-76.22</v>
      </c>
      <c r="AS562" s="7">
        <v>-0.2</v>
      </c>
      <c r="AT562" s="7">
        <v>5.8520000000000003</v>
      </c>
      <c r="AU562" s="7">
        <v>-77.900199999999998</v>
      </c>
      <c r="AV562" s="7">
        <v>0.1</v>
      </c>
      <c r="AW562" s="7">
        <v>5.8520000000000003</v>
      </c>
      <c r="AX562" s="7">
        <v>-77.197000000000003</v>
      </c>
    </row>
    <row r="563" spans="1:50" x14ac:dyDescent="0.2">
      <c r="A563" s="6" t="s">
        <v>1674</v>
      </c>
      <c r="B563" s="7" t="s">
        <v>1674</v>
      </c>
      <c r="C563" s="7">
        <v>-0.1</v>
      </c>
      <c r="D563" s="7">
        <v>5.8520000000000003</v>
      </c>
      <c r="E563" s="7">
        <v>-78.861999999999995</v>
      </c>
      <c r="F563" s="7">
        <v>0</v>
      </c>
      <c r="G563" s="7">
        <v>5.86</v>
      </c>
      <c r="H563" s="7">
        <v>-75.152299999999997</v>
      </c>
      <c r="I563" s="7">
        <v>0</v>
      </c>
      <c r="J563" s="7">
        <v>5.8559999999999999</v>
      </c>
      <c r="K563" s="7">
        <v>-76.349999999999994</v>
      </c>
      <c r="L563" s="7">
        <v>-0.1</v>
      </c>
      <c r="M563" s="7">
        <v>5.8639999999999999</v>
      </c>
      <c r="N563" s="7">
        <v>-73.580799999999996</v>
      </c>
      <c r="O563" s="7">
        <v>-0.1</v>
      </c>
      <c r="P563" s="7">
        <v>5.86</v>
      </c>
      <c r="Q563" s="7">
        <v>-74.813000000000002</v>
      </c>
      <c r="R563" s="7">
        <v>0</v>
      </c>
      <c r="S563" s="7">
        <v>5.8559999999999999</v>
      </c>
      <c r="T563" s="7">
        <v>-72.598100000000002</v>
      </c>
      <c r="U563" s="7">
        <v>0</v>
      </c>
      <c r="V563" s="7">
        <v>5.86</v>
      </c>
      <c r="W563" s="7">
        <v>-75.697000000000003</v>
      </c>
      <c r="X563" s="7">
        <v>0.1</v>
      </c>
      <c r="Y563" s="7">
        <v>5.86</v>
      </c>
      <c r="Z563" s="7">
        <v>-76.526600000000002</v>
      </c>
      <c r="AA563" s="7">
        <v>0.1</v>
      </c>
      <c r="AB563" s="7">
        <v>5.8520000000000003</v>
      </c>
      <c r="AC563" s="7">
        <v>-82.570800000000006</v>
      </c>
      <c r="AD563" s="7">
        <v>0.1</v>
      </c>
      <c r="AE563" s="7">
        <v>5.86</v>
      </c>
      <c r="AF563" s="7">
        <v>-79.346999999999994</v>
      </c>
      <c r="AG563" s="7">
        <v>0</v>
      </c>
      <c r="AH563" s="7">
        <v>5.86</v>
      </c>
      <c r="AI563" s="7">
        <v>-80.318299999999994</v>
      </c>
      <c r="AJ563" s="7">
        <v>0.1</v>
      </c>
      <c r="AK563" s="7">
        <v>5.8559999999999999</v>
      </c>
      <c r="AL563" s="7">
        <v>-77.385999999999996</v>
      </c>
      <c r="AM563" s="7">
        <v>-0.1</v>
      </c>
      <c r="AN563" s="7">
        <v>5.8479999999999999</v>
      </c>
      <c r="AO563" s="7">
        <v>-78.259699999999995</v>
      </c>
      <c r="AP563" s="7">
        <v>0.1</v>
      </c>
      <c r="AQ563" s="7">
        <v>5.8639999999999999</v>
      </c>
      <c r="AR563" s="7">
        <v>-76.274000000000001</v>
      </c>
      <c r="AS563" s="7">
        <v>-0.3</v>
      </c>
      <c r="AT563" s="7">
        <v>5.8520000000000003</v>
      </c>
      <c r="AU563" s="7">
        <v>-77.965599999999995</v>
      </c>
      <c r="AV563" s="7">
        <v>0</v>
      </c>
      <c r="AW563" s="7">
        <v>5.8520000000000003</v>
      </c>
      <c r="AX563" s="7">
        <v>-77.245999999999995</v>
      </c>
    </row>
    <row r="564" spans="1:50" x14ac:dyDescent="0.2">
      <c r="A564" s="6" t="s">
        <v>1675</v>
      </c>
      <c r="B564" s="7" t="s">
        <v>1675</v>
      </c>
      <c r="C564" s="7">
        <v>-0.1</v>
      </c>
      <c r="D564" s="7">
        <v>5.8520000000000003</v>
      </c>
      <c r="E564" s="7">
        <v>-78.911000000000001</v>
      </c>
      <c r="F564" s="7">
        <v>-0.2</v>
      </c>
      <c r="G564" s="7">
        <v>5.8559999999999999</v>
      </c>
      <c r="H564" s="7">
        <v>-75.185100000000006</v>
      </c>
      <c r="I564" s="7">
        <v>0.1</v>
      </c>
      <c r="J564" s="7">
        <v>5.86</v>
      </c>
      <c r="K564" s="7">
        <v>-76.415999999999997</v>
      </c>
      <c r="L564" s="7">
        <v>-0.2</v>
      </c>
      <c r="M564" s="7">
        <v>5.8639999999999999</v>
      </c>
      <c r="N564" s="7">
        <v>-73.679000000000002</v>
      </c>
      <c r="O564" s="7">
        <v>-0.1</v>
      </c>
      <c r="P564" s="7">
        <v>5.86</v>
      </c>
      <c r="Q564" s="7">
        <v>-74.878</v>
      </c>
      <c r="R564" s="7">
        <v>-0.1</v>
      </c>
      <c r="S564" s="7">
        <v>5.86</v>
      </c>
      <c r="T564" s="7">
        <v>-72.663600000000002</v>
      </c>
      <c r="U564" s="7">
        <v>-0.1</v>
      </c>
      <c r="V564" s="7">
        <v>5.86</v>
      </c>
      <c r="W564" s="7">
        <v>-75.751000000000005</v>
      </c>
      <c r="X564" s="7">
        <v>-0.1</v>
      </c>
      <c r="Y564" s="7">
        <v>5.86</v>
      </c>
      <c r="Z564" s="7">
        <v>-76.592100000000002</v>
      </c>
      <c r="AA564" s="7">
        <v>0.1</v>
      </c>
      <c r="AB564" s="7">
        <v>5.8520000000000003</v>
      </c>
      <c r="AC564" s="7">
        <v>-82.636099999999999</v>
      </c>
      <c r="AD564" s="7">
        <v>-0.1</v>
      </c>
      <c r="AE564" s="7">
        <v>5.86</v>
      </c>
      <c r="AF564" s="7">
        <v>-79.402000000000001</v>
      </c>
      <c r="AG564" s="7">
        <v>-0.3</v>
      </c>
      <c r="AH564" s="7">
        <v>5.86</v>
      </c>
      <c r="AI564" s="7">
        <v>-80.383499999999998</v>
      </c>
      <c r="AJ564" s="7">
        <v>0.3</v>
      </c>
      <c r="AK564" s="7">
        <v>5.86</v>
      </c>
      <c r="AL564" s="7">
        <v>-77.451999999999998</v>
      </c>
      <c r="AM564" s="7">
        <v>0.1</v>
      </c>
      <c r="AN564" s="7">
        <v>5.8479999999999999</v>
      </c>
      <c r="AO564" s="7">
        <v>-78.292500000000004</v>
      </c>
      <c r="AP564" s="7">
        <v>0.1</v>
      </c>
      <c r="AQ564" s="7">
        <v>5.8639999999999999</v>
      </c>
      <c r="AR564" s="7">
        <v>-76.317999999999998</v>
      </c>
      <c r="AS564" s="7">
        <v>0</v>
      </c>
      <c r="AT564" s="7">
        <v>5.8520000000000003</v>
      </c>
      <c r="AU564" s="7">
        <v>-77.9983</v>
      </c>
      <c r="AV564" s="7">
        <v>0.3</v>
      </c>
      <c r="AW564" s="7">
        <v>5.8559999999999999</v>
      </c>
      <c r="AX564" s="7">
        <v>-77.295000000000002</v>
      </c>
    </row>
    <row r="565" spans="1:50" x14ac:dyDescent="0.2">
      <c r="A565" s="6" t="s">
        <v>1676</v>
      </c>
      <c r="B565" s="7" t="s">
        <v>1676</v>
      </c>
      <c r="C565" s="7">
        <v>-0.1</v>
      </c>
      <c r="D565" s="7">
        <v>5.8520000000000003</v>
      </c>
      <c r="E565" s="7">
        <v>-79.744</v>
      </c>
      <c r="F565" s="7">
        <v>0</v>
      </c>
      <c r="G565" s="7">
        <v>5.8559999999999999</v>
      </c>
      <c r="H565" s="7">
        <v>-76.363100000000003</v>
      </c>
      <c r="I565" s="7">
        <v>0.1</v>
      </c>
      <c r="J565" s="7">
        <v>5.8559999999999999</v>
      </c>
      <c r="K565" s="7">
        <v>-77.408000000000001</v>
      </c>
      <c r="L565" s="7">
        <v>0</v>
      </c>
      <c r="M565" s="7">
        <v>5.8639999999999999</v>
      </c>
      <c r="N565" s="7">
        <v>-74.792299999999997</v>
      </c>
      <c r="O565" s="7">
        <v>0.1</v>
      </c>
      <c r="P565" s="7">
        <v>5.86</v>
      </c>
      <c r="Q565" s="7">
        <v>-75.98</v>
      </c>
      <c r="R565" s="7">
        <v>0</v>
      </c>
      <c r="S565" s="7">
        <v>5.86</v>
      </c>
      <c r="T565" s="7">
        <v>-73.9084</v>
      </c>
      <c r="U565" s="7">
        <v>0</v>
      </c>
      <c r="V565" s="7">
        <v>5.86</v>
      </c>
      <c r="W565" s="7">
        <v>-76.896000000000001</v>
      </c>
      <c r="X565" s="7">
        <v>0.1</v>
      </c>
      <c r="Y565" s="7">
        <v>5.8559999999999999</v>
      </c>
      <c r="Z565" s="7">
        <v>-77.769300000000001</v>
      </c>
      <c r="AA565" s="7">
        <v>0.3</v>
      </c>
      <c r="AB565" s="7">
        <v>5.8520000000000003</v>
      </c>
      <c r="AC565" s="7">
        <v>-83.125399999999999</v>
      </c>
      <c r="AD565" s="7">
        <v>-0.3</v>
      </c>
      <c r="AE565" s="7">
        <v>5.8559999999999999</v>
      </c>
      <c r="AF565" s="7">
        <v>-80.186000000000007</v>
      </c>
      <c r="AG565" s="7">
        <v>0</v>
      </c>
      <c r="AH565" s="7">
        <v>5.86</v>
      </c>
      <c r="AI565" s="7">
        <v>-81.069400000000002</v>
      </c>
      <c r="AJ565" s="7">
        <v>0.1</v>
      </c>
      <c r="AK565" s="7">
        <v>5.86</v>
      </c>
      <c r="AL565" s="7">
        <v>-78.367000000000004</v>
      </c>
      <c r="AM565" s="7">
        <v>-0.1</v>
      </c>
      <c r="AN565" s="7">
        <v>5.8479999999999999</v>
      </c>
      <c r="AO565" s="7">
        <v>-79.240099999999998</v>
      </c>
      <c r="AP565" s="7">
        <v>0</v>
      </c>
      <c r="AQ565" s="7">
        <v>5.86</v>
      </c>
      <c r="AR565" s="7">
        <v>-77.387</v>
      </c>
      <c r="AS565" s="7">
        <v>-0.1</v>
      </c>
      <c r="AT565" s="7">
        <v>5.8520000000000003</v>
      </c>
      <c r="AU565" s="7">
        <v>-79.011399999999995</v>
      </c>
      <c r="AV565" s="7">
        <v>0</v>
      </c>
      <c r="AW565" s="7">
        <v>5.8520000000000003</v>
      </c>
      <c r="AX565" s="7">
        <v>-78.39</v>
      </c>
    </row>
    <row r="566" spans="1:50" x14ac:dyDescent="0.2">
      <c r="A566" s="6" t="s">
        <v>1677</v>
      </c>
      <c r="B566" s="7" t="s">
        <v>1677</v>
      </c>
      <c r="C566" s="7">
        <v>0.1</v>
      </c>
      <c r="D566" s="7">
        <v>5.8559999999999999</v>
      </c>
      <c r="E566" s="7">
        <v>-79.81</v>
      </c>
      <c r="F566" s="7">
        <v>0.1</v>
      </c>
      <c r="G566" s="7">
        <v>5.86</v>
      </c>
      <c r="H566" s="7">
        <v>-76.494</v>
      </c>
      <c r="I566" s="7">
        <v>0.2</v>
      </c>
      <c r="J566" s="7">
        <v>5.86</v>
      </c>
      <c r="K566" s="7">
        <v>-77.441000000000003</v>
      </c>
      <c r="L566" s="7">
        <v>-0.3</v>
      </c>
      <c r="M566" s="7">
        <v>5.8639999999999999</v>
      </c>
      <c r="N566" s="7">
        <v>-74.792299999999997</v>
      </c>
      <c r="O566" s="7">
        <v>-0.1</v>
      </c>
      <c r="P566" s="7">
        <v>5.8639999999999999</v>
      </c>
      <c r="Q566" s="7">
        <v>-76.001999999999995</v>
      </c>
      <c r="R566" s="7">
        <v>0</v>
      </c>
      <c r="S566" s="7">
        <v>5.8559999999999999</v>
      </c>
      <c r="T566" s="7">
        <v>-73.941000000000003</v>
      </c>
      <c r="U566" s="7">
        <v>0</v>
      </c>
      <c r="V566" s="7">
        <v>5.86</v>
      </c>
      <c r="W566" s="7">
        <v>-76.918000000000006</v>
      </c>
      <c r="X566" s="7">
        <v>0</v>
      </c>
      <c r="Y566" s="7">
        <v>5.8559999999999999</v>
      </c>
      <c r="Z566" s="7">
        <v>-77.802099999999996</v>
      </c>
      <c r="AA566" s="7">
        <v>0.1</v>
      </c>
      <c r="AB566" s="7">
        <v>5.8520000000000003</v>
      </c>
      <c r="AC566" s="7">
        <v>-83.125399999999999</v>
      </c>
      <c r="AD566" s="7">
        <v>-0.2</v>
      </c>
      <c r="AE566" s="7">
        <v>5.8559999999999999</v>
      </c>
      <c r="AF566" s="7">
        <v>-80.218999999999994</v>
      </c>
      <c r="AG566" s="7">
        <v>0</v>
      </c>
      <c r="AH566" s="7">
        <v>5.86</v>
      </c>
      <c r="AI566" s="7">
        <v>-81.036600000000007</v>
      </c>
      <c r="AJ566" s="7">
        <v>0</v>
      </c>
      <c r="AK566" s="7">
        <v>5.8559999999999999</v>
      </c>
      <c r="AL566" s="7">
        <v>-78.367000000000004</v>
      </c>
      <c r="AM566" s="7">
        <v>0</v>
      </c>
      <c r="AN566" s="7">
        <v>5.8479999999999999</v>
      </c>
      <c r="AO566" s="7">
        <v>-79.272900000000007</v>
      </c>
      <c r="AP566" s="7">
        <v>-0.1</v>
      </c>
      <c r="AQ566" s="7">
        <v>5.86</v>
      </c>
      <c r="AR566" s="7">
        <v>-77.408000000000001</v>
      </c>
      <c r="AS566" s="7">
        <v>0.2</v>
      </c>
      <c r="AT566" s="7">
        <v>5.8479999999999999</v>
      </c>
      <c r="AU566" s="7">
        <v>-79.011399999999995</v>
      </c>
      <c r="AV566" s="7">
        <v>0.2</v>
      </c>
      <c r="AW566" s="7">
        <v>5.8520000000000003</v>
      </c>
      <c r="AX566" s="7">
        <v>-78.406999999999996</v>
      </c>
    </row>
    <row r="567" spans="1:50" x14ac:dyDescent="0.2">
      <c r="A567" s="8"/>
      <c r="B567" s="7" t="s">
        <v>1678</v>
      </c>
      <c r="C567" s="8"/>
      <c r="D567" s="8"/>
      <c r="E567" s="7">
        <v>13.225</v>
      </c>
      <c r="F567" s="8"/>
      <c r="G567" s="8"/>
      <c r="H567" s="7">
        <v>16.140499999999999</v>
      </c>
      <c r="I567" s="8"/>
      <c r="J567" s="8"/>
      <c r="K567" s="7">
        <v>14.577999999999999</v>
      </c>
      <c r="L567" s="8"/>
      <c r="M567" s="8"/>
      <c r="N567" s="7">
        <v>15.836499999999999</v>
      </c>
      <c r="O567" s="8"/>
      <c r="P567" s="8"/>
      <c r="Q567" s="7">
        <v>16.106999999999999</v>
      </c>
      <c r="R567" s="8"/>
      <c r="S567" s="8"/>
      <c r="T567" s="7">
        <v>17.591100000000001</v>
      </c>
      <c r="U567" s="8"/>
      <c r="V567" s="8"/>
      <c r="W567" s="7">
        <v>16.443999999999999</v>
      </c>
      <c r="X567" s="8"/>
      <c r="Y567" s="8"/>
      <c r="Z567" s="7">
        <v>16.477599999999999</v>
      </c>
      <c r="AA567" s="7">
        <v>57.5</v>
      </c>
      <c r="AB567" s="7">
        <v>5.6040000000000001</v>
      </c>
      <c r="AC567" s="7">
        <v>10.309100000000001</v>
      </c>
      <c r="AD567" s="7">
        <v>83.4</v>
      </c>
      <c r="AE567" s="7">
        <v>5.6040000000000001</v>
      </c>
      <c r="AF567" s="7">
        <v>12.736000000000001</v>
      </c>
      <c r="AG567" s="7">
        <v>38</v>
      </c>
      <c r="AH567" s="7">
        <v>5.6239999999999997</v>
      </c>
      <c r="AI567" s="7">
        <v>11.757199999999999</v>
      </c>
      <c r="AJ567" s="7">
        <v>46.5</v>
      </c>
      <c r="AK567" s="7">
        <v>5.6440000000000001</v>
      </c>
      <c r="AL567" s="7">
        <v>14.162000000000001</v>
      </c>
      <c r="AM567" s="7">
        <v>24</v>
      </c>
      <c r="AN567" s="7">
        <v>5.6120000000000001</v>
      </c>
      <c r="AO567" s="7">
        <v>14.892300000000001</v>
      </c>
      <c r="AP567" s="7">
        <v>34.9</v>
      </c>
      <c r="AQ567" s="7">
        <v>5.6479999999999997</v>
      </c>
      <c r="AR567" s="7">
        <v>15.916</v>
      </c>
      <c r="AS567" s="7">
        <v>33.9</v>
      </c>
      <c r="AT567" s="7">
        <v>5.6040000000000001</v>
      </c>
      <c r="AU567" s="7">
        <v>15.263199999999999</v>
      </c>
      <c r="AV567" s="7">
        <v>21.1</v>
      </c>
      <c r="AW567" s="7">
        <v>5.6120000000000001</v>
      </c>
      <c r="AX567" s="7">
        <v>15.87</v>
      </c>
    </row>
    <row r="568" spans="1:50" x14ac:dyDescent="0.2">
      <c r="A568" s="8"/>
      <c r="B568" s="7" t="s">
        <v>1679</v>
      </c>
      <c r="C568" s="8"/>
      <c r="D568" s="8"/>
      <c r="E568" s="7">
        <v>3.161</v>
      </c>
      <c r="F568" s="8"/>
      <c r="G568" s="8"/>
      <c r="H568" s="7">
        <v>7.0095099999999997</v>
      </c>
      <c r="I568" s="8"/>
      <c r="J568" s="8"/>
      <c r="K568" s="7">
        <v>5.4969999999999999</v>
      </c>
      <c r="L568" s="8"/>
      <c r="M568" s="8"/>
      <c r="N568" s="7">
        <v>7.7497299999999996</v>
      </c>
      <c r="O568" s="8"/>
      <c r="P568" s="8"/>
      <c r="Q568" s="7">
        <v>7.9189999999999996</v>
      </c>
      <c r="R568" s="8"/>
      <c r="S568" s="8"/>
      <c r="T568" s="7">
        <v>10.1744</v>
      </c>
      <c r="U568" s="8"/>
      <c r="V568" s="8"/>
      <c r="W568" s="7">
        <v>7.9859999999999998</v>
      </c>
      <c r="X568" s="8"/>
      <c r="Y568" s="8"/>
      <c r="Z568" s="7">
        <v>7.3465600000000002</v>
      </c>
      <c r="AA568" s="7">
        <v>38.299999999999997</v>
      </c>
      <c r="AB568" s="7">
        <v>5.76</v>
      </c>
      <c r="AC568" s="7">
        <v>-0.68810899999999997</v>
      </c>
      <c r="AD568" s="7">
        <v>50.4</v>
      </c>
      <c r="AE568" s="7">
        <v>5.76</v>
      </c>
      <c r="AF568" s="7">
        <v>2.6840000000000002</v>
      </c>
      <c r="AG568" s="7">
        <v>29.1</v>
      </c>
      <c r="AH568" s="7">
        <v>5.7720000000000002</v>
      </c>
      <c r="AI568" s="7">
        <v>1.7320199999999999</v>
      </c>
      <c r="AJ568" s="7">
        <v>31.7</v>
      </c>
      <c r="AK568" s="7">
        <v>5.7839999999999998</v>
      </c>
      <c r="AL568" s="7">
        <v>5.1050000000000004</v>
      </c>
      <c r="AM568" s="7">
        <v>18.899999999999999</v>
      </c>
      <c r="AN568" s="7">
        <v>5.76</v>
      </c>
      <c r="AO568" s="7">
        <v>5.8322599999999998</v>
      </c>
      <c r="AP568" s="7">
        <v>23.4</v>
      </c>
      <c r="AQ568" s="7">
        <v>5.7880000000000003</v>
      </c>
      <c r="AR568" s="7">
        <v>7.4809999999999999</v>
      </c>
      <c r="AS568" s="7">
        <v>22.5</v>
      </c>
      <c r="AT568" s="7">
        <v>5.76</v>
      </c>
      <c r="AU568" s="7">
        <v>6.4378200000000003</v>
      </c>
      <c r="AV568" s="7">
        <v>16.2</v>
      </c>
      <c r="AW568" s="7">
        <v>5.7679999999999998</v>
      </c>
      <c r="AX568" s="7">
        <v>6.8920000000000003</v>
      </c>
    </row>
    <row r="569" spans="1:50" x14ac:dyDescent="0.2">
      <c r="A569" s="8"/>
      <c r="B569" s="7" t="s">
        <v>1680</v>
      </c>
      <c r="C569" s="8"/>
      <c r="D569" s="8"/>
      <c r="E569" s="7">
        <v>1.1279999999999999</v>
      </c>
      <c r="F569" s="8"/>
      <c r="G569" s="8"/>
      <c r="H569" s="7">
        <v>4.9920499999999999</v>
      </c>
      <c r="I569" s="8"/>
      <c r="J569" s="8"/>
      <c r="K569" s="7">
        <v>3.625</v>
      </c>
      <c r="L569" s="8"/>
      <c r="M569" s="8"/>
      <c r="N569" s="7">
        <v>5.9669100000000004</v>
      </c>
      <c r="O569" s="8"/>
      <c r="P569" s="8"/>
      <c r="Q569" s="7">
        <v>6.1130000000000004</v>
      </c>
      <c r="R569" s="8"/>
      <c r="S569" s="8"/>
      <c r="T569" s="7">
        <v>8.4230199999999993</v>
      </c>
      <c r="U569" s="8"/>
      <c r="V569" s="8"/>
      <c r="W569" s="7">
        <v>5.9560000000000004</v>
      </c>
      <c r="X569" s="8"/>
      <c r="Y569" s="8"/>
      <c r="Z569" s="7">
        <v>5.15977</v>
      </c>
      <c r="AA569" s="7">
        <v>36</v>
      </c>
      <c r="AB569" s="7">
        <v>5.7640000000000002</v>
      </c>
      <c r="AC569" s="7">
        <v>-2.7353000000000001</v>
      </c>
      <c r="AD569" s="7">
        <v>47.3</v>
      </c>
      <c r="AE569" s="7">
        <v>5.7679999999999998</v>
      </c>
      <c r="AF569" s="7">
        <v>0.72399999999999998</v>
      </c>
      <c r="AG569" s="7">
        <v>27.6</v>
      </c>
      <c r="AH569" s="7">
        <v>5.7759999999999998</v>
      </c>
      <c r="AI569" s="7">
        <v>-8.3894300000000005E-2</v>
      </c>
      <c r="AJ569" s="7">
        <v>29.8</v>
      </c>
      <c r="AK569" s="7">
        <v>5.7880000000000003</v>
      </c>
      <c r="AL569" s="7">
        <v>3.2770000000000001</v>
      </c>
      <c r="AM569" s="7">
        <v>17.600000000000001</v>
      </c>
      <c r="AN569" s="7">
        <v>5.7679999999999998</v>
      </c>
      <c r="AO569" s="7">
        <v>3.9494500000000001</v>
      </c>
      <c r="AP569" s="7">
        <v>21.2</v>
      </c>
      <c r="AQ569" s="7">
        <v>5.7919999999999998</v>
      </c>
      <c r="AR569" s="7">
        <v>5.5529999999999999</v>
      </c>
      <c r="AS569" s="7">
        <v>20.8</v>
      </c>
      <c r="AT569" s="7">
        <v>5.7640000000000002</v>
      </c>
      <c r="AU569" s="7">
        <v>4.2857000000000003</v>
      </c>
      <c r="AV569" s="7">
        <v>15.5</v>
      </c>
      <c r="AW569" s="7">
        <v>5.7720000000000002</v>
      </c>
      <c r="AX569" s="7">
        <v>4.7229999999999999</v>
      </c>
    </row>
    <row r="570" spans="1:50" x14ac:dyDescent="0.2">
      <c r="A570" s="8"/>
      <c r="B570" s="7" t="s">
        <v>1681</v>
      </c>
      <c r="C570" s="8"/>
      <c r="D570" s="8"/>
      <c r="E570" s="7">
        <v>-2.3130000000000002</v>
      </c>
      <c r="F570" s="8"/>
      <c r="G570" s="8"/>
      <c r="H570" s="7">
        <v>1.22725</v>
      </c>
      <c r="I570" s="8"/>
      <c r="J570" s="8"/>
      <c r="K570" s="7">
        <v>6.4000000000000001E-2</v>
      </c>
      <c r="L570" s="8"/>
      <c r="M570" s="8"/>
      <c r="N570" s="7">
        <v>2.53755</v>
      </c>
      <c r="O570" s="8"/>
      <c r="P570" s="8"/>
      <c r="Q570" s="7">
        <v>2.6960000000000002</v>
      </c>
      <c r="R570" s="8"/>
      <c r="S570" s="8"/>
      <c r="T570" s="7">
        <v>5.0928399999999998</v>
      </c>
      <c r="U570" s="8"/>
      <c r="V570" s="8"/>
      <c r="W570" s="7">
        <v>2.2919999999999998</v>
      </c>
      <c r="X570" s="8"/>
      <c r="Y570" s="8"/>
      <c r="Z570" s="7">
        <v>1.02566</v>
      </c>
      <c r="AA570" s="7">
        <v>31.8</v>
      </c>
      <c r="AB570" s="7">
        <v>5.7759999999999998</v>
      </c>
      <c r="AC570" s="7">
        <v>-5.8539300000000001</v>
      </c>
      <c r="AD570" s="7">
        <v>41.7</v>
      </c>
      <c r="AE570" s="7">
        <v>5.78</v>
      </c>
      <c r="AF570" s="7">
        <v>-2.734</v>
      </c>
      <c r="AG570" s="7">
        <v>24.7</v>
      </c>
      <c r="AH570" s="7">
        <v>5.7880000000000003</v>
      </c>
      <c r="AI570" s="7">
        <v>-3.57395</v>
      </c>
      <c r="AJ570" s="7">
        <v>26.3</v>
      </c>
      <c r="AK570" s="7">
        <v>5.8</v>
      </c>
      <c r="AL570" s="7">
        <v>-0.193</v>
      </c>
      <c r="AM570" s="7">
        <v>15.4</v>
      </c>
      <c r="AN570" s="7">
        <v>5.78</v>
      </c>
      <c r="AO570" s="7">
        <v>0.45638800000000002</v>
      </c>
      <c r="AP570" s="7">
        <v>18</v>
      </c>
      <c r="AQ570" s="7">
        <v>5.8040000000000003</v>
      </c>
      <c r="AR570" s="7">
        <v>2.1019999999999999</v>
      </c>
      <c r="AS570" s="7">
        <v>17.7</v>
      </c>
      <c r="AT570" s="7">
        <v>5.78</v>
      </c>
      <c r="AU570" s="7">
        <v>0.75795900000000005</v>
      </c>
      <c r="AV570" s="7">
        <v>14</v>
      </c>
      <c r="AW570" s="7">
        <v>5.7839999999999998</v>
      </c>
      <c r="AX570" s="7">
        <v>0.89200000000000002</v>
      </c>
    </row>
    <row r="571" spans="1:50" x14ac:dyDescent="0.2">
      <c r="A571" s="8"/>
      <c r="B571" s="7" t="s">
        <v>1682</v>
      </c>
      <c r="C571" s="8"/>
      <c r="D571" s="8"/>
      <c r="E571" s="7">
        <v>-3.6059999999999999</v>
      </c>
      <c r="F571" s="8"/>
      <c r="G571" s="8"/>
      <c r="H571" s="7">
        <v>-0.78890700000000002</v>
      </c>
      <c r="I571" s="8"/>
      <c r="J571" s="8"/>
      <c r="K571" s="7">
        <v>-1.7390000000000001</v>
      </c>
      <c r="L571" s="8"/>
      <c r="M571" s="8"/>
      <c r="N571" s="7">
        <v>0.62249399999999999</v>
      </c>
      <c r="O571" s="8"/>
      <c r="P571" s="8"/>
      <c r="Q571" s="7">
        <v>0.98099999999999998</v>
      </c>
      <c r="R571" s="8"/>
      <c r="S571" s="8"/>
      <c r="T571" s="7">
        <v>3.4116200000000001</v>
      </c>
      <c r="U571" s="8"/>
      <c r="V571" s="8"/>
      <c r="W571" s="7">
        <v>0.71199999999999997</v>
      </c>
      <c r="X571" s="8"/>
      <c r="Y571" s="8"/>
      <c r="Z571" s="7">
        <v>-0.654667</v>
      </c>
      <c r="AA571" s="7">
        <v>28.2</v>
      </c>
      <c r="AB571" s="7">
        <v>5.7880000000000003</v>
      </c>
      <c r="AC571" s="7">
        <v>-6.4237200000000003</v>
      </c>
      <c r="AD571" s="7">
        <v>37.799999999999997</v>
      </c>
      <c r="AE571" s="7">
        <v>5.7880000000000003</v>
      </c>
      <c r="AF571" s="7">
        <v>-4.0869999999999997</v>
      </c>
      <c r="AG571" s="7">
        <v>23.2</v>
      </c>
      <c r="AH571" s="7">
        <v>5.8</v>
      </c>
      <c r="AI571" s="7">
        <v>-5.0493699999999997</v>
      </c>
      <c r="AJ571" s="7">
        <v>25.2</v>
      </c>
      <c r="AK571" s="7">
        <v>5.8</v>
      </c>
      <c r="AL571" s="7">
        <v>-1.839</v>
      </c>
      <c r="AM571" s="7">
        <v>14.4</v>
      </c>
      <c r="AN571" s="7">
        <v>5.7880000000000003</v>
      </c>
      <c r="AO571" s="7">
        <v>-1.09101</v>
      </c>
      <c r="AP571" s="7">
        <v>16</v>
      </c>
      <c r="AQ571" s="7">
        <v>5.8079999999999998</v>
      </c>
      <c r="AR571" s="7">
        <v>0.56699999999999995</v>
      </c>
      <c r="AS571" s="7">
        <v>15.5</v>
      </c>
      <c r="AT571" s="7">
        <v>5.7839999999999998</v>
      </c>
      <c r="AU571" s="7">
        <v>-0.62109400000000003</v>
      </c>
      <c r="AV571" s="7">
        <v>12.7</v>
      </c>
      <c r="AW571" s="7">
        <v>5.7880000000000003</v>
      </c>
      <c r="AX571" s="7">
        <v>-0.63800000000000001</v>
      </c>
    </row>
    <row r="572" spans="1:50" x14ac:dyDescent="0.2">
      <c r="A572" s="8"/>
      <c r="B572" s="7" t="s">
        <v>1683</v>
      </c>
      <c r="C572" s="8"/>
      <c r="D572" s="8"/>
      <c r="E572" s="7">
        <v>-4.5960000000000001</v>
      </c>
      <c r="F572" s="8"/>
      <c r="G572" s="8"/>
      <c r="H572" s="7">
        <v>-2.76885</v>
      </c>
      <c r="I572" s="8"/>
      <c r="J572" s="8"/>
      <c r="K572" s="7">
        <v>-3.26</v>
      </c>
      <c r="L572" s="8"/>
      <c r="M572" s="8"/>
      <c r="N572" s="7">
        <v>-1.22529</v>
      </c>
      <c r="O572" s="8"/>
      <c r="P572" s="8"/>
      <c r="Q572" s="7">
        <v>-0.73199999999999998</v>
      </c>
      <c r="R572" s="8"/>
      <c r="S572" s="8"/>
      <c r="T572" s="7">
        <v>1.5981700000000001</v>
      </c>
      <c r="U572" s="8"/>
      <c r="V572" s="8"/>
      <c r="W572" s="7">
        <v>-1.1339999999999999</v>
      </c>
      <c r="X572" s="8"/>
      <c r="Y572" s="8"/>
      <c r="Z572" s="7">
        <v>-2.8024100000000001</v>
      </c>
      <c r="AA572" s="7">
        <v>24.4</v>
      </c>
      <c r="AB572" s="7">
        <v>5.7960000000000003</v>
      </c>
      <c r="AC572" s="7">
        <v>-6.4237200000000003</v>
      </c>
      <c r="AD572" s="7">
        <v>27.6</v>
      </c>
      <c r="AE572" s="7">
        <v>5.8</v>
      </c>
      <c r="AF572" s="7">
        <v>-4.9930000000000003</v>
      </c>
      <c r="AG572" s="7">
        <v>20.9</v>
      </c>
      <c r="AH572" s="7">
        <v>5.8040000000000003</v>
      </c>
      <c r="AI572" s="7">
        <v>-5.78695</v>
      </c>
      <c r="AJ572" s="7">
        <v>23.2</v>
      </c>
      <c r="AK572" s="7">
        <v>5.8120000000000003</v>
      </c>
      <c r="AL572" s="7">
        <v>-3.1930000000000001</v>
      </c>
      <c r="AM572" s="7">
        <v>11</v>
      </c>
      <c r="AN572" s="7">
        <v>5.7960000000000003</v>
      </c>
      <c r="AO572" s="7">
        <v>-2.56758</v>
      </c>
      <c r="AP572" s="7">
        <v>12.2</v>
      </c>
      <c r="AQ572" s="7">
        <v>5.82</v>
      </c>
      <c r="AR572" s="7">
        <v>-1.056</v>
      </c>
      <c r="AS572" s="7">
        <v>10.6</v>
      </c>
      <c r="AT572" s="7">
        <v>5.7960000000000003</v>
      </c>
      <c r="AU572" s="7">
        <v>-2.1984300000000001</v>
      </c>
      <c r="AV572" s="7">
        <v>10.6</v>
      </c>
      <c r="AW572" s="7">
        <v>5.8040000000000003</v>
      </c>
      <c r="AX572" s="7">
        <v>-2.5</v>
      </c>
    </row>
    <row r="573" spans="1:50" x14ac:dyDescent="0.2">
      <c r="A573" s="8"/>
      <c r="B573" s="7" t="s">
        <v>1684</v>
      </c>
      <c r="C573" s="8"/>
      <c r="D573" s="8"/>
      <c r="E573" s="7">
        <v>-6.1219999999999999</v>
      </c>
      <c r="F573" s="8"/>
      <c r="G573" s="8"/>
      <c r="H573" s="7">
        <v>-5.1835000000000004</v>
      </c>
      <c r="I573" s="8"/>
      <c r="J573" s="8"/>
      <c r="K573" s="7">
        <v>-5.0599999999999996</v>
      </c>
      <c r="L573" s="8"/>
      <c r="M573" s="8"/>
      <c r="N573" s="7">
        <v>-3.4733200000000002</v>
      </c>
      <c r="O573" s="8"/>
      <c r="P573" s="8"/>
      <c r="Q573" s="7">
        <v>-2.6680000000000001</v>
      </c>
      <c r="R573" s="8"/>
      <c r="S573" s="8"/>
      <c r="T573" s="7">
        <v>-0.654667</v>
      </c>
      <c r="U573" s="8"/>
      <c r="V573" s="8"/>
      <c r="W573" s="7">
        <v>-3.2490000000000001</v>
      </c>
      <c r="X573" s="8"/>
      <c r="Y573" s="8"/>
      <c r="Z573" s="7">
        <v>-5.0829800000000001</v>
      </c>
      <c r="AA573" s="7">
        <v>19.399999999999999</v>
      </c>
      <c r="AB573" s="7">
        <v>5.8120000000000003</v>
      </c>
      <c r="AC573" s="7">
        <v>-7.0603199999999999</v>
      </c>
      <c r="AD573" s="7">
        <v>20.6</v>
      </c>
      <c r="AE573" s="7">
        <v>5.82</v>
      </c>
      <c r="AF573" s="7">
        <v>-6.2560000000000002</v>
      </c>
      <c r="AG573" s="7">
        <v>16.899999999999999</v>
      </c>
      <c r="AH573" s="7">
        <v>5.82</v>
      </c>
      <c r="AI573" s="7">
        <v>-6.5242199999999997</v>
      </c>
      <c r="AJ573" s="7">
        <v>20.9</v>
      </c>
      <c r="AK573" s="7">
        <v>5.8239999999999998</v>
      </c>
      <c r="AL573" s="7">
        <v>-4.6239999999999997</v>
      </c>
      <c r="AM573" s="7">
        <v>7.8</v>
      </c>
      <c r="AN573" s="7">
        <v>5.8120000000000003</v>
      </c>
      <c r="AO573" s="7">
        <v>-3.8757299999999999</v>
      </c>
      <c r="AP573" s="7">
        <v>7.9</v>
      </c>
      <c r="AQ573" s="7">
        <v>5.8319999999999999</v>
      </c>
      <c r="AR573" s="7">
        <v>-2.847</v>
      </c>
      <c r="AS573" s="7">
        <v>7.1</v>
      </c>
      <c r="AT573" s="7">
        <v>5.8159999999999998</v>
      </c>
      <c r="AU573" s="7">
        <v>-4.00997</v>
      </c>
      <c r="AV573" s="7">
        <v>7.8</v>
      </c>
      <c r="AW573" s="7">
        <v>5.8159999999999998</v>
      </c>
      <c r="AX573" s="7">
        <v>-4.5460000000000003</v>
      </c>
    </row>
    <row r="574" spans="1:50" x14ac:dyDescent="0.2">
      <c r="A574" s="8"/>
      <c r="B574" s="7" t="s">
        <v>1685</v>
      </c>
      <c r="C574" s="8"/>
      <c r="D574" s="8"/>
      <c r="E574" s="7">
        <v>-9.3209999999999997</v>
      </c>
      <c r="F574" s="8"/>
      <c r="G574" s="8"/>
      <c r="H574" s="7">
        <v>-9.9405900000000003</v>
      </c>
      <c r="I574" s="8"/>
      <c r="J574" s="8"/>
      <c r="K574" s="7">
        <v>-8.4779999999999998</v>
      </c>
      <c r="L574" s="8"/>
      <c r="M574" s="8"/>
      <c r="N574" s="7">
        <v>-7.69693</v>
      </c>
      <c r="O574" s="8"/>
      <c r="P574" s="8"/>
      <c r="Q574" s="7">
        <v>-5.742</v>
      </c>
      <c r="R574" s="8"/>
      <c r="S574" s="8"/>
      <c r="T574" s="7">
        <v>-5.0493699999999997</v>
      </c>
      <c r="U574" s="8"/>
      <c r="V574" s="8"/>
      <c r="W574" s="7">
        <v>-6.2</v>
      </c>
      <c r="X574" s="8"/>
      <c r="Y574" s="8"/>
      <c r="Z574" s="7">
        <v>-9.0366300000000006</v>
      </c>
      <c r="AA574" s="7">
        <v>16.7</v>
      </c>
      <c r="AB574" s="7">
        <v>5.7919999999999998</v>
      </c>
      <c r="AC574" s="7">
        <v>-8.7017500000000005</v>
      </c>
      <c r="AD574" s="7">
        <v>18.2</v>
      </c>
      <c r="AE574" s="7">
        <v>5.8</v>
      </c>
      <c r="AF574" s="7">
        <v>-8.8130000000000006</v>
      </c>
      <c r="AG574" s="7">
        <v>12.4</v>
      </c>
      <c r="AH574" s="7">
        <v>5.8</v>
      </c>
      <c r="AI574" s="7">
        <v>-7.7974399999999999</v>
      </c>
      <c r="AJ574" s="7">
        <v>16.5</v>
      </c>
      <c r="AK574" s="7">
        <v>5.8079999999999998</v>
      </c>
      <c r="AL574" s="7">
        <v>-6.6580000000000004</v>
      </c>
      <c r="AM574" s="7">
        <v>4.7</v>
      </c>
      <c r="AN574" s="7">
        <v>5.7960000000000003</v>
      </c>
      <c r="AO574" s="7">
        <v>-4.4794200000000002</v>
      </c>
      <c r="AP574" s="7">
        <v>7.1</v>
      </c>
      <c r="AQ574" s="7">
        <v>5.8159999999999998</v>
      </c>
      <c r="AR574" s="7">
        <v>-4.681</v>
      </c>
      <c r="AS574" s="7">
        <v>5.7</v>
      </c>
      <c r="AT574" s="7">
        <v>5.7960000000000003</v>
      </c>
      <c r="AU574" s="7">
        <v>-4.51295</v>
      </c>
      <c r="AV574" s="7">
        <v>5.3</v>
      </c>
      <c r="AW574" s="7">
        <v>5.8</v>
      </c>
      <c r="AX574" s="7">
        <v>-6.7750000000000004</v>
      </c>
    </row>
    <row r="575" spans="1:50" x14ac:dyDescent="0.2">
      <c r="A575" s="8"/>
      <c r="B575" s="7" t="s">
        <v>1686</v>
      </c>
      <c r="C575" s="8"/>
      <c r="D575" s="8"/>
      <c r="E575" s="7">
        <v>-13.922000000000001</v>
      </c>
      <c r="F575" s="8"/>
      <c r="G575" s="8"/>
      <c r="H575" s="7">
        <v>-12.7514</v>
      </c>
      <c r="I575" s="8"/>
      <c r="J575" s="8"/>
      <c r="K575" s="7">
        <v>-12.272</v>
      </c>
      <c r="L575" s="8"/>
      <c r="M575" s="8"/>
      <c r="N575" s="7">
        <v>-12.2163</v>
      </c>
      <c r="O575" s="8"/>
      <c r="P575" s="8"/>
      <c r="Q575" s="7">
        <v>-9.08</v>
      </c>
      <c r="R575" s="8"/>
      <c r="S575" s="8"/>
      <c r="T575" s="7">
        <v>-9.2709899999999994</v>
      </c>
      <c r="U575" s="8"/>
      <c r="V575" s="8"/>
      <c r="W575" s="7">
        <v>-8.7119999999999997</v>
      </c>
      <c r="X575" s="8"/>
      <c r="Y575" s="8"/>
      <c r="Z575" s="7">
        <v>-11.011699999999999</v>
      </c>
      <c r="AA575" s="7">
        <v>9.8000000000000007</v>
      </c>
      <c r="AB575" s="7">
        <v>5.8120000000000003</v>
      </c>
      <c r="AC575" s="7">
        <v>-15.091900000000001</v>
      </c>
      <c r="AD575" s="7">
        <v>10.6</v>
      </c>
      <c r="AE575" s="7">
        <v>5.82</v>
      </c>
      <c r="AF575" s="7">
        <v>-13.231</v>
      </c>
      <c r="AG575" s="7">
        <v>6.2</v>
      </c>
      <c r="AH575" s="7">
        <v>5.8239999999999998</v>
      </c>
      <c r="AI575" s="7">
        <v>-11.8482</v>
      </c>
      <c r="AJ575" s="7">
        <v>7.8</v>
      </c>
      <c r="AK575" s="7">
        <v>5.8239999999999998</v>
      </c>
      <c r="AL575" s="7">
        <v>-9.9390000000000001</v>
      </c>
      <c r="AM575" s="7">
        <v>2.8</v>
      </c>
      <c r="AN575" s="7">
        <v>5.8120000000000003</v>
      </c>
      <c r="AO575" s="7">
        <v>-5.7534200000000002</v>
      </c>
      <c r="AP575" s="7">
        <v>4</v>
      </c>
      <c r="AQ575" s="7">
        <v>5.8319999999999999</v>
      </c>
      <c r="AR575" s="7">
        <v>-6.9589999999999996</v>
      </c>
      <c r="AS575" s="7">
        <v>2.9</v>
      </c>
      <c r="AT575" s="7">
        <v>5.8159999999999998</v>
      </c>
      <c r="AU575" s="7">
        <v>-5.8539300000000001</v>
      </c>
      <c r="AV575" s="7">
        <v>2.9</v>
      </c>
      <c r="AW575" s="7">
        <v>5.82</v>
      </c>
      <c r="AX575" s="7">
        <v>-8.4329999999999998</v>
      </c>
    </row>
    <row r="576" spans="1:50" x14ac:dyDescent="0.2">
      <c r="A576" s="8"/>
      <c r="B576" s="7" t="s">
        <v>1687</v>
      </c>
      <c r="C576" s="8"/>
      <c r="D576" s="8"/>
      <c r="E576" s="7">
        <v>-17.829999999999998</v>
      </c>
      <c r="F576" s="8"/>
      <c r="G576" s="8"/>
      <c r="H576" s="7">
        <v>-14.7911</v>
      </c>
      <c r="I576" s="8"/>
      <c r="J576" s="8"/>
      <c r="K576" s="7">
        <v>-15.548</v>
      </c>
      <c r="L576" s="8"/>
      <c r="M576" s="8"/>
      <c r="N576" s="7">
        <v>-14.222799999999999</v>
      </c>
      <c r="O576" s="8"/>
      <c r="P576" s="8"/>
      <c r="Q576" s="7">
        <v>-11.457000000000001</v>
      </c>
      <c r="R576" s="8"/>
      <c r="S576" s="8"/>
      <c r="T576" s="7">
        <v>-10.7439</v>
      </c>
      <c r="U576" s="8"/>
      <c r="V576" s="8"/>
      <c r="W576" s="7">
        <v>-10.978</v>
      </c>
      <c r="X576" s="8"/>
      <c r="Y576" s="8"/>
      <c r="Z576" s="7">
        <v>-13.186299999999999</v>
      </c>
      <c r="AA576" s="7">
        <v>6.5</v>
      </c>
      <c r="AB576" s="7">
        <v>5.8239999999999998</v>
      </c>
      <c r="AC576" s="7">
        <v>-20.869199999999999</v>
      </c>
      <c r="AD576" s="7">
        <v>7.5</v>
      </c>
      <c r="AE576" s="7">
        <v>5.8360000000000003</v>
      </c>
      <c r="AF576" s="7">
        <v>-17.763999999999999</v>
      </c>
      <c r="AG576" s="7">
        <v>4.0999999999999996</v>
      </c>
      <c r="AH576" s="7">
        <v>5.8360000000000003</v>
      </c>
      <c r="AI576" s="7">
        <v>-17.6312</v>
      </c>
      <c r="AJ576" s="7">
        <v>5.7</v>
      </c>
      <c r="AK576" s="7">
        <v>5.8360000000000003</v>
      </c>
      <c r="AL576" s="7">
        <v>-13.753</v>
      </c>
      <c r="AM576" s="7">
        <v>1.9</v>
      </c>
      <c r="AN576" s="7">
        <v>5.8280000000000003</v>
      </c>
      <c r="AO576" s="7">
        <v>-9.4048700000000007</v>
      </c>
      <c r="AP576" s="7">
        <v>2.7</v>
      </c>
      <c r="AQ576" s="7">
        <v>5.8440000000000003</v>
      </c>
      <c r="AR576" s="7">
        <v>-9.7170000000000005</v>
      </c>
      <c r="AS576" s="7">
        <v>2.1</v>
      </c>
      <c r="AT576" s="7">
        <v>5.8280000000000003</v>
      </c>
      <c r="AU576" s="7">
        <v>-9.0031400000000001</v>
      </c>
      <c r="AV576" s="7">
        <v>2</v>
      </c>
      <c r="AW576" s="7">
        <v>5.8280000000000003</v>
      </c>
      <c r="AX576" s="7">
        <v>-11.095000000000001</v>
      </c>
    </row>
    <row r="577" spans="1:50" x14ac:dyDescent="0.2">
      <c r="A577" s="8"/>
      <c r="B577" s="7" t="s">
        <v>1688</v>
      </c>
      <c r="C577" s="8"/>
      <c r="D577" s="8"/>
      <c r="E577" s="7">
        <v>-20.181999999999999</v>
      </c>
      <c r="F577" s="8"/>
      <c r="G577" s="8"/>
      <c r="H577" s="7">
        <v>-15.994300000000001</v>
      </c>
      <c r="I577" s="8"/>
      <c r="J577" s="8"/>
      <c r="K577" s="7">
        <v>-17.507999999999999</v>
      </c>
      <c r="L577" s="8"/>
      <c r="M577" s="8"/>
      <c r="N577" s="7">
        <v>-15.793799999999999</v>
      </c>
      <c r="O577" s="8"/>
      <c r="P577" s="8"/>
      <c r="Q577" s="7">
        <v>-13.398</v>
      </c>
      <c r="R577" s="8"/>
      <c r="S577" s="8"/>
      <c r="T577" s="7">
        <v>-11.948600000000001</v>
      </c>
      <c r="U577" s="8"/>
      <c r="V577" s="8"/>
      <c r="W577" s="7">
        <v>-13.041</v>
      </c>
      <c r="X577" s="8"/>
      <c r="Y577" s="8"/>
      <c r="Z577" s="7">
        <v>-14.858000000000001</v>
      </c>
      <c r="AA577" s="7">
        <v>4.9000000000000004</v>
      </c>
      <c r="AB577" s="7">
        <v>5.8280000000000003</v>
      </c>
      <c r="AC577" s="7">
        <v>-24.3705</v>
      </c>
      <c r="AD577" s="7">
        <v>5.6</v>
      </c>
      <c r="AE577" s="7">
        <v>5.8360000000000003</v>
      </c>
      <c r="AF577" s="7">
        <v>-20.367000000000001</v>
      </c>
      <c r="AG577" s="7">
        <v>3.1</v>
      </c>
      <c r="AH577" s="7">
        <v>5.84</v>
      </c>
      <c r="AI577" s="7">
        <v>-20.735700000000001</v>
      </c>
      <c r="AJ577" s="7">
        <v>4</v>
      </c>
      <c r="AK577" s="7">
        <v>5.84</v>
      </c>
      <c r="AL577" s="7">
        <v>-16.327000000000002</v>
      </c>
      <c r="AM577" s="7">
        <v>1.3</v>
      </c>
      <c r="AN577" s="7">
        <v>5.8319999999999999</v>
      </c>
      <c r="AO577" s="7">
        <v>-12.4504</v>
      </c>
      <c r="AP577" s="7">
        <v>2.2999999999999998</v>
      </c>
      <c r="AQ577" s="7">
        <v>5.8440000000000003</v>
      </c>
      <c r="AR577" s="7">
        <v>-12.239000000000001</v>
      </c>
      <c r="AS577" s="7">
        <v>1.6</v>
      </c>
      <c r="AT577" s="7">
        <v>5.8319999999999999</v>
      </c>
      <c r="AU577" s="7">
        <v>-12.316599999999999</v>
      </c>
      <c r="AV577" s="7">
        <v>1.3</v>
      </c>
      <c r="AW577" s="7">
        <v>5.8360000000000003</v>
      </c>
      <c r="AX577" s="7">
        <v>-13.587</v>
      </c>
    </row>
    <row r="578" spans="1:50" x14ac:dyDescent="0.2">
      <c r="A578" s="8"/>
      <c r="B578" s="7" t="s">
        <v>1689</v>
      </c>
      <c r="C578" s="8"/>
      <c r="D578" s="8"/>
      <c r="E578" s="7">
        <v>-20.216000000000001</v>
      </c>
      <c r="F578" s="8"/>
      <c r="G578" s="8"/>
      <c r="H578" s="7">
        <v>-15.960900000000001</v>
      </c>
      <c r="I578" s="8"/>
      <c r="J578" s="8"/>
      <c r="K578" s="7">
        <v>-17.53</v>
      </c>
      <c r="L578" s="8"/>
      <c r="M578" s="8"/>
      <c r="N578" s="7">
        <v>-15.793799999999999</v>
      </c>
      <c r="O578" s="8"/>
      <c r="P578" s="8"/>
      <c r="Q578" s="7">
        <v>-13.464</v>
      </c>
      <c r="R578" s="8"/>
      <c r="S578" s="8"/>
      <c r="T578" s="7">
        <v>-11.981999999999999</v>
      </c>
      <c r="U578" s="8"/>
      <c r="V578" s="8"/>
      <c r="W578" s="7">
        <v>-13.119</v>
      </c>
      <c r="X578" s="8"/>
      <c r="Y578" s="8"/>
      <c r="Z578" s="7">
        <v>-14.891400000000001</v>
      </c>
      <c r="AA578" s="7">
        <v>4.3</v>
      </c>
      <c r="AB578" s="7">
        <v>5.8319999999999999</v>
      </c>
      <c r="AC578" s="7">
        <v>-24.470500000000001</v>
      </c>
      <c r="AD578" s="7">
        <v>5.2</v>
      </c>
      <c r="AE578" s="7">
        <v>5.8360000000000003</v>
      </c>
      <c r="AF578" s="7">
        <v>-20.422000000000001</v>
      </c>
      <c r="AG578" s="7">
        <v>2.9</v>
      </c>
      <c r="AH578" s="7">
        <v>5.84</v>
      </c>
      <c r="AI578" s="7">
        <v>-20.835799999999999</v>
      </c>
      <c r="AJ578" s="7">
        <v>3.8</v>
      </c>
      <c r="AK578" s="7">
        <v>5.84</v>
      </c>
      <c r="AL578" s="7">
        <v>-16.416</v>
      </c>
      <c r="AM578" s="7">
        <v>1.4</v>
      </c>
      <c r="AN578" s="7">
        <v>5.8319999999999999</v>
      </c>
      <c r="AO578" s="7">
        <v>-12.617599999999999</v>
      </c>
      <c r="AP578" s="7">
        <v>1.8</v>
      </c>
      <c r="AQ578" s="7">
        <v>5.8440000000000003</v>
      </c>
      <c r="AR578" s="7">
        <v>-12.361000000000001</v>
      </c>
      <c r="AS578" s="7">
        <v>1.3</v>
      </c>
      <c r="AT578" s="7">
        <v>5.8319999999999999</v>
      </c>
      <c r="AU578" s="7">
        <v>-12.4839</v>
      </c>
      <c r="AV578" s="7">
        <v>1.2</v>
      </c>
      <c r="AW578" s="7">
        <v>5.8360000000000003</v>
      </c>
      <c r="AX578" s="7">
        <v>-13.688000000000001</v>
      </c>
    </row>
    <row r="579" spans="1:50" x14ac:dyDescent="0.2">
      <c r="A579" s="8"/>
      <c r="B579" s="7" t="s">
        <v>1690</v>
      </c>
      <c r="C579" s="8"/>
      <c r="D579" s="8"/>
      <c r="E579" s="7">
        <v>-21.616</v>
      </c>
      <c r="F579" s="8"/>
      <c r="G579" s="8"/>
      <c r="H579" s="7">
        <v>-16.829599999999999</v>
      </c>
      <c r="I579" s="8"/>
      <c r="J579" s="8"/>
      <c r="K579" s="7">
        <v>-18.721</v>
      </c>
      <c r="L579" s="8"/>
      <c r="M579" s="8"/>
      <c r="N579" s="7">
        <v>-16.5289</v>
      </c>
      <c r="O579" s="8"/>
      <c r="P579" s="8"/>
      <c r="Q579" s="7">
        <v>-14.813000000000001</v>
      </c>
      <c r="R579" s="8"/>
      <c r="S579" s="8"/>
      <c r="T579" s="7">
        <v>-12.6511</v>
      </c>
      <c r="U579" s="8"/>
      <c r="V579" s="8"/>
      <c r="W579" s="7">
        <v>-14.769</v>
      </c>
      <c r="X579" s="8"/>
      <c r="Y579" s="8"/>
      <c r="Z579" s="7">
        <v>-15.994300000000001</v>
      </c>
      <c r="AA579" s="7">
        <v>4.4000000000000004</v>
      </c>
      <c r="AB579" s="7">
        <v>5.8319999999999999</v>
      </c>
      <c r="AC579" s="7">
        <v>-26.402799999999999</v>
      </c>
      <c r="AD579" s="7">
        <v>4.8</v>
      </c>
      <c r="AE579" s="7">
        <v>5.84</v>
      </c>
      <c r="AF579" s="7">
        <v>-22.012</v>
      </c>
      <c r="AG579" s="7">
        <v>2.5</v>
      </c>
      <c r="AH579" s="7">
        <v>5.84</v>
      </c>
      <c r="AI579" s="7">
        <v>-22.803699999999999</v>
      </c>
      <c r="AJ579" s="7">
        <v>3.2</v>
      </c>
      <c r="AK579" s="7">
        <v>5.8440000000000003</v>
      </c>
      <c r="AL579" s="7">
        <v>-18.196999999999999</v>
      </c>
      <c r="AM579" s="7">
        <v>0.8</v>
      </c>
      <c r="AN579" s="7">
        <v>5.8319999999999999</v>
      </c>
      <c r="AO579" s="7">
        <v>-15.259</v>
      </c>
      <c r="AP579" s="7">
        <v>1.7</v>
      </c>
      <c r="AQ579" s="7">
        <v>5.8479999999999999</v>
      </c>
      <c r="AR579" s="7">
        <v>-14.523</v>
      </c>
      <c r="AS579" s="7">
        <v>1.3</v>
      </c>
      <c r="AT579" s="7">
        <v>5.8319999999999999</v>
      </c>
      <c r="AU579" s="7">
        <v>-15.6602</v>
      </c>
      <c r="AV579" s="7">
        <v>1.2</v>
      </c>
      <c r="AW579" s="7">
        <v>5.8360000000000003</v>
      </c>
      <c r="AX579" s="7">
        <v>-15.827</v>
      </c>
    </row>
    <row r="580" spans="1:50" x14ac:dyDescent="0.2">
      <c r="A580" s="8"/>
      <c r="B580" s="7" t="s">
        <v>1691</v>
      </c>
      <c r="C580" s="8"/>
      <c r="D580" s="8"/>
      <c r="E580" s="7">
        <v>-23.183</v>
      </c>
      <c r="F580" s="8"/>
      <c r="G580" s="8"/>
      <c r="H580" s="7">
        <v>-17.864999999999998</v>
      </c>
      <c r="I580" s="8"/>
      <c r="J580" s="8"/>
      <c r="K580" s="7">
        <v>-20.065999999999999</v>
      </c>
      <c r="L580" s="8"/>
      <c r="M580" s="8"/>
      <c r="N580" s="7">
        <v>-17.2972</v>
      </c>
      <c r="O580" s="8"/>
      <c r="P580" s="8"/>
      <c r="Q580" s="7">
        <v>-16.617000000000001</v>
      </c>
      <c r="R580" s="8"/>
      <c r="S580" s="8"/>
      <c r="T580" s="7">
        <v>-13.5207</v>
      </c>
      <c r="U580" s="8"/>
      <c r="V580" s="8"/>
      <c r="W580" s="7">
        <v>-16.905999999999999</v>
      </c>
      <c r="X580" s="8"/>
      <c r="Y580" s="8"/>
      <c r="Z580" s="7">
        <v>-17.497599999999998</v>
      </c>
      <c r="AA580" s="7">
        <v>3.9</v>
      </c>
      <c r="AB580" s="7">
        <v>5.8319999999999999</v>
      </c>
      <c r="AC580" s="7">
        <v>-28.500399999999999</v>
      </c>
      <c r="AD580" s="7">
        <v>4.3</v>
      </c>
      <c r="AE580" s="7">
        <v>5.84</v>
      </c>
      <c r="AF580" s="7">
        <v>-23.800999999999998</v>
      </c>
      <c r="AG580" s="7">
        <v>2.4</v>
      </c>
      <c r="AH580" s="7">
        <v>5.8440000000000003</v>
      </c>
      <c r="AI580" s="7">
        <v>-25.036999999999999</v>
      </c>
      <c r="AJ580" s="7">
        <v>2.7</v>
      </c>
      <c r="AK580" s="7">
        <v>5.8440000000000003</v>
      </c>
      <c r="AL580" s="7">
        <v>-20.456</v>
      </c>
      <c r="AM580" s="7">
        <v>1.2</v>
      </c>
      <c r="AN580" s="7">
        <v>5.8319999999999999</v>
      </c>
      <c r="AO580" s="7">
        <v>-19.0336</v>
      </c>
      <c r="AP580" s="7">
        <v>1.4</v>
      </c>
      <c r="AQ580" s="7">
        <v>5.8479999999999999</v>
      </c>
      <c r="AR580" s="7">
        <v>-17.417999999999999</v>
      </c>
      <c r="AS580" s="7">
        <v>1.2</v>
      </c>
      <c r="AT580" s="7">
        <v>5.8360000000000003</v>
      </c>
      <c r="AU580" s="7">
        <v>-19.7012</v>
      </c>
      <c r="AV580" s="7">
        <v>0.9</v>
      </c>
      <c r="AW580" s="7">
        <v>5.84</v>
      </c>
      <c r="AX580" s="7">
        <v>-18.599</v>
      </c>
    </row>
    <row r="581" spans="1:50" x14ac:dyDescent="0.2">
      <c r="A581" s="8"/>
      <c r="B581" s="7" t="s">
        <v>1692</v>
      </c>
      <c r="C581" s="8"/>
      <c r="D581" s="8"/>
      <c r="E581" s="7">
        <v>-26.381</v>
      </c>
      <c r="F581" s="8"/>
      <c r="G581" s="8"/>
      <c r="H581" s="7">
        <v>-20.9025</v>
      </c>
      <c r="I581" s="8"/>
      <c r="J581" s="8"/>
      <c r="K581" s="7">
        <v>-23.134</v>
      </c>
      <c r="L581" s="8"/>
      <c r="M581" s="8"/>
      <c r="N581" s="7">
        <v>-19.167100000000001</v>
      </c>
      <c r="O581" s="8"/>
      <c r="P581" s="8"/>
      <c r="Q581" s="7">
        <v>-20.544</v>
      </c>
      <c r="R581" s="8"/>
      <c r="S581" s="8"/>
      <c r="T581" s="7">
        <v>-16.228200000000001</v>
      </c>
      <c r="U581" s="8"/>
      <c r="V581" s="8"/>
      <c r="W581" s="7">
        <v>-21.867000000000001</v>
      </c>
      <c r="X581" s="8"/>
      <c r="Y581" s="8"/>
      <c r="Z581" s="7">
        <v>-22.436900000000001</v>
      </c>
      <c r="AA581" s="7">
        <v>2.6</v>
      </c>
      <c r="AB581" s="7">
        <v>5.8479999999999999</v>
      </c>
      <c r="AC581" s="7">
        <v>-31.860199999999999</v>
      </c>
      <c r="AD581" s="7">
        <v>2.4</v>
      </c>
      <c r="AE581" s="7">
        <v>5.8520000000000003</v>
      </c>
      <c r="AF581" s="7">
        <v>-27.364999999999998</v>
      </c>
      <c r="AG581" s="7">
        <v>1.3</v>
      </c>
      <c r="AH581" s="7">
        <v>5.8559999999999999</v>
      </c>
      <c r="AI581" s="7">
        <v>-29.3324</v>
      </c>
      <c r="AJ581" s="7">
        <v>1.5</v>
      </c>
      <c r="AK581" s="7">
        <v>5.8520000000000003</v>
      </c>
      <c r="AL581" s="7">
        <v>-24.911999999999999</v>
      </c>
      <c r="AM581" s="7">
        <v>0.4</v>
      </c>
      <c r="AN581" s="7">
        <v>5.8440000000000003</v>
      </c>
      <c r="AO581" s="7">
        <v>-26.2363</v>
      </c>
      <c r="AP581" s="7">
        <v>0.6</v>
      </c>
      <c r="AQ581" s="7">
        <v>5.86</v>
      </c>
      <c r="AR581" s="7">
        <v>-23.132999999999999</v>
      </c>
      <c r="AS581" s="7">
        <v>0.7</v>
      </c>
      <c r="AT581" s="7">
        <v>5.8479999999999999</v>
      </c>
      <c r="AU581" s="7">
        <v>-26.935600000000001</v>
      </c>
      <c r="AV581" s="7">
        <v>0.5</v>
      </c>
      <c r="AW581" s="7">
        <v>5.8520000000000003</v>
      </c>
      <c r="AX581" s="7">
        <v>-24.686</v>
      </c>
    </row>
    <row r="582" spans="1:50" x14ac:dyDescent="0.2">
      <c r="A582" s="8"/>
      <c r="B582" s="7" t="s">
        <v>1693</v>
      </c>
      <c r="C582" s="8"/>
      <c r="D582" s="8"/>
      <c r="E582" s="7">
        <v>-28.649000000000001</v>
      </c>
      <c r="F582" s="8"/>
      <c r="G582" s="8"/>
      <c r="H582" s="7">
        <v>-25.7699</v>
      </c>
      <c r="I582" s="8"/>
      <c r="J582" s="8"/>
      <c r="K582" s="7">
        <v>-26.19</v>
      </c>
      <c r="L582" s="8"/>
      <c r="M582" s="8"/>
      <c r="N582" s="7">
        <v>-22.5703</v>
      </c>
      <c r="O582" s="8"/>
      <c r="P582" s="8"/>
      <c r="Q582" s="7">
        <v>-24.835000000000001</v>
      </c>
      <c r="R582" s="8"/>
      <c r="S582" s="8"/>
      <c r="T582" s="7">
        <v>-22.270099999999999</v>
      </c>
      <c r="U582" s="8"/>
      <c r="V582" s="8"/>
      <c r="W582" s="7">
        <v>-26.734000000000002</v>
      </c>
      <c r="X582" s="8"/>
      <c r="Y582" s="8"/>
      <c r="Z582" s="7">
        <v>-27.9678</v>
      </c>
      <c r="AA582" s="7">
        <v>2.6</v>
      </c>
      <c r="AB582" s="7">
        <v>5.8559999999999999</v>
      </c>
      <c r="AC582" s="7">
        <v>-31.527699999999999</v>
      </c>
      <c r="AD582" s="7">
        <v>2.5</v>
      </c>
      <c r="AE582" s="7">
        <v>5.86</v>
      </c>
      <c r="AF582" s="7">
        <v>-29.175999999999998</v>
      </c>
      <c r="AG582" s="7">
        <v>1</v>
      </c>
      <c r="AH582" s="7">
        <v>5.86</v>
      </c>
      <c r="AI582" s="7">
        <v>-30.230699999999999</v>
      </c>
      <c r="AJ582" s="7">
        <v>1.5</v>
      </c>
      <c r="AK582" s="7">
        <v>5.86</v>
      </c>
      <c r="AL582" s="7">
        <v>-27.489000000000001</v>
      </c>
      <c r="AM582" s="7">
        <v>0.4</v>
      </c>
      <c r="AN582" s="7">
        <v>5.8520000000000003</v>
      </c>
      <c r="AO582" s="7">
        <v>-29.665099999999999</v>
      </c>
      <c r="AP582" s="7">
        <v>0.8</v>
      </c>
      <c r="AQ582" s="7">
        <v>5.8639999999999999</v>
      </c>
      <c r="AR582" s="7">
        <v>-27.3</v>
      </c>
      <c r="AS582" s="7">
        <v>0.6</v>
      </c>
      <c r="AT582" s="7">
        <v>5.8520000000000003</v>
      </c>
      <c r="AU582" s="7">
        <v>-29.964500000000001</v>
      </c>
      <c r="AV582" s="7">
        <v>0.9</v>
      </c>
      <c r="AW582" s="7">
        <v>5.86</v>
      </c>
      <c r="AX582" s="7">
        <v>-28.966000000000001</v>
      </c>
    </row>
    <row r="583" spans="1:50" x14ac:dyDescent="0.2">
      <c r="A583" s="8"/>
      <c r="B583" s="7" t="s">
        <v>1694</v>
      </c>
      <c r="C583" s="8"/>
      <c r="D583" s="8"/>
      <c r="E583" s="7">
        <v>-31.99</v>
      </c>
      <c r="F583" s="8"/>
      <c r="G583" s="8"/>
      <c r="H583" s="7">
        <v>-27.7348</v>
      </c>
      <c r="I583" s="8"/>
      <c r="J583" s="8"/>
      <c r="K583" s="7">
        <v>-29.152000000000001</v>
      </c>
      <c r="L583" s="8"/>
      <c r="M583" s="8"/>
      <c r="N583" s="7">
        <v>-25.0703</v>
      </c>
      <c r="O583" s="8"/>
      <c r="P583" s="8"/>
      <c r="Q583" s="7">
        <v>-27.376999999999999</v>
      </c>
      <c r="R583" s="8"/>
      <c r="S583" s="8"/>
      <c r="T583" s="7">
        <v>-24.4038</v>
      </c>
      <c r="U583" s="8"/>
      <c r="V583" s="8"/>
      <c r="W583" s="7">
        <v>-28.931000000000001</v>
      </c>
      <c r="X583" s="8"/>
      <c r="Y583" s="8"/>
      <c r="Z583" s="7">
        <v>-29.831499999999998</v>
      </c>
      <c r="AA583" s="7">
        <v>1.7</v>
      </c>
      <c r="AB583" s="7">
        <v>5.8479999999999999</v>
      </c>
      <c r="AC583" s="7">
        <v>-36.245699999999999</v>
      </c>
      <c r="AD583" s="7">
        <v>1.9</v>
      </c>
      <c r="AE583" s="7">
        <v>5.8559999999999999</v>
      </c>
      <c r="AF583" s="7">
        <v>-32.877000000000002</v>
      </c>
      <c r="AG583" s="7">
        <v>1</v>
      </c>
      <c r="AH583" s="7">
        <v>5.86</v>
      </c>
      <c r="AI583" s="7">
        <v>-34.651699999999998</v>
      </c>
      <c r="AJ583" s="7">
        <v>1</v>
      </c>
      <c r="AK583" s="7">
        <v>5.8520000000000003</v>
      </c>
      <c r="AL583" s="7">
        <v>-30.792999999999999</v>
      </c>
      <c r="AM583" s="7">
        <v>0.2</v>
      </c>
      <c r="AN583" s="7">
        <v>5.8479999999999999</v>
      </c>
      <c r="AO583" s="7">
        <v>-32.658000000000001</v>
      </c>
      <c r="AP583" s="7">
        <v>0.5</v>
      </c>
      <c r="AQ583" s="7">
        <v>5.8639999999999999</v>
      </c>
      <c r="AR583" s="7">
        <v>-29.873000000000001</v>
      </c>
      <c r="AS583" s="7">
        <v>0.3</v>
      </c>
      <c r="AT583" s="7">
        <v>5.8479999999999999</v>
      </c>
      <c r="AU583" s="7">
        <v>-32.558300000000003</v>
      </c>
      <c r="AV583" s="7">
        <v>0.6</v>
      </c>
      <c r="AW583" s="7">
        <v>5.8520000000000003</v>
      </c>
      <c r="AX583" s="7">
        <v>-31.195</v>
      </c>
    </row>
    <row r="584" spans="1:50" x14ac:dyDescent="0.2">
      <c r="A584" s="8"/>
      <c r="B584" s="7" t="s">
        <v>1695</v>
      </c>
      <c r="C584" s="8"/>
      <c r="D584" s="8"/>
      <c r="E584" s="7">
        <v>-32.090000000000003</v>
      </c>
      <c r="F584" s="8"/>
      <c r="G584" s="8"/>
      <c r="H584" s="7">
        <v>-27.834700000000002</v>
      </c>
      <c r="I584" s="8"/>
      <c r="J584" s="8"/>
      <c r="K584" s="7">
        <v>-29.23</v>
      </c>
      <c r="L584" s="8"/>
      <c r="M584" s="8"/>
      <c r="N584" s="7">
        <v>-25.137</v>
      </c>
      <c r="O584" s="8"/>
      <c r="P584" s="8"/>
      <c r="Q584" s="7">
        <v>-27.454999999999998</v>
      </c>
      <c r="R584" s="8"/>
      <c r="S584" s="8"/>
      <c r="T584" s="7">
        <v>-24.503799999999998</v>
      </c>
      <c r="U584" s="8"/>
      <c r="V584" s="8"/>
      <c r="W584" s="7">
        <v>-29.009</v>
      </c>
      <c r="X584" s="8"/>
      <c r="Y584" s="8"/>
      <c r="Z584" s="7">
        <v>-29.898</v>
      </c>
      <c r="AA584" s="7">
        <v>2.1</v>
      </c>
      <c r="AB584" s="7">
        <v>5.8479999999999999</v>
      </c>
      <c r="AC584" s="7">
        <v>-36.345399999999998</v>
      </c>
      <c r="AD584" s="7">
        <v>2</v>
      </c>
      <c r="AE584" s="7">
        <v>5.8559999999999999</v>
      </c>
      <c r="AF584" s="7">
        <v>-32.966000000000001</v>
      </c>
      <c r="AG584" s="7">
        <v>0.8</v>
      </c>
      <c r="AH584" s="7">
        <v>5.8559999999999999</v>
      </c>
      <c r="AI584" s="7">
        <v>-34.7181</v>
      </c>
      <c r="AJ584" s="7">
        <v>1.1000000000000001</v>
      </c>
      <c r="AK584" s="7">
        <v>5.8559999999999999</v>
      </c>
      <c r="AL584" s="7">
        <v>-30.86</v>
      </c>
      <c r="AM584" s="7">
        <v>0</v>
      </c>
      <c r="AN584" s="7">
        <v>5.8479999999999999</v>
      </c>
      <c r="AO584" s="7">
        <v>-32.724499999999999</v>
      </c>
      <c r="AP584" s="7">
        <v>0.4</v>
      </c>
      <c r="AQ584" s="7">
        <v>5.8639999999999999</v>
      </c>
      <c r="AR584" s="7">
        <v>-29.951000000000001</v>
      </c>
      <c r="AS584" s="7">
        <v>0.6</v>
      </c>
      <c r="AT584" s="7">
        <v>5.8479999999999999</v>
      </c>
      <c r="AU584" s="7">
        <v>-32.6248</v>
      </c>
      <c r="AV584" s="7">
        <v>0.3</v>
      </c>
      <c r="AW584" s="7">
        <v>5.8520000000000003</v>
      </c>
      <c r="AX584" s="7">
        <v>-31.260999999999999</v>
      </c>
    </row>
    <row r="585" spans="1:50" x14ac:dyDescent="0.2">
      <c r="A585" s="8"/>
      <c r="B585" s="7" t="s">
        <v>1696</v>
      </c>
      <c r="C585" s="8"/>
      <c r="D585" s="8"/>
      <c r="E585" s="7">
        <v>-34.698</v>
      </c>
      <c r="F585" s="8"/>
      <c r="G585" s="8"/>
      <c r="H585" s="7">
        <v>-30.197399999999998</v>
      </c>
      <c r="I585" s="8"/>
      <c r="J585" s="8"/>
      <c r="K585" s="7">
        <v>-31.78</v>
      </c>
      <c r="L585" s="8"/>
      <c r="M585" s="8"/>
      <c r="N585" s="7">
        <v>-27.634899999999998</v>
      </c>
      <c r="O585" s="8"/>
      <c r="P585" s="8"/>
      <c r="Q585" s="7">
        <v>-30.073</v>
      </c>
      <c r="R585" s="8"/>
      <c r="S585" s="8"/>
      <c r="T585" s="7">
        <v>-27.002300000000002</v>
      </c>
      <c r="U585" s="8"/>
      <c r="V585" s="8"/>
      <c r="W585" s="7">
        <v>-31.603000000000002</v>
      </c>
      <c r="X585" s="8"/>
      <c r="Y585" s="8"/>
      <c r="Z585" s="7">
        <v>-32.358899999999998</v>
      </c>
      <c r="AA585" s="7">
        <v>1.5</v>
      </c>
      <c r="AB585" s="7">
        <v>5.8479999999999999</v>
      </c>
      <c r="AC585" s="7">
        <v>-39.198999999999998</v>
      </c>
      <c r="AD585" s="7">
        <v>1.6</v>
      </c>
      <c r="AE585" s="7">
        <v>5.8559999999999999</v>
      </c>
      <c r="AF585" s="7">
        <v>-35.634</v>
      </c>
      <c r="AG585" s="7">
        <v>0.7</v>
      </c>
      <c r="AH585" s="7">
        <v>5.8559999999999999</v>
      </c>
      <c r="AI585" s="7">
        <v>-37.506999999999998</v>
      </c>
      <c r="AJ585" s="7">
        <v>0.8</v>
      </c>
      <c r="AK585" s="7">
        <v>5.8559999999999999</v>
      </c>
      <c r="AL585" s="7">
        <v>-33.573999999999998</v>
      </c>
      <c r="AM585" s="7">
        <v>0.1</v>
      </c>
      <c r="AN585" s="7">
        <v>5.8479999999999999</v>
      </c>
      <c r="AO585" s="7">
        <v>-35.581600000000002</v>
      </c>
      <c r="AP585" s="7">
        <v>0.3</v>
      </c>
      <c r="AQ585" s="7">
        <v>5.8639999999999999</v>
      </c>
      <c r="AR585" s="7">
        <v>-32.677999999999997</v>
      </c>
      <c r="AS585" s="7">
        <v>0.3</v>
      </c>
      <c r="AT585" s="7">
        <v>5.8479999999999999</v>
      </c>
      <c r="AU585" s="7">
        <v>-35.448799999999999</v>
      </c>
      <c r="AV585" s="7">
        <v>0.4</v>
      </c>
      <c r="AW585" s="7">
        <v>5.8520000000000003</v>
      </c>
      <c r="AX585" s="7">
        <v>-33.904000000000003</v>
      </c>
    </row>
    <row r="586" spans="1:50" x14ac:dyDescent="0.2">
      <c r="A586" s="8"/>
      <c r="B586" s="7" t="s">
        <v>1697</v>
      </c>
      <c r="C586" s="8"/>
      <c r="D586" s="8"/>
      <c r="E586" s="7">
        <v>-37.386000000000003</v>
      </c>
      <c r="F586" s="8"/>
      <c r="G586" s="8"/>
      <c r="H586" s="7">
        <v>-31.96</v>
      </c>
      <c r="I586" s="8"/>
      <c r="J586" s="8"/>
      <c r="K586" s="7">
        <v>-34.049999999999997</v>
      </c>
      <c r="L586" s="8"/>
      <c r="M586" s="8"/>
      <c r="N586" s="7">
        <v>-29.432099999999998</v>
      </c>
      <c r="O586" s="8"/>
      <c r="P586" s="8"/>
      <c r="Q586" s="7">
        <v>-32.112000000000002</v>
      </c>
      <c r="R586" s="8"/>
      <c r="S586" s="8"/>
      <c r="T586" s="7">
        <v>-28.833200000000001</v>
      </c>
      <c r="U586" s="8"/>
      <c r="V586" s="8"/>
      <c r="W586" s="7">
        <v>-33.631</v>
      </c>
      <c r="X586" s="8"/>
      <c r="Y586" s="8"/>
      <c r="Z586" s="7">
        <v>-34.253</v>
      </c>
      <c r="AA586" s="7">
        <v>1.1000000000000001</v>
      </c>
      <c r="AB586" s="7">
        <v>5.8479999999999999</v>
      </c>
      <c r="AC586" s="7">
        <v>-42.811999999999998</v>
      </c>
      <c r="AD586" s="7">
        <v>1</v>
      </c>
      <c r="AE586" s="7">
        <v>5.8520000000000003</v>
      </c>
      <c r="AF586" s="7">
        <v>-38.51</v>
      </c>
      <c r="AG586" s="7">
        <v>0.6</v>
      </c>
      <c r="AH586" s="7">
        <v>5.8559999999999999</v>
      </c>
      <c r="AI586" s="7">
        <v>-40.7575</v>
      </c>
      <c r="AJ586" s="7">
        <v>0.7</v>
      </c>
      <c r="AK586" s="7">
        <v>5.8559999999999999</v>
      </c>
      <c r="AL586" s="7">
        <v>-36.087000000000003</v>
      </c>
      <c r="AM586" s="7">
        <v>-0.1</v>
      </c>
      <c r="AN586" s="7">
        <v>5.8479999999999999</v>
      </c>
      <c r="AO586" s="7">
        <v>-38.070999999999998</v>
      </c>
      <c r="AP586" s="7">
        <v>0.2</v>
      </c>
      <c r="AQ586" s="7">
        <v>5.86</v>
      </c>
      <c r="AR586" s="7">
        <v>-34.902999999999999</v>
      </c>
      <c r="AS586" s="7">
        <v>0.2</v>
      </c>
      <c r="AT586" s="7">
        <v>5.8479999999999999</v>
      </c>
      <c r="AU586" s="7">
        <v>-37.805700000000002</v>
      </c>
      <c r="AV586" s="7">
        <v>0.4</v>
      </c>
      <c r="AW586" s="7">
        <v>5.8479999999999999</v>
      </c>
      <c r="AX586" s="7">
        <v>-36.029000000000003</v>
      </c>
    </row>
    <row r="587" spans="1:50" x14ac:dyDescent="0.2">
      <c r="A587" s="8"/>
      <c r="B587" s="7" t="s">
        <v>1698</v>
      </c>
      <c r="C587" s="8"/>
      <c r="D587" s="8"/>
      <c r="E587" s="7">
        <v>-37.9</v>
      </c>
      <c r="F587" s="8"/>
      <c r="G587" s="8"/>
      <c r="H587" s="7">
        <v>-32.325600000000001</v>
      </c>
      <c r="I587" s="8"/>
      <c r="J587" s="8"/>
      <c r="K587" s="7">
        <v>-34.426000000000002</v>
      </c>
      <c r="L587" s="8"/>
      <c r="M587" s="8"/>
      <c r="N587" s="7">
        <v>-29.7316</v>
      </c>
      <c r="O587" s="8"/>
      <c r="P587" s="8"/>
      <c r="Q587" s="7">
        <v>-32.445</v>
      </c>
      <c r="R587" s="8"/>
      <c r="S587" s="8"/>
      <c r="T587" s="7">
        <v>-29.1327</v>
      </c>
      <c r="U587" s="8"/>
      <c r="V587" s="8"/>
      <c r="W587" s="7">
        <v>-33.951999999999998</v>
      </c>
      <c r="X587" s="8"/>
      <c r="Y587" s="8"/>
      <c r="Z587" s="7">
        <v>-34.552100000000003</v>
      </c>
      <c r="AA587" s="7">
        <v>0.9</v>
      </c>
      <c r="AB587" s="7">
        <v>5.8520000000000003</v>
      </c>
      <c r="AC587" s="7">
        <v>-43.474499999999999</v>
      </c>
      <c r="AD587" s="7">
        <v>1</v>
      </c>
      <c r="AE587" s="7">
        <v>5.8559999999999999</v>
      </c>
      <c r="AF587" s="7">
        <v>-39.006999999999998</v>
      </c>
      <c r="AG587" s="7">
        <v>0.6</v>
      </c>
      <c r="AH587" s="7">
        <v>5.86</v>
      </c>
      <c r="AI587" s="7">
        <v>-41.221400000000003</v>
      </c>
      <c r="AJ587" s="7">
        <v>0.6</v>
      </c>
      <c r="AK587" s="7">
        <v>5.8559999999999999</v>
      </c>
      <c r="AL587" s="7">
        <v>-36.473999999999997</v>
      </c>
      <c r="AM587" s="7">
        <v>0.2</v>
      </c>
      <c r="AN587" s="7">
        <v>5.8479999999999999</v>
      </c>
      <c r="AO587" s="7">
        <v>-38.469299999999997</v>
      </c>
      <c r="AP587" s="7">
        <v>0.3</v>
      </c>
      <c r="AQ587" s="7">
        <v>5.8639999999999999</v>
      </c>
      <c r="AR587" s="7">
        <v>-35.258000000000003</v>
      </c>
      <c r="AS587" s="7">
        <v>0.1</v>
      </c>
      <c r="AT587" s="7">
        <v>5.8520000000000003</v>
      </c>
      <c r="AU587" s="7">
        <v>-38.170699999999997</v>
      </c>
      <c r="AV587" s="7">
        <v>0.2</v>
      </c>
      <c r="AW587" s="7">
        <v>5.8520000000000003</v>
      </c>
      <c r="AX587" s="7">
        <v>-36.360999999999997</v>
      </c>
    </row>
    <row r="588" spans="1:50" x14ac:dyDescent="0.2">
      <c r="A588" s="8"/>
      <c r="B588" s="7" t="s">
        <v>1699</v>
      </c>
      <c r="C588" s="8"/>
      <c r="D588" s="8"/>
      <c r="E588" s="7">
        <v>-39.889000000000003</v>
      </c>
      <c r="F588" s="8"/>
      <c r="G588" s="8"/>
      <c r="H588" s="7">
        <v>-33.9208</v>
      </c>
      <c r="I588" s="8"/>
      <c r="J588" s="8"/>
      <c r="K588" s="7">
        <v>-36.054000000000002</v>
      </c>
      <c r="L588" s="8"/>
      <c r="M588" s="8"/>
      <c r="N588" s="7">
        <v>-31.427900000000001</v>
      </c>
      <c r="O588" s="8"/>
      <c r="P588" s="8"/>
      <c r="Q588" s="7">
        <v>-34.15</v>
      </c>
      <c r="R588" s="8"/>
      <c r="S588" s="8"/>
      <c r="T588" s="7">
        <v>-30.696300000000001</v>
      </c>
      <c r="U588" s="8"/>
      <c r="V588" s="8"/>
      <c r="W588" s="7">
        <v>-35.656999999999996</v>
      </c>
      <c r="X588" s="8"/>
      <c r="Y588" s="8"/>
      <c r="Z588" s="7">
        <v>-36.2789</v>
      </c>
      <c r="AA588" s="7">
        <v>0.7</v>
      </c>
      <c r="AB588" s="7">
        <v>5.8440000000000003</v>
      </c>
      <c r="AC588" s="7">
        <v>-45.857999999999997</v>
      </c>
      <c r="AD588" s="7">
        <v>0.7</v>
      </c>
      <c r="AE588" s="7">
        <v>5.8559999999999999</v>
      </c>
      <c r="AF588" s="7">
        <v>-40.863999999999997</v>
      </c>
      <c r="AG588" s="7">
        <v>0.3</v>
      </c>
      <c r="AH588" s="7">
        <v>5.8559999999999999</v>
      </c>
      <c r="AI588" s="7">
        <v>-42.811999999999998</v>
      </c>
      <c r="AJ588" s="7">
        <v>0.5</v>
      </c>
      <c r="AK588" s="7">
        <v>5.8559999999999999</v>
      </c>
      <c r="AL588" s="7">
        <v>-38.189</v>
      </c>
      <c r="AM588" s="7">
        <v>-0.1</v>
      </c>
      <c r="AN588" s="7">
        <v>5.8479999999999999</v>
      </c>
      <c r="AO588" s="7">
        <v>-40.326500000000003</v>
      </c>
      <c r="AP588" s="7">
        <v>0.2</v>
      </c>
      <c r="AQ588" s="7">
        <v>5.86</v>
      </c>
      <c r="AR588" s="7">
        <v>-37.006</v>
      </c>
      <c r="AS588" s="7">
        <v>0.2</v>
      </c>
      <c r="AT588" s="7">
        <v>5.8479999999999999</v>
      </c>
      <c r="AU588" s="7">
        <v>-39.994900000000001</v>
      </c>
      <c r="AV588" s="7">
        <v>0.5</v>
      </c>
      <c r="AW588" s="7">
        <v>5.8520000000000003</v>
      </c>
      <c r="AX588" s="7">
        <v>-38.137</v>
      </c>
    </row>
    <row r="589" spans="1:50" x14ac:dyDescent="0.2">
      <c r="A589" s="8"/>
      <c r="B589" s="7" t="s">
        <v>1700</v>
      </c>
      <c r="C589" s="8"/>
      <c r="D589" s="8"/>
      <c r="E589" s="7">
        <v>-40.039000000000001</v>
      </c>
      <c r="F589" s="8"/>
      <c r="G589" s="8"/>
      <c r="H589" s="7">
        <v>-34.053699999999999</v>
      </c>
      <c r="I589" s="8"/>
      <c r="J589" s="8"/>
      <c r="K589" s="7">
        <v>-36.186</v>
      </c>
      <c r="L589" s="8"/>
      <c r="M589" s="8"/>
      <c r="N589" s="7">
        <v>-31.527699999999999</v>
      </c>
      <c r="O589" s="8"/>
      <c r="P589" s="8"/>
      <c r="Q589" s="7">
        <v>-34.261000000000003</v>
      </c>
      <c r="R589" s="8"/>
      <c r="S589" s="8"/>
      <c r="T589" s="7">
        <v>-30.8294</v>
      </c>
      <c r="U589" s="8"/>
      <c r="V589" s="8"/>
      <c r="W589" s="7">
        <v>-35.777999999999999</v>
      </c>
      <c r="X589" s="8"/>
      <c r="Y589" s="8"/>
      <c r="Z589" s="7">
        <v>-36.4116</v>
      </c>
      <c r="AA589" s="7">
        <v>0.7</v>
      </c>
      <c r="AB589" s="7">
        <v>5.8479999999999999</v>
      </c>
      <c r="AC589" s="7">
        <v>-46.023400000000002</v>
      </c>
      <c r="AD589" s="7">
        <v>0.9</v>
      </c>
      <c r="AE589" s="7">
        <v>5.8520000000000003</v>
      </c>
      <c r="AF589" s="7">
        <v>-41.018000000000001</v>
      </c>
      <c r="AG589" s="7">
        <v>0.5</v>
      </c>
      <c r="AH589" s="7">
        <v>5.8559999999999999</v>
      </c>
      <c r="AI589" s="7">
        <v>-42.977600000000002</v>
      </c>
      <c r="AJ589" s="7">
        <v>0.4</v>
      </c>
      <c r="AK589" s="7">
        <v>5.8520000000000003</v>
      </c>
      <c r="AL589" s="7">
        <v>-38.31</v>
      </c>
      <c r="AM589" s="7">
        <v>0.2</v>
      </c>
      <c r="AN589" s="7">
        <v>5.8479999999999999</v>
      </c>
      <c r="AO589" s="7">
        <v>-40.426000000000002</v>
      </c>
      <c r="AP589" s="7">
        <v>0.3</v>
      </c>
      <c r="AQ589" s="7">
        <v>5.86</v>
      </c>
      <c r="AR589" s="7">
        <v>-37.116999999999997</v>
      </c>
      <c r="AS589" s="7">
        <v>0.3</v>
      </c>
      <c r="AT589" s="7">
        <v>5.8479999999999999</v>
      </c>
      <c r="AU589" s="7">
        <v>-40.0944</v>
      </c>
      <c r="AV589" s="7">
        <v>0.2</v>
      </c>
      <c r="AW589" s="7">
        <v>5.8520000000000003</v>
      </c>
      <c r="AX589" s="7">
        <v>-38.253</v>
      </c>
    </row>
    <row r="590" spans="1:50" x14ac:dyDescent="0.2">
      <c r="A590" s="8"/>
      <c r="B590" s="7" t="s">
        <v>1701</v>
      </c>
      <c r="C590" s="8"/>
      <c r="D590" s="8"/>
      <c r="E590" s="7">
        <v>-42.091999999999999</v>
      </c>
      <c r="F590" s="8"/>
      <c r="G590" s="8"/>
      <c r="H590" s="7">
        <v>-35.382399999999997</v>
      </c>
      <c r="I590" s="8"/>
      <c r="J590" s="8"/>
      <c r="K590" s="7">
        <v>-37.79</v>
      </c>
      <c r="L590" s="8"/>
      <c r="M590" s="8"/>
      <c r="N590" s="7">
        <v>-32.824199999999998</v>
      </c>
      <c r="O590" s="8"/>
      <c r="P590" s="8"/>
      <c r="Q590" s="7">
        <v>-35.744</v>
      </c>
      <c r="R590" s="8"/>
      <c r="S590" s="8"/>
      <c r="T590" s="7">
        <v>-32.159399999999998</v>
      </c>
      <c r="U590" s="8"/>
      <c r="V590" s="8"/>
      <c r="W590" s="7">
        <v>-37.271999999999998</v>
      </c>
      <c r="X590" s="8"/>
      <c r="Y590" s="8"/>
      <c r="Z590" s="7">
        <v>-37.872100000000003</v>
      </c>
      <c r="AA590" s="7">
        <v>0.8</v>
      </c>
      <c r="AB590" s="7">
        <v>5.8479999999999999</v>
      </c>
      <c r="AC590" s="7">
        <v>-48.801699999999997</v>
      </c>
      <c r="AD590" s="7">
        <v>0.7</v>
      </c>
      <c r="AE590" s="7">
        <v>5.8559999999999999</v>
      </c>
      <c r="AF590" s="7">
        <v>-43.116</v>
      </c>
      <c r="AG590" s="7">
        <v>0.2</v>
      </c>
      <c r="AH590" s="7">
        <v>5.8520000000000003</v>
      </c>
      <c r="AI590" s="7">
        <v>-45.162999999999997</v>
      </c>
      <c r="AJ590" s="7">
        <v>0.6</v>
      </c>
      <c r="AK590" s="7">
        <v>5.8520000000000003</v>
      </c>
      <c r="AL590" s="7">
        <v>-40.079000000000001</v>
      </c>
      <c r="AM590" s="7">
        <v>0.2</v>
      </c>
      <c r="AN590" s="7">
        <v>5.8440000000000003</v>
      </c>
      <c r="AO590" s="7">
        <v>-42.248800000000003</v>
      </c>
      <c r="AP590" s="7">
        <v>0.4</v>
      </c>
      <c r="AQ590" s="7">
        <v>5.86</v>
      </c>
      <c r="AR590" s="7">
        <v>-38.731000000000002</v>
      </c>
      <c r="AS590" s="7">
        <v>0.4</v>
      </c>
      <c r="AT590" s="7">
        <v>5.8440000000000003</v>
      </c>
      <c r="AU590" s="7">
        <v>-41.784999999999997</v>
      </c>
      <c r="AV590" s="7">
        <v>0.5</v>
      </c>
      <c r="AW590" s="7">
        <v>5.8520000000000003</v>
      </c>
      <c r="AX590" s="7">
        <v>-39.829000000000001</v>
      </c>
    </row>
    <row r="591" spans="1:50" x14ac:dyDescent="0.2">
      <c r="A591" s="8"/>
      <c r="B591" s="7" t="s">
        <v>1702</v>
      </c>
      <c r="C591" s="8"/>
      <c r="D591" s="8"/>
      <c r="E591" s="7">
        <v>-43.334000000000003</v>
      </c>
      <c r="F591" s="8"/>
      <c r="G591" s="8"/>
      <c r="H591" s="7">
        <v>-36.610900000000001</v>
      </c>
      <c r="I591" s="8"/>
      <c r="J591" s="8"/>
      <c r="K591" s="7">
        <v>-38.962000000000003</v>
      </c>
      <c r="L591" s="8"/>
      <c r="M591" s="8"/>
      <c r="N591" s="7">
        <v>-33.9208</v>
      </c>
      <c r="O591" s="8"/>
      <c r="P591" s="8"/>
      <c r="Q591" s="7">
        <v>-36.917000000000002</v>
      </c>
      <c r="R591" s="8"/>
      <c r="S591" s="8"/>
      <c r="T591" s="7">
        <v>-33.2896</v>
      </c>
      <c r="U591" s="8"/>
      <c r="V591" s="8"/>
      <c r="W591" s="7">
        <v>-38.478000000000002</v>
      </c>
      <c r="X591" s="8"/>
      <c r="Y591" s="8"/>
      <c r="Z591" s="7">
        <v>-39.099499999999999</v>
      </c>
      <c r="AA591" s="7">
        <v>0.6</v>
      </c>
      <c r="AB591" s="7">
        <v>5.8479999999999999</v>
      </c>
      <c r="AC591" s="7">
        <v>-50.057600000000001</v>
      </c>
      <c r="AD591" s="7">
        <v>0.9</v>
      </c>
      <c r="AE591" s="7">
        <v>5.8520000000000003</v>
      </c>
      <c r="AF591" s="7">
        <v>-44.341000000000001</v>
      </c>
      <c r="AG591" s="7">
        <v>0.3</v>
      </c>
      <c r="AH591" s="7">
        <v>5.8520000000000003</v>
      </c>
      <c r="AI591" s="7">
        <v>-46.354300000000002</v>
      </c>
      <c r="AJ591" s="7">
        <v>0.6</v>
      </c>
      <c r="AK591" s="7">
        <v>5.8520000000000003</v>
      </c>
      <c r="AL591" s="7">
        <v>-41.271999999999998</v>
      </c>
      <c r="AM591" s="7">
        <v>0.2</v>
      </c>
      <c r="AN591" s="7">
        <v>5.8479999999999999</v>
      </c>
      <c r="AO591" s="7">
        <v>-43.540599999999998</v>
      </c>
      <c r="AP591" s="7">
        <v>0.4</v>
      </c>
      <c r="AQ591" s="7">
        <v>5.8559999999999999</v>
      </c>
      <c r="AR591" s="7">
        <v>-39.957999999999998</v>
      </c>
      <c r="AS591" s="7">
        <v>0</v>
      </c>
      <c r="AT591" s="7">
        <v>5.8440000000000003</v>
      </c>
      <c r="AU591" s="7">
        <v>-43.043799999999997</v>
      </c>
      <c r="AV591" s="7">
        <v>-0.1</v>
      </c>
      <c r="AW591" s="7">
        <v>5.8520000000000003</v>
      </c>
      <c r="AX591" s="7">
        <v>-41.072000000000003</v>
      </c>
    </row>
    <row r="592" spans="1:50" x14ac:dyDescent="0.2">
      <c r="A592" s="8"/>
      <c r="B592" s="7" t="s">
        <v>1703</v>
      </c>
      <c r="C592" s="8"/>
      <c r="D592" s="8"/>
      <c r="E592" s="7">
        <v>-43.417000000000002</v>
      </c>
      <c r="F592" s="8"/>
      <c r="G592" s="8"/>
      <c r="H592" s="7">
        <v>-36.644100000000002</v>
      </c>
      <c r="I592" s="8"/>
      <c r="J592" s="8"/>
      <c r="K592" s="7">
        <v>-39.039000000000001</v>
      </c>
      <c r="L592" s="8"/>
      <c r="M592" s="8"/>
      <c r="N592" s="7">
        <v>-34.020499999999998</v>
      </c>
      <c r="O592" s="8"/>
      <c r="P592" s="8"/>
      <c r="Q592" s="7">
        <v>-37.027999999999999</v>
      </c>
      <c r="R592" s="8"/>
      <c r="S592" s="8"/>
      <c r="T592" s="7">
        <v>-33.389200000000002</v>
      </c>
      <c r="U592" s="8"/>
      <c r="V592" s="8"/>
      <c r="W592" s="7">
        <v>-38.61</v>
      </c>
      <c r="X592" s="8"/>
      <c r="Y592" s="8"/>
      <c r="Z592" s="7">
        <v>-39.2654</v>
      </c>
      <c r="AA592" s="7">
        <v>0.5</v>
      </c>
      <c r="AB592" s="7">
        <v>5.8479999999999999</v>
      </c>
      <c r="AC592" s="7">
        <v>-50.189799999999998</v>
      </c>
      <c r="AD592" s="7">
        <v>0.4</v>
      </c>
      <c r="AE592" s="7">
        <v>5.8559999999999999</v>
      </c>
      <c r="AF592" s="7">
        <v>-44.429000000000002</v>
      </c>
      <c r="AG592" s="7">
        <v>0.1</v>
      </c>
      <c r="AH592" s="7">
        <v>5.8520000000000003</v>
      </c>
      <c r="AI592" s="7">
        <v>-46.453600000000002</v>
      </c>
      <c r="AJ592" s="7">
        <v>0.5</v>
      </c>
      <c r="AK592" s="7">
        <v>5.8559999999999999</v>
      </c>
      <c r="AL592" s="7">
        <v>-41.381999999999998</v>
      </c>
      <c r="AM592" s="7">
        <v>0.2</v>
      </c>
      <c r="AN592" s="7">
        <v>5.8440000000000003</v>
      </c>
      <c r="AO592" s="7">
        <v>-43.673200000000001</v>
      </c>
      <c r="AP592" s="7">
        <v>0.1</v>
      </c>
      <c r="AQ592" s="7">
        <v>5.86</v>
      </c>
      <c r="AR592" s="7">
        <v>-40.08</v>
      </c>
      <c r="AS592" s="7">
        <v>0.2</v>
      </c>
      <c r="AT592" s="7">
        <v>5.8479999999999999</v>
      </c>
      <c r="AU592" s="7">
        <v>-43.176400000000001</v>
      </c>
      <c r="AV592" s="7">
        <v>0.2</v>
      </c>
      <c r="AW592" s="7">
        <v>5.8520000000000003</v>
      </c>
      <c r="AX592" s="7">
        <v>-41.220999999999997</v>
      </c>
    </row>
    <row r="593" spans="1:50" x14ac:dyDescent="0.2">
      <c r="A593" s="8"/>
      <c r="B593" s="7" t="s">
        <v>1704</v>
      </c>
      <c r="C593" s="8"/>
      <c r="D593" s="8"/>
      <c r="E593" s="7">
        <v>-44.741999999999997</v>
      </c>
      <c r="F593" s="8"/>
      <c r="G593" s="8"/>
      <c r="H593" s="7">
        <v>-38.336599999999997</v>
      </c>
      <c r="I593" s="8"/>
      <c r="J593" s="8"/>
      <c r="K593" s="7">
        <v>-40.554000000000002</v>
      </c>
      <c r="L593" s="8"/>
      <c r="M593" s="8"/>
      <c r="N593" s="7">
        <v>-35.581600000000002</v>
      </c>
      <c r="O593" s="8"/>
      <c r="P593" s="8"/>
      <c r="Q593" s="7">
        <v>-38.609000000000002</v>
      </c>
      <c r="R593" s="8"/>
      <c r="S593" s="8"/>
      <c r="T593" s="7">
        <v>-35.017099999999999</v>
      </c>
      <c r="U593" s="8"/>
      <c r="V593" s="8"/>
      <c r="W593" s="7">
        <v>-40.246000000000002</v>
      </c>
      <c r="X593" s="8"/>
      <c r="Y593" s="8"/>
      <c r="Z593" s="7">
        <v>-40.956400000000002</v>
      </c>
      <c r="AA593" s="7">
        <v>0.5</v>
      </c>
      <c r="AB593" s="7">
        <v>5.8440000000000003</v>
      </c>
      <c r="AC593" s="7">
        <v>-51.147799999999997</v>
      </c>
      <c r="AD593" s="7">
        <v>0.6</v>
      </c>
      <c r="AE593" s="7">
        <v>5.8520000000000003</v>
      </c>
      <c r="AF593" s="7">
        <v>-45.743000000000002</v>
      </c>
      <c r="AG593" s="7">
        <v>0.3</v>
      </c>
      <c r="AH593" s="7">
        <v>5.8559999999999999</v>
      </c>
      <c r="AI593" s="7">
        <v>-47.743699999999997</v>
      </c>
      <c r="AJ593" s="7">
        <v>0.3</v>
      </c>
      <c r="AK593" s="7">
        <v>5.8520000000000003</v>
      </c>
      <c r="AL593" s="7">
        <v>-42.850999999999999</v>
      </c>
      <c r="AM593" s="7">
        <v>0</v>
      </c>
      <c r="AN593" s="7">
        <v>5.8440000000000003</v>
      </c>
      <c r="AO593" s="7">
        <v>-45.229199999999999</v>
      </c>
      <c r="AP593" s="7">
        <v>0.2</v>
      </c>
      <c r="AQ593" s="7">
        <v>5.8559999999999999</v>
      </c>
      <c r="AR593" s="7">
        <v>-41.670999999999999</v>
      </c>
      <c r="AS593" s="7">
        <v>0.2</v>
      </c>
      <c r="AT593" s="7">
        <v>5.8440000000000003</v>
      </c>
      <c r="AU593" s="7">
        <v>-44.765799999999999</v>
      </c>
      <c r="AV593" s="7">
        <v>0</v>
      </c>
      <c r="AW593" s="7">
        <v>5.8520000000000003</v>
      </c>
      <c r="AX593" s="7">
        <v>-42.860999999999997</v>
      </c>
    </row>
    <row r="594" spans="1:50" x14ac:dyDescent="0.2">
      <c r="A594" s="8"/>
      <c r="B594" s="7" t="s">
        <v>1705</v>
      </c>
      <c r="C594" s="8"/>
      <c r="D594" s="8"/>
      <c r="E594" s="7">
        <v>-45.851999999999997</v>
      </c>
      <c r="F594" s="8"/>
      <c r="G594" s="8"/>
      <c r="H594" s="7">
        <v>-39.795999999999999</v>
      </c>
      <c r="I594" s="8"/>
      <c r="J594" s="8"/>
      <c r="K594" s="7">
        <v>-41.857999999999997</v>
      </c>
      <c r="L594" s="8"/>
      <c r="M594" s="8"/>
      <c r="N594" s="7">
        <v>-36.975999999999999</v>
      </c>
      <c r="O594" s="8"/>
      <c r="P594" s="8"/>
      <c r="Q594" s="7">
        <v>-39.991</v>
      </c>
      <c r="R594" s="8"/>
      <c r="S594" s="8"/>
      <c r="T594" s="7">
        <v>-36.511299999999999</v>
      </c>
      <c r="U594" s="8"/>
      <c r="V594" s="8"/>
      <c r="W594" s="7">
        <v>-41.726999999999997</v>
      </c>
      <c r="X594" s="8"/>
      <c r="Y594" s="8"/>
      <c r="Z594" s="7">
        <v>-42.546900000000001</v>
      </c>
      <c r="AA594" s="7">
        <v>0.9</v>
      </c>
      <c r="AB594" s="7">
        <v>5.8479999999999999</v>
      </c>
      <c r="AC594" s="7">
        <v>-51.907299999999999</v>
      </c>
      <c r="AD594" s="7">
        <v>0.4</v>
      </c>
      <c r="AE594" s="7">
        <v>5.8520000000000003</v>
      </c>
      <c r="AF594" s="7">
        <v>-46.835000000000001</v>
      </c>
      <c r="AG594" s="7">
        <v>0.3</v>
      </c>
      <c r="AH594" s="7">
        <v>5.8559999999999999</v>
      </c>
      <c r="AI594" s="7">
        <v>-48.801699999999997</v>
      </c>
      <c r="AJ594" s="7">
        <v>0.4</v>
      </c>
      <c r="AK594" s="7">
        <v>5.8559999999999999</v>
      </c>
      <c r="AL594" s="7">
        <v>-44.088000000000001</v>
      </c>
      <c r="AM594" s="7">
        <v>-0.1</v>
      </c>
      <c r="AN594" s="7">
        <v>5.8440000000000003</v>
      </c>
      <c r="AO594" s="7">
        <v>-46.486699999999999</v>
      </c>
      <c r="AP594" s="7">
        <v>0.1</v>
      </c>
      <c r="AQ594" s="7">
        <v>5.8559999999999999</v>
      </c>
      <c r="AR594" s="7">
        <v>-43.04</v>
      </c>
      <c r="AS594" s="7">
        <v>-0.1</v>
      </c>
      <c r="AT594" s="7">
        <v>5.8440000000000003</v>
      </c>
      <c r="AU594" s="7">
        <v>-46.122799999999998</v>
      </c>
      <c r="AV594" s="7">
        <v>0.1</v>
      </c>
      <c r="AW594" s="7">
        <v>5.8520000000000003</v>
      </c>
      <c r="AX594" s="7">
        <v>-44.335000000000001</v>
      </c>
    </row>
    <row r="595" spans="1:50" x14ac:dyDescent="0.2">
      <c r="A595" s="8"/>
      <c r="B595" s="7" t="s">
        <v>1706</v>
      </c>
      <c r="C595" s="8"/>
      <c r="D595" s="8"/>
      <c r="E595" s="7">
        <v>-49.406999999999996</v>
      </c>
      <c r="F595" s="8"/>
      <c r="G595" s="8"/>
      <c r="H595" s="7">
        <v>-43.507599999999996</v>
      </c>
      <c r="I595" s="8"/>
      <c r="J595" s="8"/>
      <c r="K595" s="7">
        <v>-45.468000000000004</v>
      </c>
      <c r="L595" s="8"/>
      <c r="M595" s="8"/>
      <c r="N595" s="7">
        <v>-40.624899999999997</v>
      </c>
      <c r="O595" s="8"/>
      <c r="P595" s="8"/>
      <c r="Q595" s="7">
        <v>-43.548000000000002</v>
      </c>
      <c r="R595" s="8"/>
      <c r="S595" s="8"/>
      <c r="T595" s="7">
        <v>-40.226999999999997</v>
      </c>
      <c r="U595" s="8"/>
      <c r="V595" s="8"/>
      <c r="W595" s="7">
        <v>-45.271000000000001</v>
      </c>
      <c r="X595" s="8"/>
      <c r="Y595" s="8"/>
      <c r="Z595" s="7">
        <v>-46.188800000000001</v>
      </c>
      <c r="AA595" s="7">
        <v>0.2</v>
      </c>
      <c r="AB595" s="7">
        <v>5.8479999999999999</v>
      </c>
      <c r="AC595" s="7">
        <v>-55.3065</v>
      </c>
      <c r="AD595" s="7">
        <v>0.5</v>
      </c>
      <c r="AE595" s="7">
        <v>5.8559999999999999</v>
      </c>
      <c r="AF595" s="7">
        <v>-50.362000000000002</v>
      </c>
      <c r="AG595" s="7">
        <v>0.3</v>
      </c>
      <c r="AH595" s="7">
        <v>5.8559999999999999</v>
      </c>
      <c r="AI595" s="7">
        <v>-52.270600000000002</v>
      </c>
      <c r="AJ595" s="7">
        <v>0.4</v>
      </c>
      <c r="AK595" s="7">
        <v>5.8559999999999999</v>
      </c>
      <c r="AL595" s="7">
        <v>-47.563000000000002</v>
      </c>
      <c r="AM595" s="7">
        <v>-0.1</v>
      </c>
      <c r="AN595" s="7">
        <v>5.8479999999999999</v>
      </c>
      <c r="AO595" s="7">
        <v>-49.793199999999999</v>
      </c>
      <c r="AP595" s="7">
        <v>-0.1</v>
      </c>
      <c r="AQ595" s="7">
        <v>5.86</v>
      </c>
      <c r="AR595" s="7">
        <v>-46.472000000000001</v>
      </c>
      <c r="AS595" s="7">
        <v>0.2</v>
      </c>
      <c r="AT595" s="7">
        <v>5.8479999999999999</v>
      </c>
      <c r="AU595" s="7">
        <v>-49.396700000000003</v>
      </c>
      <c r="AV595" s="7">
        <v>0.3</v>
      </c>
      <c r="AW595" s="7">
        <v>5.8520000000000003</v>
      </c>
      <c r="AX595" s="7">
        <v>-47.792999999999999</v>
      </c>
    </row>
    <row r="596" spans="1:50" x14ac:dyDescent="0.2">
      <c r="A596" s="8"/>
      <c r="B596" s="7" t="s">
        <v>1707</v>
      </c>
      <c r="C596" s="8"/>
      <c r="D596" s="8"/>
      <c r="E596" s="7">
        <v>-51.720999999999997</v>
      </c>
      <c r="F596" s="8"/>
      <c r="G596" s="8"/>
      <c r="H596" s="7">
        <v>-46.321300000000001</v>
      </c>
      <c r="I596" s="8"/>
      <c r="J596" s="8"/>
      <c r="K596" s="7">
        <v>-48.103999999999999</v>
      </c>
      <c r="L596" s="8"/>
      <c r="M596" s="8"/>
      <c r="N596" s="7">
        <v>-43.606900000000003</v>
      </c>
      <c r="O596" s="8"/>
      <c r="P596" s="8"/>
      <c r="Q596" s="7">
        <v>-46.317999999999998</v>
      </c>
      <c r="R596" s="8"/>
      <c r="S596" s="8"/>
      <c r="T596" s="7">
        <v>-43.110199999999999</v>
      </c>
      <c r="U596" s="8"/>
      <c r="V596" s="8"/>
      <c r="W596" s="7">
        <v>-48.017000000000003</v>
      </c>
      <c r="X596" s="8"/>
      <c r="Y596" s="8"/>
      <c r="Z596" s="7">
        <v>-48.999899999999997</v>
      </c>
      <c r="AA596" s="7">
        <v>0.1</v>
      </c>
      <c r="AB596" s="7">
        <v>5.8479999999999999</v>
      </c>
      <c r="AC596" s="7">
        <v>-57.119799999999998</v>
      </c>
      <c r="AD596" s="7">
        <v>0.3</v>
      </c>
      <c r="AE596" s="7">
        <v>5.86</v>
      </c>
      <c r="AF596" s="7">
        <v>-52.607999999999997</v>
      </c>
      <c r="AG596" s="7">
        <v>0.2</v>
      </c>
      <c r="AH596" s="7">
        <v>5.86</v>
      </c>
      <c r="AI596" s="7">
        <v>-54.382800000000003</v>
      </c>
      <c r="AJ596" s="7">
        <v>0.1</v>
      </c>
      <c r="AK596" s="7">
        <v>5.8559999999999999</v>
      </c>
      <c r="AL596" s="7">
        <v>-50.076000000000001</v>
      </c>
      <c r="AM596" s="7">
        <v>0</v>
      </c>
      <c r="AN596" s="7">
        <v>5.8479999999999999</v>
      </c>
      <c r="AO596" s="7">
        <v>-52.237499999999997</v>
      </c>
      <c r="AP596" s="7">
        <v>0.2</v>
      </c>
      <c r="AQ596" s="7">
        <v>5.86</v>
      </c>
      <c r="AR596" s="7">
        <v>-49.095999999999997</v>
      </c>
      <c r="AS596" s="7">
        <v>0.1</v>
      </c>
      <c r="AT596" s="7">
        <v>5.8479999999999999</v>
      </c>
      <c r="AU596" s="7">
        <v>-51.940399999999997</v>
      </c>
      <c r="AV596" s="7">
        <v>0.2</v>
      </c>
      <c r="AW596" s="7">
        <v>5.8559999999999999</v>
      </c>
      <c r="AX596" s="7">
        <v>-50.47</v>
      </c>
    </row>
    <row r="597" spans="1:50" x14ac:dyDescent="0.2">
      <c r="A597" s="8"/>
      <c r="B597" s="7" t="s">
        <v>1708</v>
      </c>
      <c r="C597" s="8"/>
      <c r="D597" s="8"/>
      <c r="E597" s="7">
        <v>-54.429000000000002</v>
      </c>
      <c r="F597" s="8"/>
      <c r="G597" s="8"/>
      <c r="H597" s="7">
        <v>-50.354900000000001</v>
      </c>
      <c r="I597" s="8"/>
      <c r="J597" s="8"/>
      <c r="K597" s="7">
        <v>-51.453000000000003</v>
      </c>
      <c r="L597" s="8"/>
      <c r="M597" s="8"/>
      <c r="N597" s="7">
        <v>-47.512</v>
      </c>
      <c r="O597" s="8"/>
      <c r="P597" s="8"/>
      <c r="Q597" s="7">
        <v>-49.868000000000002</v>
      </c>
      <c r="R597" s="8"/>
      <c r="S597" s="8"/>
      <c r="T597" s="7">
        <v>-47.148299999999999</v>
      </c>
      <c r="U597" s="8"/>
      <c r="V597" s="8"/>
      <c r="W597" s="7">
        <v>-51.509</v>
      </c>
      <c r="X597" s="8"/>
      <c r="Y597" s="8"/>
      <c r="Z597" s="7">
        <v>-52.600700000000003</v>
      </c>
      <c r="AA597" s="7">
        <v>0.2</v>
      </c>
      <c r="AB597" s="7">
        <v>5.8520000000000003</v>
      </c>
      <c r="AC597" s="7">
        <v>-58.503700000000002</v>
      </c>
      <c r="AD597" s="7">
        <v>0.3</v>
      </c>
      <c r="AE597" s="7">
        <v>5.86</v>
      </c>
      <c r="AF597" s="7">
        <v>-55.116999999999997</v>
      </c>
      <c r="AG597" s="7">
        <v>0.1</v>
      </c>
      <c r="AH597" s="7">
        <v>5.8559999999999999</v>
      </c>
      <c r="AI597" s="7">
        <v>-56.493499999999997</v>
      </c>
      <c r="AJ597" s="7">
        <v>0</v>
      </c>
      <c r="AK597" s="7">
        <v>5.8520000000000003</v>
      </c>
      <c r="AL597" s="7">
        <v>-52.982999999999997</v>
      </c>
      <c r="AM597" s="7">
        <v>0.2</v>
      </c>
      <c r="AN597" s="7">
        <v>5.8479999999999999</v>
      </c>
      <c r="AO597" s="7">
        <v>-54.943600000000004</v>
      </c>
      <c r="AP597" s="7">
        <v>0.3</v>
      </c>
      <c r="AQ597" s="7">
        <v>5.8639999999999999</v>
      </c>
      <c r="AR597" s="7">
        <v>-52.29</v>
      </c>
      <c r="AS597" s="7">
        <v>0.3</v>
      </c>
      <c r="AT597" s="7">
        <v>5.8479999999999999</v>
      </c>
      <c r="AU597" s="7">
        <v>-54.778700000000001</v>
      </c>
      <c r="AV597" s="7">
        <v>0.2</v>
      </c>
      <c r="AW597" s="7">
        <v>5.8520000000000003</v>
      </c>
      <c r="AX597" s="7">
        <v>-53.69</v>
      </c>
    </row>
    <row r="598" spans="1:50" x14ac:dyDescent="0.2">
      <c r="A598" s="8"/>
      <c r="B598" s="7" t="s">
        <v>1709</v>
      </c>
      <c r="C598" s="8"/>
      <c r="D598" s="8"/>
      <c r="E598" s="7">
        <v>-55.832000000000001</v>
      </c>
      <c r="F598" s="8"/>
      <c r="G598" s="8"/>
      <c r="H598" s="7">
        <v>-52.600700000000003</v>
      </c>
      <c r="I598" s="8"/>
      <c r="J598" s="8"/>
      <c r="K598" s="7">
        <v>-53.369</v>
      </c>
      <c r="L598" s="8"/>
      <c r="M598" s="8"/>
      <c r="N598" s="7">
        <v>-50.024500000000003</v>
      </c>
      <c r="O598" s="8"/>
      <c r="P598" s="8"/>
      <c r="Q598" s="7">
        <v>-52.015999999999998</v>
      </c>
      <c r="R598" s="8"/>
      <c r="S598" s="8"/>
      <c r="T598" s="7">
        <v>-49.694099999999999</v>
      </c>
      <c r="U598" s="8"/>
      <c r="V598" s="8"/>
      <c r="W598" s="7">
        <v>-53.502000000000002</v>
      </c>
      <c r="X598" s="8"/>
      <c r="Y598" s="8"/>
      <c r="Z598" s="7">
        <v>-54.580800000000004</v>
      </c>
      <c r="AA598" s="7">
        <v>0.3</v>
      </c>
      <c r="AB598" s="7">
        <v>5.8479999999999999</v>
      </c>
      <c r="AC598" s="7">
        <v>-59.063600000000001</v>
      </c>
      <c r="AD598" s="7">
        <v>0.3</v>
      </c>
      <c r="AE598" s="7">
        <v>5.86</v>
      </c>
      <c r="AF598" s="7">
        <v>-56.381999999999998</v>
      </c>
      <c r="AG598" s="7">
        <v>0.1</v>
      </c>
      <c r="AH598" s="7">
        <v>5.86</v>
      </c>
      <c r="AI598" s="7">
        <v>-57.482300000000002</v>
      </c>
      <c r="AJ598" s="7">
        <v>0.3</v>
      </c>
      <c r="AK598" s="7">
        <v>5.86</v>
      </c>
      <c r="AL598" s="7">
        <v>-54.612000000000002</v>
      </c>
      <c r="AM598" s="7">
        <v>-0.1</v>
      </c>
      <c r="AN598" s="7">
        <v>5.8479999999999999</v>
      </c>
      <c r="AO598" s="7">
        <v>-56.328699999999998</v>
      </c>
      <c r="AP598" s="7">
        <v>0.2</v>
      </c>
      <c r="AQ598" s="7">
        <v>5.86</v>
      </c>
      <c r="AR598" s="7">
        <v>-54.084000000000003</v>
      </c>
      <c r="AS598" s="7">
        <v>0</v>
      </c>
      <c r="AT598" s="7">
        <v>5.8479999999999999</v>
      </c>
      <c r="AU598" s="7">
        <v>-56.229799999999997</v>
      </c>
      <c r="AV598" s="7">
        <v>0</v>
      </c>
      <c r="AW598" s="7">
        <v>5.8520000000000003</v>
      </c>
      <c r="AX598" s="7">
        <v>-55.405000000000001</v>
      </c>
    </row>
    <row r="599" spans="1:50" x14ac:dyDescent="0.2">
      <c r="A599" s="8"/>
      <c r="B599" s="7" t="s">
        <v>1710</v>
      </c>
      <c r="C599" s="8"/>
      <c r="D599" s="8"/>
      <c r="E599" s="7">
        <v>-56.524999999999999</v>
      </c>
      <c r="F599" s="8"/>
      <c r="G599" s="8"/>
      <c r="H599" s="7">
        <v>-53.788899999999998</v>
      </c>
      <c r="I599" s="8"/>
      <c r="J599" s="8"/>
      <c r="K599" s="7">
        <v>-54.305</v>
      </c>
      <c r="L599" s="8"/>
      <c r="M599" s="8"/>
      <c r="N599" s="7">
        <v>-51.246899999999997</v>
      </c>
      <c r="O599" s="8"/>
      <c r="P599" s="8"/>
      <c r="Q599" s="7">
        <v>-53.029000000000003</v>
      </c>
      <c r="R599" s="8"/>
      <c r="S599" s="8"/>
      <c r="T599" s="7">
        <v>-50.949599999999997</v>
      </c>
      <c r="U599" s="8"/>
      <c r="V599" s="8"/>
      <c r="W599" s="7">
        <v>-54.414999999999999</v>
      </c>
      <c r="X599" s="8"/>
      <c r="Y599" s="8"/>
      <c r="Z599" s="7">
        <v>-55.438299999999998</v>
      </c>
      <c r="AA599" s="7">
        <v>0.4</v>
      </c>
      <c r="AB599" s="7">
        <v>5.8520000000000003</v>
      </c>
      <c r="AC599" s="7">
        <v>-59.261299999999999</v>
      </c>
      <c r="AD599" s="7">
        <v>0.3</v>
      </c>
      <c r="AE599" s="7">
        <v>5.8559999999999999</v>
      </c>
      <c r="AF599" s="7">
        <v>-56.975999999999999</v>
      </c>
      <c r="AG599" s="7">
        <v>-0.2</v>
      </c>
      <c r="AH599" s="7">
        <v>5.86</v>
      </c>
      <c r="AI599" s="7">
        <v>-57.877800000000001</v>
      </c>
      <c r="AJ599" s="7">
        <v>0.2</v>
      </c>
      <c r="AK599" s="7">
        <v>5.8559999999999999</v>
      </c>
      <c r="AL599" s="7">
        <v>-55.338000000000001</v>
      </c>
      <c r="AM599" s="7">
        <v>-0.2</v>
      </c>
      <c r="AN599" s="7">
        <v>5.8479999999999999</v>
      </c>
      <c r="AO599" s="7">
        <v>-56.889099999999999</v>
      </c>
      <c r="AP599" s="7">
        <v>0.2</v>
      </c>
      <c r="AQ599" s="7">
        <v>5.86</v>
      </c>
      <c r="AR599" s="7">
        <v>-54.898000000000003</v>
      </c>
      <c r="AS599" s="7">
        <v>-0.2</v>
      </c>
      <c r="AT599" s="7">
        <v>5.8479999999999999</v>
      </c>
      <c r="AU599" s="7">
        <v>-56.856200000000001</v>
      </c>
      <c r="AV599" s="7">
        <v>0.2</v>
      </c>
      <c r="AW599" s="7">
        <v>5.8520000000000003</v>
      </c>
      <c r="AX599" s="7">
        <v>-56.146999999999998</v>
      </c>
    </row>
    <row r="600" spans="1:50" x14ac:dyDescent="0.2">
      <c r="A600" s="8"/>
      <c r="B600" s="7" t="s">
        <v>1711</v>
      </c>
      <c r="C600" s="8"/>
      <c r="D600" s="8"/>
      <c r="E600" s="7">
        <v>-63.423000000000002</v>
      </c>
      <c r="F600" s="8"/>
      <c r="G600" s="8"/>
      <c r="H600" s="7">
        <v>-60.709899999999998</v>
      </c>
      <c r="I600" s="8"/>
      <c r="J600" s="8"/>
      <c r="K600" s="7">
        <v>-61.356000000000002</v>
      </c>
      <c r="L600" s="8"/>
      <c r="M600" s="8"/>
      <c r="N600" s="7">
        <v>-58.800199999999997</v>
      </c>
      <c r="O600" s="8"/>
      <c r="P600" s="8"/>
      <c r="Q600" s="7">
        <v>-60.137999999999998</v>
      </c>
      <c r="R600" s="8"/>
      <c r="S600" s="8"/>
      <c r="T600" s="7">
        <v>-58.437800000000003</v>
      </c>
      <c r="U600" s="8"/>
      <c r="V600" s="8"/>
      <c r="W600" s="7">
        <v>-61.037999999999997</v>
      </c>
      <c r="X600" s="8"/>
      <c r="Y600" s="8"/>
      <c r="Z600" s="7">
        <v>-61.762999999999998</v>
      </c>
      <c r="AA600" s="7">
        <v>0</v>
      </c>
      <c r="AB600" s="7">
        <v>5.8479999999999999</v>
      </c>
      <c r="AC600" s="7">
        <v>-66.135300000000001</v>
      </c>
      <c r="AD600" s="7">
        <v>0.1</v>
      </c>
      <c r="AE600" s="7">
        <v>5.86</v>
      </c>
      <c r="AF600" s="7">
        <v>-63.801000000000002</v>
      </c>
      <c r="AG600" s="7">
        <v>-0.1</v>
      </c>
      <c r="AH600" s="7">
        <v>5.8559999999999999</v>
      </c>
      <c r="AI600" s="7">
        <v>-64.558199999999999</v>
      </c>
      <c r="AJ600" s="7">
        <v>0.1</v>
      </c>
      <c r="AK600" s="7">
        <v>5.8559999999999999</v>
      </c>
      <c r="AL600" s="7">
        <v>-62.179000000000002</v>
      </c>
      <c r="AM600" s="7">
        <v>-0.2</v>
      </c>
      <c r="AN600" s="7">
        <v>5.8479999999999999</v>
      </c>
      <c r="AO600" s="7">
        <v>-63.177399999999999</v>
      </c>
      <c r="AP600" s="7">
        <v>0.2</v>
      </c>
      <c r="AQ600" s="7">
        <v>5.8639999999999999</v>
      </c>
      <c r="AR600" s="7">
        <v>-61.51</v>
      </c>
      <c r="AS600" s="7">
        <v>-0.1</v>
      </c>
      <c r="AT600" s="7">
        <v>5.8479999999999999</v>
      </c>
      <c r="AU600" s="7">
        <v>-62.914400000000001</v>
      </c>
      <c r="AV600" s="7">
        <v>-0.1</v>
      </c>
      <c r="AW600" s="7">
        <v>5.8559999999999999</v>
      </c>
      <c r="AX600" s="7">
        <v>-62.338999999999999</v>
      </c>
    </row>
    <row r="601" spans="1:50" x14ac:dyDescent="0.2">
      <c r="A601" s="8"/>
      <c r="B601" s="7" t="s">
        <v>1712</v>
      </c>
      <c r="C601" s="8"/>
      <c r="D601" s="8"/>
      <c r="E601" s="7">
        <v>-63.734999999999999</v>
      </c>
      <c r="F601" s="8"/>
      <c r="G601" s="8"/>
      <c r="H601" s="7">
        <v>-60.907499999999999</v>
      </c>
      <c r="I601" s="8"/>
      <c r="J601" s="8"/>
      <c r="K601" s="7">
        <v>-61.585999999999999</v>
      </c>
      <c r="L601" s="8"/>
      <c r="M601" s="8"/>
      <c r="N601" s="7">
        <v>-59.030700000000003</v>
      </c>
      <c r="O601" s="8"/>
      <c r="P601" s="8"/>
      <c r="Q601" s="7">
        <v>-60.347000000000001</v>
      </c>
      <c r="R601" s="8"/>
      <c r="S601" s="8"/>
      <c r="T601" s="7">
        <v>-58.602600000000002</v>
      </c>
      <c r="U601" s="8"/>
      <c r="V601" s="8"/>
      <c r="W601" s="7">
        <v>-61.203000000000003</v>
      </c>
      <c r="X601" s="8"/>
      <c r="Y601" s="8"/>
      <c r="Z601" s="7">
        <v>-61.927599999999998</v>
      </c>
      <c r="AA601" s="7">
        <v>0.2</v>
      </c>
      <c r="AB601" s="7">
        <v>5.8479999999999999</v>
      </c>
      <c r="AC601" s="7">
        <v>-66.562299999999993</v>
      </c>
      <c r="AD601" s="7">
        <v>0.2</v>
      </c>
      <c r="AE601" s="7">
        <v>5.8559999999999999</v>
      </c>
      <c r="AF601" s="7">
        <v>-64.096999999999994</v>
      </c>
      <c r="AG601" s="7">
        <v>-0.2</v>
      </c>
      <c r="AH601" s="7">
        <v>5.86</v>
      </c>
      <c r="AI601" s="7">
        <v>-64.820999999999998</v>
      </c>
      <c r="AJ601" s="7">
        <v>-0.1</v>
      </c>
      <c r="AK601" s="7">
        <v>5.8559999999999999</v>
      </c>
      <c r="AL601" s="7">
        <v>-62.42</v>
      </c>
      <c r="AM601" s="7">
        <v>-0.3</v>
      </c>
      <c r="AN601" s="7">
        <v>5.8479999999999999</v>
      </c>
      <c r="AO601" s="7">
        <v>-63.407600000000002</v>
      </c>
      <c r="AP601" s="7">
        <v>0.1</v>
      </c>
      <c r="AQ601" s="7">
        <v>5.8639999999999999</v>
      </c>
      <c r="AR601" s="7">
        <v>-61.695999999999998</v>
      </c>
      <c r="AS601" s="7">
        <v>0.3</v>
      </c>
      <c r="AT601" s="7">
        <v>5.8479999999999999</v>
      </c>
      <c r="AU601" s="7">
        <v>-63.078800000000001</v>
      </c>
      <c r="AV601" s="7">
        <v>0.2</v>
      </c>
      <c r="AW601" s="7">
        <v>5.8520000000000003</v>
      </c>
      <c r="AX601" s="7">
        <v>-62.503</v>
      </c>
    </row>
    <row r="602" spans="1:50" x14ac:dyDescent="0.2">
      <c r="A602" s="8"/>
      <c r="B602" s="7" t="s">
        <v>1713</v>
      </c>
      <c r="C602" s="8"/>
      <c r="D602" s="8"/>
      <c r="E602" s="7">
        <v>-63.801000000000002</v>
      </c>
      <c r="F602" s="8"/>
      <c r="G602" s="8"/>
      <c r="H602" s="7">
        <v>-60.973199999999999</v>
      </c>
      <c r="I602" s="8"/>
      <c r="J602" s="8"/>
      <c r="K602" s="7">
        <v>-61.652000000000001</v>
      </c>
      <c r="L602" s="8"/>
      <c r="M602" s="8"/>
      <c r="N602" s="7">
        <v>-59.063600000000001</v>
      </c>
      <c r="O602" s="8"/>
      <c r="P602" s="8"/>
      <c r="Q602" s="7">
        <v>-60.402000000000001</v>
      </c>
      <c r="R602" s="8"/>
      <c r="S602" s="8"/>
      <c r="T602" s="7">
        <v>-58.668399999999998</v>
      </c>
      <c r="U602" s="8"/>
      <c r="V602" s="8"/>
      <c r="W602" s="7">
        <v>-61.258000000000003</v>
      </c>
      <c r="X602" s="8"/>
      <c r="Y602" s="8"/>
      <c r="Z602" s="7">
        <v>-61.9604</v>
      </c>
      <c r="AA602" s="7">
        <v>0</v>
      </c>
      <c r="AB602" s="7">
        <v>5.8520000000000003</v>
      </c>
      <c r="AC602" s="7">
        <v>-66.627899999999997</v>
      </c>
      <c r="AD602" s="7">
        <v>0.1</v>
      </c>
      <c r="AE602" s="7">
        <v>5.8559999999999999</v>
      </c>
      <c r="AF602" s="7">
        <v>-64.174000000000007</v>
      </c>
      <c r="AG602" s="7">
        <v>0.1</v>
      </c>
      <c r="AH602" s="7">
        <v>5.8559999999999999</v>
      </c>
      <c r="AI602" s="7">
        <v>-64.919700000000006</v>
      </c>
      <c r="AJ602" s="7">
        <v>0.1</v>
      </c>
      <c r="AK602" s="7">
        <v>5.8559999999999999</v>
      </c>
      <c r="AL602" s="7">
        <v>-62.485999999999997</v>
      </c>
      <c r="AM602" s="7">
        <v>0</v>
      </c>
      <c r="AN602" s="7">
        <v>5.8440000000000003</v>
      </c>
      <c r="AO602" s="7">
        <v>-63.473399999999998</v>
      </c>
      <c r="AP602" s="7">
        <v>0.1</v>
      </c>
      <c r="AQ602" s="7">
        <v>5.86</v>
      </c>
      <c r="AR602" s="7">
        <v>-61.762</v>
      </c>
      <c r="AS602" s="7">
        <v>-0.1</v>
      </c>
      <c r="AT602" s="7">
        <v>5.8520000000000003</v>
      </c>
      <c r="AU602" s="7">
        <v>-63.144500000000001</v>
      </c>
      <c r="AV602" s="7">
        <v>0.3</v>
      </c>
      <c r="AW602" s="7">
        <v>5.8520000000000003</v>
      </c>
      <c r="AX602" s="7">
        <v>-62.552</v>
      </c>
    </row>
    <row r="603" spans="1:50" x14ac:dyDescent="0.2">
      <c r="A603" s="8"/>
      <c r="B603" s="7" t="s">
        <v>1714</v>
      </c>
      <c r="C603" s="8"/>
      <c r="D603" s="8"/>
      <c r="E603" s="7">
        <v>-67.314999999999998</v>
      </c>
      <c r="F603" s="8"/>
      <c r="G603" s="8"/>
      <c r="H603" s="7">
        <v>-63.999299999999998</v>
      </c>
      <c r="I603" s="8"/>
      <c r="J603" s="8"/>
      <c r="K603" s="7">
        <v>-65.072000000000003</v>
      </c>
      <c r="L603" s="8"/>
      <c r="M603" s="8"/>
      <c r="N603" s="7">
        <v>-62.453899999999997</v>
      </c>
      <c r="O603" s="8"/>
      <c r="P603" s="8"/>
      <c r="Q603" s="7">
        <v>-63.67</v>
      </c>
      <c r="R603" s="8"/>
      <c r="S603" s="8"/>
      <c r="T603" s="7">
        <v>-61.664299999999997</v>
      </c>
      <c r="U603" s="8"/>
      <c r="V603" s="8"/>
      <c r="W603" s="7">
        <v>-64.36</v>
      </c>
      <c r="X603" s="8"/>
      <c r="Y603" s="8"/>
      <c r="Z603" s="7">
        <v>-64.985399999999998</v>
      </c>
      <c r="AA603" s="7">
        <v>0.2</v>
      </c>
      <c r="AB603" s="7">
        <v>5.8479999999999999</v>
      </c>
      <c r="AC603" s="7">
        <v>-70.631500000000003</v>
      </c>
      <c r="AD603" s="7">
        <v>0</v>
      </c>
      <c r="AE603" s="7">
        <v>5.86</v>
      </c>
      <c r="AF603" s="7">
        <v>-67.798000000000002</v>
      </c>
      <c r="AG603" s="7">
        <v>-0.2</v>
      </c>
      <c r="AH603" s="7">
        <v>5.8559999999999999</v>
      </c>
      <c r="AI603" s="7">
        <v>-68.761700000000005</v>
      </c>
      <c r="AJ603" s="7">
        <v>0.1</v>
      </c>
      <c r="AK603" s="7">
        <v>5.86</v>
      </c>
      <c r="AL603" s="7">
        <v>-66.034999999999997</v>
      </c>
      <c r="AM603" s="7">
        <v>-0.2</v>
      </c>
      <c r="AN603" s="7">
        <v>5.8479999999999999</v>
      </c>
      <c r="AO603" s="7">
        <v>-66.890699999999995</v>
      </c>
      <c r="AP603" s="7">
        <v>0.1</v>
      </c>
      <c r="AQ603" s="7">
        <v>5.8639999999999999</v>
      </c>
      <c r="AR603" s="7">
        <v>-64.995000000000005</v>
      </c>
      <c r="AS603" s="7">
        <v>-0.1</v>
      </c>
      <c r="AT603" s="7">
        <v>5.8479999999999999</v>
      </c>
      <c r="AU603" s="7">
        <v>-66.430899999999994</v>
      </c>
      <c r="AV603" s="7">
        <v>0.1</v>
      </c>
      <c r="AW603" s="7">
        <v>5.8520000000000003</v>
      </c>
      <c r="AX603" s="7">
        <v>-65.707999999999998</v>
      </c>
    </row>
    <row r="604" spans="1:50" x14ac:dyDescent="0.2">
      <c r="A604" s="8"/>
      <c r="B604" s="7" t="s">
        <v>1715</v>
      </c>
      <c r="C604" s="8"/>
      <c r="D604" s="8"/>
      <c r="E604" s="7">
        <v>-69.497</v>
      </c>
      <c r="F604" s="8"/>
      <c r="G604" s="8"/>
      <c r="H604" s="7">
        <v>-65.741100000000003</v>
      </c>
      <c r="I604" s="8"/>
      <c r="J604" s="8"/>
      <c r="K604" s="7">
        <v>-67.085999999999999</v>
      </c>
      <c r="L604" s="8"/>
      <c r="M604" s="8"/>
      <c r="N604" s="7">
        <v>-64.295299999999997</v>
      </c>
      <c r="O604" s="8"/>
      <c r="P604" s="8"/>
      <c r="Q604" s="7">
        <v>-65.510000000000005</v>
      </c>
      <c r="R604" s="8"/>
      <c r="S604" s="8"/>
      <c r="T604" s="7">
        <v>-63.4405</v>
      </c>
      <c r="U604" s="8"/>
      <c r="V604" s="8"/>
      <c r="W604" s="7">
        <v>-66.167000000000002</v>
      </c>
      <c r="X604" s="8"/>
      <c r="Y604" s="8"/>
      <c r="Z604" s="7">
        <v>-66.726500000000001</v>
      </c>
      <c r="AA604" s="7">
        <v>0.1</v>
      </c>
      <c r="AB604" s="7">
        <v>5.8520000000000003</v>
      </c>
      <c r="AC604" s="7">
        <v>-73.253299999999996</v>
      </c>
      <c r="AD604" s="7">
        <v>-0.1</v>
      </c>
      <c r="AE604" s="7">
        <v>5.8559999999999999</v>
      </c>
      <c r="AF604" s="7">
        <v>-70.072000000000003</v>
      </c>
      <c r="AG604" s="7">
        <v>-0.4</v>
      </c>
      <c r="AH604" s="7">
        <v>5.86</v>
      </c>
      <c r="AI604" s="7">
        <v>-71.221599999999995</v>
      </c>
      <c r="AJ604" s="7">
        <v>-0.1</v>
      </c>
      <c r="AK604" s="7">
        <v>5.8559999999999999</v>
      </c>
      <c r="AL604" s="7">
        <v>-68.103999999999999</v>
      </c>
      <c r="AM604" s="7">
        <v>-0.3</v>
      </c>
      <c r="AN604" s="7">
        <v>5.8479999999999999</v>
      </c>
      <c r="AO604" s="7">
        <v>-68.794600000000003</v>
      </c>
      <c r="AP604" s="7">
        <v>0</v>
      </c>
      <c r="AQ604" s="7">
        <v>5.86</v>
      </c>
      <c r="AR604" s="7">
        <v>-66.856999999999999</v>
      </c>
      <c r="AS604" s="7">
        <v>0</v>
      </c>
      <c r="AT604" s="7">
        <v>5.8520000000000003</v>
      </c>
      <c r="AU604" s="7">
        <v>-68.335099999999997</v>
      </c>
      <c r="AV604" s="7">
        <v>-0.1</v>
      </c>
      <c r="AW604" s="7">
        <v>5.8559999999999999</v>
      </c>
      <c r="AX604" s="7">
        <v>-67.531000000000006</v>
      </c>
    </row>
    <row r="605" spans="1:50" x14ac:dyDescent="0.2">
      <c r="A605" s="8"/>
      <c r="B605" s="7" t="s">
        <v>1716</v>
      </c>
      <c r="C605" s="8"/>
      <c r="D605" s="8"/>
      <c r="E605" s="7">
        <v>-69.694000000000003</v>
      </c>
      <c r="F605" s="8"/>
      <c r="G605" s="8"/>
      <c r="H605" s="7">
        <v>-65.839699999999993</v>
      </c>
      <c r="I605" s="8"/>
      <c r="J605" s="8"/>
      <c r="K605" s="7">
        <v>-67.260999999999996</v>
      </c>
      <c r="L605" s="8"/>
      <c r="M605" s="8"/>
      <c r="N605" s="7">
        <v>-64.492400000000004</v>
      </c>
      <c r="O605" s="8"/>
      <c r="P605" s="8"/>
      <c r="Q605" s="7">
        <v>-65.695999999999998</v>
      </c>
      <c r="R605" s="8"/>
      <c r="S605" s="8"/>
      <c r="T605" s="7">
        <v>-63.604900000000001</v>
      </c>
      <c r="U605" s="8"/>
      <c r="V605" s="8"/>
      <c r="W605" s="7">
        <v>-66.353999999999999</v>
      </c>
      <c r="X605" s="8"/>
      <c r="Y605" s="8"/>
      <c r="Z605" s="7">
        <v>-66.923599999999993</v>
      </c>
      <c r="AA605" s="7">
        <v>0.1</v>
      </c>
      <c r="AB605" s="7">
        <v>5.8520000000000003</v>
      </c>
      <c r="AC605" s="7">
        <v>-73.548100000000005</v>
      </c>
      <c r="AD605" s="7">
        <v>0.2</v>
      </c>
      <c r="AE605" s="7">
        <v>5.8559999999999999</v>
      </c>
      <c r="AF605" s="7">
        <v>-70.28</v>
      </c>
      <c r="AG605" s="7">
        <v>0.1</v>
      </c>
      <c r="AH605" s="7">
        <v>5.8559999999999999</v>
      </c>
      <c r="AI605" s="7">
        <v>-71.451099999999997</v>
      </c>
      <c r="AJ605" s="7">
        <v>0</v>
      </c>
      <c r="AK605" s="7">
        <v>5.8559999999999999</v>
      </c>
      <c r="AL605" s="7">
        <v>-68.311999999999998</v>
      </c>
      <c r="AM605" s="7">
        <v>0.2</v>
      </c>
      <c r="AN605" s="7">
        <v>5.8479999999999999</v>
      </c>
      <c r="AO605" s="7">
        <v>-68.991500000000002</v>
      </c>
      <c r="AP605" s="7">
        <v>0.1</v>
      </c>
      <c r="AQ605" s="7">
        <v>5.86</v>
      </c>
      <c r="AR605" s="7">
        <v>-67.043000000000006</v>
      </c>
      <c r="AS605" s="7">
        <v>0.1</v>
      </c>
      <c r="AT605" s="7">
        <v>5.8479999999999999</v>
      </c>
      <c r="AU605" s="7">
        <v>-68.5321</v>
      </c>
      <c r="AV605" s="7">
        <v>0.2</v>
      </c>
      <c r="AW605" s="7">
        <v>5.8559999999999999</v>
      </c>
      <c r="AX605" s="7">
        <v>-67.727999999999994</v>
      </c>
    </row>
    <row r="606" spans="1:50" x14ac:dyDescent="0.2">
      <c r="A606" s="8"/>
      <c r="B606" s="7" t="s">
        <v>1717</v>
      </c>
      <c r="C606" s="8"/>
      <c r="D606" s="8"/>
      <c r="E606" s="7">
        <v>-73.494</v>
      </c>
      <c r="F606" s="8"/>
      <c r="G606" s="8"/>
      <c r="H606" s="7">
        <v>-68.696100000000001</v>
      </c>
      <c r="I606" s="8"/>
      <c r="J606" s="8"/>
      <c r="K606" s="7">
        <v>-70.52</v>
      </c>
      <c r="L606" s="8"/>
      <c r="M606" s="8"/>
      <c r="N606" s="7">
        <v>-67.448800000000006</v>
      </c>
      <c r="O606" s="8"/>
      <c r="P606" s="8"/>
      <c r="Q606" s="7">
        <v>-68.673000000000002</v>
      </c>
      <c r="R606" s="8"/>
      <c r="S606" s="8"/>
      <c r="T606" s="7">
        <v>-66.233900000000006</v>
      </c>
      <c r="U606" s="8"/>
      <c r="V606" s="8"/>
      <c r="W606" s="7">
        <v>-69.242000000000004</v>
      </c>
      <c r="X606" s="8"/>
      <c r="Y606" s="8"/>
      <c r="Z606" s="7">
        <v>-69.811599999999999</v>
      </c>
      <c r="AA606" s="7">
        <v>-0.1</v>
      </c>
      <c r="AB606" s="7">
        <v>5.8479999999999999</v>
      </c>
      <c r="AC606" s="7">
        <v>-78.292500000000004</v>
      </c>
      <c r="AD606" s="7">
        <v>-0.1</v>
      </c>
      <c r="AE606" s="7">
        <v>5.8559999999999999</v>
      </c>
      <c r="AF606" s="7">
        <v>-74.134</v>
      </c>
      <c r="AG606" s="7">
        <v>-0.3</v>
      </c>
      <c r="AH606" s="7">
        <v>5.8559999999999999</v>
      </c>
      <c r="AI606" s="7">
        <v>-75.414199999999994</v>
      </c>
      <c r="AJ606" s="7">
        <v>0</v>
      </c>
      <c r="AK606" s="7">
        <v>5.8559999999999999</v>
      </c>
      <c r="AL606" s="7">
        <v>-71.733000000000004</v>
      </c>
      <c r="AM606" s="7">
        <v>-0.3</v>
      </c>
      <c r="AN606" s="7">
        <v>5.8479999999999999</v>
      </c>
      <c r="AO606" s="7">
        <v>-72.335999999999999</v>
      </c>
      <c r="AP606" s="7">
        <v>0.2</v>
      </c>
      <c r="AQ606" s="7">
        <v>5.8639999999999999</v>
      </c>
      <c r="AR606" s="7">
        <v>-70.082999999999998</v>
      </c>
      <c r="AS606" s="7">
        <v>0.2</v>
      </c>
      <c r="AT606" s="7">
        <v>5.8479999999999999</v>
      </c>
      <c r="AU606" s="7">
        <v>-71.680499999999995</v>
      </c>
      <c r="AV606" s="7">
        <v>-0.1</v>
      </c>
      <c r="AW606" s="7">
        <v>5.8520000000000003</v>
      </c>
      <c r="AX606" s="7">
        <v>-70.745999999999995</v>
      </c>
    </row>
    <row r="607" spans="1:50" x14ac:dyDescent="0.2">
      <c r="A607" s="8"/>
      <c r="B607" s="7" t="s">
        <v>1718</v>
      </c>
      <c r="C607" s="8"/>
      <c r="D607" s="8"/>
      <c r="E607" s="7">
        <v>-73.593000000000004</v>
      </c>
      <c r="F607" s="8"/>
      <c r="G607" s="8"/>
      <c r="H607" s="7">
        <v>-68.794600000000003</v>
      </c>
      <c r="I607" s="8"/>
      <c r="J607" s="8"/>
      <c r="K607" s="7">
        <v>-70.617999999999995</v>
      </c>
      <c r="L607" s="8"/>
      <c r="M607" s="8"/>
      <c r="N607" s="7">
        <v>-67.580200000000005</v>
      </c>
      <c r="O607" s="8"/>
      <c r="P607" s="8"/>
      <c r="Q607" s="7">
        <v>-68.771000000000001</v>
      </c>
      <c r="R607" s="8"/>
      <c r="S607" s="8"/>
      <c r="T607" s="7">
        <v>-66.299400000000006</v>
      </c>
      <c r="U607" s="8"/>
      <c r="V607" s="8"/>
      <c r="W607" s="7">
        <v>-69.328999999999994</v>
      </c>
      <c r="X607" s="8"/>
      <c r="Y607" s="8"/>
      <c r="Z607" s="7">
        <v>-69.909899999999993</v>
      </c>
      <c r="AA607" s="7">
        <v>0.1</v>
      </c>
      <c r="AB607" s="7">
        <v>5.8479999999999999</v>
      </c>
      <c r="AC607" s="7">
        <v>-78.390500000000003</v>
      </c>
      <c r="AD607" s="7">
        <v>0</v>
      </c>
      <c r="AE607" s="7">
        <v>5.8559999999999999</v>
      </c>
      <c r="AF607" s="7">
        <v>-74.221999999999994</v>
      </c>
      <c r="AG607" s="7">
        <v>-0.2</v>
      </c>
      <c r="AH607" s="7">
        <v>5.8559999999999999</v>
      </c>
      <c r="AI607" s="7">
        <v>-75.479600000000005</v>
      </c>
      <c r="AJ607" s="7">
        <v>0</v>
      </c>
      <c r="AK607" s="7">
        <v>5.8559999999999999</v>
      </c>
      <c r="AL607" s="7">
        <v>-71.831000000000003</v>
      </c>
      <c r="AM607" s="7">
        <v>0</v>
      </c>
      <c r="AN607" s="7">
        <v>5.8479999999999999</v>
      </c>
      <c r="AO607" s="7">
        <v>-72.434299999999993</v>
      </c>
      <c r="AP607" s="7">
        <v>-0.2</v>
      </c>
      <c r="AQ607" s="7">
        <v>5.86</v>
      </c>
      <c r="AR607" s="7">
        <v>-70.171000000000006</v>
      </c>
      <c r="AS607" s="7">
        <v>0.1</v>
      </c>
      <c r="AT607" s="7">
        <v>5.8520000000000003</v>
      </c>
      <c r="AU607" s="7">
        <v>-71.778899999999993</v>
      </c>
      <c r="AV607" s="7">
        <v>0.1</v>
      </c>
      <c r="AW607" s="7">
        <v>5.8520000000000003</v>
      </c>
      <c r="AX607" s="7">
        <v>-70.843999999999994</v>
      </c>
    </row>
    <row r="608" spans="1:50" x14ac:dyDescent="0.2">
      <c r="A608" s="8"/>
      <c r="B608" s="7" t="s">
        <v>1719</v>
      </c>
      <c r="C608" s="8"/>
      <c r="D608" s="8"/>
      <c r="E608" s="7">
        <v>-75.655000000000001</v>
      </c>
      <c r="F608" s="8"/>
      <c r="G608" s="8"/>
      <c r="H608" s="7">
        <v>-71.057599999999994</v>
      </c>
      <c r="I608" s="8"/>
      <c r="J608" s="8"/>
      <c r="K608" s="7">
        <v>-72.748999999999995</v>
      </c>
      <c r="L608" s="8"/>
      <c r="M608" s="8"/>
      <c r="N608" s="7">
        <v>-69.778800000000004</v>
      </c>
      <c r="O608" s="8"/>
      <c r="P608" s="8"/>
      <c r="Q608" s="7">
        <v>-70.968999999999994</v>
      </c>
      <c r="R608" s="8"/>
      <c r="S608" s="8"/>
      <c r="T608" s="7">
        <v>-68.499200000000002</v>
      </c>
      <c r="U608" s="8"/>
      <c r="V608" s="8"/>
      <c r="W608" s="7">
        <v>-71.635999999999996</v>
      </c>
      <c r="X608" s="8"/>
      <c r="Y608" s="8"/>
      <c r="Z608" s="7">
        <v>-72.303200000000004</v>
      </c>
      <c r="AA608" s="7">
        <v>0</v>
      </c>
      <c r="AB608" s="7">
        <v>5.8520000000000003</v>
      </c>
      <c r="AC608" s="7">
        <v>-80.253</v>
      </c>
      <c r="AD608" s="7">
        <v>0.1</v>
      </c>
      <c r="AE608" s="7">
        <v>5.8559999999999999</v>
      </c>
      <c r="AF608" s="7">
        <v>-76.239999999999995</v>
      </c>
      <c r="AG608" s="7">
        <v>0</v>
      </c>
      <c r="AH608" s="7">
        <v>5.86</v>
      </c>
      <c r="AI608" s="7">
        <v>-77.409700000000001</v>
      </c>
      <c r="AJ608" s="7">
        <v>0</v>
      </c>
      <c r="AK608" s="7">
        <v>5.8559999999999999</v>
      </c>
      <c r="AL608" s="7">
        <v>-73.938999999999993</v>
      </c>
      <c r="AM608" s="7">
        <v>-0.1</v>
      </c>
      <c r="AN608" s="7">
        <v>5.8479999999999999</v>
      </c>
      <c r="AO608" s="7">
        <v>-74.628600000000006</v>
      </c>
      <c r="AP608" s="7">
        <v>0</v>
      </c>
      <c r="AQ608" s="7">
        <v>5.86</v>
      </c>
      <c r="AR608" s="7">
        <v>-72.411000000000001</v>
      </c>
      <c r="AS608" s="7">
        <v>-0.1</v>
      </c>
      <c r="AT608" s="7">
        <v>5.8479999999999999</v>
      </c>
      <c r="AU608" s="7">
        <v>-74.104799999999997</v>
      </c>
      <c r="AV608" s="7">
        <v>0.2</v>
      </c>
      <c r="AW608" s="7">
        <v>5.8520000000000003</v>
      </c>
      <c r="AX608" s="7">
        <v>-73.203999999999994</v>
      </c>
    </row>
    <row r="609" spans="1:50" x14ac:dyDescent="0.2">
      <c r="A609" s="8"/>
      <c r="B609" s="7" t="s">
        <v>1720</v>
      </c>
      <c r="C609" s="8"/>
      <c r="D609" s="8"/>
      <c r="E609" s="7">
        <v>-77.373000000000005</v>
      </c>
      <c r="F609" s="8"/>
      <c r="G609" s="8"/>
      <c r="H609" s="7">
        <v>-73.187700000000007</v>
      </c>
      <c r="I609" s="8"/>
      <c r="J609" s="8"/>
      <c r="K609" s="7">
        <v>-74.647999999999996</v>
      </c>
      <c r="L609" s="8"/>
      <c r="M609" s="8"/>
      <c r="N609" s="7">
        <v>-71.746099999999998</v>
      </c>
      <c r="O609" s="8"/>
      <c r="P609" s="8"/>
      <c r="Q609" s="7">
        <v>-72.989999999999995</v>
      </c>
      <c r="R609" s="8"/>
      <c r="S609" s="8"/>
      <c r="T609" s="7">
        <v>-70.631500000000003</v>
      </c>
      <c r="U609" s="8"/>
      <c r="V609" s="8"/>
      <c r="W609" s="7">
        <v>-73.787000000000006</v>
      </c>
      <c r="X609" s="8"/>
      <c r="Y609" s="8"/>
      <c r="Z609" s="7">
        <v>-74.563199999999995</v>
      </c>
      <c r="AA609" s="7">
        <v>0.5</v>
      </c>
      <c r="AB609" s="7">
        <v>5.8479999999999999</v>
      </c>
      <c r="AC609" s="7">
        <v>-81.559100000000001</v>
      </c>
      <c r="AD609" s="7">
        <v>-0.3</v>
      </c>
      <c r="AE609" s="7">
        <v>5.86</v>
      </c>
      <c r="AF609" s="7">
        <v>-77.918999999999997</v>
      </c>
      <c r="AG609" s="7">
        <v>0.1</v>
      </c>
      <c r="AH609" s="7">
        <v>5.86</v>
      </c>
      <c r="AI609" s="7">
        <v>-79.011399999999995</v>
      </c>
      <c r="AJ609" s="7">
        <v>0.1</v>
      </c>
      <c r="AK609" s="7">
        <v>5.8559999999999999</v>
      </c>
      <c r="AL609" s="7">
        <v>-75.783000000000001</v>
      </c>
      <c r="AM609" s="7">
        <v>-0.1</v>
      </c>
      <c r="AN609" s="7">
        <v>5.8479999999999999</v>
      </c>
      <c r="AO609" s="7">
        <v>-76.592100000000002</v>
      </c>
      <c r="AP609" s="7">
        <v>-0.3</v>
      </c>
      <c r="AQ609" s="7">
        <v>5.86</v>
      </c>
      <c r="AR609" s="7">
        <v>-74.462999999999994</v>
      </c>
      <c r="AS609" s="7">
        <v>0.1</v>
      </c>
      <c r="AT609" s="7">
        <v>5.8479999999999999</v>
      </c>
      <c r="AU609" s="7">
        <v>-76.166799999999995</v>
      </c>
      <c r="AV609" s="7">
        <v>0</v>
      </c>
      <c r="AW609" s="7">
        <v>5.8559999999999999</v>
      </c>
      <c r="AX609" s="7">
        <v>-75.364999999999995</v>
      </c>
    </row>
    <row r="610" spans="1:50" x14ac:dyDescent="0.2">
      <c r="A610" s="8"/>
      <c r="B610" s="7" t="s">
        <v>1721</v>
      </c>
      <c r="C610" s="8"/>
      <c r="D610" s="8"/>
      <c r="E610" s="7">
        <v>-77.438999999999993</v>
      </c>
      <c r="F610" s="8"/>
      <c r="G610" s="8"/>
      <c r="H610" s="7">
        <v>-73.286100000000005</v>
      </c>
      <c r="I610" s="8"/>
      <c r="J610" s="8"/>
      <c r="K610" s="7">
        <v>-74.713999999999999</v>
      </c>
      <c r="L610" s="8"/>
      <c r="M610" s="8"/>
      <c r="N610" s="7">
        <v>-71.778899999999993</v>
      </c>
      <c r="O610" s="8"/>
      <c r="P610" s="8"/>
      <c r="Q610" s="7">
        <v>-73.043999999999997</v>
      </c>
      <c r="R610" s="8"/>
      <c r="S610" s="8"/>
      <c r="T610" s="7">
        <v>-70.697000000000003</v>
      </c>
      <c r="U610" s="8"/>
      <c r="V610" s="8"/>
      <c r="W610" s="7">
        <v>-73.864000000000004</v>
      </c>
      <c r="X610" s="8"/>
      <c r="Y610" s="8"/>
      <c r="Z610" s="7">
        <v>-74.628600000000006</v>
      </c>
      <c r="AA610" s="7">
        <v>-0.1</v>
      </c>
      <c r="AB610" s="7">
        <v>5.8520000000000003</v>
      </c>
      <c r="AC610" s="7">
        <v>-81.591700000000003</v>
      </c>
      <c r="AD610" s="7">
        <v>0.1</v>
      </c>
      <c r="AE610" s="7">
        <v>5.8559999999999999</v>
      </c>
      <c r="AF610" s="7">
        <v>-77.984999999999999</v>
      </c>
      <c r="AG610" s="7">
        <v>-0.3</v>
      </c>
      <c r="AH610" s="7">
        <v>5.86</v>
      </c>
      <c r="AI610" s="7">
        <v>-79.076800000000006</v>
      </c>
      <c r="AJ610" s="7">
        <v>0.2</v>
      </c>
      <c r="AK610" s="7">
        <v>5.8520000000000003</v>
      </c>
      <c r="AL610" s="7">
        <v>-75.837999999999994</v>
      </c>
      <c r="AM610" s="7">
        <v>-0.2</v>
      </c>
      <c r="AN610" s="7">
        <v>5.8479999999999999</v>
      </c>
      <c r="AO610" s="7">
        <v>-76.657499999999999</v>
      </c>
      <c r="AP610" s="7">
        <v>-0.2</v>
      </c>
      <c r="AQ610" s="7">
        <v>5.8639999999999999</v>
      </c>
      <c r="AR610" s="7">
        <v>-74.540000000000006</v>
      </c>
      <c r="AS610" s="7">
        <v>-0.2</v>
      </c>
      <c r="AT610" s="7">
        <v>5.8479999999999999</v>
      </c>
      <c r="AU610" s="7">
        <v>-76.265000000000001</v>
      </c>
      <c r="AV610" s="7">
        <v>0.2</v>
      </c>
      <c r="AW610" s="7">
        <v>5.8559999999999999</v>
      </c>
      <c r="AX610" s="7">
        <v>-75.447000000000003</v>
      </c>
    </row>
    <row r="611" spans="1:50" x14ac:dyDescent="0.2">
      <c r="A611" s="8"/>
      <c r="B611" s="7" t="s">
        <v>1722</v>
      </c>
      <c r="C611" s="8"/>
      <c r="D611" s="8"/>
      <c r="E611" s="7">
        <v>-78.959999999999994</v>
      </c>
      <c r="F611" s="8"/>
      <c r="G611" s="8"/>
      <c r="H611" s="7">
        <v>-75.283299999999997</v>
      </c>
      <c r="I611" s="8"/>
      <c r="J611" s="8"/>
      <c r="K611" s="7">
        <v>-76.459999999999994</v>
      </c>
      <c r="L611" s="8"/>
      <c r="M611" s="8"/>
      <c r="N611" s="7">
        <v>-73.679000000000002</v>
      </c>
      <c r="O611" s="8"/>
      <c r="P611" s="8"/>
      <c r="Q611" s="7">
        <v>-74.911000000000001</v>
      </c>
      <c r="R611" s="8"/>
      <c r="S611" s="8"/>
      <c r="T611" s="7">
        <v>-72.729100000000003</v>
      </c>
      <c r="U611" s="8"/>
      <c r="V611" s="8"/>
      <c r="W611" s="7">
        <v>-75.795000000000002</v>
      </c>
      <c r="X611" s="8"/>
      <c r="Y611" s="8"/>
      <c r="Z611" s="7">
        <v>-76.624700000000004</v>
      </c>
      <c r="AA611" s="7">
        <v>0.1</v>
      </c>
      <c r="AB611" s="7">
        <v>5.8520000000000003</v>
      </c>
      <c r="AC611" s="7">
        <v>-82.636099999999999</v>
      </c>
      <c r="AD611" s="7">
        <v>-0.1</v>
      </c>
      <c r="AE611" s="7">
        <v>5.8559999999999999</v>
      </c>
      <c r="AF611" s="7">
        <v>-79.444999999999993</v>
      </c>
      <c r="AG611" s="7">
        <v>0.1</v>
      </c>
      <c r="AH611" s="7">
        <v>5.8559999999999999</v>
      </c>
      <c r="AI611" s="7">
        <v>-80.416200000000003</v>
      </c>
      <c r="AJ611" s="7">
        <v>0</v>
      </c>
      <c r="AK611" s="7">
        <v>5.8559999999999999</v>
      </c>
      <c r="AL611" s="7">
        <v>-77.472999999999999</v>
      </c>
      <c r="AM611" s="7">
        <v>-0.3</v>
      </c>
      <c r="AN611" s="7">
        <v>5.8479999999999999</v>
      </c>
      <c r="AO611" s="7">
        <v>-78.325199999999995</v>
      </c>
      <c r="AP611" s="7">
        <v>0.1</v>
      </c>
      <c r="AQ611" s="7">
        <v>5.8639999999999999</v>
      </c>
      <c r="AR611" s="7">
        <v>-76.361999999999995</v>
      </c>
      <c r="AS611" s="7">
        <v>-0.2</v>
      </c>
      <c r="AT611" s="7">
        <v>5.8479999999999999</v>
      </c>
      <c r="AU611" s="7">
        <v>-78.030900000000003</v>
      </c>
      <c r="AV611" s="7">
        <v>0.2</v>
      </c>
      <c r="AW611" s="7">
        <v>5.8559999999999999</v>
      </c>
      <c r="AX611" s="7">
        <v>-77.328000000000003</v>
      </c>
    </row>
    <row r="612" spans="1:50" x14ac:dyDescent="0.2">
      <c r="A612" s="8"/>
      <c r="B612" s="7" t="s">
        <v>1723</v>
      </c>
      <c r="C612" s="8"/>
      <c r="D612" s="8"/>
      <c r="E612" s="7">
        <v>-78.992000000000004</v>
      </c>
      <c r="F612" s="8"/>
      <c r="G612" s="8"/>
      <c r="H612" s="7">
        <v>-75.315899999999999</v>
      </c>
      <c r="I612" s="8"/>
      <c r="J612" s="8"/>
      <c r="K612" s="7">
        <v>-76.480999999999995</v>
      </c>
      <c r="L612" s="8"/>
      <c r="M612" s="8"/>
      <c r="N612" s="7">
        <v>-73.711799999999997</v>
      </c>
      <c r="O612" s="8"/>
      <c r="P612" s="8"/>
      <c r="Q612" s="7">
        <v>-74.965999999999994</v>
      </c>
      <c r="R612" s="8"/>
      <c r="S612" s="8"/>
      <c r="T612" s="7">
        <v>-72.794600000000003</v>
      </c>
      <c r="U612" s="8"/>
      <c r="V612" s="8"/>
      <c r="W612" s="7">
        <v>-75.86</v>
      </c>
      <c r="X612" s="8"/>
      <c r="Y612" s="8"/>
      <c r="Z612" s="7">
        <v>-76.690200000000004</v>
      </c>
      <c r="AA612" s="7">
        <v>0.1</v>
      </c>
      <c r="AB612" s="7">
        <v>5.8520000000000003</v>
      </c>
      <c r="AC612" s="7">
        <v>-82.668599999999998</v>
      </c>
      <c r="AD612" s="7">
        <v>0.2</v>
      </c>
      <c r="AE612" s="7">
        <v>5.86</v>
      </c>
      <c r="AF612" s="7">
        <v>-79.466999999999999</v>
      </c>
      <c r="AG612" s="7">
        <v>-0.1</v>
      </c>
      <c r="AH612" s="7">
        <v>5.86</v>
      </c>
      <c r="AI612" s="7">
        <v>-80.416200000000003</v>
      </c>
      <c r="AJ612" s="7">
        <v>0.1</v>
      </c>
      <c r="AK612" s="7">
        <v>5.86</v>
      </c>
      <c r="AL612" s="7">
        <v>-77.506</v>
      </c>
      <c r="AM612" s="7">
        <v>0.1</v>
      </c>
      <c r="AN612" s="7">
        <v>5.8479999999999999</v>
      </c>
      <c r="AO612" s="7">
        <v>-78.390500000000003</v>
      </c>
      <c r="AP612" s="7">
        <v>0</v>
      </c>
      <c r="AQ612" s="7">
        <v>5.8639999999999999</v>
      </c>
      <c r="AR612" s="7">
        <v>-76.427000000000007</v>
      </c>
      <c r="AS612" s="7">
        <v>0</v>
      </c>
      <c r="AT612" s="7">
        <v>5.8479999999999999</v>
      </c>
      <c r="AU612" s="7">
        <v>-78.096199999999996</v>
      </c>
      <c r="AV612" s="7">
        <v>0</v>
      </c>
      <c r="AW612" s="7">
        <v>5.8559999999999999</v>
      </c>
      <c r="AX612" s="7">
        <v>-77.393000000000001</v>
      </c>
    </row>
    <row r="613" spans="1:50" x14ac:dyDescent="0.2">
      <c r="A613" s="8"/>
      <c r="B613" s="7" t="s">
        <v>1724</v>
      </c>
      <c r="C613" s="8"/>
      <c r="D613" s="8"/>
      <c r="E613" s="7">
        <v>-79.825999999999993</v>
      </c>
      <c r="F613" s="8"/>
      <c r="G613" s="8"/>
      <c r="H613" s="7">
        <v>-76.494</v>
      </c>
      <c r="I613" s="8"/>
      <c r="J613" s="8"/>
      <c r="K613" s="7">
        <v>-77.484999999999999</v>
      </c>
      <c r="L613" s="8"/>
      <c r="M613" s="8"/>
      <c r="N613" s="7">
        <v>-74.890500000000003</v>
      </c>
      <c r="O613" s="8"/>
      <c r="P613" s="8"/>
      <c r="Q613" s="7">
        <v>-76.057000000000002</v>
      </c>
      <c r="R613" s="8"/>
      <c r="S613" s="8"/>
      <c r="T613" s="7">
        <v>-73.973799999999997</v>
      </c>
      <c r="U613" s="8"/>
      <c r="V613" s="8"/>
      <c r="W613" s="7">
        <v>-76.962000000000003</v>
      </c>
      <c r="X613" s="8"/>
      <c r="Y613" s="8"/>
      <c r="Z613" s="7">
        <v>-77.834800000000001</v>
      </c>
      <c r="AA613" s="7">
        <v>0.4</v>
      </c>
      <c r="AB613" s="7">
        <v>5.8479999999999999</v>
      </c>
      <c r="AC613" s="7">
        <v>-83.158000000000001</v>
      </c>
      <c r="AD613" s="7">
        <v>0.1</v>
      </c>
      <c r="AE613" s="7">
        <v>5.86</v>
      </c>
      <c r="AF613" s="7">
        <v>-80.239999999999995</v>
      </c>
      <c r="AG613" s="7">
        <v>-0.3</v>
      </c>
      <c r="AH613" s="7">
        <v>5.8559999999999999</v>
      </c>
      <c r="AI613" s="7">
        <v>-81.069400000000002</v>
      </c>
      <c r="AJ613" s="7">
        <v>0</v>
      </c>
      <c r="AK613" s="7">
        <v>5.8559999999999999</v>
      </c>
      <c r="AL613" s="7">
        <v>-78.421999999999997</v>
      </c>
      <c r="AM613" s="7">
        <v>-0.2</v>
      </c>
      <c r="AN613" s="7">
        <v>5.8479999999999999</v>
      </c>
      <c r="AO613" s="7">
        <v>-79.305599999999998</v>
      </c>
      <c r="AP613" s="7">
        <v>0</v>
      </c>
      <c r="AQ613" s="7">
        <v>5.86</v>
      </c>
      <c r="AR613" s="7">
        <v>-77.451999999999998</v>
      </c>
      <c r="AS613" s="7">
        <v>0</v>
      </c>
      <c r="AT613" s="7">
        <v>5.8479999999999999</v>
      </c>
      <c r="AU613" s="7">
        <v>-79.076800000000006</v>
      </c>
      <c r="AV613" s="7">
        <v>0.1</v>
      </c>
      <c r="AW613" s="7">
        <v>5.8559999999999999</v>
      </c>
      <c r="AX613" s="7">
        <v>-78.456000000000003</v>
      </c>
    </row>
    <row r="614" spans="1:50" x14ac:dyDescent="0.2">
      <c r="A614" s="8"/>
      <c r="B614" s="7" t="s">
        <v>1725</v>
      </c>
      <c r="C614" s="8"/>
      <c r="D614" s="8"/>
      <c r="E614" s="7">
        <v>-79.875</v>
      </c>
      <c r="F614" s="8"/>
      <c r="G614" s="8"/>
      <c r="H614" s="7">
        <v>-76.592100000000002</v>
      </c>
      <c r="I614" s="8"/>
      <c r="J614" s="8"/>
      <c r="K614" s="7">
        <v>-77.516999999999996</v>
      </c>
      <c r="L614" s="8"/>
      <c r="M614" s="8"/>
      <c r="N614" s="7">
        <v>-74.923299999999998</v>
      </c>
      <c r="O614" s="8"/>
      <c r="P614" s="8"/>
      <c r="Q614" s="7">
        <v>-76.099999999999994</v>
      </c>
      <c r="R614" s="8"/>
      <c r="S614" s="8"/>
      <c r="T614" s="7">
        <v>-74.039299999999997</v>
      </c>
      <c r="U614" s="8"/>
      <c r="V614" s="8"/>
      <c r="W614" s="7">
        <v>-77.016000000000005</v>
      </c>
      <c r="X614" s="8"/>
      <c r="Y614" s="8"/>
      <c r="Z614" s="7">
        <v>-77.900199999999998</v>
      </c>
      <c r="AA614" s="7">
        <v>0</v>
      </c>
      <c r="AB614" s="7">
        <v>5.8479999999999999</v>
      </c>
      <c r="AC614" s="7">
        <v>-83.158000000000001</v>
      </c>
      <c r="AD614" s="7">
        <v>0</v>
      </c>
      <c r="AE614" s="7">
        <v>5.8559999999999999</v>
      </c>
      <c r="AF614" s="7">
        <v>-80.262</v>
      </c>
      <c r="AG614" s="7">
        <v>0</v>
      </c>
      <c r="AH614" s="7">
        <v>5.8559999999999999</v>
      </c>
      <c r="AI614" s="7">
        <v>-81.036600000000007</v>
      </c>
      <c r="AJ614" s="7">
        <v>-0.1</v>
      </c>
      <c r="AK614" s="7">
        <v>5.8559999999999999</v>
      </c>
      <c r="AL614" s="7">
        <v>-78.433000000000007</v>
      </c>
      <c r="AM614" s="7">
        <v>-0.1</v>
      </c>
      <c r="AN614" s="7">
        <v>5.8479999999999999</v>
      </c>
      <c r="AO614" s="7">
        <v>-79.338300000000004</v>
      </c>
      <c r="AP614" s="7">
        <v>0.2</v>
      </c>
      <c r="AQ614" s="7">
        <v>5.86</v>
      </c>
      <c r="AR614" s="7">
        <v>-77.495999999999995</v>
      </c>
      <c r="AS614" s="7">
        <v>0.3</v>
      </c>
      <c r="AT614" s="7">
        <v>5.8479999999999999</v>
      </c>
      <c r="AU614" s="7">
        <v>-79.109499999999997</v>
      </c>
      <c r="AV614" s="7">
        <v>-0.1</v>
      </c>
      <c r="AW614" s="7">
        <v>5.8559999999999999</v>
      </c>
      <c r="AX614" s="7">
        <v>-78.504999999999995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(BAD)Data analyized</vt:lpstr>
      <vt:lpstr>avg-data-analyized</vt:lpstr>
      <vt:lpstr>Matrix - All</vt:lpstr>
      <vt:lpstr>Power On - 45%, 40%, 35%, 30%</vt:lpstr>
      <vt:lpstr>from first .1 onward</vt:lpstr>
      <vt:lpstr>raw data 25%-5%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Kaden John Olson</dc:creator>
  <cp:lastModifiedBy>Kaden John Olson</cp:lastModifiedBy>
  <dcterms:created xsi:type="dcterms:W3CDTF">2025-09-16T14:43:37Z</dcterms:created>
  <dcterms:modified xsi:type="dcterms:W3CDTF">2025-11-07T02:59:53Z</dcterms:modified>
</cp:coreProperties>
</file>